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checkCompatibility="1"/>
  <mc:AlternateContent xmlns:mc="http://schemas.openxmlformats.org/markup-compatibility/2006">
    <mc:Choice Requires="x15">
      <x15ac:absPath xmlns:x15ac="http://schemas.microsoft.com/office/spreadsheetml/2010/11/ac" url="G:\My Drive\Berkeley_NEW\Barometry_Review_Thoughts\Supporting_Information\Other_Supp_Figs\"/>
    </mc:Choice>
  </mc:AlternateContent>
  <xr:revisionPtr revIDLastSave="0" documentId="8_{562E3471-8607-4D1C-B254-E6457C8BA494}" xr6:coauthVersionLast="47" xr6:coauthVersionMax="47" xr10:uidLastSave="{00000000-0000-0000-0000-000000000000}"/>
  <bookViews>
    <workbookView xWindow="28680" yWindow="-120" windowWidth="29040" windowHeight="15720" tabRatio="500" xr2:uid="{00000000-000D-0000-FFFF-FFFF00000000}"/>
  </bookViews>
  <sheets>
    <sheet name="Python" sheetId="8" r:id="rId1"/>
    <sheet name="SuppTable1" sheetId="1" r:id="rId2"/>
    <sheet name="SupplTable2" sheetId="5" r:id="rId3"/>
    <sheet name="SuppTable3" sheetId="2" r:id="rId4"/>
    <sheet name="SupplTable4" sheetId="6" r:id="rId5"/>
    <sheet name="SupplTable5" sheetId="7" r:id="rId6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4" i="6" l="1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3" i="6"/>
  <c r="K3" i="6"/>
  <c r="L3" i="6"/>
  <c r="K13" i="6"/>
  <c r="K4" i="6"/>
  <c r="L4" i="6"/>
  <c r="K5" i="6"/>
  <c r="L5" i="6"/>
  <c r="K6" i="6"/>
  <c r="L6" i="6"/>
  <c r="K7" i="6"/>
  <c r="L7" i="6"/>
  <c r="K8" i="6"/>
  <c r="L8" i="6"/>
  <c r="K9" i="6"/>
  <c r="L9" i="6"/>
  <c r="K10" i="6"/>
  <c r="L10" i="6"/>
  <c r="K11" i="6"/>
  <c r="L11" i="6"/>
  <c r="K12" i="6"/>
  <c r="L12" i="6"/>
  <c r="L13" i="6"/>
  <c r="K14" i="6"/>
  <c r="L14" i="6"/>
  <c r="K15" i="6"/>
  <c r="L15" i="6"/>
  <c r="K16" i="6"/>
  <c r="L16" i="6"/>
  <c r="K17" i="6"/>
  <c r="L17" i="6"/>
  <c r="K18" i="6"/>
  <c r="L18" i="6"/>
  <c r="K19" i="6"/>
  <c r="L19" i="6"/>
  <c r="K20" i="6"/>
  <c r="L20" i="6"/>
  <c r="K21" i="6"/>
  <c r="L21" i="6"/>
  <c r="K22" i="6"/>
  <c r="L22" i="6"/>
  <c r="K23" i="6"/>
  <c r="L23" i="6"/>
  <c r="K24" i="6"/>
  <c r="L24" i="6"/>
  <c r="K25" i="6"/>
  <c r="L25" i="6"/>
  <c r="K26" i="6"/>
  <c r="L26" i="6"/>
  <c r="K27" i="6"/>
  <c r="L27" i="6"/>
  <c r="K28" i="6"/>
  <c r="L28" i="6"/>
</calcChain>
</file>

<file path=xl/sharedStrings.xml><?xml version="1.0" encoding="utf-8"?>
<sst xmlns="http://schemas.openxmlformats.org/spreadsheetml/2006/main" count="7237" uniqueCount="195">
  <si>
    <t>Eruption</t>
  </si>
  <si>
    <t>Sample</t>
  </si>
  <si>
    <t>15RC004</t>
  </si>
  <si>
    <t>15RC013</t>
  </si>
  <si>
    <t>15RC017</t>
  </si>
  <si>
    <t>ETNAB1</t>
  </si>
  <si>
    <t>15TU106</t>
  </si>
  <si>
    <t>2002-03</t>
  </si>
  <si>
    <t>Type</t>
  </si>
  <si>
    <t>Eccentric</t>
  </si>
  <si>
    <t>Coordinates (UTM 33S)</t>
  </si>
  <si>
    <t>2002-03 south flank</t>
  </si>
  <si>
    <t>Laser parameters</t>
  </si>
  <si>
    <t>Gas flows</t>
  </si>
  <si>
    <t>Analytes</t>
  </si>
  <si>
    <t>Fluence (J/cm2)</t>
  </si>
  <si>
    <t>N2 (ml/min)</t>
  </si>
  <si>
    <t>He (ml/min)</t>
  </si>
  <si>
    <t>Ar (ml/min)</t>
  </si>
  <si>
    <t>Background between rasters (s)</t>
  </si>
  <si>
    <t>Individual dwell times (ms)</t>
  </si>
  <si>
    <t>Glomerocryst</t>
  </si>
  <si>
    <t>Sc (ppm)</t>
  </si>
  <si>
    <t>Cr (ppm)</t>
  </si>
  <si>
    <t>Ni (ppm)</t>
  </si>
  <si>
    <t>Zr (ppm)</t>
  </si>
  <si>
    <t>Nb (ppm)</t>
  </si>
  <si>
    <t>La (ppm)</t>
  </si>
  <si>
    <t>Nd (ppm)</t>
  </si>
  <si>
    <t>Total experiment time (min)</t>
  </si>
  <si>
    <t>Duty cycle (ms)</t>
  </si>
  <si>
    <t>Total</t>
  </si>
  <si>
    <t>Overlap between rasters in maps (µm)</t>
  </si>
  <si>
    <t>3</t>
  </si>
  <si>
    <t>Repetition rate (Hz)</t>
  </si>
  <si>
    <t>10</t>
  </si>
  <si>
    <t>350</t>
  </si>
  <si>
    <t>850-950</t>
  </si>
  <si>
    <t>5-25</t>
  </si>
  <si>
    <t>140</t>
  </si>
  <si>
    <t>Crystal</t>
  </si>
  <si>
    <t>ETNAB1_Cpx1</t>
  </si>
  <si>
    <t>ETNAB1_Cpx2</t>
  </si>
  <si>
    <t>15RC018_Cpx1</t>
  </si>
  <si>
    <t>15RC018_Cpx2</t>
  </si>
  <si>
    <t>15RC004_Cpx1</t>
  </si>
  <si>
    <t>15RC013_Cpx2</t>
  </si>
  <si>
    <t>15RC017_Cpx1</t>
  </si>
  <si>
    <t>15TU106_Cpx2</t>
  </si>
  <si>
    <t>15TU106_Cpx1</t>
  </si>
  <si>
    <t>15RC018</t>
  </si>
  <si>
    <t>200</t>
  </si>
  <si>
    <t>5-15</t>
  </si>
  <si>
    <t>Bomb</t>
  </si>
  <si>
    <t>Blocky lava flow</t>
  </si>
  <si>
    <t>Lava tube roof</t>
  </si>
  <si>
    <t>1974 - DFI phase</t>
  </si>
  <si>
    <t>1974 - DFII phase</t>
  </si>
  <si>
    <t>yes</t>
  </si>
  <si>
    <t>Product</t>
  </si>
  <si>
    <t>Crystal size (μm)</t>
  </si>
  <si>
    <t>350x200</t>
  </si>
  <si>
    <t>800x350</t>
  </si>
  <si>
    <t>500x200</t>
  </si>
  <si>
    <t>450x350</t>
  </si>
  <si>
    <t>450x250</t>
  </si>
  <si>
    <t>1050x500</t>
  </si>
  <si>
    <t>1400x600</t>
  </si>
  <si>
    <t>2000x1300</t>
  </si>
  <si>
    <t>6800x1600</t>
  </si>
  <si>
    <t>no</t>
  </si>
  <si>
    <t>20-30</t>
  </si>
  <si>
    <t>10x10 / 20x20</t>
  </si>
  <si>
    <t>10 / 20</t>
  </si>
  <si>
    <t>Spot size (µm)*</t>
  </si>
  <si>
    <t>Stage translation speed (µm/s)*</t>
  </si>
  <si>
    <t>5</t>
  </si>
  <si>
    <t>90-200</t>
  </si>
  <si>
    <t>ICP-MS parameters: general run</t>
  </si>
  <si>
    <t>ICP-MS parameters: REE run</t>
  </si>
  <si>
    <t>7Li, 27Al, 43Ca**, 45Sc, 48Ti, 51V, 52Cr, 60Ni, 90Zr, 93Nb, 178Hf, 181Ta</t>
  </si>
  <si>
    <t>43Ca**, 89Y, 139La, 140Ce, 141Pr, 146Nd, 147Sm, 153Eu, 157Gd, 159Tb, 163Dy, 165Ho, 166Er, 169Tm, 172Yb, 175Lu</t>
  </si>
  <si>
    <t>Sectors analysed</t>
  </si>
  <si>
    <t>Recharge (Cr)</t>
  </si>
  <si>
    <t>*In 1974, DFI eruptive phase produced Mount De Fiore scoria cone I and associated flows, and DFII phase produced Mount De Fiore scoria cone II and associated flows (Corsaro et al., 2009)</t>
  </si>
  <si>
    <t>Eruption*</t>
  </si>
  <si>
    <t xml:space="preserve">Supplementary Table 1. Summary of analysed clinopyroxene crystals. </t>
  </si>
  <si>
    <t>Core (Na)</t>
  </si>
  <si>
    <t>Rim (Al-Ti)</t>
  </si>
  <si>
    <t>Spectrum</t>
  </si>
  <si>
    <t>SiO2</t>
  </si>
  <si>
    <t>TiO2</t>
  </si>
  <si>
    <t>Al2O3</t>
  </si>
  <si>
    <t>Cr2O3</t>
  </si>
  <si>
    <t>MgO</t>
  </si>
  <si>
    <t>FeOt</t>
  </si>
  <si>
    <t>MnO</t>
  </si>
  <si>
    <t>CaO</t>
  </si>
  <si>
    <t>Na2O</t>
  </si>
  <si>
    <t>K2O</t>
  </si>
  <si>
    <t>Mg#</t>
  </si>
  <si>
    <t>Si</t>
  </si>
  <si>
    <t>Al IV</t>
  </si>
  <si>
    <t>Fe3+</t>
  </si>
  <si>
    <t>sum T</t>
  </si>
  <si>
    <t>Al VI</t>
  </si>
  <si>
    <t>Cr</t>
  </si>
  <si>
    <t>Ti</t>
  </si>
  <si>
    <t>Mg</t>
  </si>
  <si>
    <t>Fe2+</t>
  </si>
  <si>
    <t>Ni</t>
  </si>
  <si>
    <t>Mn</t>
  </si>
  <si>
    <t>sum M1</t>
  </si>
  <si>
    <t>Ca</t>
  </si>
  <si>
    <t>Na</t>
  </si>
  <si>
    <t>K</t>
  </si>
  <si>
    <t>sum M2</t>
  </si>
  <si>
    <t>En</t>
  </si>
  <si>
    <t>Fs</t>
  </si>
  <si>
    <t>Wo</t>
  </si>
  <si>
    <t>15RC018_cpx1_AB</t>
  </si>
  <si>
    <t>#(-111)</t>
  </si>
  <si>
    <t>#(100)</t>
  </si>
  <si>
    <t>15RC018_cpx1_CD</t>
  </si>
  <si>
    <t>rim</t>
  </si>
  <si>
    <t>15RC018_cpx2_EF</t>
  </si>
  <si>
    <t>ETNAB1_CPX2_EF</t>
  </si>
  <si>
    <t>#(110)</t>
  </si>
  <si>
    <t>core</t>
  </si>
  <si>
    <t>ETNAB1_CPX2_GH</t>
  </si>
  <si>
    <t>ETNAB1_CPX1_EF</t>
  </si>
  <si>
    <t>ETNAB1_CPX1_GH</t>
  </si>
  <si>
    <t>15RC004_cpx1_AB</t>
  </si>
  <si>
    <t>#(010)</t>
  </si>
  <si>
    <t>15RC004_cpx1_CD</t>
  </si>
  <si>
    <t>15RC004_cpx1_EF</t>
  </si>
  <si>
    <t>15RC017_cpx1_CD</t>
  </si>
  <si>
    <t>15RC017_cpx1_EF</t>
  </si>
  <si>
    <t>15RC013_cpx2</t>
  </si>
  <si>
    <t>15RC013_cpx2_YZ</t>
  </si>
  <si>
    <t>15TU106_cpx2_CD</t>
  </si>
  <si>
    <t>15TU106_cpx2_EF</t>
  </si>
  <si>
    <t>15TU106_cpx1_AB</t>
  </si>
  <si>
    <t>Sample-Min-Transect</t>
  </si>
  <si>
    <t>Quad Components</t>
  </si>
  <si>
    <t>FeOt: total iron as FeO</t>
  </si>
  <si>
    <t>Mg# = 100 Mg / (Mg + Fe), where concentrations are expressed on a molar basis</t>
  </si>
  <si>
    <t>Cations per formula unit (6O)</t>
  </si>
  <si>
    <t>μm distance</t>
  </si>
  <si>
    <t>Distance between spots in each transect kept constant at 5 μm (or less commonly 10 μm)</t>
  </si>
  <si>
    <t>Cr-rich recharge</t>
  </si>
  <si>
    <t>Li (ppm)</t>
  </si>
  <si>
    <t>Al (ppm)</t>
  </si>
  <si>
    <t>Ti (ppm)</t>
  </si>
  <si>
    <t>V (ppm)</t>
  </si>
  <si>
    <t>Hf (ppm)</t>
  </si>
  <si>
    <t>Ta (ppm)</t>
  </si>
  <si>
    <t>Y (ppm)</t>
  </si>
  <si>
    <t>Ce (ppm)</t>
  </si>
  <si>
    <t>Pr (ppm)</t>
  </si>
  <si>
    <t>Sm (ppm)</t>
  </si>
  <si>
    <t>Eu (ppm)</t>
  </si>
  <si>
    <t>Gd (ppm)</t>
  </si>
  <si>
    <t>Tb (ppm)</t>
  </si>
  <si>
    <t>Dy (ppm)</t>
  </si>
  <si>
    <t>Ho (ppm)</t>
  </si>
  <si>
    <t>Er (ppm)</t>
  </si>
  <si>
    <t>Tm (ppm)</t>
  </si>
  <si>
    <t>Yb (ppm)</t>
  </si>
  <si>
    <t>Lu (ppm)</t>
  </si>
  <si>
    <t>*Spatial resolution adjusted to crystal size with a combination of spot size and translation speed (Ubide et al., 2015; Ubide and Kamber, 2018). Two sets of parameters, separated by slashes</t>
  </si>
  <si>
    <t>**43Ca was used as internal standard</t>
  </si>
  <si>
    <t>Crystal cores are typically anhedral and Na-rich</t>
  </si>
  <si>
    <t>Crystal rims are typically euhedral and Al-Ti-rich</t>
  </si>
  <si>
    <t>Negative values represent very low signals (below background) and should be considered below the limit of determination of the technique</t>
  </si>
  <si>
    <t>time (s)*</t>
  </si>
  <si>
    <t>*average signal time encompassed by each region of interest</t>
  </si>
  <si>
    <t xml:space="preserve">Supplementary Table 3. Instrument parameters used for LA-ICP-MS experiments. </t>
  </si>
  <si>
    <t xml:space="preserve">Supplementary Table 2. Major element data (wt.% oxides) obtained by electron microprobe, and clinopyroxene structural formula calculation (6 oxygens). </t>
  </si>
  <si>
    <t xml:space="preserve">Supplementary Table 5. Compositional profile across sectors of titanaugite 15RC018_Cpx1, extracted from LA-ICP-MS maps (Fig. 4) in CellSpace (Paul et al., 2012), following the transect A-B analysed by EPMA (Figs. 2, 3). </t>
  </si>
  <si>
    <t>±Int2SE</t>
  </si>
  <si>
    <t>Sectors        {-111}</t>
  </si>
  <si>
    <t>Sectors {100}</t>
  </si>
  <si>
    <t>{100} {010} {-111}</t>
  </si>
  <si>
    <t>{100} {110} {010} {-111}</t>
  </si>
  <si>
    <t>{100} {110} {-111}</t>
  </si>
  <si>
    <t>{100} {-111}</t>
  </si>
  <si>
    <t>{-111}</t>
  </si>
  <si>
    <t>{110} {010} {-111}</t>
  </si>
  <si>
    <t>{100}/        {-111}</t>
  </si>
  <si>
    <t>Propagated ±Int2SE</t>
  </si>
  <si>
    <t>Supplementary Table 4. Average trace element data per sector and for the recharge zone in titanaugites 15RC018_Cpx1 and 15RC018_Cpx2, extracted from LA-ICP-MS maps using visually defined 'regions of interest' in Monocle (Petrus et al., 2017), and enrichment factor of prism {100} sectors over hourglass {-111} sectors (Fig. 7).</t>
  </si>
  <si>
    <t>Errors are reported as internal 2 x standard error, and propagated for the enrichment factor</t>
  </si>
  <si>
    <t>Relative error (%)</t>
  </si>
  <si>
    <t>Crystal mantles are typically euhedral and sector zoned, with prism sectors {100}, {110}, {010}, and hourglass sector {-111}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</si>
</sst>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0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left"/>
    </xf>
    <xf numFmtId="1" fontId="1" fillId="0" borderId="0" xfId="0" applyNumberFormat="1" applyFont="1" applyAlignment="1">
      <alignment horizontal="left"/>
    </xf>
    <xf numFmtId="49" fontId="1" fillId="0" borderId="0" xfId="0" applyNumberFormat="1" applyFont="1" applyAlignment="1">
      <alignment horizontal="left"/>
    </xf>
    <xf numFmtId="49" fontId="1" fillId="0" borderId="1" xfId="0" applyNumberFormat="1" applyFont="1" applyBorder="1" applyAlignment="1">
      <alignment horizontal="left"/>
    </xf>
    <xf numFmtId="1" fontId="1" fillId="0" borderId="1" xfId="0" applyNumberFormat="1" applyFont="1" applyBorder="1" applyAlignment="1">
      <alignment horizontal="left"/>
    </xf>
    <xf numFmtId="49" fontId="6" fillId="0" borderId="0" xfId="0" applyNumberFormat="1" applyFont="1" applyAlignment="1">
      <alignment horizontal="left"/>
    </xf>
    <xf numFmtId="49" fontId="6" fillId="0" borderId="1" xfId="0" applyNumberFormat="1" applyFont="1" applyBorder="1" applyAlignment="1">
      <alignment horizontal="left"/>
    </xf>
    <xf numFmtId="0" fontId="6" fillId="0" borderId="0" xfId="0" applyFont="1"/>
    <xf numFmtId="0" fontId="6" fillId="0" borderId="1" xfId="0" applyFont="1" applyBorder="1"/>
    <xf numFmtId="0" fontId="6" fillId="0" borderId="0" xfId="0" applyFont="1" applyAlignment="1">
      <alignment horizontal="left"/>
    </xf>
    <xf numFmtId="0" fontId="6" fillId="0" borderId="1" xfId="0" applyFont="1" applyBorder="1" applyAlignment="1">
      <alignment horizontal="left"/>
    </xf>
    <xf numFmtId="0" fontId="1" fillId="0" borderId="0" xfId="0" applyFont="1" applyAlignment="1">
      <alignment wrapText="1"/>
    </xf>
    <xf numFmtId="2" fontId="1" fillId="0" borderId="1" xfId="0" applyNumberFormat="1" applyFont="1" applyBorder="1" applyAlignment="1">
      <alignment horizontal="left"/>
    </xf>
    <xf numFmtId="2" fontId="1" fillId="0" borderId="0" xfId="0" applyNumberFormat="1" applyFont="1"/>
    <xf numFmtId="2" fontId="1" fillId="0" borderId="0" xfId="0" applyNumberFormat="1" applyFont="1" applyAlignment="1">
      <alignment wrapText="1"/>
    </xf>
    <xf numFmtId="164" fontId="1" fillId="0" borderId="0" xfId="0" applyNumberFormat="1" applyFont="1"/>
    <xf numFmtId="164" fontId="1" fillId="0" borderId="0" xfId="0" applyNumberFormat="1" applyFont="1" applyAlignment="1">
      <alignment wrapText="1"/>
    </xf>
    <xf numFmtId="1" fontId="1" fillId="0" borderId="0" xfId="0" applyNumberFormat="1" applyFont="1"/>
    <xf numFmtId="164" fontId="1" fillId="0" borderId="1" xfId="0" applyNumberFormat="1" applyFont="1" applyBorder="1" applyAlignment="1">
      <alignment horizontal="left"/>
    </xf>
    <xf numFmtId="1" fontId="1" fillId="0" borderId="1" xfId="0" applyNumberFormat="1" applyFont="1" applyBorder="1"/>
    <xf numFmtId="2" fontId="1" fillId="0" borderId="1" xfId="0" applyNumberFormat="1" applyFont="1" applyBorder="1"/>
    <xf numFmtId="1" fontId="1" fillId="0" borderId="1" xfId="0" applyNumberFormat="1" applyFont="1" applyBorder="1" applyAlignment="1">
      <alignment wrapText="1"/>
    </xf>
    <xf numFmtId="2" fontId="1" fillId="0" borderId="1" xfId="0" applyNumberFormat="1" applyFont="1" applyBorder="1" applyAlignment="1">
      <alignment wrapText="1"/>
    </xf>
    <xf numFmtId="2" fontId="2" fillId="0" borderId="1" xfId="0" applyNumberFormat="1" applyFont="1" applyBorder="1" applyAlignment="1">
      <alignment wrapText="1"/>
    </xf>
    <xf numFmtId="164" fontId="1" fillId="0" borderId="1" xfId="0" applyNumberFormat="1" applyFont="1" applyBorder="1"/>
    <xf numFmtId="2" fontId="1" fillId="0" borderId="2" xfId="0" applyNumberFormat="1" applyFont="1" applyBorder="1" applyAlignment="1">
      <alignment wrapText="1"/>
    </xf>
    <xf numFmtId="164" fontId="1" fillId="0" borderId="2" xfId="0" applyNumberFormat="1" applyFont="1" applyBorder="1" applyAlignment="1">
      <alignment wrapText="1"/>
    </xf>
    <xf numFmtId="164" fontId="1" fillId="0" borderId="3" xfId="0" applyNumberFormat="1" applyFont="1" applyBorder="1" applyAlignment="1">
      <alignment wrapText="1"/>
    </xf>
    <xf numFmtId="1" fontId="2" fillId="0" borderId="1" xfId="0" applyNumberFormat="1" applyFont="1" applyBorder="1"/>
    <xf numFmtId="164" fontId="2" fillId="0" borderId="1" xfId="0" applyNumberFormat="1" applyFont="1" applyBorder="1"/>
    <xf numFmtId="164" fontId="6" fillId="0" borderId="1" xfId="0" applyNumberFormat="1" applyFont="1" applyBorder="1"/>
    <xf numFmtId="164" fontId="6" fillId="0" borderId="2" xfId="0" applyNumberFormat="1" applyFont="1" applyBorder="1" applyAlignment="1">
      <alignment wrapText="1"/>
    </xf>
    <xf numFmtId="164" fontId="6" fillId="0" borderId="0" xfId="0" applyNumberFormat="1" applyFont="1"/>
    <xf numFmtId="2" fontId="6" fillId="0" borderId="0" xfId="0" applyNumberFormat="1" applyFont="1"/>
    <xf numFmtId="165" fontId="1" fillId="0" borderId="0" xfId="0" applyNumberFormat="1" applyFont="1"/>
    <xf numFmtId="164" fontId="1" fillId="0" borderId="1" xfId="0" applyNumberFormat="1" applyFont="1" applyBorder="1" applyAlignment="1">
      <alignment wrapText="1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99470-A313-4B73-ABBF-BF57588F837A}">
  <dimension ref="A1:AS1602"/>
  <sheetViews>
    <sheetView tabSelected="1" workbookViewId="0">
      <selection activeCell="J222" sqref="J222"/>
    </sheetView>
  </sheetViews>
  <sheetFormatPr defaultColWidth="10.83203125" defaultRowHeight="15.5" x14ac:dyDescent="0.35"/>
  <cols>
    <col min="1" max="1" width="10.83203125" style="21"/>
    <col min="2" max="2" width="20.83203125" style="17" customWidth="1"/>
    <col min="3" max="4" width="10.83203125" style="21"/>
    <col min="5" max="5" width="10.83203125" style="17"/>
    <col min="6" max="6" width="10.83203125" style="19"/>
    <col min="7" max="7" width="10.83203125" style="17"/>
    <col min="8" max="9" width="10.83203125" style="19"/>
    <col min="10" max="10" width="10.83203125" style="17"/>
    <col min="11" max="12" width="10.83203125" style="19"/>
    <col min="13" max="16" width="10.83203125" style="17"/>
    <col min="17" max="17" width="10.83203125" style="19"/>
    <col min="18" max="18" width="10.83203125" style="21"/>
    <col min="19" max="22" width="10.83203125" style="17"/>
    <col min="23" max="23" width="10.83203125" style="21"/>
    <col min="24" max="31" width="10.83203125" style="17"/>
    <col min="32" max="32" width="10.83203125" style="21"/>
    <col min="33" max="39" width="10.83203125" style="17"/>
    <col min="40" max="41" width="10.83203125" style="21"/>
    <col min="42" max="42" width="10.83203125" style="17"/>
    <col min="43" max="45" width="10.83203125" style="21"/>
    <col min="46" max="16384" width="10.83203125" style="17"/>
  </cols>
  <sheetData>
    <row r="1" spans="1:45" s="18" customFormat="1" ht="32" customHeight="1" x14ac:dyDescent="0.35">
      <c r="A1" s="25" t="s">
        <v>0</v>
      </c>
      <c r="B1" s="26" t="s">
        <v>143</v>
      </c>
      <c r="C1" s="25" t="s">
        <v>148</v>
      </c>
      <c r="D1" s="25" t="s">
        <v>89</v>
      </c>
      <c r="E1" s="26" t="s">
        <v>8</v>
      </c>
      <c r="F1" s="39" t="s">
        <v>90</v>
      </c>
      <c r="G1" s="26" t="s">
        <v>91</v>
      </c>
      <c r="H1" s="39" t="s">
        <v>92</v>
      </c>
      <c r="I1" s="39" t="s">
        <v>95</v>
      </c>
      <c r="J1" s="26" t="s">
        <v>96</v>
      </c>
      <c r="K1" s="39" t="s">
        <v>94</v>
      </c>
      <c r="L1" s="39" t="s">
        <v>97</v>
      </c>
      <c r="M1" s="26" t="s">
        <v>98</v>
      </c>
      <c r="N1" s="26" t="s">
        <v>99</v>
      </c>
      <c r="O1" s="26" t="s">
        <v>93</v>
      </c>
      <c r="P1" s="26"/>
      <c r="Q1" s="39" t="s">
        <v>31</v>
      </c>
      <c r="R1" s="25" t="s">
        <v>100</v>
      </c>
      <c r="S1" s="27" t="s">
        <v>147</v>
      </c>
      <c r="T1" s="26" t="s">
        <v>101</v>
      </c>
      <c r="U1" s="26" t="s">
        <v>102</v>
      </c>
      <c r="V1" s="26" t="s">
        <v>103</v>
      </c>
      <c r="W1" s="25" t="s">
        <v>104</v>
      </c>
      <c r="X1" s="26" t="s">
        <v>105</v>
      </c>
      <c r="Y1" s="26" t="s">
        <v>103</v>
      </c>
      <c r="Z1" s="26" t="s">
        <v>106</v>
      </c>
      <c r="AA1" s="26" t="s">
        <v>107</v>
      </c>
      <c r="AB1" s="26" t="s">
        <v>108</v>
      </c>
      <c r="AC1" s="26" t="s">
        <v>109</v>
      </c>
      <c r="AD1" s="26" t="s">
        <v>110</v>
      </c>
      <c r="AE1" s="26" t="s">
        <v>111</v>
      </c>
      <c r="AF1" s="25" t="s">
        <v>112</v>
      </c>
      <c r="AG1" s="26" t="s">
        <v>108</v>
      </c>
      <c r="AH1" s="26" t="s">
        <v>109</v>
      </c>
      <c r="AI1" s="26" t="s">
        <v>110</v>
      </c>
      <c r="AJ1" s="26" t="s">
        <v>111</v>
      </c>
      <c r="AK1" s="26" t="s">
        <v>113</v>
      </c>
      <c r="AL1" s="26" t="s">
        <v>114</v>
      </c>
      <c r="AM1" s="26" t="s">
        <v>115</v>
      </c>
      <c r="AN1" s="25" t="s">
        <v>116</v>
      </c>
      <c r="AO1" s="25" t="s">
        <v>31</v>
      </c>
      <c r="AP1" s="27" t="s">
        <v>144</v>
      </c>
      <c r="AQ1" s="25" t="s">
        <v>117</v>
      </c>
      <c r="AR1" s="25" t="s">
        <v>118</v>
      </c>
      <c r="AS1" s="25" t="s">
        <v>119</v>
      </c>
    </row>
    <row r="2" spans="1:45" x14ac:dyDescent="0.35">
      <c r="A2" s="5">
        <v>1974</v>
      </c>
      <c r="B2" s="17" t="s">
        <v>120</v>
      </c>
      <c r="C2" s="21">
        <v>10</v>
      </c>
      <c r="D2" s="21">
        <v>375</v>
      </c>
      <c r="E2" s="17" t="s">
        <v>121</v>
      </c>
      <c r="F2" s="19">
        <v>50.3</v>
      </c>
      <c r="G2" s="17">
        <v>1.2985</v>
      </c>
      <c r="H2" s="19">
        <v>4.03</v>
      </c>
      <c r="I2" s="19">
        <v>7.98</v>
      </c>
      <c r="J2" s="17">
        <v>0.26779999999999998</v>
      </c>
      <c r="K2" s="19">
        <v>14.07</v>
      </c>
      <c r="L2" s="19">
        <v>21.79</v>
      </c>
      <c r="M2" s="17">
        <v>0.33729999999999999</v>
      </c>
      <c r="N2" s="17">
        <v>3.0499999999999999E-2</v>
      </c>
      <c r="O2" s="17">
        <v>1.6400000000000001E-2</v>
      </c>
      <c r="Q2" s="19">
        <v>100.12050000000001</v>
      </c>
      <c r="R2" s="21">
        <v>63.809523809523803</v>
      </c>
      <c r="T2" s="17">
        <v>1.8638012811509996</v>
      </c>
      <c r="U2" s="17">
        <v>0.13619871884900037</v>
      </c>
      <c r="V2" s="17">
        <v>0</v>
      </c>
      <c r="W2" s="21">
        <v>2</v>
      </c>
      <c r="X2" s="17">
        <v>3.9782677712920683E-2</v>
      </c>
      <c r="Y2" s="17">
        <v>4.9231225724147711E-2</v>
      </c>
      <c r="Z2" s="17">
        <v>4.8041921977797115E-4</v>
      </c>
      <c r="AA2" s="17">
        <v>3.6188071742693652E-2</v>
      </c>
      <c r="AB2" s="17">
        <v>0.77723186255654053</v>
      </c>
      <c r="AC2" s="17">
        <v>9.7085743043919481E-2</v>
      </c>
      <c r="AD2" s="17">
        <v>0</v>
      </c>
      <c r="AE2" s="17">
        <v>0</v>
      </c>
      <c r="AF2" s="21">
        <v>1</v>
      </c>
      <c r="AG2" s="17">
        <v>0</v>
      </c>
      <c r="AH2" s="17">
        <v>0.10093498204625376</v>
      </c>
      <c r="AI2" s="17">
        <v>0</v>
      </c>
      <c r="AJ2" s="17">
        <v>8.4039011110057012E-3</v>
      </c>
      <c r="AK2" s="17">
        <v>0.86498936954950734</v>
      </c>
      <c r="AL2" s="17">
        <v>2.4230161555163703E-2</v>
      </c>
      <c r="AM2" s="17">
        <v>1.4415857380693916E-3</v>
      </c>
      <c r="AN2" s="21">
        <v>0.99999999999999989</v>
      </c>
      <c r="AO2" s="21">
        <v>4</v>
      </c>
      <c r="AQ2" s="21">
        <v>40.95269757436472</v>
      </c>
      <c r="AR2" s="21">
        <v>13.470622206063808</v>
      </c>
      <c r="AS2" s="21">
        <v>45.576680219571472</v>
      </c>
    </row>
    <row r="3" spans="1:45" x14ac:dyDescent="0.35">
      <c r="A3" s="5">
        <v>1974</v>
      </c>
      <c r="B3" s="17" t="s">
        <v>120</v>
      </c>
      <c r="C3" s="21">
        <v>15</v>
      </c>
      <c r="D3" s="21">
        <v>376</v>
      </c>
      <c r="E3" s="17" t="s">
        <v>121</v>
      </c>
      <c r="F3" s="19">
        <v>49.61</v>
      </c>
      <c r="G3" s="17">
        <v>1.3449</v>
      </c>
      <c r="H3" s="19">
        <v>4.7</v>
      </c>
      <c r="I3" s="19">
        <v>8.19</v>
      </c>
      <c r="J3" s="17">
        <v>0.17610000000000001</v>
      </c>
      <c r="K3" s="19">
        <v>13.86</v>
      </c>
      <c r="L3" s="19">
        <v>21.84</v>
      </c>
      <c r="M3" s="17">
        <v>0.30620000000000003</v>
      </c>
      <c r="N3" s="17">
        <v>2.46E-2</v>
      </c>
      <c r="O3" s="17">
        <v>1.4200000000000001E-2</v>
      </c>
      <c r="Q3" s="19">
        <v>100.06600000000002</v>
      </c>
      <c r="R3" s="21">
        <v>62.857142857142868</v>
      </c>
      <c r="T3" s="17">
        <v>1.8398810406116581</v>
      </c>
      <c r="U3" s="17">
        <v>0.16011895938834186</v>
      </c>
      <c r="V3" s="17">
        <v>0</v>
      </c>
      <c r="W3" s="21">
        <v>2</v>
      </c>
      <c r="X3" s="17">
        <v>4.5303757071823658E-2</v>
      </c>
      <c r="Y3" s="17">
        <v>6.2548843277419275E-2</v>
      </c>
      <c r="Z3" s="17">
        <v>4.1634539564886592E-4</v>
      </c>
      <c r="AA3" s="17">
        <v>3.7514777803683612E-2</v>
      </c>
      <c r="AB3" s="17">
        <v>0.76631729148423977</v>
      </c>
      <c r="AC3" s="17">
        <v>8.7898984967184846E-2</v>
      </c>
      <c r="AD3" s="17">
        <v>0</v>
      </c>
      <c r="AE3" s="17">
        <v>0</v>
      </c>
      <c r="AF3" s="21">
        <v>1</v>
      </c>
      <c r="AG3" s="17">
        <v>0</v>
      </c>
      <c r="AH3" s="17">
        <v>0.10353837273433136</v>
      </c>
      <c r="AI3" s="17">
        <v>0</v>
      </c>
      <c r="AJ3" s="17">
        <v>5.531190457602829E-3</v>
      </c>
      <c r="AK3" s="17">
        <v>0.86775089484414725</v>
      </c>
      <c r="AL3" s="17">
        <v>2.2015778707404825E-2</v>
      </c>
      <c r="AM3" s="17">
        <v>1.1637632565136434E-3</v>
      </c>
      <c r="AN3" s="21">
        <v>0.99999999999999989</v>
      </c>
      <c r="AO3" s="21">
        <v>4</v>
      </c>
      <c r="AQ3" s="21">
        <v>40.469113225331732</v>
      </c>
      <c r="AR3" s="21">
        <v>13.705078581283717</v>
      </c>
      <c r="AS3" s="21">
        <v>45.825808193384553</v>
      </c>
    </row>
    <row r="4" spans="1:45" x14ac:dyDescent="0.35">
      <c r="A4" s="5">
        <v>1974</v>
      </c>
      <c r="B4" s="17" t="s">
        <v>120</v>
      </c>
      <c r="C4" s="21">
        <v>20</v>
      </c>
      <c r="D4" s="21">
        <v>377</v>
      </c>
      <c r="E4" s="17" t="s">
        <v>121</v>
      </c>
      <c r="F4" s="19">
        <v>49.88</v>
      </c>
      <c r="G4" s="17">
        <v>1.3272999999999999</v>
      </c>
      <c r="H4" s="19">
        <v>4.9000000000000004</v>
      </c>
      <c r="I4" s="19">
        <v>7.76</v>
      </c>
      <c r="J4" s="17">
        <v>0.2016</v>
      </c>
      <c r="K4" s="19">
        <v>13.95</v>
      </c>
      <c r="L4" s="19">
        <v>21.95</v>
      </c>
      <c r="M4" s="17">
        <v>0.26450000000000001</v>
      </c>
      <c r="O4" s="17">
        <v>6.3700000000000007E-2</v>
      </c>
      <c r="Q4" s="19">
        <v>100.2971</v>
      </c>
      <c r="R4" s="21">
        <v>64.256103178258854</v>
      </c>
      <c r="T4" s="17">
        <v>1.8441934734532066</v>
      </c>
      <c r="U4" s="17">
        <v>0.15580652654679339</v>
      </c>
      <c r="V4" s="17">
        <v>0</v>
      </c>
      <c r="W4" s="21">
        <v>2</v>
      </c>
      <c r="X4" s="17">
        <v>5.7697568269717364E-2</v>
      </c>
      <c r="Y4" s="17">
        <v>4.1386482165290811E-2</v>
      </c>
      <c r="Z4" s="17">
        <v>1.8619343877714892E-3</v>
      </c>
      <c r="AA4" s="17">
        <v>3.6909741034630239E-2</v>
      </c>
      <c r="AB4" s="17">
        <v>0.768916395476542</v>
      </c>
      <c r="AC4" s="17">
        <v>9.3227878666047981E-2</v>
      </c>
      <c r="AD4" s="17">
        <v>0</v>
      </c>
      <c r="AE4" s="17">
        <v>0</v>
      </c>
      <c r="AF4" s="21">
        <v>0.99999999999999989</v>
      </c>
      <c r="AG4" s="17">
        <v>0</v>
      </c>
      <c r="AH4" s="17">
        <v>0.10529472516095106</v>
      </c>
      <c r="AI4" s="17">
        <v>0</v>
      </c>
      <c r="AJ4" s="17">
        <v>6.3126150088178472E-3</v>
      </c>
      <c r="AK4" s="17">
        <v>0.86943371948498671</v>
      </c>
      <c r="AL4" s="17">
        <v>1.8958940345244632E-2</v>
      </c>
      <c r="AM4" s="17">
        <v>0</v>
      </c>
      <c r="AN4" s="21">
        <v>1.0000000000000002</v>
      </c>
      <c r="AO4" s="21">
        <v>4</v>
      </c>
      <c r="AQ4" s="21">
        <v>40.800588704749394</v>
      </c>
      <c r="AR4" s="21">
        <v>13.065126991477269</v>
      </c>
      <c r="AS4" s="21">
        <v>46.134284303773335</v>
      </c>
    </row>
    <row r="5" spans="1:45" x14ac:dyDescent="0.35">
      <c r="A5" s="5">
        <v>1974</v>
      </c>
      <c r="B5" s="17" t="s">
        <v>120</v>
      </c>
      <c r="C5" s="21">
        <v>25</v>
      </c>
      <c r="D5" s="21">
        <v>378</v>
      </c>
      <c r="E5" s="17" t="s">
        <v>121</v>
      </c>
      <c r="F5" s="19">
        <v>48.7</v>
      </c>
      <c r="G5" s="17">
        <v>1.3673999999999999</v>
      </c>
      <c r="H5" s="19">
        <v>5.31</v>
      </c>
      <c r="I5" s="19">
        <v>8.01</v>
      </c>
      <c r="J5" s="17">
        <v>0.1246</v>
      </c>
      <c r="K5" s="19">
        <v>13.66</v>
      </c>
      <c r="L5" s="19">
        <v>21.92</v>
      </c>
      <c r="M5" s="17">
        <v>0.38030000000000003</v>
      </c>
      <c r="N5" s="17">
        <v>1.95E-2</v>
      </c>
      <c r="O5" s="17">
        <v>8.5000000000000006E-3</v>
      </c>
      <c r="Q5" s="19">
        <v>99.50030000000001</v>
      </c>
      <c r="R5" s="21">
        <v>63.036455929856942</v>
      </c>
      <c r="T5" s="17">
        <v>1.8136673894967941</v>
      </c>
      <c r="U5" s="17">
        <v>0.18633261050320593</v>
      </c>
      <c r="V5" s="17">
        <v>0</v>
      </c>
      <c r="W5" s="21">
        <v>2</v>
      </c>
      <c r="X5" s="17">
        <v>4.6719637791908686E-2</v>
      </c>
      <c r="Y5" s="17">
        <v>9.1143644937210958E-2</v>
      </c>
      <c r="Z5" s="17">
        <v>2.502606184288366E-4</v>
      </c>
      <c r="AA5" s="17">
        <v>3.8301530326019524E-2</v>
      </c>
      <c r="AB5" s="17">
        <v>0.75841036586729638</v>
      </c>
      <c r="AC5" s="17">
        <v>6.5174560459135611E-2</v>
      </c>
      <c r="AD5" s="17">
        <v>0</v>
      </c>
      <c r="AE5" s="17">
        <v>0</v>
      </c>
      <c r="AF5" s="21">
        <v>1</v>
      </c>
      <c r="AG5" s="17">
        <v>0</v>
      </c>
      <c r="AH5" s="17">
        <v>9.3122965622243481E-2</v>
      </c>
      <c r="AI5" s="17">
        <v>0</v>
      </c>
      <c r="AJ5" s="17">
        <v>3.9299358860154067E-3</v>
      </c>
      <c r="AK5" s="17">
        <v>0.87456310499535894</v>
      </c>
      <c r="AL5" s="17">
        <v>2.7457649457164696E-2</v>
      </c>
      <c r="AM5" s="17">
        <v>9.2634403921878117E-4</v>
      </c>
      <c r="AN5" s="21">
        <v>1.0000000000000013</v>
      </c>
      <c r="AO5" s="21">
        <v>4.0000000000000018</v>
      </c>
      <c r="AQ5" s="21">
        <v>40.205293073494332</v>
      </c>
      <c r="AR5" s="21">
        <v>13.431857036666321</v>
      </c>
      <c r="AS5" s="21">
        <v>46.362849889839346</v>
      </c>
    </row>
    <row r="6" spans="1:45" x14ac:dyDescent="0.35">
      <c r="A6" s="5">
        <v>1974</v>
      </c>
      <c r="B6" s="17" t="s">
        <v>120</v>
      </c>
      <c r="C6" s="21">
        <v>30</v>
      </c>
      <c r="D6" s="21">
        <v>379</v>
      </c>
      <c r="E6" s="17" t="s">
        <v>121</v>
      </c>
      <c r="F6" s="19">
        <v>49.53</v>
      </c>
      <c r="G6" s="17">
        <v>1.2861</v>
      </c>
      <c r="H6" s="19">
        <v>5.05</v>
      </c>
      <c r="I6" s="19">
        <v>7.72</v>
      </c>
      <c r="J6" s="17">
        <v>0.11849999999999999</v>
      </c>
      <c r="K6" s="19">
        <v>13.83</v>
      </c>
      <c r="L6" s="19">
        <v>22.23</v>
      </c>
      <c r="M6" s="17">
        <v>0.23269999999999999</v>
      </c>
      <c r="Q6" s="19">
        <v>99.997299999999996</v>
      </c>
      <c r="R6" s="21">
        <v>64.176334106728532</v>
      </c>
      <c r="T6" s="17">
        <v>1.8363275952088214</v>
      </c>
      <c r="U6" s="17">
        <v>0.16367240479117862</v>
      </c>
      <c r="V6" s="17">
        <v>0</v>
      </c>
      <c r="W6" s="21">
        <v>2</v>
      </c>
      <c r="X6" s="17">
        <v>5.6977276040232255E-2</v>
      </c>
      <c r="Y6" s="17">
        <v>5.1694614838499804E-2</v>
      </c>
      <c r="Z6" s="17">
        <v>0</v>
      </c>
      <c r="AA6" s="17">
        <v>3.5863150491308275E-2</v>
      </c>
      <c r="AB6" s="17">
        <v>0.76441445436012623</v>
      </c>
      <c r="AC6" s="17">
        <v>9.105050426983341E-2</v>
      </c>
      <c r="AD6" s="17">
        <v>0</v>
      </c>
      <c r="AE6" s="17">
        <v>0</v>
      </c>
      <c r="AF6" s="21">
        <v>1</v>
      </c>
      <c r="AG6" s="17">
        <v>0</v>
      </c>
      <c r="AH6" s="17">
        <v>9.6588948796482277E-2</v>
      </c>
      <c r="AI6" s="17">
        <v>0</v>
      </c>
      <c r="AJ6" s="17">
        <v>3.7208222437621562E-3</v>
      </c>
      <c r="AK6" s="17">
        <v>0.88296444188958434</v>
      </c>
      <c r="AL6" s="17">
        <v>1.6725787070171763E-2</v>
      </c>
      <c r="AM6" s="17">
        <v>0</v>
      </c>
      <c r="AN6" s="21">
        <v>1.0000000000000004</v>
      </c>
      <c r="AO6" s="21">
        <v>4</v>
      </c>
      <c r="AQ6" s="21">
        <v>40.435928508054857</v>
      </c>
      <c r="AR6" s="21">
        <v>12.857096180641863</v>
      </c>
      <c r="AS6" s="21">
        <v>46.706975311303282</v>
      </c>
    </row>
    <row r="7" spans="1:45" x14ac:dyDescent="0.35">
      <c r="A7" s="5">
        <v>1974</v>
      </c>
      <c r="B7" s="17" t="s">
        <v>120</v>
      </c>
      <c r="C7" s="21">
        <v>35</v>
      </c>
      <c r="D7" s="21">
        <v>380</v>
      </c>
      <c r="E7" s="17" t="s">
        <v>121</v>
      </c>
      <c r="F7" s="19">
        <v>49.38</v>
      </c>
      <c r="G7" s="17">
        <v>1.2404999999999999</v>
      </c>
      <c r="H7" s="19">
        <v>4.8099999999999996</v>
      </c>
      <c r="I7" s="19">
        <v>7.63</v>
      </c>
      <c r="J7" s="17">
        <v>0.20469999999999999</v>
      </c>
      <c r="K7" s="19">
        <v>13.44</v>
      </c>
      <c r="L7" s="19">
        <v>22.61</v>
      </c>
      <c r="M7" s="17">
        <v>0.27460000000000001</v>
      </c>
      <c r="N7" s="17">
        <v>4.0000000000000002E-4</v>
      </c>
      <c r="Q7" s="19">
        <v>99.59020000000001</v>
      </c>
      <c r="R7" s="21">
        <v>63.787375415282391</v>
      </c>
      <c r="T7" s="17">
        <v>1.8403521334698421</v>
      </c>
      <c r="U7" s="17">
        <v>0.15964786653015794</v>
      </c>
      <c r="V7" s="17">
        <v>0</v>
      </c>
      <c r="W7" s="21">
        <v>2</v>
      </c>
      <c r="X7" s="17">
        <v>5.1615897204234679E-2</v>
      </c>
      <c r="Y7" s="17">
        <v>5.8346353929445573E-2</v>
      </c>
      <c r="Z7" s="17">
        <v>0</v>
      </c>
      <c r="AA7" s="17">
        <v>3.4772705291200745E-2</v>
      </c>
      <c r="AB7" s="17">
        <v>0.74674786561500939</v>
      </c>
      <c r="AC7" s="17">
        <v>0.10851717796010962</v>
      </c>
      <c r="AD7" s="17">
        <v>0</v>
      </c>
      <c r="AE7" s="17">
        <v>0</v>
      </c>
      <c r="AF7" s="21">
        <v>1</v>
      </c>
      <c r="AG7" s="17">
        <v>0</v>
      </c>
      <c r="AH7" s="17">
        <v>7.091907022629973E-2</v>
      </c>
      <c r="AI7" s="17">
        <v>0</v>
      </c>
      <c r="AJ7" s="17">
        <v>6.4610994515854215E-3</v>
      </c>
      <c r="AK7" s="17">
        <v>0.90276003513619074</v>
      </c>
      <c r="AL7" s="17">
        <v>1.9840779199810584E-2</v>
      </c>
      <c r="AM7" s="17">
        <v>1.9015986113818674E-5</v>
      </c>
      <c r="AN7" s="21">
        <v>1.0000000000000002</v>
      </c>
      <c r="AO7" s="21">
        <v>4</v>
      </c>
      <c r="AQ7" s="21">
        <v>39.432197163594132</v>
      </c>
      <c r="AR7" s="21">
        <v>12.897346265919843</v>
      </c>
      <c r="AS7" s="21">
        <v>47.670456570486024</v>
      </c>
    </row>
    <row r="8" spans="1:45" x14ac:dyDescent="0.35">
      <c r="A8" s="5">
        <v>1974</v>
      </c>
      <c r="B8" s="17" t="s">
        <v>120</v>
      </c>
      <c r="C8" s="21">
        <v>40</v>
      </c>
      <c r="D8" s="21">
        <v>381</v>
      </c>
      <c r="E8" s="17" t="s">
        <v>121</v>
      </c>
      <c r="F8" s="19">
        <v>48.84</v>
      </c>
      <c r="G8" s="17">
        <v>1.3089</v>
      </c>
      <c r="H8" s="19">
        <v>5.07</v>
      </c>
      <c r="I8" s="19">
        <v>7.86</v>
      </c>
      <c r="J8" s="17">
        <v>0.1313</v>
      </c>
      <c r="K8" s="19">
        <v>13.53</v>
      </c>
      <c r="L8" s="19">
        <v>22.09</v>
      </c>
      <c r="M8" s="17">
        <v>0.28129999999999999</v>
      </c>
      <c r="N8" s="17">
        <v>2.4199999999999999E-2</v>
      </c>
      <c r="O8" s="17">
        <v>8.9999999999999998E-4</v>
      </c>
      <c r="Q8" s="19">
        <v>99.136600000000001</v>
      </c>
      <c r="R8" s="21">
        <v>63.25385694249649</v>
      </c>
      <c r="T8" s="17">
        <v>1.8275629996360792</v>
      </c>
      <c r="U8" s="17">
        <v>0.17243700036392084</v>
      </c>
      <c r="V8" s="17">
        <v>0</v>
      </c>
      <c r="W8" s="21">
        <v>2</v>
      </c>
      <c r="X8" s="17">
        <v>5.1143927311924076E-2</v>
      </c>
      <c r="Y8" s="17">
        <v>6.915251717162739E-2</v>
      </c>
      <c r="Z8" s="17">
        <v>2.6624662770747309E-5</v>
      </c>
      <c r="AA8" s="17">
        <v>3.6837914629478448E-2</v>
      </c>
      <c r="AB8" s="17">
        <v>0.75477824856541487</v>
      </c>
      <c r="AC8" s="17">
        <v>8.8060767658784456E-2</v>
      </c>
      <c r="AD8" s="17">
        <v>0</v>
      </c>
      <c r="AE8" s="17">
        <v>0</v>
      </c>
      <c r="AF8" s="21">
        <v>1</v>
      </c>
      <c r="AG8" s="17">
        <v>0</v>
      </c>
      <c r="AH8" s="17">
        <v>8.872453147116463E-2</v>
      </c>
      <c r="AI8" s="17">
        <v>0</v>
      </c>
      <c r="AJ8" s="17">
        <v>4.1610234903615611E-3</v>
      </c>
      <c r="AK8" s="17">
        <v>0.88555254699711494</v>
      </c>
      <c r="AL8" s="17">
        <v>2.0406794050233604E-2</v>
      </c>
      <c r="AM8" s="17">
        <v>1.1551039911243967E-3</v>
      </c>
      <c r="AN8" s="21">
        <v>0.99999999999999911</v>
      </c>
      <c r="AO8" s="21">
        <v>3.9999999999999991</v>
      </c>
      <c r="AQ8" s="21">
        <v>39.926281013040139</v>
      </c>
      <c r="AR8" s="21">
        <v>13.229735458788598</v>
      </c>
      <c r="AS8" s="21">
        <v>46.843983528171265</v>
      </c>
    </row>
    <row r="9" spans="1:45" x14ac:dyDescent="0.35">
      <c r="A9" s="5">
        <v>1974</v>
      </c>
      <c r="B9" s="17" t="s">
        <v>120</v>
      </c>
      <c r="C9" s="21">
        <v>45</v>
      </c>
      <c r="D9" s="21">
        <v>382</v>
      </c>
      <c r="E9" s="17" t="s">
        <v>121</v>
      </c>
      <c r="F9" s="19">
        <v>49.01</v>
      </c>
      <c r="G9" s="17">
        <v>1.3126</v>
      </c>
      <c r="H9" s="19">
        <v>4.97</v>
      </c>
      <c r="I9" s="19">
        <v>7.56</v>
      </c>
      <c r="J9" s="17">
        <v>0.13370000000000001</v>
      </c>
      <c r="K9" s="19">
        <v>13.49</v>
      </c>
      <c r="L9" s="19">
        <v>22.48</v>
      </c>
      <c r="M9" s="17">
        <v>0.29699999999999999</v>
      </c>
      <c r="Q9" s="19">
        <v>99.25330000000001</v>
      </c>
      <c r="R9" s="21">
        <v>64.085510688836095</v>
      </c>
      <c r="T9" s="17">
        <v>1.8311295589903667</v>
      </c>
      <c r="U9" s="17">
        <v>0.16887044100963333</v>
      </c>
      <c r="V9" s="17">
        <v>0</v>
      </c>
      <c r="W9" s="21">
        <v>2</v>
      </c>
      <c r="X9" s="17">
        <v>4.996660932435984E-2</v>
      </c>
      <c r="Y9" s="17">
        <v>6.6645238647767197E-2</v>
      </c>
      <c r="Z9" s="17">
        <v>0</v>
      </c>
      <c r="AA9" s="17">
        <v>3.6885751704626865E-2</v>
      </c>
      <c r="AB9" s="17">
        <v>0.75140001309646398</v>
      </c>
      <c r="AC9" s="17">
        <v>9.5102387226782215E-2</v>
      </c>
      <c r="AD9" s="17">
        <v>0</v>
      </c>
      <c r="AE9" s="17">
        <v>0</v>
      </c>
      <c r="AF9" s="21">
        <v>1</v>
      </c>
      <c r="AG9" s="17">
        <v>0</v>
      </c>
      <c r="AH9" s="17">
        <v>7.4442774024216174E-2</v>
      </c>
      <c r="AI9" s="17">
        <v>0</v>
      </c>
      <c r="AJ9" s="17">
        <v>4.2306248680121505E-3</v>
      </c>
      <c r="AK9" s="17">
        <v>0.89981369073602213</v>
      </c>
      <c r="AL9" s="17">
        <v>2.1512910371749766E-2</v>
      </c>
      <c r="AM9" s="17">
        <v>0</v>
      </c>
      <c r="AN9" s="21">
        <v>1.0000000000000002</v>
      </c>
      <c r="AO9" s="21">
        <v>4</v>
      </c>
      <c r="AQ9" s="21">
        <v>39.722257248515838</v>
      </c>
      <c r="AR9" s="21">
        <v>12.70969607038284</v>
      </c>
      <c r="AS9" s="21">
        <v>47.568046681101322</v>
      </c>
    </row>
    <row r="10" spans="1:45" x14ac:dyDescent="0.35">
      <c r="A10" s="5">
        <v>1974</v>
      </c>
      <c r="B10" s="17" t="s">
        <v>120</v>
      </c>
      <c r="C10" s="21">
        <v>50</v>
      </c>
      <c r="D10" s="21">
        <v>383</v>
      </c>
      <c r="E10" s="17" t="s">
        <v>121</v>
      </c>
      <c r="F10" s="19">
        <v>49.11</v>
      </c>
      <c r="G10" s="17">
        <v>1.3120000000000001</v>
      </c>
      <c r="H10" s="19">
        <v>5.01</v>
      </c>
      <c r="I10" s="19">
        <v>8</v>
      </c>
      <c r="J10" s="17">
        <v>0.1439</v>
      </c>
      <c r="K10" s="19">
        <v>13.7</v>
      </c>
      <c r="L10" s="19">
        <v>22.47</v>
      </c>
      <c r="M10" s="17">
        <v>0.23849999999999999</v>
      </c>
      <c r="N10" s="17">
        <v>9.2999999999999992E-3</v>
      </c>
      <c r="Q10" s="19">
        <v>99.99369999999999</v>
      </c>
      <c r="R10" s="21">
        <v>63.133640552995395</v>
      </c>
      <c r="T10" s="17">
        <v>1.8225395772442756</v>
      </c>
      <c r="U10" s="17">
        <v>0.17746042275572438</v>
      </c>
      <c r="V10" s="17">
        <v>0</v>
      </c>
      <c r="W10" s="21">
        <v>2</v>
      </c>
      <c r="X10" s="17">
        <v>4.1655961389789886E-2</v>
      </c>
      <c r="Y10" s="17">
        <v>8.0161748931633289E-2</v>
      </c>
      <c r="Z10" s="17">
        <v>0</v>
      </c>
      <c r="AA10" s="17">
        <v>3.6621213961722708E-2</v>
      </c>
      <c r="AB10" s="17">
        <v>0.75797080634371428</v>
      </c>
      <c r="AC10" s="17">
        <v>8.3590269373139847E-2</v>
      </c>
      <c r="AD10" s="17">
        <v>0</v>
      </c>
      <c r="AE10" s="17">
        <v>0</v>
      </c>
      <c r="AF10" s="21">
        <v>1</v>
      </c>
      <c r="AG10" s="17">
        <v>0</v>
      </c>
      <c r="AH10" s="17">
        <v>8.450613359973233E-2</v>
      </c>
      <c r="AI10" s="17">
        <v>0</v>
      </c>
      <c r="AJ10" s="17">
        <v>4.5227915036910784E-3</v>
      </c>
      <c r="AK10" s="17">
        <v>0.8933713594074334</v>
      </c>
      <c r="AL10" s="17">
        <v>1.7159465859514198E-2</v>
      </c>
      <c r="AM10" s="17">
        <v>4.402496296272268E-4</v>
      </c>
      <c r="AN10" s="21">
        <v>0.99999999999999822</v>
      </c>
      <c r="AO10" s="21">
        <v>3.9999999999999982</v>
      </c>
      <c r="AQ10" s="21">
        <v>39.806817253447043</v>
      </c>
      <c r="AR10" s="21">
        <v>13.275451686513975</v>
      </c>
      <c r="AS10" s="21">
        <v>46.917731060038982</v>
      </c>
    </row>
    <row r="11" spans="1:45" x14ac:dyDescent="0.35">
      <c r="A11" s="5">
        <v>1974</v>
      </c>
      <c r="B11" s="17" t="s">
        <v>120</v>
      </c>
      <c r="C11" s="21">
        <v>55</v>
      </c>
      <c r="D11" s="21">
        <v>384</v>
      </c>
      <c r="E11" s="17" t="s">
        <v>121</v>
      </c>
      <c r="F11" s="19">
        <v>49.57</v>
      </c>
      <c r="G11" s="17">
        <v>1.2084999999999999</v>
      </c>
      <c r="H11" s="19">
        <v>4.72</v>
      </c>
      <c r="I11" s="19">
        <v>7.63</v>
      </c>
      <c r="J11" s="17">
        <v>9.0999999999999998E-2</v>
      </c>
      <c r="K11" s="19">
        <v>13.68</v>
      </c>
      <c r="L11" s="19">
        <v>22.04</v>
      </c>
      <c r="M11" s="17">
        <v>0.2954</v>
      </c>
      <c r="O11" s="17">
        <v>3.0800000000000001E-2</v>
      </c>
      <c r="Q11" s="19">
        <v>99.265699999999981</v>
      </c>
      <c r="R11" s="21">
        <v>64.195213514781784</v>
      </c>
      <c r="T11" s="17">
        <v>1.851316655560723</v>
      </c>
      <c r="U11" s="17">
        <v>0.148683344439277</v>
      </c>
      <c r="V11" s="17">
        <v>0</v>
      </c>
      <c r="W11" s="21">
        <v>2</v>
      </c>
      <c r="X11" s="17">
        <v>5.9063234564611738E-2</v>
      </c>
      <c r="Y11" s="17">
        <v>4.2205389655266747E-2</v>
      </c>
      <c r="Z11" s="17">
        <v>9.0940515267686547E-4</v>
      </c>
      <c r="AA11" s="17">
        <v>3.3946914922759273E-2</v>
      </c>
      <c r="AB11" s="17">
        <v>0.7616803727100645</v>
      </c>
      <c r="AC11" s="17">
        <v>0.10219468299462087</v>
      </c>
      <c r="AD11" s="17">
        <v>0</v>
      </c>
      <c r="AE11" s="17">
        <v>0</v>
      </c>
      <c r="AF11" s="21">
        <v>1</v>
      </c>
      <c r="AG11" s="17">
        <v>0</v>
      </c>
      <c r="AH11" s="17">
        <v>9.3881969877381954E-2</v>
      </c>
      <c r="AI11" s="17">
        <v>0</v>
      </c>
      <c r="AJ11" s="17">
        <v>2.8783388635396723E-3</v>
      </c>
      <c r="AK11" s="17">
        <v>0.88185117648027855</v>
      </c>
      <c r="AL11" s="17">
        <v>2.1388514778799817E-2</v>
      </c>
      <c r="AM11" s="17">
        <v>0</v>
      </c>
      <c r="AN11" s="21">
        <v>1</v>
      </c>
      <c r="AO11" s="21">
        <v>4</v>
      </c>
      <c r="AQ11" s="21">
        <v>40.414051779549851</v>
      </c>
      <c r="AR11" s="21">
        <v>12.79574542012532</v>
      </c>
      <c r="AS11" s="21">
        <v>46.790202800324828</v>
      </c>
    </row>
    <row r="12" spans="1:45" x14ac:dyDescent="0.35">
      <c r="A12" s="5">
        <v>1974</v>
      </c>
      <c r="B12" s="17" t="s">
        <v>120</v>
      </c>
      <c r="C12" s="21">
        <v>60</v>
      </c>
      <c r="D12" s="21">
        <v>385</v>
      </c>
      <c r="E12" s="17" t="s">
        <v>121</v>
      </c>
      <c r="F12" s="19">
        <v>49.81</v>
      </c>
      <c r="G12" s="17">
        <v>1.2838000000000001</v>
      </c>
      <c r="H12" s="19">
        <v>4.8</v>
      </c>
      <c r="I12" s="19">
        <v>7.52</v>
      </c>
      <c r="J12" s="17">
        <v>0.17599999999999999</v>
      </c>
      <c r="K12" s="19">
        <v>13.76</v>
      </c>
      <c r="L12" s="19">
        <v>22.24</v>
      </c>
      <c r="M12" s="17">
        <v>0.18629999999999999</v>
      </c>
      <c r="N12" s="17">
        <v>2.3800000000000002E-2</v>
      </c>
      <c r="O12" s="17">
        <v>2.7400000000000001E-2</v>
      </c>
      <c r="Q12" s="19">
        <v>99.827299999999994</v>
      </c>
      <c r="R12" s="21">
        <v>64.661654135338338</v>
      </c>
      <c r="T12" s="17">
        <v>1.851281304893297</v>
      </c>
      <c r="U12" s="17">
        <v>0.14871869510670299</v>
      </c>
      <c r="V12" s="17">
        <v>0</v>
      </c>
      <c r="W12" s="21">
        <v>2</v>
      </c>
      <c r="X12" s="17">
        <v>6.1527044443229123E-2</v>
      </c>
      <c r="Y12" s="17">
        <v>2.9163427030053268E-2</v>
      </c>
      <c r="Z12" s="17">
        <v>8.0510280770062115E-4</v>
      </c>
      <c r="AA12" s="17">
        <v>3.5887657612814185E-2</v>
      </c>
      <c r="AB12" s="17">
        <v>0.76242861124398398</v>
      </c>
      <c r="AC12" s="17">
        <v>0.11018815686221883</v>
      </c>
      <c r="AD12" s="17">
        <v>0</v>
      </c>
      <c r="AE12" s="17">
        <v>0</v>
      </c>
      <c r="AF12" s="21">
        <v>1</v>
      </c>
      <c r="AG12" s="17">
        <v>0</v>
      </c>
      <c r="AH12" s="17">
        <v>9.4358880720077504E-2</v>
      </c>
      <c r="AI12" s="17">
        <v>0</v>
      </c>
      <c r="AJ12" s="17">
        <v>5.5399683218123746E-3</v>
      </c>
      <c r="AK12" s="17">
        <v>0.88554895655820265</v>
      </c>
      <c r="AL12" s="17">
        <v>1.3423849558730017E-2</v>
      </c>
      <c r="AM12" s="17">
        <v>1.1283448411787062E-3</v>
      </c>
      <c r="AN12" s="21">
        <v>1.0000000000000011</v>
      </c>
      <c r="AO12" s="21">
        <v>4.0000000000000009</v>
      </c>
      <c r="AQ12" s="21">
        <v>40.399390584842088</v>
      </c>
      <c r="AR12" s="21">
        <v>12.677346501896565</v>
      </c>
      <c r="AS12" s="21">
        <v>46.923262913261347</v>
      </c>
    </row>
    <row r="13" spans="1:45" x14ac:dyDescent="0.35">
      <c r="A13" s="5">
        <v>1974</v>
      </c>
      <c r="B13" s="17" t="s">
        <v>120</v>
      </c>
      <c r="C13" s="21">
        <v>65</v>
      </c>
      <c r="D13" s="21">
        <v>386</v>
      </c>
      <c r="E13" s="17" t="s">
        <v>121</v>
      </c>
      <c r="F13" s="19">
        <v>49.28</v>
      </c>
      <c r="G13" s="17">
        <v>1.325</v>
      </c>
      <c r="H13" s="19">
        <v>4.8600000000000003</v>
      </c>
      <c r="I13" s="19">
        <v>7.77</v>
      </c>
      <c r="J13" s="17">
        <v>0.1181</v>
      </c>
      <c r="K13" s="19">
        <v>13.55</v>
      </c>
      <c r="L13" s="19">
        <v>22.14</v>
      </c>
      <c r="M13" s="17">
        <v>0.22739999999999999</v>
      </c>
      <c r="O13" s="17">
        <v>2.0299999999999999E-2</v>
      </c>
      <c r="Q13" s="19">
        <v>99.290800000000004</v>
      </c>
      <c r="R13" s="21">
        <v>63.555347091932454</v>
      </c>
      <c r="T13" s="17">
        <v>1.84262223018569</v>
      </c>
      <c r="U13" s="17">
        <v>0.15737776981430995</v>
      </c>
      <c r="V13" s="17">
        <v>0</v>
      </c>
      <c r="W13" s="21">
        <v>2</v>
      </c>
      <c r="X13" s="17">
        <v>5.67790797353461E-2</v>
      </c>
      <c r="Y13" s="17">
        <v>4.1957448250009667E-2</v>
      </c>
      <c r="Z13" s="17">
        <v>6.0007640381864438E-4</v>
      </c>
      <c r="AA13" s="17">
        <v>3.7262617052649293E-2</v>
      </c>
      <c r="AB13" s="17">
        <v>0.75531790570240609</v>
      </c>
      <c r="AC13" s="17">
        <v>0.10808287285577012</v>
      </c>
      <c r="AD13" s="17">
        <v>0</v>
      </c>
      <c r="AE13" s="17">
        <v>0</v>
      </c>
      <c r="AF13" s="21">
        <v>0.99999999999999989</v>
      </c>
      <c r="AG13" s="17">
        <v>0</v>
      </c>
      <c r="AH13" s="17">
        <v>9.2895505838149262E-2</v>
      </c>
      <c r="AI13" s="17">
        <v>0</v>
      </c>
      <c r="AJ13" s="17">
        <v>3.7398505258715614E-3</v>
      </c>
      <c r="AK13" s="17">
        <v>0.88688057495581718</v>
      </c>
      <c r="AL13" s="17">
        <v>1.6484068680162518E-2</v>
      </c>
      <c r="AM13" s="17">
        <v>0</v>
      </c>
      <c r="AN13" s="21">
        <v>1.0000000000000007</v>
      </c>
      <c r="AO13" s="21">
        <v>4.0000000000000009</v>
      </c>
      <c r="AQ13" s="21">
        <v>39.987730387024129</v>
      </c>
      <c r="AR13" s="21">
        <v>13.059402417483939</v>
      </c>
      <c r="AS13" s="21">
        <v>46.952867195491933</v>
      </c>
    </row>
    <row r="14" spans="1:45" x14ac:dyDescent="0.35">
      <c r="A14" s="5">
        <v>1974</v>
      </c>
      <c r="B14" s="17" t="s">
        <v>120</v>
      </c>
      <c r="C14" s="21">
        <v>70</v>
      </c>
      <c r="D14" s="21">
        <v>387</v>
      </c>
      <c r="E14" s="17" t="s">
        <v>121</v>
      </c>
      <c r="F14" s="19">
        <v>49.2</v>
      </c>
      <c r="G14" s="17">
        <v>1.3599000000000001</v>
      </c>
      <c r="H14" s="19">
        <v>5.07</v>
      </c>
      <c r="I14" s="19">
        <v>7.77</v>
      </c>
      <c r="J14" s="17">
        <v>0.1371</v>
      </c>
      <c r="K14" s="19">
        <v>13.54</v>
      </c>
      <c r="L14" s="19">
        <v>22.39</v>
      </c>
      <c r="M14" s="17">
        <v>0.26700000000000002</v>
      </c>
      <c r="O14" s="17">
        <v>9.9000000000000008E-3</v>
      </c>
      <c r="Q14" s="19">
        <v>99.743899999999996</v>
      </c>
      <c r="R14" s="21">
        <v>63.538244955419984</v>
      </c>
      <c r="T14" s="17">
        <v>1.830539504935875</v>
      </c>
      <c r="U14" s="17">
        <v>0.16946049506412497</v>
      </c>
      <c r="V14" s="17">
        <v>0</v>
      </c>
      <c r="W14" s="21">
        <v>2</v>
      </c>
      <c r="X14" s="17">
        <v>5.2845950722320539E-2</v>
      </c>
      <c r="Y14" s="17">
        <v>5.9472141150804965E-2</v>
      </c>
      <c r="Z14" s="17">
        <v>2.9120183164056554E-4</v>
      </c>
      <c r="AA14" s="17">
        <v>3.8055097997493896E-2</v>
      </c>
      <c r="AB14" s="17">
        <v>0.75103044957617227</v>
      </c>
      <c r="AC14" s="17">
        <v>9.8305158721567754E-2</v>
      </c>
      <c r="AD14" s="17">
        <v>0</v>
      </c>
      <c r="AE14" s="17">
        <v>0</v>
      </c>
      <c r="AF14" s="21">
        <v>1</v>
      </c>
      <c r="AG14" s="17">
        <v>0</v>
      </c>
      <c r="AH14" s="17">
        <v>8.395836113718147E-2</v>
      </c>
      <c r="AI14" s="17">
        <v>0</v>
      </c>
      <c r="AJ14" s="17">
        <v>4.3200641687618311E-3</v>
      </c>
      <c r="AK14" s="17">
        <v>0.89246258005842982</v>
      </c>
      <c r="AL14" s="17">
        <v>1.9258994635627379E-2</v>
      </c>
      <c r="AM14" s="17">
        <v>0</v>
      </c>
      <c r="AN14" s="21">
        <v>1.0000000000000004</v>
      </c>
      <c r="AO14" s="21">
        <v>4</v>
      </c>
      <c r="AQ14" s="21">
        <v>39.746550474720664</v>
      </c>
      <c r="AR14" s="21">
        <v>13.021930476870795</v>
      </c>
      <c r="AS14" s="21">
        <v>47.231519048408543</v>
      </c>
    </row>
    <row r="15" spans="1:45" x14ac:dyDescent="0.35">
      <c r="A15" s="5">
        <v>1974</v>
      </c>
      <c r="B15" s="17" t="s">
        <v>120</v>
      </c>
      <c r="C15" s="21">
        <v>75</v>
      </c>
      <c r="D15" s="21">
        <v>388</v>
      </c>
      <c r="E15" s="17" t="s">
        <v>121</v>
      </c>
      <c r="F15" s="19">
        <v>48.74</v>
      </c>
      <c r="G15" s="17">
        <v>1.3077000000000001</v>
      </c>
      <c r="H15" s="19">
        <v>4.95</v>
      </c>
      <c r="I15" s="19">
        <v>7.9</v>
      </c>
      <c r="J15" s="17">
        <v>0.1096</v>
      </c>
      <c r="K15" s="19">
        <v>13.78</v>
      </c>
      <c r="L15" s="19">
        <v>22.42</v>
      </c>
      <c r="M15" s="17">
        <v>0.28189999999999998</v>
      </c>
      <c r="N15" s="17">
        <v>1.6500000000000001E-2</v>
      </c>
      <c r="O15" s="17">
        <v>3.0099999999999998E-2</v>
      </c>
      <c r="Q15" s="19">
        <v>99.535799999999995</v>
      </c>
      <c r="R15" s="21">
        <v>63.56088560885609</v>
      </c>
      <c r="T15" s="17">
        <v>1.8151029280869702</v>
      </c>
      <c r="U15" s="17">
        <v>0.18489707191302984</v>
      </c>
      <c r="V15" s="17">
        <v>0</v>
      </c>
      <c r="W15" s="21">
        <v>2</v>
      </c>
      <c r="X15" s="17">
        <v>3.234854566136014E-2</v>
      </c>
      <c r="Y15" s="17">
        <v>9.9542282305985441E-2</v>
      </c>
      <c r="Z15" s="17">
        <v>8.861905871709163E-4</v>
      </c>
      <c r="AA15" s="17">
        <v>3.6628212412865457E-2</v>
      </c>
      <c r="AB15" s="17">
        <v>0.7650500149220556</v>
      </c>
      <c r="AC15" s="17">
        <v>6.5544754110562486E-2</v>
      </c>
      <c r="AD15" s="17">
        <v>0</v>
      </c>
      <c r="AE15" s="17">
        <v>0</v>
      </c>
      <c r="AF15" s="21">
        <v>1</v>
      </c>
      <c r="AG15" s="17">
        <v>0</v>
      </c>
      <c r="AH15" s="17">
        <v>8.0921494719467746E-2</v>
      </c>
      <c r="AI15" s="17">
        <v>0</v>
      </c>
      <c r="AJ15" s="17">
        <v>3.4567265596480369E-3</v>
      </c>
      <c r="AK15" s="17">
        <v>0.89448540725366599</v>
      </c>
      <c r="AL15" s="17">
        <v>2.0352565268779193E-2</v>
      </c>
      <c r="AM15" s="17">
        <v>7.8380619843895251E-4</v>
      </c>
      <c r="AN15" s="21">
        <v>0.99999999999999989</v>
      </c>
      <c r="AO15" s="21">
        <v>4</v>
      </c>
      <c r="AQ15" s="21">
        <v>40.075942506924576</v>
      </c>
      <c r="AR15" s="21">
        <v>13.067845408649665</v>
      </c>
      <c r="AS15" s="21">
        <v>46.856212084425756</v>
      </c>
    </row>
    <row r="16" spans="1:45" x14ac:dyDescent="0.35">
      <c r="A16" s="5">
        <v>1974</v>
      </c>
      <c r="B16" s="17" t="s">
        <v>120</v>
      </c>
      <c r="C16" s="21">
        <v>80</v>
      </c>
      <c r="D16" s="21">
        <v>389</v>
      </c>
      <c r="E16" s="17" t="s">
        <v>121</v>
      </c>
      <c r="F16" s="19">
        <v>49.35</v>
      </c>
      <c r="G16" s="17">
        <v>1.2901</v>
      </c>
      <c r="H16" s="19">
        <v>4.43</v>
      </c>
      <c r="I16" s="19">
        <v>7.45</v>
      </c>
      <c r="J16" s="17">
        <v>0.1094</v>
      </c>
      <c r="K16" s="19">
        <v>13.98</v>
      </c>
      <c r="L16" s="19">
        <v>22.16</v>
      </c>
      <c r="M16" s="17">
        <v>0.25879999999999997</v>
      </c>
      <c r="N16" s="17">
        <v>5.1999999999999998E-3</v>
      </c>
      <c r="O16" s="17">
        <v>3.1099999999999999E-2</v>
      </c>
      <c r="Q16" s="19">
        <v>99.064599999999999</v>
      </c>
      <c r="R16" s="21">
        <v>65.235650956602896</v>
      </c>
      <c r="T16" s="17">
        <v>1.8452295262732954</v>
      </c>
      <c r="U16" s="17">
        <v>0.1547704737267046</v>
      </c>
      <c r="V16" s="17">
        <v>0</v>
      </c>
      <c r="W16" s="21">
        <v>2</v>
      </c>
      <c r="X16" s="17">
        <v>4.0437277024251678E-2</v>
      </c>
      <c r="Y16" s="17">
        <v>5.9860145364371259E-2</v>
      </c>
      <c r="Z16" s="17">
        <v>9.1932386024898749E-4</v>
      </c>
      <c r="AA16" s="17">
        <v>3.6280935881953198E-2</v>
      </c>
      <c r="AB16" s="17">
        <v>0.77928315311969965</v>
      </c>
      <c r="AC16" s="17">
        <v>8.3219164749475216E-2</v>
      </c>
      <c r="AD16" s="17">
        <v>0</v>
      </c>
      <c r="AE16" s="17">
        <v>0</v>
      </c>
      <c r="AF16" s="21">
        <v>1</v>
      </c>
      <c r="AG16" s="17">
        <v>0</v>
      </c>
      <c r="AH16" s="17">
        <v>8.9850635542178953E-2</v>
      </c>
      <c r="AI16" s="17">
        <v>0</v>
      </c>
      <c r="AJ16" s="17">
        <v>3.4643303627369657E-3</v>
      </c>
      <c r="AK16" s="17">
        <v>0.8876768898090116</v>
      </c>
      <c r="AL16" s="17">
        <v>1.8760130627544124E-2</v>
      </c>
      <c r="AM16" s="17">
        <v>2.480136585291153E-4</v>
      </c>
      <c r="AN16" s="21">
        <v>1.0000000000000009</v>
      </c>
      <c r="AO16" s="21">
        <v>4.0000000000000009</v>
      </c>
      <c r="AQ16" s="21">
        <v>40.942621421671589</v>
      </c>
      <c r="AR16" s="21">
        <v>12.419877563809816</v>
      </c>
      <c r="AS16" s="21">
        <v>46.637501014518591</v>
      </c>
    </row>
    <row r="17" spans="1:45" x14ac:dyDescent="0.35">
      <c r="A17" s="5">
        <v>1974</v>
      </c>
      <c r="B17" s="17" t="s">
        <v>120</v>
      </c>
      <c r="C17" s="21">
        <v>85</v>
      </c>
      <c r="D17" s="21">
        <v>390</v>
      </c>
      <c r="E17" s="17" t="s">
        <v>121</v>
      </c>
      <c r="F17" s="19">
        <v>49.89</v>
      </c>
      <c r="G17" s="17">
        <v>1.1235999999999999</v>
      </c>
      <c r="H17" s="19">
        <v>4.17</v>
      </c>
      <c r="I17" s="19">
        <v>7.43</v>
      </c>
      <c r="J17" s="17">
        <v>0.17219999999999999</v>
      </c>
      <c r="K17" s="19">
        <v>14.23</v>
      </c>
      <c r="L17" s="19">
        <v>22.3</v>
      </c>
      <c r="M17" s="17">
        <v>0.2243</v>
      </c>
      <c r="N17" s="17">
        <v>2E-3</v>
      </c>
      <c r="O17" s="17">
        <v>4.9799999999999997E-2</v>
      </c>
      <c r="Q17" s="19">
        <v>99.59190000000001</v>
      </c>
      <c r="R17" s="21">
        <v>65.697137580794092</v>
      </c>
      <c r="T17" s="17">
        <v>1.8548210889264192</v>
      </c>
      <c r="U17" s="17">
        <v>0.14517891107358083</v>
      </c>
      <c r="V17" s="17">
        <v>0</v>
      </c>
      <c r="W17" s="21">
        <v>2</v>
      </c>
      <c r="X17" s="17">
        <v>3.7527871138244739E-2</v>
      </c>
      <c r="Y17" s="17">
        <v>5.9611063605433313E-2</v>
      </c>
      <c r="Z17" s="17">
        <v>1.4637360482238956E-3</v>
      </c>
      <c r="AA17" s="17">
        <v>3.1418982725718386E-2</v>
      </c>
      <c r="AB17" s="17">
        <v>0.78871172860840277</v>
      </c>
      <c r="AC17" s="17">
        <v>8.1266617873976821E-2</v>
      </c>
      <c r="AD17" s="17">
        <v>0</v>
      </c>
      <c r="AE17" s="17">
        <v>0</v>
      </c>
      <c r="AF17" s="21">
        <v>0.99999999999999989</v>
      </c>
      <c r="AG17" s="17">
        <v>0</v>
      </c>
      <c r="AH17" s="17">
        <v>9.0106990058395037E-2</v>
      </c>
      <c r="AI17" s="17">
        <v>0</v>
      </c>
      <c r="AJ17" s="17">
        <v>5.4220111722837932E-3</v>
      </c>
      <c r="AK17" s="17">
        <v>0.88820927359956303</v>
      </c>
      <c r="AL17" s="17">
        <v>1.6166877310393575E-2</v>
      </c>
      <c r="AM17" s="17">
        <v>9.4847859365082386E-5</v>
      </c>
      <c r="AN17" s="21">
        <v>1.0000000000000004</v>
      </c>
      <c r="AO17" s="21">
        <v>4</v>
      </c>
      <c r="AQ17" s="21">
        <v>41.221989041682747</v>
      </c>
      <c r="AR17" s="21">
        <v>12.355786443356353</v>
      </c>
      <c r="AS17" s="21">
        <v>46.422224514960902</v>
      </c>
    </row>
    <row r="18" spans="1:45" x14ac:dyDescent="0.35">
      <c r="A18" s="5">
        <v>1974</v>
      </c>
      <c r="B18" s="17" t="s">
        <v>120</v>
      </c>
      <c r="C18" s="21">
        <v>90</v>
      </c>
      <c r="D18" s="21">
        <v>391</v>
      </c>
      <c r="E18" s="17" t="s">
        <v>121</v>
      </c>
      <c r="F18" s="19">
        <v>50.92</v>
      </c>
      <c r="G18" s="17">
        <v>1.1609</v>
      </c>
      <c r="H18" s="19">
        <v>4.1900000000000004</v>
      </c>
      <c r="I18" s="19">
        <v>6.93</v>
      </c>
      <c r="J18" s="17">
        <v>0.15579999999999999</v>
      </c>
      <c r="K18" s="19">
        <v>14.19</v>
      </c>
      <c r="L18" s="19">
        <v>22.02</v>
      </c>
      <c r="M18" s="17">
        <v>0.20880000000000001</v>
      </c>
      <c r="O18" s="17">
        <v>8.6300000000000002E-2</v>
      </c>
      <c r="Q18" s="19">
        <v>99.861800000000002</v>
      </c>
      <c r="R18" s="21">
        <v>67.187500000000014</v>
      </c>
      <c r="T18" s="17">
        <v>1.8862756269995735</v>
      </c>
      <c r="U18" s="17">
        <v>0.11372437300042648</v>
      </c>
      <c r="V18" s="17">
        <v>0</v>
      </c>
      <c r="W18" s="21">
        <v>2</v>
      </c>
      <c r="X18" s="17">
        <v>6.919549276716E-2</v>
      </c>
      <c r="Y18" s="17">
        <v>0</v>
      </c>
      <c r="Z18" s="17">
        <v>2.5273911391751327E-3</v>
      </c>
      <c r="AA18" s="17">
        <v>3.2344723072693045E-2</v>
      </c>
      <c r="AB18" s="17">
        <v>0.78365341679314349</v>
      </c>
      <c r="AC18" s="17">
        <v>0.11227897622782834</v>
      </c>
      <c r="AD18" s="17">
        <v>0</v>
      </c>
      <c r="AE18" s="17">
        <v>0</v>
      </c>
      <c r="AF18" s="21">
        <v>1</v>
      </c>
      <c r="AG18" s="17">
        <v>0</v>
      </c>
      <c r="AH18" s="17">
        <v>0.10238202185669443</v>
      </c>
      <c r="AI18" s="17">
        <v>0</v>
      </c>
      <c r="AJ18" s="17">
        <v>4.8879071934612691E-3</v>
      </c>
      <c r="AK18" s="17">
        <v>0.8738884348026128</v>
      </c>
      <c r="AL18" s="17">
        <v>1.4995315243168208E-2</v>
      </c>
      <c r="AM18" s="17">
        <v>0</v>
      </c>
      <c r="AN18" s="21">
        <v>0.99615367909593677</v>
      </c>
      <c r="AO18" s="21">
        <v>3.9961536790959369</v>
      </c>
      <c r="AQ18" s="21">
        <v>41.748296608646868</v>
      </c>
      <c r="AR18" s="21">
        <v>11.696232825931052</v>
      </c>
      <c r="AS18" s="21">
        <v>46.555470565422084</v>
      </c>
    </row>
    <row r="19" spans="1:45" x14ac:dyDescent="0.35">
      <c r="A19" s="5">
        <v>1974</v>
      </c>
      <c r="B19" s="17" t="s">
        <v>120</v>
      </c>
      <c r="C19" s="21">
        <v>95</v>
      </c>
      <c r="D19" s="21">
        <v>392</v>
      </c>
      <c r="E19" s="17" t="s">
        <v>121</v>
      </c>
      <c r="F19" s="19">
        <v>50.74</v>
      </c>
      <c r="G19" s="17">
        <v>1.0757000000000001</v>
      </c>
      <c r="H19" s="19">
        <v>4.16</v>
      </c>
      <c r="I19" s="19">
        <v>6.95</v>
      </c>
      <c r="J19" s="17">
        <v>0.1338</v>
      </c>
      <c r="K19" s="19">
        <v>14.45</v>
      </c>
      <c r="L19" s="19">
        <v>22.09</v>
      </c>
      <c r="M19" s="17">
        <v>0.1353</v>
      </c>
      <c r="N19" s="17">
        <v>1.7600000000000001E-2</v>
      </c>
      <c r="O19" s="17">
        <v>8.2699999999999996E-2</v>
      </c>
      <c r="Q19" s="19">
        <v>99.835100000000011</v>
      </c>
      <c r="R19" s="21">
        <v>67.523364485981304</v>
      </c>
      <c r="T19" s="17">
        <v>1.8803993138460389</v>
      </c>
      <c r="U19" s="17">
        <v>0.11960068615396113</v>
      </c>
      <c r="V19" s="17">
        <v>0</v>
      </c>
      <c r="W19" s="21">
        <v>2</v>
      </c>
      <c r="X19" s="17">
        <v>6.2085975277109795E-2</v>
      </c>
      <c r="Y19" s="17">
        <v>5.6775643244285556E-3</v>
      </c>
      <c r="Z19" s="17">
        <v>2.4229811493791998E-3</v>
      </c>
      <c r="AA19" s="17">
        <v>2.9983522820100118E-2</v>
      </c>
      <c r="AB19" s="17">
        <v>0.79834819202420626</v>
      </c>
      <c r="AC19" s="17">
        <v>0.10148176440477608</v>
      </c>
      <c r="AD19" s="17">
        <v>0</v>
      </c>
      <c r="AE19" s="17">
        <v>0</v>
      </c>
      <c r="AF19" s="21">
        <v>1</v>
      </c>
      <c r="AG19" s="17">
        <v>0</v>
      </c>
      <c r="AH19" s="17">
        <v>0.10821198164506235</v>
      </c>
      <c r="AI19" s="17">
        <v>0</v>
      </c>
      <c r="AJ19" s="17">
        <v>4.1994699162325429E-3</v>
      </c>
      <c r="AK19" s="17">
        <v>0.87703566820154732</v>
      </c>
      <c r="AL19" s="17">
        <v>9.7208841078308926E-3</v>
      </c>
      <c r="AM19" s="17">
        <v>8.3199612932644083E-4</v>
      </c>
      <c r="AN19" s="21">
        <v>0.99999999999999967</v>
      </c>
      <c r="AO19" s="21">
        <v>3.9999999999999996</v>
      </c>
      <c r="AQ19" s="21">
        <v>42.13020063671329</v>
      </c>
      <c r="AR19" s="21">
        <v>11.587125918258428</v>
      </c>
      <c r="AS19" s="21">
        <v>46.28267344502828</v>
      </c>
    </row>
    <row r="20" spans="1:45" x14ac:dyDescent="0.35">
      <c r="A20" s="5">
        <v>1974</v>
      </c>
      <c r="B20" s="17" t="s">
        <v>120</v>
      </c>
      <c r="C20" s="21">
        <v>100</v>
      </c>
      <c r="D20" s="21">
        <v>393</v>
      </c>
      <c r="E20" s="17" t="s">
        <v>121</v>
      </c>
      <c r="F20" s="19">
        <v>50.7</v>
      </c>
      <c r="G20" s="17">
        <v>1.0728</v>
      </c>
      <c r="H20" s="19">
        <v>3.98</v>
      </c>
      <c r="I20" s="19">
        <v>6.91</v>
      </c>
      <c r="J20" s="17">
        <v>0.112</v>
      </c>
      <c r="K20" s="19">
        <v>14.37</v>
      </c>
      <c r="L20" s="19">
        <v>22.37</v>
      </c>
      <c r="M20" s="17">
        <v>0.20860000000000001</v>
      </c>
      <c r="N20" s="17">
        <v>7.6E-3</v>
      </c>
      <c r="O20" s="17">
        <v>0.1681</v>
      </c>
      <c r="Q20" s="19">
        <v>99.899100000000004</v>
      </c>
      <c r="R20" s="21">
        <v>67.528195488721792</v>
      </c>
      <c r="T20" s="17">
        <v>1.8776755216065339</v>
      </c>
      <c r="U20" s="17">
        <v>0.12232447839346605</v>
      </c>
      <c r="V20" s="17">
        <v>0</v>
      </c>
      <c r="W20" s="21">
        <v>2</v>
      </c>
      <c r="X20" s="17">
        <v>5.1385893561084611E-2</v>
      </c>
      <c r="Y20" s="17">
        <v>2.1587297793255394E-2</v>
      </c>
      <c r="Z20" s="17">
        <v>4.9218140691385309E-3</v>
      </c>
      <c r="AA20" s="17">
        <v>2.988293278150355E-2</v>
      </c>
      <c r="AB20" s="17">
        <v>0.7934037179285498</v>
      </c>
      <c r="AC20" s="17">
        <v>9.881834386646815E-2</v>
      </c>
      <c r="AD20" s="17">
        <v>0</v>
      </c>
      <c r="AE20" s="17">
        <v>0</v>
      </c>
      <c r="AF20" s="21">
        <v>1</v>
      </c>
      <c r="AG20" s="17">
        <v>0</v>
      </c>
      <c r="AH20" s="17">
        <v>9.358502387225523E-2</v>
      </c>
      <c r="AI20" s="17">
        <v>0</v>
      </c>
      <c r="AJ20" s="17">
        <v>3.5129288016457231E-3</v>
      </c>
      <c r="AK20" s="17">
        <v>0.88756565473307947</v>
      </c>
      <c r="AL20" s="17">
        <v>1.4977358909778716E-2</v>
      </c>
      <c r="AM20" s="17">
        <v>3.5903368324129538E-4</v>
      </c>
      <c r="AN20" s="21">
        <v>1.0000000000000004</v>
      </c>
      <c r="AO20" s="21">
        <v>4</v>
      </c>
      <c r="AQ20" s="21">
        <v>41.791678455357925</v>
      </c>
      <c r="AR20" s="21">
        <v>11.456765416990436</v>
      </c>
      <c r="AS20" s="21">
        <v>46.751556127651639</v>
      </c>
    </row>
    <row r="21" spans="1:45" x14ac:dyDescent="0.35">
      <c r="A21" s="5">
        <v>1974</v>
      </c>
      <c r="B21" s="17" t="s">
        <v>120</v>
      </c>
      <c r="C21" s="21">
        <v>105</v>
      </c>
      <c r="D21" s="21">
        <v>394</v>
      </c>
      <c r="E21" s="17" t="s">
        <v>121</v>
      </c>
      <c r="F21" s="19">
        <v>49.54</v>
      </c>
      <c r="G21" s="17">
        <v>1.0980000000000001</v>
      </c>
      <c r="H21" s="19">
        <v>3.97</v>
      </c>
      <c r="I21" s="19">
        <v>6.8</v>
      </c>
      <c r="J21" s="17">
        <v>0.17469999999999999</v>
      </c>
      <c r="K21" s="19">
        <v>14.48</v>
      </c>
      <c r="L21" s="19">
        <v>22.81</v>
      </c>
      <c r="M21" s="17">
        <v>0.26319999999999999</v>
      </c>
      <c r="O21" s="17">
        <v>0.14449999999999999</v>
      </c>
      <c r="Q21" s="19">
        <v>99.2804</v>
      </c>
      <c r="R21" s="21">
        <v>68.045112781954884</v>
      </c>
      <c r="T21" s="17">
        <v>1.8428844073510995</v>
      </c>
      <c r="U21" s="17">
        <v>0.15711559264890052</v>
      </c>
      <c r="V21" s="17">
        <v>0</v>
      </c>
      <c r="W21" s="21">
        <v>2</v>
      </c>
      <c r="X21" s="17">
        <v>1.6929864837655934E-2</v>
      </c>
      <c r="Y21" s="17">
        <v>9.3475679905656917E-2</v>
      </c>
      <c r="Z21" s="17">
        <v>4.2496664571596713E-3</v>
      </c>
      <c r="AA21" s="17">
        <v>3.0721067401119889E-2</v>
      </c>
      <c r="AB21" s="17">
        <v>0.80303695758001448</v>
      </c>
      <c r="AC21" s="17">
        <v>5.1586763818393222E-2</v>
      </c>
      <c r="AD21" s="17">
        <v>0</v>
      </c>
      <c r="AE21" s="17">
        <v>0</v>
      </c>
      <c r="AF21" s="21">
        <v>1</v>
      </c>
      <c r="AG21" s="17">
        <v>0</v>
      </c>
      <c r="AH21" s="17">
        <v>6.6461111030789888E-2</v>
      </c>
      <c r="AI21" s="17">
        <v>0</v>
      </c>
      <c r="AJ21" s="17">
        <v>5.5039405981125496E-3</v>
      </c>
      <c r="AK21" s="17">
        <v>0.90905319501728632</v>
      </c>
      <c r="AL21" s="17">
        <v>1.8981753353810686E-2</v>
      </c>
      <c r="AM21" s="17">
        <v>0</v>
      </c>
      <c r="AN21" s="21">
        <v>0.99999999999999944</v>
      </c>
      <c r="AO21" s="21">
        <v>3.9999999999999996</v>
      </c>
      <c r="AQ21" s="21">
        <v>41.627163508315107</v>
      </c>
      <c r="AR21" s="21">
        <v>11.250091231270989</v>
      </c>
      <c r="AS21" s="21">
        <v>47.122745260413907</v>
      </c>
    </row>
    <row r="22" spans="1:45" x14ac:dyDescent="0.35">
      <c r="A22" s="5">
        <v>1974</v>
      </c>
      <c r="B22" s="17" t="s">
        <v>120</v>
      </c>
      <c r="C22" s="21">
        <v>110</v>
      </c>
      <c r="D22" s="21">
        <v>395</v>
      </c>
      <c r="E22" s="17" t="s">
        <v>121</v>
      </c>
      <c r="F22" s="19">
        <v>50.67</v>
      </c>
      <c r="G22" s="17">
        <v>1.0375000000000001</v>
      </c>
      <c r="H22" s="19">
        <v>3.64</v>
      </c>
      <c r="I22" s="19">
        <v>6.77</v>
      </c>
      <c r="J22" s="17">
        <v>0.21840000000000001</v>
      </c>
      <c r="K22" s="19">
        <v>14.65</v>
      </c>
      <c r="L22" s="19">
        <v>22.28</v>
      </c>
      <c r="M22" s="17">
        <v>0.30259999999999998</v>
      </c>
      <c r="O22" s="17">
        <v>0.1273</v>
      </c>
      <c r="Q22" s="19">
        <v>99.695800000000006</v>
      </c>
      <c r="R22" s="21">
        <v>68.394024276377223</v>
      </c>
      <c r="T22" s="17">
        <v>1.8769621198479647</v>
      </c>
      <c r="U22" s="17">
        <v>0.12303788015203532</v>
      </c>
      <c r="V22" s="17">
        <v>0</v>
      </c>
      <c r="W22" s="21">
        <v>2</v>
      </c>
      <c r="X22" s="17">
        <v>3.5866577419021411E-2</v>
      </c>
      <c r="Y22" s="17">
        <v>4.7362849199513939E-2</v>
      </c>
      <c r="Z22" s="17">
        <v>3.7280172392038361E-3</v>
      </c>
      <c r="AA22" s="17">
        <v>2.8905772270128895E-2</v>
      </c>
      <c r="AB22" s="17">
        <v>0.80903461993937464</v>
      </c>
      <c r="AC22" s="17">
        <v>7.510216393275726E-2</v>
      </c>
      <c r="AD22" s="17">
        <v>0</v>
      </c>
      <c r="AE22" s="17">
        <v>0</v>
      </c>
      <c r="AF22" s="21">
        <v>1</v>
      </c>
      <c r="AG22" s="17">
        <v>0</v>
      </c>
      <c r="AH22" s="17">
        <v>8.7235147966803567E-2</v>
      </c>
      <c r="AI22" s="17">
        <v>0</v>
      </c>
      <c r="AJ22" s="17">
        <v>6.8516627406025998E-3</v>
      </c>
      <c r="AK22" s="17">
        <v>0.88418208104663432</v>
      </c>
      <c r="AL22" s="17">
        <v>2.1731108245959085E-2</v>
      </c>
      <c r="AM22" s="17">
        <v>0</v>
      </c>
      <c r="AN22" s="21">
        <v>0.99999999999999956</v>
      </c>
      <c r="AO22" s="21">
        <v>3.9999999999999996</v>
      </c>
      <c r="AQ22" s="21">
        <v>42.362967523156726</v>
      </c>
      <c r="AR22" s="21">
        <v>11.339166031100188</v>
      </c>
      <c r="AS22" s="21">
        <v>46.297866445743082</v>
      </c>
    </row>
    <row r="23" spans="1:45" x14ac:dyDescent="0.35">
      <c r="A23" s="5">
        <v>1974</v>
      </c>
      <c r="B23" s="17" t="s">
        <v>120</v>
      </c>
      <c r="C23" s="21">
        <v>115</v>
      </c>
      <c r="D23" s="21">
        <v>396</v>
      </c>
      <c r="E23" s="17" t="s">
        <v>121</v>
      </c>
      <c r="F23" s="19">
        <v>50.6</v>
      </c>
      <c r="G23" s="17">
        <v>0.95960000000000001</v>
      </c>
      <c r="H23" s="19">
        <v>3.43</v>
      </c>
      <c r="I23" s="19">
        <v>6.12</v>
      </c>
      <c r="J23" s="17">
        <v>0.15570000000000001</v>
      </c>
      <c r="K23" s="19">
        <v>14.93</v>
      </c>
      <c r="L23" s="19">
        <v>22.47</v>
      </c>
      <c r="M23" s="17">
        <v>0.25790000000000002</v>
      </c>
      <c r="O23" s="17">
        <v>0.1721</v>
      </c>
      <c r="Q23" s="19">
        <v>99.095300000000009</v>
      </c>
      <c r="R23" s="21">
        <v>70.926365795724465</v>
      </c>
      <c r="T23" s="17">
        <v>1.8813898885617957</v>
      </c>
      <c r="U23" s="17">
        <v>0.11861011143820432</v>
      </c>
      <c r="V23" s="17">
        <v>0</v>
      </c>
      <c r="W23" s="21">
        <v>2</v>
      </c>
      <c r="X23" s="17">
        <v>3.1687646363211613E-2</v>
      </c>
      <c r="Y23" s="17">
        <v>4.6782869337259982E-2</v>
      </c>
      <c r="Z23" s="17">
        <v>5.0588763420504872E-3</v>
      </c>
      <c r="AA23" s="17">
        <v>2.6835543523486577E-2</v>
      </c>
      <c r="AB23" s="17">
        <v>0.82758569339467569</v>
      </c>
      <c r="AC23" s="17">
        <v>6.2049371039315626E-2</v>
      </c>
      <c r="AD23" s="17">
        <v>0</v>
      </c>
      <c r="AE23" s="17">
        <v>0</v>
      </c>
      <c r="AF23" s="21">
        <v>1</v>
      </c>
      <c r="AG23" s="17">
        <v>0</v>
      </c>
      <c r="AH23" s="17">
        <v>8.1444371654555398E-2</v>
      </c>
      <c r="AI23" s="17">
        <v>0</v>
      </c>
      <c r="AJ23" s="17">
        <v>4.9029294174435167E-3</v>
      </c>
      <c r="AK23" s="17">
        <v>0.8950623312767092</v>
      </c>
      <c r="AL23" s="17">
        <v>1.859036765129261E-2</v>
      </c>
      <c r="AM23" s="17">
        <v>0</v>
      </c>
      <c r="AN23" s="21">
        <v>1.0000000000000007</v>
      </c>
      <c r="AO23" s="21">
        <v>4.0000000000000009</v>
      </c>
      <c r="AQ23" s="21">
        <v>43.152247262197847</v>
      </c>
      <c r="AR23" s="21">
        <v>10.177116279721162</v>
      </c>
      <c r="AS23" s="21">
        <v>46.670636458080992</v>
      </c>
    </row>
    <row r="24" spans="1:45" x14ac:dyDescent="0.35">
      <c r="A24" s="5">
        <v>1974</v>
      </c>
      <c r="B24" s="17" t="s">
        <v>120</v>
      </c>
      <c r="C24" s="21">
        <v>130</v>
      </c>
      <c r="D24" s="21">
        <v>399</v>
      </c>
      <c r="E24" s="17" t="s">
        <v>121</v>
      </c>
      <c r="F24" s="19">
        <v>49.76</v>
      </c>
      <c r="G24" s="17">
        <v>1.0014000000000001</v>
      </c>
      <c r="H24" s="19">
        <v>4.2300000000000004</v>
      </c>
      <c r="I24" s="19">
        <v>6.6</v>
      </c>
      <c r="J24" s="17">
        <v>0.1366</v>
      </c>
      <c r="K24" s="19">
        <v>14.03</v>
      </c>
      <c r="L24" s="19">
        <v>22.29</v>
      </c>
      <c r="M24" s="17">
        <v>0.30220000000000002</v>
      </c>
      <c r="O24" s="17">
        <v>4.4200000000000003E-2</v>
      </c>
      <c r="Q24" s="19">
        <v>98.39439999999999</v>
      </c>
      <c r="R24" s="21">
        <v>68.007755695588941</v>
      </c>
      <c r="T24" s="17">
        <v>1.8680490803639083</v>
      </c>
      <c r="U24" s="17">
        <v>0.13195091963609173</v>
      </c>
      <c r="V24" s="17">
        <v>0</v>
      </c>
      <c r="W24" s="21">
        <v>2</v>
      </c>
      <c r="X24" s="17">
        <v>5.5194141823746851E-2</v>
      </c>
      <c r="Y24" s="17">
        <v>4.0888665579023313E-2</v>
      </c>
      <c r="Z24" s="17">
        <v>1.3118225281663193E-3</v>
      </c>
      <c r="AA24" s="17">
        <v>2.8275309390057554E-2</v>
      </c>
      <c r="AB24" s="17">
        <v>0.78521838529065491</v>
      </c>
      <c r="AC24" s="17">
        <v>8.9111675388351186E-2</v>
      </c>
      <c r="AD24" s="17">
        <v>0</v>
      </c>
      <c r="AE24" s="17">
        <v>0</v>
      </c>
      <c r="AF24" s="21">
        <v>1</v>
      </c>
      <c r="AG24" s="17">
        <v>0</v>
      </c>
      <c r="AH24" s="17">
        <v>7.7184054639991423E-2</v>
      </c>
      <c r="AI24" s="17">
        <v>0</v>
      </c>
      <c r="AJ24" s="17">
        <v>4.3430752084244037E-3</v>
      </c>
      <c r="AK24" s="17">
        <v>0.89647854107662417</v>
      </c>
      <c r="AL24" s="17">
        <v>2.1994329074961731E-2</v>
      </c>
      <c r="AM24" s="17">
        <v>0</v>
      </c>
      <c r="AN24" s="21">
        <v>1.0000000000000018</v>
      </c>
      <c r="AO24" s="21">
        <v>4.0000000000000018</v>
      </c>
      <c r="AQ24" s="21">
        <v>41.475188385432929</v>
      </c>
      <c r="AR24" s="21">
        <v>11.172868421224779</v>
      </c>
      <c r="AS24" s="21">
        <v>47.351943193342294</v>
      </c>
    </row>
    <row r="25" spans="1:45" x14ac:dyDescent="0.35">
      <c r="A25" s="5">
        <v>1974</v>
      </c>
      <c r="B25" s="17" t="s">
        <v>120</v>
      </c>
      <c r="C25" s="21">
        <v>135</v>
      </c>
      <c r="D25" s="21">
        <v>400</v>
      </c>
      <c r="E25" s="17" t="s">
        <v>121</v>
      </c>
      <c r="F25" s="19">
        <v>50.38</v>
      </c>
      <c r="G25" s="17">
        <v>0.94840000000000002</v>
      </c>
      <c r="H25" s="19">
        <v>3.8</v>
      </c>
      <c r="I25" s="19">
        <v>6.75</v>
      </c>
      <c r="J25" s="17">
        <v>8.2000000000000003E-2</v>
      </c>
      <c r="K25" s="19">
        <v>14.34</v>
      </c>
      <c r="L25" s="19">
        <v>22.34</v>
      </c>
      <c r="M25" s="17">
        <v>0.31159999999999999</v>
      </c>
      <c r="O25" s="17">
        <v>0.17519999999999999</v>
      </c>
      <c r="Q25" s="19">
        <v>99.127199999999988</v>
      </c>
      <c r="R25" s="21">
        <v>67.994310099573255</v>
      </c>
      <c r="T25" s="17">
        <v>1.8774034317129866</v>
      </c>
      <c r="U25" s="17">
        <v>0.12259656828701337</v>
      </c>
      <c r="V25" s="17">
        <v>0</v>
      </c>
      <c r="W25" s="21">
        <v>2</v>
      </c>
      <c r="X25" s="17">
        <v>4.4286829569855718E-2</v>
      </c>
      <c r="Y25" s="17">
        <v>4.2496337740778739E-2</v>
      </c>
      <c r="Z25" s="17">
        <v>5.1615299382736608E-3</v>
      </c>
      <c r="AA25" s="17">
        <v>2.6581706430071548E-2</v>
      </c>
      <c r="AB25" s="17">
        <v>0.79666084648124125</v>
      </c>
      <c r="AC25" s="17">
        <v>8.4812749839779045E-2</v>
      </c>
      <c r="AD25" s="17">
        <v>0</v>
      </c>
      <c r="AE25" s="17">
        <v>0</v>
      </c>
      <c r="AF25" s="21">
        <v>1</v>
      </c>
      <c r="AG25" s="17">
        <v>0</v>
      </c>
      <c r="AH25" s="17">
        <v>8.3024418899854541E-2</v>
      </c>
      <c r="AI25" s="17">
        <v>0</v>
      </c>
      <c r="AJ25" s="17">
        <v>2.5879270883657846E-3</v>
      </c>
      <c r="AK25" s="17">
        <v>0.89187611218974183</v>
      </c>
      <c r="AL25" s="17">
        <v>2.2511541822037472E-2</v>
      </c>
      <c r="AM25" s="17">
        <v>0</v>
      </c>
      <c r="AN25" s="21">
        <v>0.99999999999999967</v>
      </c>
      <c r="AO25" s="21">
        <v>3.9999999999999996</v>
      </c>
      <c r="AQ25" s="21">
        <v>41.897358876353877</v>
      </c>
      <c r="AR25" s="21">
        <v>11.197796093659152</v>
      </c>
      <c r="AS25" s="21">
        <v>46.904845029986973</v>
      </c>
    </row>
    <row r="26" spans="1:45" x14ac:dyDescent="0.35">
      <c r="A26" s="5">
        <v>1974</v>
      </c>
      <c r="B26" s="17" t="s">
        <v>120</v>
      </c>
      <c r="C26" s="21">
        <v>140</v>
      </c>
      <c r="D26" s="21">
        <v>401</v>
      </c>
      <c r="E26" s="17" t="s">
        <v>121</v>
      </c>
      <c r="F26" s="19">
        <v>50.69</v>
      </c>
      <c r="G26" s="17">
        <v>1.0557000000000001</v>
      </c>
      <c r="H26" s="19">
        <v>3.87</v>
      </c>
      <c r="I26" s="19">
        <v>6.89</v>
      </c>
      <c r="J26" s="17">
        <v>0.1421</v>
      </c>
      <c r="K26" s="19">
        <v>14.63</v>
      </c>
      <c r="L26" s="19">
        <v>22.03</v>
      </c>
      <c r="M26" s="17">
        <v>0.28339999999999999</v>
      </c>
      <c r="N26" s="17">
        <v>1.04E-2</v>
      </c>
      <c r="O26" s="17">
        <v>9.7600000000000006E-2</v>
      </c>
      <c r="Q26" s="19">
        <v>99.699200000000005</v>
      </c>
      <c r="R26" s="21">
        <v>67.983271375464696</v>
      </c>
      <c r="T26" s="17">
        <v>1.8777834253626946</v>
      </c>
      <c r="U26" s="17">
        <v>0.1222165746373054</v>
      </c>
      <c r="V26" s="17">
        <v>0</v>
      </c>
      <c r="W26" s="21">
        <v>2</v>
      </c>
      <c r="X26" s="17">
        <v>4.6735787480150059E-2</v>
      </c>
      <c r="Y26" s="17">
        <v>3.4638789461004758E-2</v>
      </c>
      <c r="Z26" s="17">
        <v>2.8583666260682968E-3</v>
      </c>
      <c r="AA26" s="17">
        <v>2.9414102364410756E-2</v>
      </c>
      <c r="AB26" s="17">
        <v>0.80796475071037932</v>
      </c>
      <c r="AC26" s="17">
        <v>7.8388203357986797E-2</v>
      </c>
      <c r="AD26" s="17">
        <v>0</v>
      </c>
      <c r="AE26" s="17">
        <v>0</v>
      </c>
      <c r="AF26" s="21">
        <v>1</v>
      </c>
      <c r="AG26" s="17">
        <v>0</v>
      </c>
      <c r="AH26" s="17">
        <v>0.10039897781765114</v>
      </c>
      <c r="AI26" s="17">
        <v>0</v>
      </c>
      <c r="AJ26" s="17">
        <v>4.4581638699234625E-3</v>
      </c>
      <c r="AK26" s="17">
        <v>0.87429828465368675</v>
      </c>
      <c r="AL26" s="17">
        <v>2.0353139244216886E-2</v>
      </c>
      <c r="AM26" s="17">
        <v>4.9143441452173303E-4</v>
      </c>
      <c r="AN26" s="21">
        <v>1</v>
      </c>
      <c r="AO26" s="21">
        <v>4</v>
      </c>
      <c r="AQ26" s="21">
        <v>42.52116696652439</v>
      </c>
      <c r="AR26" s="21">
        <v>11.466697841167765</v>
      </c>
      <c r="AS26" s="21">
        <v>46.012135192307845</v>
      </c>
    </row>
    <row r="27" spans="1:45" x14ac:dyDescent="0.35">
      <c r="A27" s="5">
        <v>1974</v>
      </c>
      <c r="B27" s="17" t="s">
        <v>120</v>
      </c>
      <c r="C27" s="21">
        <v>145</v>
      </c>
      <c r="D27" s="21">
        <v>402</v>
      </c>
      <c r="E27" s="17" t="s">
        <v>121</v>
      </c>
      <c r="F27" s="19">
        <v>50.51</v>
      </c>
      <c r="G27" s="17">
        <v>0.97030000000000005</v>
      </c>
      <c r="H27" s="19">
        <v>3.68</v>
      </c>
      <c r="I27" s="19">
        <v>6.32</v>
      </c>
      <c r="J27" s="17">
        <v>9.5799999999999996E-2</v>
      </c>
      <c r="K27" s="19">
        <v>14.66</v>
      </c>
      <c r="L27" s="19">
        <v>22.59</v>
      </c>
      <c r="M27" s="17">
        <v>0.23899999999999999</v>
      </c>
      <c r="O27" s="17">
        <v>0.1265</v>
      </c>
      <c r="Q27" s="19">
        <v>99.191599999999994</v>
      </c>
      <c r="R27" s="21">
        <v>69.876072449952332</v>
      </c>
      <c r="T27" s="17">
        <v>1.8783486866027708</v>
      </c>
      <c r="U27" s="17">
        <v>0.12165131339722923</v>
      </c>
      <c r="V27" s="17">
        <v>0</v>
      </c>
      <c r="W27" s="21">
        <v>2</v>
      </c>
      <c r="X27" s="17">
        <v>3.9627291694401351E-2</v>
      </c>
      <c r="Y27" s="17">
        <v>4.1257375540424017E-2</v>
      </c>
      <c r="Z27" s="17">
        <v>3.7190693533819901E-3</v>
      </c>
      <c r="AA27" s="17">
        <v>2.7139181543818645E-2</v>
      </c>
      <c r="AB27" s="17">
        <v>0.81275134181003639</v>
      </c>
      <c r="AC27" s="17">
        <v>7.5505740057937643E-2</v>
      </c>
      <c r="AD27" s="17">
        <v>0</v>
      </c>
      <c r="AE27" s="17">
        <v>0</v>
      </c>
      <c r="AF27" s="21">
        <v>1</v>
      </c>
      <c r="AG27" s="17">
        <v>0</v>
      </c>
      <c r="AH27" s="17">
        <v>7.9763444266850253E-2</v>
      </c>
      <c r="AI27" s="17">
        <v>0</v>
      </c>
      <c r="AJ27" s="17">
        <v>3.0171930311183553E-3</v>
      </c>
      <c r="AK27" s="17">
        <v>0.89998857642341423</v>
      </c>
      <c r="AL27" s="17">
        <v>1.723078627861676E-2</v>
      </c>
      <c r="AM27" s="17">
        <v>0</v>
      </c>
      <c r="AN27" s="21">
        <v>0.99999999999999956</v>
      </c>
      <c r="AO27" s="21">
        <v>3.9999999999999996</v>
      </c>
      <c r="AQ27" s="21">
        <v>42.501609676448339</v>
      </c>
      <c r="AR27" s="21">
        <v>10.434840599691963</v>
      </c>
      <c r="AS27" s="21">
        <v>47.063549723859694</v>
      </c>
    </row>
    <row r="28" spans="1:45" x14ac:dyDescent="0.35">
      <c r="A28" s="5">
        <v>1974</v>
      </c>
      <c r="B28" s="17" t="s">
        <v>120</v>
      </c>
      <c r="C28" s="21">
        <v>150</v>
      </c>
      <c r="D28" s="21">
        <v>403</v>
      </c>
      <c r="E28" s="17" t="s">
        <v>121</v>
      </c>
      <c r="F28" s="19">
        <v>50.84</v>
      </c>
      <c r="G28" s="17">
        <v>0.98560000000000003</v>
      </c>
      <c r="H28" s="19">
        <v>3.68</v>
      </c>
      <c r="I28" s="19">
        <v>6.27</v>
      </c>
      <c r="J28" s="17">
        <v>0.16700000000000001</v>
      </c>
      <c r="K28" s="19">
        <v>14.41</v>
      </c>
      <c r="L28" s="19">
        <v>22.56</v>
      </c>
      <c r="M28" s="17">
        <v>0.28520000000000001</v>
      </c>
      <c r="N28" s="17">
        <v>5.1999999999999998E-3</v>
      </c>
      <c r="O28" s="17">
        <v>0.13170000000000001</v>
      </c>
      <c r="Q28" s="19">
        <v>99.334700000000012</v>
      </c>
      <c r="R28" s="21">
        <v>69.680851063829792</v>
      </c>
      <c r="T28" s="17">
        <v>1.8896464284796903</v>
      </c>
      <c r="U28" s="17">
        <v>0.11035357152030967</v>
      </c>
      <c r="V28" s="17">
        <v>0</v>
      </c>
      <c r="W28" s="21">
        <v>2</v>
      </c>
      <c r="X28" s="17">
        <v>5.0841931057512779E-2</v>
      </c>
      <c r="Y28" s="17">
        <v>2.1333391175616476E-2</v>
      </c>
      <c r="Z28" s="17">
        <v>3.8699529832149637E-3</v>
      </c>
      <c r="AA28" s="17">
        <v>2.755291622429901E-2</v>
      </c>
      <c r="AB28" s="17">
        <v>0.79847967860357494</v>
      </c>
      <c r="AC28" s="17">
        <v>9.7922129955781756E-2</v>
      </c>
      <c r="AD28" s="17">
        <v>0</v>
      </c>
      <c r="AE28" s="17">
        <v>0</v>
      </c>
      <c r="AF28" s="21">
        <v>0.99999999999999989</v>
      </c>
      <c r="AG28" s="17">
        <v>0</v>
      </c>
      <c r="AH28" s="17">
        <v>7.5615309253665164E-2</v>
      </c>
      <c r="AI28" s="17">
        <v>0</v>
      </c>
      <c r="AJ28" s="17">
        <v>5.256906105882129E-3</v>
      </c>
      <c r="AK28" s="17">
        <v>0.89833024849582244</v>
      </c>
      <c r="AL28" s="17">
        <v>2.0550996157142547E-2</v>
      </c>
      <c r="AM28" s="17">
        <v>2.4653998748829046E-4</v>
      </c>
      <c r="AN28" s="21">
        <v>1.0000000000000004</v>
      </c>
      <c r="AO28" s="21">
        <v>4</v>
      </c>
      <c r="AQ28" s="21">
        <v>42.093090032926476</v>
      </c>
      <c r="AR28" s="21">
        <v>10.550042857610979</v>
      </c>
      <c r="AS28" s="21">
        <v>47.356867109462542</v>
      </c>
    </row>
    <row r="29" spans="1:45" x14ac:dyDescent="0.35">
      <c r="A29" s="5">
        <v>1974</v>
      </c>
      <c r="B29" s="17" t="s">
        <v>120</v>
      </c>
      <c r="C29" s="21">
        <v>155</v>
      </c>
      <c r="D29" s="21">
        <v>404</v>
      </c>
      <c r="E29" s="17" t="s">
        <v>121</v>
      </c>
      <c r="F29" s="19">
        <v>49.78</v>
      </c>
      <c r="G29" s="17">
        <v>1.0034000000000001</v>
      </c>
      <c r="H29" s="19">
        <v>3.87</v>
      </c>
      <c r="I29" s="19">
        <v>6.49</v>
      </c>
      <c r="J29" s="17">
        <v>0.12330000000000001</v>
      </c>
      <c r="K29" s="19">
        <v>14.26</v>
      </c>
      <c r="L29" s="19">
        <v>22.82</v>
      </c>
      <c r="M29" s="17">
        <v>0.26400000000000001</v>
      </c>
      <c r="N29" s="17">
        <v>1.14E-2</v>
      </c>
      <c r="O29" s="17">
        <v>8.3199999999999996E-2</v>
      </c>
      <c r="Q29" s="19">
        <v>98.705299999999994</v>
      </c>
      <c r="R29" s="21">
        <v>68.722891566265048</v>
      </c>
      <c r="T29" s="17">
        <v>1.8622279409425841</v>
      </c>
      <c r="U29" s="17">
        <v>0.13777205905741585</v>
      </c>
      <c r="V29" s="17">
        <v>0</v>
      </c>
      <c r="W29" s="21">
        <v>2</v>
      </c>
      <c r="X29" s="17">
        <v>3.2843645593217147E-2</v>
      </c>
      <c r="Y29" s="17">
        <v>6.5694017198376434E-2</v>
      </c>
      <c r="Z29" s="17">
        <v>2.4606292214622008E-3</v>
      </c>
      <c r="AA29" s="17">
        <v>2.8232147266143967E-2</v>
      </c>
      <c r="AB29" s="17">
        <v>0.79528419133791783</v>
      </c>
      <c r="AC29" s="17">
        <v>7.5485369382882417E-2</v>
      </c>
      <c r="AD29" s="17">
        <v>0</v>
      </c>
      <c r="AE29" s="17">
        <v>0</v>
      </c>
      <c r="AF29" s="21">
        <v>1</v>
      </c>
      <c r="AG29" s="17">
        <v>0</v>
      </c>
      <c r="AH29" s="17">
        <v>6.1836090239781372E-2</v>
      </c>
      <c r="AI29" s="17">
        <v>0</v>
      </c>
      <c r="AJ29" s="17">
        <v>3.9064274472473629E-3</v>
      </c>
      <c r="AK29" s="17">
        <v>0.91456695482504302</v>
      </c>
      <c r="AL29" s="17">
        <v>1.9146536362864137E-2</v>
      </c>
      <c r="AM29" s="17">
        <v>5.439911250635992E-4</v>
      </c>
      <c r="AN29" s="21">
        <v>0.99999999999999956</v>
      </c>
      <c r="AO29" s="21">
        <v>3.9999999999999996</v>
      </c>
      <c r="AQ29" s="21">
        <v>41.490785315402341</v>
      </c>
      <c r="AR29" s="21">
        <v>10.795326250112549</v>
      </c>
      <c r="AS29" s="21">
        <v>47.713888434485114</v>
      </c>
    </row>
    <row r="30" spans="1:45" x14ac:dyDescent="0.35">
      <c r="A30" s="5">
        <v>1974</v>
      </c>
      <c r="B30" s="17" t="s">
        <v>120</v>
      </c>
      <c r="C30" s="21">
        <v>160</v>
      </c>
      <c r="D30" s="21">
        <v>405</v>
      </c>
      <c r="E30" s="17" t="s">
        <v>121</v>
      </c>
      <c r="F30" s="19">
        <v>50.48</v>
      </c>
      <c r="G30" s="17">
        <v>1.0293000000000001</v>
      </c>
      <c r="H30" s="19">
        <v>4.1900000000000004</v>
      </c>
      <c r="I30" s="19">
        <v>6.59</v>
      </c>
      <c r="J30" s="17">
        <v>0.15989999999999999</v>
      </c>
      <c r="K30" s="19">
        <v>14.47</v>
      </c>
      <c r="L30" s="19">
        <v>22.27</v>
      </c>
      <c r="M30" s="17">
        <v>0.32869999999999999</v>
      </c>
      <c r="O30" s="17">
        <v>4.1000000000000003E-3</v>
      </c>
      <c r="Q30" s="19">
        <v>99.521999999999991</v>
      </c>
      <c r="R30" s="21">
        <v>68.708452041785378</v>
      </c>
      <c r="T30" s="17">
        <v>1.8712048102528396</v>
      </c>
      <c r="U30" s="17">
        <v>0.12879518974716042</v>
      </c>
      <c r="V30" s="17">
        <v>0</v>
      </c>
      <c r="W30" s="21">
        <v>2</v>
      </c>
      <c r="X30" s="17">
        <v>5.4244847220026288E-2</v>
      </c>
      <c r="Y30" s="17">
        <v>4.0657919371586297E-2</v>
      </c>
      <c r="Z30" s="17">
        <v>1.201519269868038E-4</v>
      </c>
      <c r="AA30" s="17">
        <v>2.8696955189244436E-2</v>
      </c>
      <c r="AB30" s="17">
        <v>0.79964161565097358</v>
      </c>
      <c r="AC30" s="17">
        <v>7.6638510641182656E-2</v>
      </c>
      <c r="AD30" s="17">
        <v>0</v>
      </c>
      <c r="AE30" s="17">
        <v>0</v>
      </c>
      <c r="AF30" s="21">
        <v>1</v>
      </c>
      <c r="AG30" s="17">
        <v>0</v>
      </c>
      <c r="AH30" s="17">
        <v>8.6967934636855815E-2</v>
      </c>
      <c r="AI30" s="17">
        <v>0</v>
      </c>
      <c r="AJ30" s="17">
        <v>5.0198319983524664E-3</v>
      </c>
      <c r="AK30" s="17">
        <v>0.88439059421486366</v>
      </c>
      <c r="AL30" s="17">
        <v>2.3621639149928302E-2</v>
      </c>
      <c r="AM30" s="17">
        <v>0</v>
      </c>
      <c r="AN30" s="21">
        <v>1.0000000000000002</v>
      </c>
      <c r="AO30" s="21">
        <v>4</v>
      </c>
      <c r="AQ30" s="21">
        <v>42.234969965921486</v>
      </c>
      <c r="AR30" s="21">
        <v>11.053841604496242</v>
      </c>
      <c r="AS30" s="21">
        <v>46.711188429582272</v>
      </c>
    </row>
    <row r="31" spans="1:45" x14ac:dyDescent="0.35">
      <c r="A31" s="5">
        <v>1974</v>
      </c>
      <c r="B31" s="17" t="s">
        <v>120</v>
      </c>
      <c r="C31" s="21">
        <v>165</v>
      </c>
      <c r="D31" s="21">
        <v>406</v>
      </c>
      <c r="E31" s="17" t="s">
        <v>121</v>
      </c>
      <c r="F31" s="19">
        <v>50.43</v>
      </c>
      <c r="G31" s="17">
        <v>1.0097</v>
      </c>
      <c r="H31" s="19">
        <v>4.24</v>
      </c>
      <c r="I31" s="19">
        <v>6.47</v>
      </c>
      <c r="J31" s="17">
        <v>0.19220000000000001</v>
      </c>
      <c r="K31" s="19">
        <v>14.21</v>
      </c>
      <c r="L31" s="19">
        <v>22.38</v>
      </c>
      <c r="M31" s="17">
        <v>0.30959999999999999</v>
      </c>
      <c r="O31" s="17">
        <v>5.3900000000000003E-2</v>
      </c>
      <c r="Q31" s="19">
        <v>99.295400000000001</v>
      </c>
      <c r="R31" s="21">
        <v>68.713733075435215</v>
      </c>
      <c r="T31" s="17">
        <v>1.8753687095576532</v>
      </c>
      <c r="U31" s="17">
        <v>0.12463129044234678</v>
      </c>
      <c r="V31" s="17">
        <v>0</v>
      </c>
      <c r="W31" s="21">
        <v>2</v>
      </c>
      <c r="X31" s="17">
        <v>6.118921919196138E-2</v>
      </c>
      <c r="Y31" s="17">
        <v>2.7695846021753127E-2</v>
      </c>
      <c r="Z31" s="17">
        <v>1.5846427471778923E-3</v>
      </c>
      <c r="AA31" s="17">
        <v>2.8241120342347992E-2</v>
      </c>
      <c r="AB31" s="17">
        <v>0.78780122751674586</v>
      </c>
      <c r="AC31" s="17">
        <v>9.3487944180013827E-2</v>
      </c>
      <c r="AD31" s="17">
        <v>0</v>
      </c>
      <c r="AE31" s="17">
        <v>0</v>
      </c>
      <c r="AF31" s="21">
        <v>1</v>
      </c>
      <c r="AG31" s="17">
        <v>0</v>
      </c>
      <c r="AH31" s="17">
        <v>8.0006286380288449E-2</v>
      </c>
      <c r="AI31" s="17">
        <v>0</v>
      </c>
      <c r="AJ31" s="17">
        <v>6.0532668635013805E-3</v>
      </c>
      <c r="AK31" s="17">
        <v>0.89161978855296975</v>
      </c>
      <c r="AL31" s="17">
        <v>2.2320658203241278E-2</v>
      </c>
      <c r="AM31" s="17">
        <v>0</v>
      </c>
      <c r="AN31" s="21">
        <v>1.0000000000000009</v>
      </c>
      <c r="AO31" s="21">
        <v>4.0000000000000009</v>
      </c>
      <c r="AQ31" s="21">
        <v>41.756299870908151</v>
      </c>
      <c r="AR31" s="21">
        <v>10.984642944058285</v>
      </c>
      <c r="AS31" s="21">
        <v>47.259057185033562</v>
      </c>
    </row>
    <row r="32" spans="1:45" x14ac:dyDescent="0.35">
      <c r="A32" s="5">
        <v>1974</v>
      </c>
      <c r="B32" s="17" t="s">
        <v>120</v>
      </c>
      <c r="C32" s="21">
        <v>170</v>
      </c>
      <c r="D32" s="21">
        <v>407</v>
      </c>
      <c r="E32" s="17" t="s">
        <v>121</v>
      </c>
      <c r="F32" s="19">
        <v>49.51</v>
      </c>
      <c r="G32" s="17">
        <v>0.99480000000000002</v>
      </c>
      <c r="H32" s="19">
        <v>4.1100000000000003</v>
      </c>
      <c r="I32" s="19">
        <v>6.68</v>
      </c>
      <c r="J32" s="17">
        <v>0.12609999999999999</v>
      </c>
      <c r="K32" s="19">
        <v>14.05</v>
      </c>
      <c r="L32" s="19">
        <v>22.23</v>
      </c>
      <c r="M32" s="17">
        <v>0.24229999999999999</v>
      </c>
      <c r="O32" s="17">
        <v>9.7199999999999995E-2</v>
      </c>
      <c r="Q32" s="19">
        <v>98.040400000000005</v>
      </c>
      <c r="R32" s="21">
        <v>67.776169802219016</v>
      </c>
      <c r="T32" s="17">
        <v>1.866495398502547</v>
      </c>
      <c r="U32" s="17">
        <v>0.13350460149745302</v>
      </c>
      <c r="V32" s="17">
        <v>0</v>
      </c>
      <c r="W32" s="21">
        <v>2</v>
      </c>
      <c r="X32" s="17">
        <v>4.9097559134470642E-2</v>
      </c>
      <c r="Y32" s="17">
        <v>4.2804518624992786E-2</v>
      </c>
      <c r="Z32" s="17">
        <v>2.8969777979832617E-3</v>
      </c>
      <c r="AA32" s="17">
        <v>2.8207308062582277E-2</v>
      </c>
      <c r="AB32" s="17">
        <v>0.7896510175729915</v>
      </c>
      <c r="AC32" s="17">
        <v>8.7342618806979466E-2</v>
      </c>
      <c r="AD32" s="17">
        <v>0</v>
      </c>
      <c r="AE32" s="17">
        <v>0</v>
      </c>
      <c r="AF32" s="21">
        <v>0.99999999999999989</v>
      </c>
      <c r="AG32" s="17">
        <v>0</v>
      </c>
      <c r="AH32" s="17">
        <v>8.0432181845525391E-2</v>
      </c>
      <c r="AI32" s="17">
        <v>0</v>
      </c>
      <c r="AJ32" s="17">
        <v>4.0261302776372146E-3</v>
      </c>
      <c r="AK32" s="17">
        <v>0.89783261769167888</v>
      </c>
      <c r="AL32" s="17">
        <v>1.7709070185158601E-2</v>
      </c>
      <c r="AM32" s="17">
        <v>0</v>
      </c>
      <c r="AN32" s="21">
        <v>1</v>
      </c>
      <c r="AO32" s="21">
        <v>4</v>
      </c>
      <c r="AQ32" s="21">
        <v>41.514933442131564</v>
      </c>
      <c r="AR32" s="21">
        <v>11.282618215301182</v>
      </c>
      <c r="AS32" s="21">
        <v>47.202448342567251</v>
      </c>
    </row>
    <row r="33" spans="1:45" x14ac:dyDescent="0.35">
      <c r="A33" s="5">
        <v>1974</v>
      </c>
      <c r="B33" s="17" t="s">
        <v>120</v>
      </c>
      <c r="C33" s="21">
        <v>175</v>
      </c>
      <c r="D33" s="21">
        <v>408</v>
      </c>
      <c r="E33" s="17" t="s">
        <v>122</v>
      </c>
      <c r="F33" s="19">
        <v>46.61</v>
      </c>
      <c r="G33" s="17">
        <v>2.0299999999999998</v>
      </c>
      <c r="H33" s="19">
        <v>7.46</v>
      </c>
      <c r="I33" s="19">
        <v>7.87</v>
      </c>
      <c r="J33" s="17">
        <v>0.10920000000000001</v>
      </c>
      <c r="K33" s="19">
        <v>12.36</v>
      </c>
      <c r="L33" s="19">
        <v>22.31</v>
      </c>
      <c r="M33" s="17">
        <v>0.37769999999999998</v>
      </c>
      <c r="N33" s="17">
        <v>8.2000000000000007E-3</v>
      </c>
      <c r="O33" s="17">
        <v>7.9399999999999998E-2</v>
      </c>
      <c r="Q33" s="19">
        <v>99.214500000000015</v>
      </c>
      <c r="R33" s="21">
        <v>61.097380128521991</v>
      </c>
      <c r="T33" s="17">
        <v>1.7467549813749583</v>
      </c>
      <c r="U33" s="17">
        <v>0.25324501862504167</v>
      </c>
      <c r="V33" s="17">
        <v>0</v>
      </c>
      <c r="W33" s="21">
        <v>2</v>
      </c>
      <c r="X33" s="17">
        <v>7.622948157284587E-2</v>
      </c>
      <c r="Y33" s="17">
        <v>8.8058473150269725E-2</v>
      </c>
      <c r="Z33" s="17">
        <v>2.352438587474115E-3</v>
      </c>
      <c r="AA33" s="17">
        <v>5.7219069792321289E-2</v>
      </c>
      <c r="AB33" s="17">
        <v>0.69055175941927327</v>
      </c>
      <c r="AC33" s="17">
        <v>8.5588777477815681E-2</v>
      </c>
      <c r="AD33" s="17">
        <v>0</v>
      </c>
      <c r="AE33" s="17">
        <v>0</v>
      </c>
      <c r="AF33" s="21">
        <v>1</v>
      </c>
      <c r="AG33" s="17">
        <v>0</v>
      </c>
      <c r="AH33" s="17">
        <v>7.2976257442796871E-2</v>
      </c>
      <c r="AI33" s="17">
        <v>0</v>
      </c>
      <c r="AJ33" s="17">
        <v>3.4658859357672707E-3</v>
      </c>
      <c r="AK33" s="17">
        <v>0.8957243423512421</v>
      </c>
      <c r="AL33" s="17">
        <v>2.7441523576261104E-2</v>
      </c>
      <c r="AM33" s="17">
        <v>3.9199069393374461E-4</v>
      </c>
      <c r="AN33" s="21">
        <v>1.0000000000000011</v>
      </c>
      <c r="AO33" s="21">
        <v>4.0000000000000009</v>
      </c>
      <c r="AQ33" s="21">
        <v>37.604265654481061</v>
      </c>
      <c r="AR33" s="21">
        <v>13.618715586943091</v>
      </c>
      <c r="AS33" s="21">
        <v>48.777018758575849</v>
      </c>
    </row>
    <row r="34" spans="1:45" x14ac:dyDescent="0.35">
      <c r="A34" s="5">
        <v>1974</v>
      </c>
      <c r="B34" s="17" t="s">
        <v>120</v>
      </c>
      <c r="C34" s="21">
        <v>180</v>
      </c>
      <c r="D34" s="21">
        <v>409</v>
      </c>
      <c r="E34" s="17" t="s">
        <v>122</v>
      </c>
      <c r="F34" s="19">
        <v>46</v>
      </c>
      <c r="G34" s="17">
        <v>2.04</v>
      </c>
      <c r="H34" s="19">
        <v>7.77</v>
      </c>
      <c r="I34" s="19">
        <v>7.84</v>
      </c>
      <c r="J34" s="17">
        <v>0.14280000000000001</v>
      </c>
      <c r="K34" s="19">
        <v>12.34</v>
      </c>
      <c r="L34" s="19">
        <v>22.32</v>
      </c>
      <c r="M34" s="17">
        <v>0.37919999999999998</v>
      </c>
      <c r="O34" s="17">
        <v>0.1091</v>
      </c>
      <c r="Q34" s="19">
        <v>98.941100000000006</v>
      </c>
      <c r="R34" s="21">
        <v>61.149653121902872</v>
      </c>
      <c r="T34" s="17">
        <v>1.7277299056348776</v>
      </c>
      <c r="U34" s="17">
        <v>0.27227009436512239</v>
      </c>
      <c r="V34" s="17">
        <v>0</v>
      </c>
      <c r="W34" s="21">
        <v>2</v>
      </c>
      <c r="X34" s="17">
        <v>7.1659169846044257E-2</v>
      </c>
      <c r="Y34" s="17">
        <v>0.10972542394334001</v>
      </c>
      <c r="Z34" s="17">
        <v>3.239572279898933E-3</v>
      </c>
      <c r="AA34" s="17">
        <v>5.7628863395720938E-2</v>
      </c>
      <c r="AB34" s="17">
        <v>0.69096819349169614</v>
      </c>
      <c r="AC34" s="17">
        <v>6.6778777043299709E-2</v>
      </c>
      <c r="AD34" s="17">
        <v>0</v>
      </c>
      <c r="AE34" s="17">
        <v>0</v>
      </c>
      <c r="AF34" s="21">
        <v>1</v>
      </c>
      <c r="AG34" s="17">
        <v>0</v>
      </c>
      <c r="AH34" s="17">
        <v>6.9726300980498784E-2</v>
      </c>
      <c r="AI34" s="17">
        <v>0</v>
      </c>
      <c r="AJ34" s="17">
        <v>4.5423957226319875E-3</v>
      </c>
      <c r="AK34" s="17">
        <v>0.89811950480126601</v>
      </c>
      <c r="AL34" s="17">
        <v>2.7611798495603124E-2</v>
      </c>
      <c r="AM34" s="17">
        <v>0</v>
      </c>
      <c r="AN34" s="21">
        <v>0.99999999999999989</v>
      </c>
      <c r="AO34" s="21">
        <v>4</v>
      </c>
      <c r="AQ34" s="21">
        <v>37.55546452814955</v>
      </c>
      <c r="AR34" s="21">
        <v>13.629994480958167</v>
      </c>
      <c r="AS34" s="21">
        <v>48.814540990892283</v>
      </c>
    </row>
    <row r="35" spans="1:45" x14ac:dyDescent="0.35">
      <c r="A35" s="5">
        <v>1974</v>
      </c>
      <c r="B35" s="17" t="s">
        <v>120</v>
      </c>
      <c r="C35" s="21">
        <v>185</v>
      </c>
      <c r="D35" s="21">
        <v>410</v>
      </c>
      <c r="E35" s="17" t="s">
        <v>122</v>
      </c>
      <c r="F35" s="19">
        <v>45.87</v>
      </c>
      <c r="G35" s="17">
        <v>2.1</v>
      </c>
      <c r="H35" s="19">
        <v>7.82</v>
      </c>
      <c r="I35" s="19">
        <v>7.58</v>
      </c>
      <c r="J35" s="17">
        <v>0.1091</v>
      </c>
      <c r="K35" s="19">
        <v>12.15</v>
      </c>
      <c r="L35" s="19">
        <v>22.32</v>
      </c>
      <c r="M35" s="17">
        <v>0.36030000000000001</v>
      </c>
      <c r="O35" s="17">
        <v>7.0400000000000004E-2</v>
      </c>
      <c r="Q35" s="19">
        <v>98.379799999999989</v>
      </c>
      <c r="R35" s="21">
        <v>61.581348200709584</v>
      </c>
      <c r="T35" s="17">
        <v>1.7329751234655346</v>
      </c>
      <c r="U35" s="17">
        <v>0.26702487653446538</v>
      </c>
      <c r="V35" s="17">
        <v>0</v>
      </c>
      <c r="W35" s="21">
        <v>2</v>
      </c>
      <c r="X35" s="17">
        <v>8.1152408379186081E-2</v>
      </c>
      <c r="Y35" s="17">
        <v>9.0814413325345136E-2</v>
      </c>
      <c r="Z35" s="17">
        <v>2.1027185799456379E-3</v>
      </c>
      <c r="AA35" s="17">
        <v>5.9672571146178501E-2</v>
      </c>
      <c r="AB35" s="17">
        <v>0.68432868421782311</v>
      </c>
      <c r="AC35" s="17">
        <v>8.1929204351521512E-2</v>
      </c>
      <c r="AD35" s="17">
        <v>0</v>
      </c>
      <c r="AE35" s="17">
        <v>0</v>
      </c>
      <c r="AF35" s="21">
        <v>1</v>
      </c>
      <c r="AG35" s="17">
        <v>0</v>
      </c>
      <c r="AH35" s="17">
        <v>6.6720185149833217E-2</v>
      </c>
      <c r="AI35" s="17">
        <v>0</v>
      </c>
      <c r="AJ35" s="17">
        <v>3.4908169725079556E-3</v>
      </c>
      <c r="AK35" s="17">
        <v>0.90339919183528972</v>
      </c>
      <c r="AL35" s="17">
        <v>2.6389806042369623E-2</v>
      </c>
      <c r="AM35" s="17">
        <v>0</v>
      </c>
      <c r="AN35" s="21">
        <v>1.0000000000000004</v>
      </c>
      <c r="AO35" s="21">
        <v>4</v>
      </c>
      <c r="AQ35" s="21">
        <v>37.381068851003384</v>
      </c>
      <c r="AR35" s="21">
        <v>13.27125923526647</v>
      </c>
      <c r="AS35" s="21">
        <v>49.347671913730146</v>
      </c>
    </row>
    <row r="36" spans="1:45" x14ac:dyDescent="0.35">
      <c r="A36" s="5">
        <v>1974</v>
      </c>
      <c r="B36" s="17" t="s">
        <v>120</v>
      </c>
      <c r="C36" s="21">
        <v>190</v>
      </c>
      <c r="D36" s="21">
        <v>411</v>
      </c>
      <c r="E36" s="17" t="s">
        <v>122</v>
      </c>
      <c r="F36" s="19">
        <v>46</v>
      </c>
      <c r="G36" s="17">
        <v>2</v>
      </c>
      <c r="H36" s="19">
        <v>7.84</v>
      </c>
      <c r="I36" s="19">
        <v>7.73</v>
      </c>
      <c r="J36" s="17">
        <v>0.123</v>
      </c>
      <c r="K36" s="19">
        <v>12.33</v>
      </c>
      <c r="L36" s="19">
        <v>22.13</v>
      </c>
      <c r="M36" s="17">
        <v>0.39450000000000002</v>
      </c>
      <c r="N36" s="17">
        <v>5.4999999999999997E-3</v>
      </c>
      <c r="O36" s="17">
        <v>7.0000000000000007E-2</v>
      </c>
      <c r="Q36" s="19">
        <v>98.623000000000005</v>
      </c>
      <c r="R36" s="21">
        <v>61.465603190428709</v>
      </c>
      <c r="T36" s="17">
        <v>1.7321056060079243</v>
      </c>
      <c r="U36" s="17">
        <v>0.26789439399207571</v>
      </c>
      <c r="V36" s="17">
        <v>0</v>
      </c>
      <c r="W36" s="21">
        <v>2</v>
      </c>
      <c r="X36" s="17">
        <v>8.0012224844900393E-2</v>
      </c>
      <c r="Y36" s="17">
        <v>0.10157720676571608</v>
      </c>
      <c r="Z36" s="17">
        <v>2.0838165373084981E-3</v>
      </c>
      <c r="AA36" s="17">
        <v>5.6641976447800023E-2</v>
      </c>
      <c r="AB36" s="17">
        <v>0.69215680024513371</v>
      </c>
      <c r="AC36" s="17">
        <v>6.7527975159141218E-2</v>
      </c>
      <c r="AD36" s="17">
        <v>0</v>
      </c>
      <c r="AE36" s="17">
        <v>0</v>
      </c>
      <c r="AF36" s="21">
        <v>0.99999999999999989</v>
      </c>
      <c r="AG36" s="17">
        <v>0</v>
      </c>
      <c r="AH36" s="17">
        <v>7.4285252222715537E-2</v>
      </c>
      <c r="AI36" s="17">
        <v>0</v>
      </c>
      <c r="AJ36" s="17">
        <v>3.9224768302366974E-3</v>
      </c>
      <c r="AK36" s="17">
        <v>0.89272946389559882</v>
      </c>
      <c r="AL36" s="17">
        <v>2.8798634164690706E-2</v>
      </c>
      <c r="AM36" s="17">
        <v>2.6417288675771187E-4</v>
      </c>
      <c r="AN36" s="21">
        <v>0.99999999999999956</v>
      </c>
      <c r="AO36" s="21">
        <v>3.9999999999999996</v>
      </c>
      <c r="AQ36" s="21">
        <v>37.777377571428701</v>
      </c>
      <c r="AR36" s="21">
        <v>13.498145525680011</v>
      </c>
      <c r="AS36" s="21">
        <v>48.72447690289129</v>
      </c>
    </row>
    <row r="37" spans="1:45" x14ac:dyDescent="0.35">
      <c r="A37" s="5">
        <v>1974</v>
      </c>
      <c r="B37" s="17" t="s">
        <v>120</v>
      </c>
      <c r="C37" s="21">
        <v>195</v>
      </c>
      <c r="D37" s="21">
        <v>412</v>
      </c>
      <c r="E37" s="17" t="s">
        <v>122</v>
      </c>
      <c r="F37" s="19">
        <v>45.6</v>
      </c>
      <c r="G37" s="17">
        <v>1.99</v>
      </c>
      <c r="H37" s="19">
        <v>7.83</v>
      </c>
      <c r="I37" s="19">
        <v>7.87</v>
      </c>
      <c r="J37" s="17">
        <v>7.5499999999999998E-2</v>
      </c>
      <c r="K37" s="19">
        <v>12.1</v>
      </c>
      <c r="L37" s="19">
        <v>22.36</v>
      </c>
      <c r="M37" s="17">
        <v>0.29680000000000001</v>
      </c>
      <c r="N37" s="17">
        <v>2.2100000000000002E-2</v>
      </c>
      <c r="O37" s="17">
        <v>4.4499999999999998E-2</v>
      </c>
      <c r="Q37" s="19">
        <v>98.188900000000004</v>
      </c>
      <c r="R37" s="21">
        <v>60.590886329494239</v>
      </c>
      <c r="T37" s="17">
        <v>1.7272442165442776</v>
      </c>
      <c r="U37" s="17">
        <v>0.27275578345572238</v>
      </c>
      <c r="V37" s="17">
        <v>0</v>
      </c>
      <c r="W37" s="21">
        <v>2</v>
      </c>
      <c r="X37" s="17">
        <v>7.6771240691064169E-2</v>
      </c>
      <c r="Y37" s="17">
        <v>0.10412782508791731</v>
      </c>
      <c r="Z37" s="17">
        <v>1.3325816240173113E-3</v>
      </c>
      <c r="AA37" s="17">
        <v>5.6693575652585398E-2</v>
      </c>
      <c r="AB37" s="17">
        <v>0.68328069827867766</v>
      </c>
      <c r="AC37" s="17">
        <v>7.7794078665738287E-2</v>
      </c>
      <c r="AD37" s="17">
        <v>0</v>
      </c>
      <c r="AE37" s="17">
        <v>0</v>
      </c>
      <c r="AF37" s="21">
        <v>1</v>
      </c>
      <c r="AG37" s="17">
        <v>0</v>
      </c>
      <c r="AH37" s="17">
        <v>6.7348729346966951E-2</v>
      </c>
      <c r="AI37" s="17">
        <v>0</v>
      </c>
      <c r="AJ37" s="17">
        <v>2.4220025497249669E-3</v>
      </c>
      <c r="AK37" s="17">
        <v>0.90736625285086048</v>
      </c>
      <c r="AL37" s="17">
        <v>2.1795214567586974E-2</v>
      </c>
      <c r="AM37" s="17">
        <v>1.0678006848589053E-3</v>
      </c>
      <c r="AN37" s="21">
        <v>0.99999999999999822</v>
      </c>
      <c r="AO37" s="21">
        <v>3.9999999999999982</v>
      </c>
      <c r="AQ37" s="21">
        <v>37.087663055264571</v>
      </c>
      <c r="AR37" s="21">
        <v>13.661576696089231</v>
      </c>
      <c r="AS37" s="21">
        <v>49.250760248646202</v>
      </c>
    </row>
    <row r="38" spans="1:45" x14ac:dyDescent="0.35">
      <c r="A38" s="5">
        <v>1974</v>
      </c>
      <c r="B38" s="17" t="s">
        <v>120</v>
      </c>
      <c r="C38" s="21">
        <v>200</v>
      </c>
      <c r="D38" s="21">
        <v>413</v>
      </c>
      <c r="E38" s="17" t="s">
        <v>122</v>
      </c>
      <c r="F38" s="19">
        <v>46.29</v>
      </c>
      <c r="G38" s="17">
        <v>2.0099999999999998</v>
      </c>
      <c r="H38" s="19">
        <v>8.1</v>
      </c>
      <c r="I38" s="19">
        <v>7.76</v>
      </c>
      <c r="J38" s="17">
        <v>0.14810000000000001</v>
      </c>
      <c r="K38" s="19">
        <v>12.17</v>
      </c>
      <c r="L38" s="19">
        <v>22.43</v>
      </c>
      <c r="M38" s="17">
        <v>0.31169999999999998</v>
      </c>
      <c r="O38" s="17">
        <v>7.4800000000000005E-2</v>
      </c>
      <c r="Q38" s="19">
        <v>99.294600000000003</v>
      </c>
      <c r="R38" s="21">
        <v>61.063723030607122</v>
      </c>
      <c r="T38" s="17">
        <v>1.7337326385545706</v>
      </c>
      <c r="U38" s="17">
        <v>0.2662673614454294</v>
      </c>
      <c r="V38" s="17">
        <v>0</v>
      </c>
      <c r="W38" s="21">
        <v>2</v>
      </c>
      <c r="X38" s="17">
        <v>9.1260635753436847E-2</v>
      </c>
      <c r="Y38" s="17">
        <v>8.2181393685617124E-2</v>
      </c>
      <c r="Z38" s="17">
        <v>2.214835351952858E-3</v>
      </c>
      <c r="AA38" s="17">
        <v>5.6621695455789212E-2</v>
      </c>
      <c r="AB38" s="17">
        <v>0.67953276263487472</v>
      </c>
      <c r="AC38" s="17">
        <v>8.8188677118329117E-2</v>
      </c>
      <c r="AD38" s="17">
        <v>0</v>
      </c>
      <c r="AE38" s="17">
        <v>0</v>
      </c>
      <c r="AF38" s="21">
        <v>0.99999999999999989</v>
      </c>
      <c r="AG38" s="17">
        <v>0</v>
      </c>
      <c r="AH38" s="17">
        <v>7.2661850847414999E-2</v>
      </c>
      <c r="AI38" s="17">
        <v>0</v>
      </c>
      <c r="AJ38" s="17">
        <v>4.6977374684832847E-3</v>
      </c>
      <c r="AK38" s="17">
        <v>0.90000751742694662</v>
      </c>
      <c r="AL38" s="17">
        <v>2.2632894257154555E-2</v>
      </c>
      <c r="AM38" s="17">
        <v>0</v>
      </c>
      <c r="AN38" s="21">
        <v>0.99999999999999944</v>
      </c>
      <c r="AO38" s="21">
        <v>3.9999999999999996</v>
      </c>
      <c r="AQ38" s="21">
        <v>37.188416887063781</v>
      </c>
      <c r="AR38" s="21">
        <v>13.557365215058978</v>
      </c>
      <c r="AS38" s="21">
        <v>49.25421789787724</v>
      </c>
    </row>
    <row r="39" spans="1:45" x14ac:dyDescent="0.35">
      <c r="A39" s="5">
        <v>1974</v>
      </c>
      <c r="B39" s="17" t="s">
        <v>120</v>
      </c>
      <c r="C39" s="21">
        <v>205</v>
      </c>
      <c r="D39" s="21">
        <v>414</v>
      </c>
      <c r="E39" s="17" t="s">
        <v>122</v>
      </c>
      <c r="F39" s="19">
        <v>46.07</v>
      </c>
      <c r="G39" s="17">
        <v>1.96</v>
      </c>
      <c r="H39" s="19">
        <v>7.82</v>
      </c>
      <c r="I39" s="19">
        <v>7.73</v>
      </c>
      <c r="J39" s="17">
        <v>0.1036</v>
      </c>
      <c r="K39" s="19">
        <v>12.06</v>
      </c>
      <c r="L39" s="19">
        <v>22.26</v>
      </c>
      <c r="M39" s="17">
        <v>0.41760000000000003</v>
      </c>
      <c r="O39" s="17">
        <v>3.9399999999999998E-2</v>
      </c>
      <c r="Q39" s="19">
        <v>98.460599999999999</v>
      </c>
      <c r="R39" s="21">
        <v>60.939868620515412</v>
      </c>
      <c r="T39" s="17">
        <v>1.7388297152102574</v>
      </c>
      <c r="U39" s="17">
        <v>0.26117028478974258</v>
      </c>
      <c r="V39" s="17">
        <v>0</v>
      </c>
      <c r="W39" s="21">
        <v>2</v>
      </c>
      <c r="X39" s="17">
        <v>8.6666643325637616E-2</v>
      </c>
      <c r="Y39" s="17">
        <v>9.2604860098802297E-2</v>
      </c>
      <c r="Z39" s="17">
        <v>1.1756551958100789E-3</v>
      </c>
      <c r="AA39" s="17">
        <v>5.563995630086959E-2</v>
      </c>
      <c r="AB39" s="17">
        <v>0.67859558026941269</v>
      </c>
      <c r="AC39" s="17">
        <v>8.5317304809467753E-2</v>
      </c>
      <c r="AD39" s="17">
        <v>0</v>
      </c>
      <c r="AE39" s="17">
        <v>0</v>
      </c>
      <c r="AF39" s="21">
        <v>1</v>
      </c>
      <c r="AG39" s="17">
        <v>0</v>
      </c>
      <c r="AH39" s="17">
        <v>6.6041652080947311E-2</v>
      </c>
      <c r="AI39" s="17">
        <v>0</v>
      </c>
      <c r="AJ39" s="17">
        <v>3.3115959008538022E-3</v>
      </c>
      <c r="AK39" s="17">
        <v>0.90008996558594956</v>
      </c>
      <c r="AL39" s="17">
        <v>3.0556786432247768E-2</v>
      </c>
      <c r="AM39" s="17">
        <v>0</v>
      </c>
      <c r="AN39" s="21">
        <v>0.99999999999999845</v>
      </c>
      <c r="AO39" s="21">
        <v>3.9999999999999982</v>
      </c>
      <c r="AQ39" s="21">
        <v>37.163750792112047</v>
      </c>
      <c r="AR39" s="21">
        <v>13.542207006439346</v>
      </c>
      <c r="AS39" s="21">
        <v>49.294042201448605</v>
      </c>
    </row>
    <row r="40" spans="1:45" x14ac:dyDescent="0.35">
      <c r="A40" s="5">
        <v>1974</v>
      </c>
      <c r="B40" s="17" t="s">
        <v>120</v>
      </c>
      <c r="C40" s="21">
        <v>210</v>
      </c>
      <c r="D40" s="21">
        <v>415</v>
      </c>
      <c r="E40" s="17" t="s">
        <v>122</v>
      </c>
      <c r="F40" s="19">
        <v>46.65</v>
      </c>
      <c r="G40" s="17">
        <v>2.04</v>
      </c>
      <c r="H40" s="19">
        <v>8.0399999999999991</v>
      </c>
      <c r="I40" s="19">
        <v>7.87</v>
      </c>
      <c r="J40" s="17">
        <v>0.18490000000000001</v>
      </c>
      <c r="K40" s="19">
        <v>12.36</v>
      </c>
      <c r="L40" s="19">
        <v>22.39</v>
      </c>
      <c r="M40" s="17">
        <v>0.37830000000000003</v>
      </c>
      <c r="N40" s="17">
        <v>2.24E-2</v>
      </c>
      <c r="O40" s="17">
        <v>8.5699999999999998E-2</v>
      </c>
      <c r="Q40" s="19">
        <v>100.02130000000001</v>
      </c>
      <c r="R40" s="21">
        <v>61.097380128521991</v>
      </c>
      <c r="T40" s="17">
        <v>1.7335532175620749</v>
      </c>
      <c r="U40" s="17">
        <v>0.26644678243792508</v>
      </c>
      <c r="V40" s="17">
        <v>0</v>
      </c>
      <c r="W40" s="21">
        <v>2</v>
      </c>
      <c r="X40" s="17">
        <v>8.565779573197313E-2</v>
      </c>
      <c r="Y40" s="17">
        <v>9.2552201156019573E-2</v>
      </c>
      <c r="Z40" s="17">
        <v>2.5177421867571661E-3</v>
      </c>
      <c r="AA40" s="17">
        <v>5.7017420480856368E-2</v>
      </c>
      <c r="AB40" s="17">
        <v>0.6847450145162941</v>
      </c>
      <c r="AC40" s="17">
        <v>7.750982592809974E-2</v>
      </c>
      <c r="AD40" s="17">
        <v>0</v>
      </c>
      <c r="AE40" s="17">
        <v>0</v>
      </c>
      <c r="AF40" s="21">
        <v>1</v>
      </c>
      <c r="AG40" s="17">
        <v>0</v>
      </c>
      <c r="AH40" s="17">
        <v>7.4487786228962377E-2</v>
      </c>
      <c r="AI40" s="17">
        <v>0</v>
      </c>
      <c r="AJ40" s="17">
        <v>5.8191718300137519E-3</v>
      </c>
      <c r="AK40" s="17">
        <v>0.89137724434248311</v>
      </c>
      <c r="AL40" s="17">
        <v>2.7253997978672565E-2</v>
      </c>
      <c r="AM40" s="17">
        <v>1.0617996198684699E-3</v>
      </c>
      <c r="AN40" s="21">
        <v>1.0000000000000002</v>
      </c>
      <c r="AO40" s="21">
        <v>4</v>
      </c>
      <c r="AQ40" s="21">
        <v>37.489641232333881</v>
      </c>
      <c r="AR40" s="21">
        <v>13.707647707882398</v>
      </c>
      <c r="AS40" s="21">
        <v>48.802711059783718</v>
      </c>
    </row>
    <row r="41" spans="1:45" x14ac:dyDescent="0.35">
      <c r="A41" s="5">
        <v>1974</v>
      </c>
      <c r="B41" s="17" t="s">
        <v>120</v>
      </c>
      <c r="C41" s="21">
        <v>215</v>
      </c>
      <c r="D41" s="21">
        <v>416</v>
      </c>
      <c r="E41" s="17" t="s">
        <v>122</v>
      </c>
      <c r="F41" s="19">
        <v>46.49</v>
      </c>
      <c r="G41" s="17">
        <v>2.11</v>
      </c>
      <c r="H41" s="19">
        <v>8.07</v>
      </c>
      <c r="I41" s="19">
        <v>7.91</v>
      </c>
      <c r="J41" s="17">
        <v>0.1179</v>
      </c>
      <c r="K41" s="19">
        <v>11.74</v>
      </c>
      <c r="L41" s="19">
        <v>22.23</v>
      </c>
      <c r="M41" s="17">
        <v>0.33779999999999999</v>
      </c>
      <c r="N41" s="17">
        <v>9.2999999999999992E-3</v>
      </c>
      <c r="O41" s="17">
        <v>3.3300000000000003E-2</v>
      </c>
      <c r="Q41" s="19">
        <v>99.048299999999998</v>
      </c>
      <c r="R41" s="21">
        <v>59.74554707379135</v>
      </c>
      <c r="T41" s="17">
        <v>1.7491828731985359</v>
      </c>
      <c r="U41" s="17">
        <v>0.25081712680146406</v>
      </c>
      <c r="V41" s="17">
        <v>0</v>
      </c>
      <c r="W41" s="21">
        <v>2</v>
      </c>
      <c r="X41" s="17">
        <v>0.10701497369356477</v>
      </c>
      <c r="Y41" s="17">
        <v>4.8477335840536047E-2</v>
      </c>
      <c r="Z41" s="17">
        <v>9.9052355657289095E-4</v>
      </c>
      <c r="AA41" s="17">
        <v>5.9710401754473647E-2</v>
      </c>
      <c r="AB41" s="17">
        <v>0.658519507882939</v>
      </c>
      <c r="AC41" s="17">
        <v>0.12528725727191359</v>
      </c>
      <c r="AD41" s="17">
        <v>0</v>
      </c>
      <c r="AE41" s="17">
        <v>0</v>
      </c>
      <c r="AF41" s="21">
        <v>0.99999999999999989</v>
      </c>
      <c r="AG41" s="17">
        <v>0</v>
      </c>
      <c r="AH41" s="17">
        <v>7.5096682903244338E-2</v>
      </c>
      <c r="AI41" s="17">
        <v>0</v>
      </c>
      <c r="AJ41" s="17">
        <v>3.7568877148980661E-3</v>
      </c>
      <c r="AK41" s="17">
        <v>0.8960599195836999</v>
      </c>
      <c r="AL41" s="17">
        <v>2.4640167920967876E-2</v>
      </c>
      <c r="AM41" s="17">
        <v>4.4634187718950701E-4</v>
      </c>
      <c r="AN41" s="21">
        <v>0.99999999999999978</v>
      </c>
      <c r="AO41" s="21">
        <v>4</v>
      </c>
      <c r="AQ41" s="21">
        <v>36.438711023661973</v>
      </c>
      <c r="AR41" s="21">
        <v>13.978447346382183</v>
      </c>
      <c r="AS41" s="21">
        <v>49.582841629955844</v>
      </c>
    </row>
    <row r="42" spans="1:45" x14ac:dyDescent="0.35">
      <c r="A42" s="5">
        <v>1974</v>
      </c>
      <c r="B42" s="17" t="s">
        <v>120</v>
      </c>
      <c r="C42" s="21">
        <v>220</v>
      </c>
      <c r="D42" s="21">
        <v>417</v>
      </c>
      <c r="E42" s="17" t="s">
        <v>122</v>
      </c>
      <c r="F42" s="19">
        <v>46.05</v>
      </c>
      <c r="G42" s="17">
        <v>2</v>
      </c>
      <c r="H42" s="19">
        <v>7.82</v>
      </c>
      <c r="I42" s="19">
        <v>7.78</v>
      </c>
      <c r="J42" s="17">
        <v>0.15790000000000001</v>
      </c>
      <c r="K42" s="19">
        <v>12.21</v>
      </c>
      <c r="L42" s="19">
        <v>22.39</v>
      </c>
      <c r="M42" s="17">
        <v>0.25440000000000002</v>
      </c>
      <c r="O42" s="17">
        <v>6.9500000000000006E-2</v>
      </c>
      <c r="Q42" s="19">
        <v>98.731799999999993</v>
      </c>
      <c r="R42" s="21">
        <v>61.080540270135067</v>
      </c>
      <c r="T42" s="17">
        <v>1.7353211327934055</v>
      </c>
      <c r="U42" s="17">
        <v>0.2646788672065945</v>
      </c>
      <c r="V42" s="17">
        <v>0</v>
      </c>
      <c r="W42" s="21">
        <v>2</v>
      </c>
      <c r="X42" s="17">
        <v>8.2606965609127891E-2</v>
      </c>
      <c r="Y42" s="17">
        <v>8.5215913408505095E-2</v>
      </c>
      <c r="Z42" s="17">
        <v>2.0705223861438491E-3</v>
      </c>
      <c r="AA42" s="17">
        <v>5.6685513426615396E-2</v>
      </c>
      <c r="AB42" s="17">
        <v>0.6859473188690477</v>
      </c>
      <c r="AC42" s="17">
        <v>8.747376630056003E-2</v>
      </c>
      <c r="AD42" s="17">
        <v>0</v>
      </c>
      <c r="AE42" s="17">
        <v>0</v>
      </c>
      <c r="AF42" s="21">
        <v>1</v>
      </c>
      <c r="AG42" s="17">
        <v>0</v>
      </c>
      <c r="AH42" s="17">
        <v>7.2462958544873196E-2</v>
      </c>
      <c r="AI42" s="17">
        <v>0</v>
      </c>
      <c r="AJ42" s="17">
        <v>5.0393101811150136E-3</v>
      </c>
      <c r="AK42" s="17">
        <v>0.90391217022359904</v>
      </c>
      <c r="AL42" s="17">
        <v>1.8585561050412858E-2</v>
      </c>
      <c r="AM42" s="17">
        <v>0</v>
      </c>
      <c r="AN42" s="21">
        <v>1</v>
      </c>
      <c r="AO42" s="21">
        <v>4</v>
      </c>
      <c r="AQ42" s="21">
        <v>37.278703457914688</v>
      </c>
      <c r="AR42" s="21">
        <v>13.597008395113788</v>
      </c>
      <c r="AS42" s="21">
        <v>49.124288146971523</v>
      </c>
    </row>
    <row r="43" spans="1:45" x14ac:dyDescent="0.35">
      <c r="A43" s="5">
        <v>1974</v>
      </c>
      <c r="B43" s="17" t="s">
        <v>120</v>
      </c>
      <c r="C43" s="21">
        <v>225</v>
      </c>
      <c r="D43" s="21">
        <v>418</v>
      </c>
      <c r="E43" s="17" t="s">
        <v>122</v>
      </c>
      <c r="F43" s="19">
        <v>46.45</v>
      </c>
      <c r="G43" s="17">
        <v>1.95</v>
      </c>
      <c r="H43" s="19">
        <v>7.77</v>
      </c>
      <c r="I43" s="19">
        <v>8.07</v>
      </c>
      <c r="J43" s="17">
        <v>9.0700000000000003E-2</v>
      </c>
      <c r="K43" s="19">
        <v>12.45</v>
      </c>
      <c r="L43" s="19">
        <v>21.97</v>
      </c>
      <c r="M43" s="17">
        <v>0.37</v>
      </c>
      <c r="N43" s="17">
        <v>1.3100000000000001E-2</v>
      </c>
      <c r="O43" s="17">
        <v>8.9899999999999994E-2</v>
      </c>
      <c r="Q43" s="19">
        <v>99.223699999999994</v>
      </c>
      <c r="R43" s="21">
        <v>60.672514619883032</v>
      </c>
      <c r="T43" s="17">
        <v>1.7396784658446089</v>
      </c>
      <c r="U43" s="17">
        <v>0.26032153415539105</v>
      </c>
      <c r="V43" s="17">
        <v>0</v>
      </c>
      <c r="W43" s="21">
        <v>2</v>
      </c>
      <c r="X43" s="17">
        <v>8.2631288016002558E-2</v>
      </c>
      <c r="Y43" s="17">
        <v>9.2659574280259172E-2</v>
      </c>
      <c r="Z43" s="17">
        <v>2.6618762769977638E-3</v>
      </c>
      <c r="AA43" s="17">
        <v>5.4930018910090382E-2</v>
      </c>
      <c r="AB43" s="17">
        <v>0.69514835383595275</v>
      </c>
      <c r="AC43" s="17">
        <v>7.1968888680697396E-2</v>
      </c>
      <c r="AD43" s="17">
        <v>0</v>
      </c>
      <c r="AE43" s="17">
        <v>0</v>
      </c>
      <c r="AF43" s="21">
        <v>1</v>
      </c>
      <c r="AG43" s="17">
        <v>0</v>
      </c>
      <c r="AH43" s="17">
        <v>8.8105585621919225E-2</v>
      </c>
      <c r="AI43" s="17">
        <v>0</v>
      </c>
      <c r="AJ43" s="17">
        <v>2.8769300086443467E-3</v>
      </c>
      <c r="AK43" s="17">
        <v>0.88152624213138997</v>
      </c>
      <c r="AL43" s="17">
        <v>2.6865401856662897E-2</v>
      </c>
      <c r="AM43" s="17">
        <v>6.2584038138219884E-4</v>
      </c>
      <c r="AN43" s="21">
        <v>0.99999999999999867</v>
      </c>
      <c r="AO43" s="21">
        <v>3.9999999999999987</v>
      </c>
      <c r="AQ43" s="21">
        <v>37.938865179534858</v>
      </c>
      <c r="AR43" s="21">
        <v>13.95038972858041</v>
      </c>
      <c r="AS43" s="21">
        <v>48.110745091884731</v>
      </c>
    </row>
    <row r="44" spans="1:45" x14ac:dyDescent="0.35">
      <c r="A44" s="5">
        <v>1974</v>
      </c>
      <c r="B44" s="17" t="s">
        <v>120</v>
      </c>
      <c r="C44" s="21">
        <v>230</v>
      </c>
      <c r="D44" s="21">
        <v>419</v>
      </c>
      <c r="E44" s="17" t="s">
        <v>122</v>
      </c>
      <c r="F44" s="19">
        <v>45.86</v>
      </c>
      <c r="G44" s="17">
        <v>2.0099999999999998</v>
      </c>
      <c r="H44" s="19">
        <v>7.8</v>
      </c>
      <c r="I44" s="19">
        <v>7.92</v>
      </c>
      <c r="J44" s="17">
        <v>8.2400000000000001E-2</v>
      </c>
      <c r="K44" s="19">
        <v>12.21</v>
      </c>
      <c r="L44" s="19">
        <v>22.18</v>
      </c>
      <c r="M44" s="17">
        <v>0.36359999999999998</v>
      </c>
      <c r="N44" s="17">
        <v>6.0000000000000001E-3</v>
      </c>
      <c r="O44" s="17">
        <v>5.96E-2</v>
      </c>
      <c r="Q44" s="19">
        <v>98.49160000000002</v>
      </c>
      <c r="R44" s="21">
        <v>60.655737704918032</v>
      </c>
      <c r="T44" s="17">
        <v>1.730874013979159</v>
      </c>
      <c r="U44" s="17">
        <v>0.26912598602084103</v>
      </c>
      <c r="V44" s="17">
        <v>0</v>
      </c>
      <c r="W44" s="21">
        <v>2</v>
      </c>
      <c r="X44" s="17">
        <v>7.7815395062977355E-2</v>
      </c>
      <c r="Y44" s="17">
        <v>0.10230937183885401</v>
      </c>
      <c r="Z44" s="17">
        <v>1.7783718358935939E-3</v>
      </c>
      <c r="AA44" s="17">
        <v>5.705836628561857E-2</v>
      </c>
      <c r="AB44" s="17">
        <v>0.68702406416442041</v>
      </c>
      <c r="AC44" s="17">
        <v>7.4014430812236021E-2</v>
      </c>
      <c r="AD44" s="17">
        <v>0</v>
      </c>
      <c r="AE44" s="17">
        <v>0</v>
      </c>
      <c r="AF44" s="21">
        <v>1</v>
      </c>
      <c r="AG44" s="17">
        <v>0</v>
      </c>
      <c r="AH44" s="17">
        <v>7.3632436475151358E-2</v>
      </c>
      <c r="AI44" s="17">
        <v>0</v>
      </c>
      <c r="AJ44" s="17">
        <v>2.6338883355211925E-3</v>
      </c>
      <c r="AK44" s="17">
        <v>0.89683978990120539</v>
      </c>
      <c r="AL44" s="17">
        <v>2.6605022449519088E-2</v>
      </c>
      <c r="AM44" s="17">
        <v>2.8886283860285906E-4</v>
      </c>
      <c r="AN44" s="21">
        <v>0.99999999999999989</v>
      </c>
      <c r="AO44" s="21">
        <v>4</v>
      </c>
      <c r="AQ44" s="21">
        <v>37.410361004146644</v>
      </c>
      <c r="AR44" s="21">
        <v>13.75423125232259</v>
      </c>
      <c r="AS44" s="21">
        <v>48.835407743530766</v>
      </c>
    </row>
    <row r="45" spans="1:45" x14ac:dyDescent="0.35">
      <c r="A45" s="5">
        <v>1974</v>
      </c>
      <c r="B45" s="17" t="s">
        <v>120</v>
      </c>
      <c r="C45" s="21">
        <v>235</v>
      </c>
      <c r="D45" s="21">
        <v>420</v>
      </c>
      <c r="E45" s="17" t="s">
        <v>122</v>
      </c>
      <c r="F45" s="19">
        <v>45.94</v>
      </c>
      <c r="G45" s="17">
        <v>2.02</v>
      </c>
      <c r="H45" s="19">
        <v>7.97</v>
      </c>
      <c r="I45" s="19">
        <v>7.92</v>
      </c>
      <c r="J45" s="17">
        <v>0.15040000000000001</v>
      </c>
      <c r="K45" s="19">
        <v>12.45</v>
      </c>
      <c r="L45" s="19">
        <v>22.33</v>
      </c>
      <c r="M45" s="17">
        <v>0.34079999999999999</v>
      </c>
      <c r="O45" s="17">
        <v>8.9800000000000005E-2</v>
      </c>
      <c r="Q45" s="19">
        <v>99.210999999999999</v>
      </c>
      <c r="R45" s="21">
        <v>61.119293078055968</v>
      </c>
      <c r="T45" s="17">
        <v>1.720323476614585</v>
      </c>
      <c r="U45" s="17">
        <v>0.27967652338541504</v>
      </c>
      <c r="V45" s="17">
        <v>0</v>
      </c>
      <c r="W45" s="21">
        <v>2</v>
      </c>
      <c r="X45" s="17">
        <v>7.2051960014215988E-2</v>
      </c>
      <c r="Y45" s="17">
        <v>0.11592067535683299</v>
      </c>
      <c r="Z45" s="17">
        <v>2.6585226607103514E-3</v>
      </c>
      <c r="AA45" s="17">
        <v>5.6893462102031105E-2</v>
      </c>
      <c r="AB45" s="17">
        <v>0.69504568976786163</v>
      </c>
      <c r="AC45" s="17">
        <v>5.7429690098347974E-2</v>
      </c>
      <c r="AD45" s="17">
        <v>0</v>
      </c>
      <c r="AE45" s="17">
        <v>0</v>
      </c>
      <c r="AF45" s="21">
        <v>1</v>
      </c>
      <c r="AG45" s="17">
        <v>0</v>
      </c>
      <c r="AH45" s="17">
        <v>7.4649988969556436E-2</v>
      </c>
      <c r="AI45" s="17">
        <v>0</v>
      </c>
      <c r="AJ45" s="17">
        <v>4.7698607581334995E-3</v>
      </c>
      <c r="AK45" s="17">
        <v>0.89583859142190569</v>
      </c>
      <c r="AL45" s="17">
        <v>2.4741558850406093E-2</v>
      </c>
      <c r="AM45" s="17">
        <v>0</v>
      </c>
      <c r="AN45" s="21">
        <v>1.0000000000000018</v>
      </c>
      <c r="AO45" s="21">
        <v>4.0000000000000018</v>
      </c>
      <c r="AQ45" s="21">
        <v>37.699346115845096</v>
      </c>
      <c r="AR45" s="21">
        <v>13.710281166031509</v>
      </c>
      <c r="AS45" s="21">
        <v>48.590372718123398</v>
      </c>
    </row>
    <row r="46" spans="1:45" x14ac:dyDescent="0.35">
      <c r="A46" s="5">
        <v>1974</v>
      </c>
      <c r="B46" s="17" t="s">
        <v>120</v>
      </c>
      <c r="C46" s="21">
        <v>240</v>
      </c>
      <c r="D46" s="21">
        <v>421</v>
      </c>
      <c r="E46" s="17" t="s">
        <v>122</v>
      </c>
      <c r="F46" s="19">
        <v>46.11</v>
      </c>
      <c r="G46" s="17">
        <v>2.0699999999999998</v>
      </c>
      <c r="H46" s="19">
        <v>8.07</v>
      </c>
      <c r="I46" s="19">
        <v>7.79</v>
      </c>
      <c r="J46" s="17">
        <v>7.0999999999999994E-2</v>
      </c>
      <c r="K46" s="19">
        <v>12</v>
      </c>
      <c r="L46" s="19">
        <v>22.49</v>
      </c>
      <c r="M46" s="17">
        <v>0.34139999999999998</v>
      </c>
      <c r="N46" s="17">
        <v>1.7000000000000001E-2</v>
      </c>
      <c r="Q46" s="19">
        <v>98.959399999999988</v>
      </c>
      <c r="R46" s="21">
        <v>60.636685194542707</v>
      </c>
      <c r="T46" s="17">
        <v>1.7331490600816972</v>
      </c>
      <c r="U46" s="17">
        <v>0.26685093991830278</v>
      </c>
      <c r="V46" s="17">
        <v>0</v>
      </c>
      <c r="W46" s="21">
        <v>2</v>
      </c>
      <c r="X46" s="17">
        <v>9.0623028306974385E-2</v>
      </c>
      <c r="Y46" s="17">
        <v>8.4881181254417723E-2</v>
      </c>
      <c r="Z46" s="17">
        <v>0</v>
      </c>
      <c r="AA46" s="17">
        <v>5.8519823420474543E-2</v>
      </c>
      <c r="AB46" s="17">
        <v>0.67242974716114745</v>
      </c>
      <c r="AC46" s="17">
        <v>9.3546219856985857E-2</v>
      </c>
      <c r="AD46" s="17">
        <v>0</v>
      </c>
      <c r="AE46" s="17">
        <v>0</v>
      </c>
      <c r="AF46" s="21">
        <v>1</v>
      </c>
      <c r="AG46" s="17">
        <v>0</v>
      </c>
      <c r="AH46" s="17">
        <v>6.6414078340143623E-2</v>
      </c>
      <c r="AI46" s="17">
        <v>0</v>
      </c>
      <c r="AJ46" s="17">
        <v>2.2601532228552191E-3</v>
      </c>
      <c r="AK46" s="17">
        <v>0.90563285195296073</v>
      </c>
      <c r="AL46" s="17">
        <v>2.4877839308209297E-2</v>
      </c>
      <c r="AM46" s="17">
        <v>8.1507717583174466E-4</v>
      </c>
      <c r="AN46" s="21">
        <v>1.0000000000000007</v>
      </c>
      <c r="AO46" s="21">
        <v>4.0000000000000009</v>
      </c>
      <c r="AQ46" s="21">
        <v>36.842150171999684</v>
      </c>
      <c r="AR46" s="21">
        <v>13.538597150365105</v>
      </c>
      <c r="AS46" s="21">
        <v>49.61925267763521</v>
      </c>
    </row>
    <row r="47" spans="1:45" x14ac:dyDescent="0.35">
      <c r="A47" s="5">
        <v>1974</v>
      </c>
      <c r="B47" s="17" t="s">
        <v>120</v>
      </c>
      <c r="C47" s="21">
        <v>245</v>
      </c>
      <c r="D47" s="21">
        <v>422</v>
      </c>
      <c r="E47" s="17" t="s">
        <v>122</v>
      </c>
      <c r="F47" s="19">
        <v>45.95</v>
      </c>
      <c r="G47" s="17">
        <v>2.06</v>
      </c>
      <c r="H47" s="19">
        <v>8.09</v>
      </c>
      <c r="I47" s="19">
        <v>7.69</v>
      </c>
      <c r="J47" s="17">
        <v>0.1166</v>
      </c>
      <c r="K47" s="19">
        <v>12.06</v>
      </c>
      <c r="L47" s="19">
        <v>22.26</v>
      </c>
      <c r="M47" s="17">
        <v>0.38879999999999998</v>
      </c>
      <c r="N47" s="17">
        <v>0.1762</v>
      </c>
      <c r="O47" s="17">
        <v>2.9899999999999999E-2</v>
      </c>
      <c r="Q47" s="19">
        <v>98.821500000000015</v>
      </c>
      <c r="R47" s="21">
        <v>61.063291139240505</v>
      </c>
      <c r="T47" s="17">
        <v>1.7275780875339373</v>
      </c>
      <c r="U47" s="17">
        <v>0.27242191246606273</v>
      </c>
      <c r="V47" s="17">
        <v>0</v>
      </c>
      <c r="W47" s="21">
        <v>2</v>
      </c>
      <c r="X47" s="17">
        <v>8.6029904063675833E-2</v>
      </c>
      <c r="Y47" s="17">
        <v>0.1057885184743572</v>
      </c>
      <c r="Z47" s="17">
        <v>8.8872677418178579E-4</v>
      </c>
      <c r="AA47" s="17">
        <v>5.8252056127722655E-2</v>
      </c>
      <c r="AB47" s="17">
        <v>0.67596522894310618</v>
      </c>
      <c r="AC47" s="17">
        <v>7.3075565616956273E-2</v>
      </c>
      <c r="AD47" s="17">
        <v>0</v>
      </c>
      <c r="AE47" s="17">
        <v>0</v>
      </c>
      <c r="AF47" s="21">
        <v>0.99999999999999989</v>
      </c>
      <c r="AG47" s="17">
        <v>0</v>
      </c>
      <c r="AH47" s="17">
        <v>6.289688975636365E-2</v>
      </c>
      <c r="AI47" s="17">
        <v>0</v>
      </c>
      <c r="AJ47" s="17">
        <v>3.7126966094009287E-3</v>
      </c>
      <c r="AK47" s="17">
        <v>0.89660106453263844</v>
      </c>
      <c r="AL47" s="17">
        <v>2.8339147076350817E-2</v>
      </c>
      <c r="AM47" s="17">
        <v>8.4502020252469855E-3</v>
      </c>
      <c r="AN47" s="21">
        <v>1.0000000000000009</v>
      </c>
      <c r="AO47" s="21">
        <v>4.0000000000000009</v>
      </c>
      <c r="AQ47" s="21">
        <v>37.180988446526989</v>
      </c>
      <c r="AR47" s="21">
        <v>13.50210530719381</v>
      </c>
      <c r="AS47" s="21">
        <v>49.316906246279203</v>
      </c>
    </row>
    <row r="48" spans="1:45" x14ac:dyDescent="0.35">
      <c r="A48" s="5">
        <v>1974</v>
      </c>
      <c r="B48" s="17" t="s">
        <v>120</v>
      </c>
      <c r="C48" s="21">
        <v>250</v>
      </c>
      <c r="D48" s="21">
        <v>423</v>
      </c>
      <c r="E48" s="17" t="s">
        <v>122</v>
      </c>
      <c r="F48" s="19">
        <v>45.8</v>
      </c>
      <c r="G48" s="17">
        <v>2.04</v>
      </c>
      <c r="H48" s="19">
        <v>8.32</v>
      </c>
      <c r="I48" s="19">
        <v>8.3699999999999992</v>
      </c>
      <c r="J48" s="17">
        <v>0.17069999999999999</v>
      </c>
      <c r="K48" s="19">
        <v>12</v>
      </c>
      <c r="L48" s="19">
        <v>22.13</v>
      </c>
      <c r="M48" s="17">
        <v>0.43530000000000002</v>
      </c>
      <c r="N48" s="17">
        <v>2.4E-2</v>
      </c>
      <c r="O48" s="17">
        <v>5.5399999999999998E-2</v>
      </c>
      <c r="Q48" s="19">
        <v>99.345399999999984</v>
      </c>
      <c r="R48" s="21">
        <v>58.910162002945519</v>
      </c>
      <c r="T48" s="17">
        <v>1.7153621223924957</v>
      </c>
      <c r="U48" s="17">
        <v>0.28463787760750425</v>
      </c>
      <c r="V48" s="17">
        <v>0</v>
      </c>
      <c r="W48" s="21">
        <v>2</v>
      </c>
      <c r="X48" s="17">
        <v>8.259686147460793E-2</v>
      </c>
      <c r="Y48" s="17">
        <v>0.11822215548062798</v>
      </c>
      <c r="Z48" s="17">
        <v>1.6403820464398224E-3</v>
      </c>
      <c r="AA48" s="17">
        <v>5.7466185872481201E-2</v>
      </c>
      <c r="AB48" s="17">
        <v>0.67003341519395687</v>
      </c>
      <c r="AC48" s="17">
        <v>7.0040999931886172E-2</v>
      </c>
      <c r="AD48" s="17">
        <v>0</v>
      </c>
      <c r="AE48" s="17">
        <v>0</v>
      </c>
      <c r="AF48" s="21">
        <v>1</v>
      </c>
      <c r="AG48" s="17">
        <v>0</v>
      </c>
      <c r="AH48" s="17">
        <v>7.3871005109052118E-2</v>
      </c>
      <c r="AI48" s="17">
        <v>0</v>
      </c>
      <c r="AJ48" s="17">
        <v>5.414552873480429E-3</v>
      </c>
      <c r="AK48" s="17">
        <v>0.88796054887833331</v>
      </c>
      <c r="AL48" s="17">
        <v>3.1607296679163586E-2</v>
      </c>
      <c r="AM48" s="17">
        <v>1.1465964599709747E-3</v>
      </c>
      <c r="AN48" s="21">
        <v>1.0000000000000004</v>
      </c>
      <c r="AO48" s="21">
        <v>4</v>
      </c>
      <c r="AQ48" s="21">
        <v>36.703245750656812</v>
      </c>
      <c r="AR48" s="21">
        <v>14.655845447898804</v>
      </c>
      <c r="AS48" s="21">
        <v>48.640908801444382</v>
      </c>
    </row>
    <row r="49" spans="1:45" x14ac:dyDescent="0.35">
      <c r="A49" s="5">
        <v>1974</v>
      </c>
      <c r="B49" s="17" t="s">
        <v>120</v>
      </c>
      <c r="C49" s="21">
        <v>255</v>
      </c>
      <c r="D49" s="21">
        <v>424</v>
      </c>
      <c r="E49" s="17" t="s">
        <v>122</v>
      </c>
      <c r="F49" s="19">
        <v>45.43</v>
      </c>
      <c r="G49" s="17">
        <v>2.16</v>
      </c>
      <c r="H49" s="19">
        <v>8.18</v>
      </c>
      <c r="I49" s="19">
        <v>8.09</v>
      </c>
      <c r="J49" s="17">
        <v>0.11119999999999999</v>
      </c>
      <c r="K49" s="19">
        <v>11.96</v>
      </c>
      <c r="L49" s="19">
        <v>22.28</v>
      </c>
      <c r="M49" s="17">
        <v>0.36799999999999999</v>
      </c>
      <c r="N49" s="17">
        <v>1.9199999999999998E-2</v>
      </c>
      <c r="O49" s="17">
        <v>1.9099999999999999E-2</v>
      </c>
      <c r="Q49" s="19">
        <v>98.617499999999993</v>
      </c>
      <c r="R49" s="21">
        <v>59.650872817955111</v>
      </c>
      <c r="T49" s="17">
        <v>1.7142407183404449</v>
      </c>
      <c r="U49" s="17">
        <v>0.28575928165955511</v>
      </c>
      <c r="V49" s="17">
        <v>0</v>
      </c>
      <c r="W49" s="21">
        <v>2</v>
      </c>
      <c r="X49" s="17">
        <v>7.7998645485493012E-2</v>
      </c>
      <c r="Y49" s="17">
        <v>0.11243161763011038</v>
      </c>
      <c r="Z49" s="17">
        <v>5.6978018484329874E-4</v>
      </c>
      <c r="AA49" s="17">
        <v>6.1302006358936074E-2</v>
      </c>
      <c r="AB49" s="17">
        <v>0.67279867480819433</v>
      </c>
      <c r="AC49" s="17">
        <v>7.4899275532422815E-2</v>
      </c>
      <c r="AD49" s="17">
        <v>0</v>
      </c>
      <c r="AE49" s="17">
        <v>0</v>
      </c>
      <c r="AF49" s="21">
        <v>0.99999999999999989</v>
      </c>
      <c r="AG49" s="17">
        <v>0</v>
      </c>
      <c r="AH49" s="17">
        <v>6.7930600865775903E-2</v>
      </c>
      <c r="AI49" s="17">
        <v>0</v>
      </c>
      <c r="AJ49" s="17">
        <v>3.5536331863405802E-3</v>
      </c>
      <c r="AK49" s="17">
        <v>0.9006709915891189</v>
      </c>
      <c r="AL49" s="17">
        <v>2.6920631066865468E-2</v>
      </c>
      <c r="AM49" s="17">
        <v>9.2414329189937489E-4</v>
      </c>
      <c r="AN49" s="21">
        <v>1.0000000000000002</v>
      </c>
      <c r="AO49" s="21">
        <v>4</v>
      </c>
      <c r="AQ49" s="21">
        <v>36.719110323560223</v>
      </c>
      <c r="AR49" s="21">
        <v>14.125267432059523</v>
      </c>
      <c r="AS49" s="21">
        <v>49.155622244380254</v>
      </c>
    </row>
    <row r="50" spans="1:45" x14ac:dyDescent="0.35">
      <c r="A50" s="5">
        <v>1974</v>
      </c>
      <c r="B50" s="17" t="s">
        <v>120</v>
      </c>
      <c r="C50" s="21">
        <v>260</v>
      </c>
      <c r="D50" s="21">
        <v>425</v>
      </c>
      <c r="E50" s="17" t="s">
        <v>122</v>
      </c>
      <c r="F50" s="19">
        <v>45.38</v>
      </c>
      <c r="G50" s="17">
        <v>2.1</v>
      </c>
      <c r="H50" s="19">
        <v>8.2100000000000009</v>
      </c>
      <c r="I50" s="19">
        <v>8.0500000000000007</v>
      </c>
      <c r="J50" s="17">
        <v>4.58E-2</v>
      </c>
      <c r="K50" s="19">
        <v>11.84</v>
      </c>
      <c r="L50" s="19">
        <v>22.25</v>
      </c>
      <c r="M50" s="17">
        <v>0.36840000000000001</v>
      </c>
      <c r="N50" s="17">
        <v>3.3300000000000003E-2</v>
      </c>
      <c r="O50" s="17">
        <v>1.1299999999999999E-2</v>
      </c>
      <c r="Q50" s="19">
        <v>98.288799999999995</v>
      </c>
      <c r="R50" s="21">
        <v>59.527400703871294</v>
      </c>
      <c r="T50" s="17">
        <v>1.7179785595291157</v>
      </c>
      <c r="U50" s="17">
        <v>0.28202144047088429</v>
      </c>
      <c r="V50" s="17">
        <v>0</v>
      </c>
      <c r="W50" s="21">
        <v>2</v>
      </c>
      <c r="X50" s="17">
        <v>8.4269770412781886E-2</v>
      </c>
      <c r="Y50" s="17">
        <v>0.10647008428953049</v>
      </c>
      <c r="Z50" s="17">
        <v>3.3820233063701143E-4</v>
      </c>
      <c r="AA50" s="17">
        <v>5.9794936702836726E-2</v>
      </c>
      <c r="AB50" s="17">
        <v>0.66823593759730071</v>
      </c>
      <c r="AC50" s="17">
        <v>8.0891068666913091E-2</v>
      </c>
      <c r="AD50" s="17">
        <v>0</v>
      </c>
      <c r="AE50" s="17">
        <v>0</v>
      </c>
      <c r="AF50" s="21">
        <v>0.99999999999999989</v>
      </c>
      <c r="AG50" s="17">
        <v>0</v>
      </c>
      <c r="AH50" s="17">
        <v>6.7472399768016306E-2</v>
      </c>
      <c r="AI50" s="17">
        <v>0</v>
      </c>
      <c r="AJ50" s="17">
        <v>1.4684442594484605E-3</v>
      </c>
      <c r="AK50" s="17">
        <v>0.90241266600479586</v>
      </c>
      <c r="AL50" s="17">
        <v>2.7038414234149957E-2</v>
      </c>
      <c r="AM50" s="17">
        <v>1.6080757335890455E-3</v>
      </c>
      <c r="AN50" s="21">
        <v>0.99999999999999967</v>
      </c>
      <c r="AO50" s="21">
        <v>3.9999999999999996</v>
      </c>
      <c r="AQ50" s="21">
        <v>36.576573957881521</v>
      </c>
      <c r="AR50" s="21">
        <v>14.028950585839485</v>
      </c>
      <c r="AS50" s="21">
        <v>49.394475456278997</v>
      </c>
    </row>
    <row r="51" spans="1:45" x14ac:dyDescent="0.35">
      <c r="A51" s="5">
        <v>1974</v>
      </c>
      <c r="B51" s="17" t="s">
        <v>120</v>
      </c>
      <c r="C51" s="21">
        <v>270</v>
      </c>
      <c r="D51" s="21">
        <v>427</v>
      </c>
      <c r="E51" s="17" t="s">
        <v>122</v>
      </c>
      <c r="F51" s="19">
        <v>45.65</v>
      </c>
      <c r="G51" s="17">
        <v>2.21</v>
      </c>
      <c r="H51" s="19">
        <v>8.2100000000000009</v>
      </c>
      <c r="I51" s="19">
        <v>8.18</v>
      </c>
      <c r="J51" s="17">
        <v>0.16309999999999999</v>
      </c>
      <c r="K51" s="19">
        <v>12</v>
      </c>
      <c r="L51" s="19">
        <v>22.38</v>
      </c>
      <c r="M51" s="17">
        <v>0.3705</v>
      </c>
      <c r="N51" s="17">
        <v>2.6800000000000001E-2</v>
      </c>
      <c r="O51" s="17">
        <v>4.0800000000000003E-2</v>
      </c>
      <c r="Q51" s="19">
        <v>99.231199999999987</v>
      </c>
      <c r="R51" s="21">
        <v>59.464816650148663</v>
      </c>
      <c r="T51" s="17">
        <v>1.7126764427323808</v>
      </c>
      <c r="U51" s="17">
        <v>0.28732355726761916</v>
      </c>
      <c r="V51" s="17">
        <v>0</v>
      </c>
      <c r="W51" s="21">
        <v>2</v>
      </c>
      <c r="X51" s="17">
        <v>7.5677418386152884E-2</v>
      </c>
      <c r="Y51" s="17">
        <v>0.11394322090931437</v>
      </c>
      <c r="Z51" s="17">
        <v>1.2101511283544688E-3</v>
      </c>
      <c r="AA51" s="17">
        <v>6.2361805989759225E-2</v>
      </c>
      <c r="AB51" s="17">
        <v>0.67118256458398673</v>
      </c>
      <c r="AC51" s="17">
        <v>7.5624839002432331E-2</v>
      </c>
      <c r="AD51" s="17">
        <v>0</v>
      </c>
      <c r="AE51" s="17">
        <v>0</v>
      </c>
      <c r="AF51" s="21">
        <v>1</v>
      </c>
      <c r="AG51" s="17">
        <v>0</v>
      </c>
      <c r="AH51" s="17">
        <v>6.7054952167514198E-2</v>
      </c>
      <c r="AI51" s="17">
        <v>0</v>
      </c>
      <c r="AJ51" s="17">
        <v>5.1823559982978849E-3</v>
      </c>
      <c r="AK51" s="17">
        <v>0.89953184669846908</v>
      </c>
      <c r="AL51" s="17">
        <v>2.694828318056414E-2</v>
      </c>
      <c r="AM51" s="17">
        <v>1.282561955154439E-3</v>
      </c>
      <c r="AN51" s="21">
        <v>0.99999999999999978</v>
      </c>
      <c r="AO51" s="21">
        <v>4</v>
      </c>
      <c r="AQ51" s="21">
        <v>36.626211195296847</v>
      </c>
      <c r="AR51" s="21">
        <v>14.28663259334593</v>
      </c>
      <c r="AS51" s="21">
        <v>49.087156211357225</v>
      </c>
    </row>
    <row r="52" spans="1:45" x14ac:dyDescent="0.35">
      <c r="A52" s="5">
        <v>1974</v>
      </c>
      <c r="B52" s="17" t="s">
        <v>120</v>
      </c>
      <c r="C52" s="21">
        <v>275</v>
      </c>
      <c r="D52" s="21">
        <v>428</v>
      </c>
      <c r="E52" s="17" t="s">
        <v>122</v>
      </c>
      <c r="F52" s="19">
        <v>45.73</v>
      </c>
      <c r="G52" s="17">
        <v>2.11</v>
      </c>
      <c r="H52" s="19">
        <v>8.1999999999999993</v>
      </c>
      <c r="I52" s="19">
        <v>8.2799999999999994</v>
      </c>
      <c r="J52" s="17">
        <v>0.13750000000000001</v>
      </c>
      <c r="K52" s="19">
        <v>12.12</v>
      </c>
      <c r="L52" s="19">
        <v>22.32</v>
      </c>
      <c r="M52" s="17">
        <v>0.5232</v>
      </c>
      <c r="N52" s="17">
        <v>0.19589999999999999</v>
      </c>
      <c r="O52" s="17">
        <v>7.7999999999999996E-3</v>
      </c>
      <c r="Q52" s="19">
        <v>99.624400000000009</v>
      </c>
      <c r="R52" s="21">
        <v>59.411764705882355</v>
      </c>
      <c r="T52" s="17">
        <v>1.7051981701074301</v>
      </c>
      <c r="U52" s="17">
        <v>0.29480182989256987</v>
      </c>
      <c r="V52" s="17">
        <v>0</v>
      </c>
      <c r="W52" s="21">
        <v>2</v>
      </c>
      <c r="X52" s="17">
        <v>6.5542424553845235E-2</v>
      </c>
      <c r="Y52" s="17">
        <v>0.15781715620045519</v>
      </c>
      <c r="Z52" s="17">
        <v>2.2993927828225265E-4</v>
      </c>
      <c r="AA52" s="17">
        <v>5.9176323469107769E-2</v>
      </c>
      <c r="AB52" s="17">
        <v>0.67375368610766917</v>
      </c>
      <c r="AC52" s="17">
        <v>4.3480470390640402E-2</v>
      </c>
      <c r="AD52" s="17">
        <v>0</v>
      </c>
      <c r="AE52" s="17">
        <v>0</v>
      </c>
      <c r="AF52" s="21">
        <v>1</v>
      </c>
      <c r="AG52" s="17">
        <v>0</v>
      </c>
      <c r="AH52" s="17">
        <v>5.6876953101679353E-2</v>
      </c>
      <c r="AI52" s="17">
        <v>0</v>
      </c>
      <c r="AJ52" s="17">
        <v>4.3422527068662613E-3</v>
      </c>
      <c r="AK52" s="17">
        <v>0.89164045711322337</v>
      </c>
      <c r="AL52" s="17">
        <v>3.7822457157564819E-2</v>
      </c>
      <c r="AM52" s="17">
        <v>9.3178799206663776E-3</v>
      </c>
      <c r="AN52" s="21">
        <v>1.0000000000000002</v>
      </c>
      <c r="AO52" s="21">
        <v>4</v>
      </c>
      <c r="AQ52" s="21">
        <v>36.859217713211947</v>
      </c>
      <c r="AR52" s="21">
        <v>14.361576460829706</v>
      </c>
      <c r="AS52" s="21">
        <v>48.779205825958343</v>
      </c>
    </row>
    <row r="53" spans="1:45" x14ac:dyDescent="0.35">
      <c r="A53" s="5">
        <v>1974</v>
      </c>
      <c r="B53" s="17" t="s">
        <v>120</v>
      </c>
      <c r="C53" s="21">
        <v>280</v>
      </c>
      <c r="D53" s="21">
        <v>429</v>
      </c>
      <c r="E53" s="17" t="s">
        <v>122</v>
      </c>
      <c r="F53" s="19">
        <v>45.72</v>
      </c>
      <c r="G53" s="17">
        <v>2.27</v>
      </c>
      <c r="H53" s="19">
        <v>8.0299999999999994</v>
      </c>
      <c r="I53" s="19">
        <v>7.9</v>
      </c>
      <c r="J53" s="17">
        <v>0.16900000000000001</v>
      </c>
      <c r="K53" s="19">
        <v>11.93</v>
      </c>
      <c r="L53" s="19">
        <v>22.39</v>
      </c>
      <c r="M53" s="17">
        <v>0.38700000000000001</v>
      </c>
      <c r="Q53" s="19">
        <v>98.796000000000006</v>
      </c>
      <c r="R53" s="21">
        <v>60.161371659102372</v>
      </c>
      <c r="T53" s="17">
        <v>1.722642065463007</v>
      </c>
      <c r="U53" s="17">
        <v>0.27735793453699298</v>
      </c>
      <c r="V53" s="17">
        <v>0</v>
      </c>
      <c r="W53" s="21">
        <v>2</v>
      </c>
      <c r="X53" s="17">
        <v>7.9203578959855525E-2</v>
      </c>
      <c r="Y53" s="17">
        <v>9.7765279175369868E-2</v>
      </c>
      <c r="Z53" s="17">
        <v>0</v>
      </c>
      <c r="AA53" s="17">
        <v>6.4328963128405872E-2</v>
      </c>
      <c r="AB53" s="17">
        <v>0.67012241958588059</v>
      </c>
      <c r="AC53" s="17">
        <v>8.8579759150488213E-2</v>
      </c>
      <c r="AD53" s="17">
        <v>0</v>
      </c>
      <c r="AE53" s="17">
        <v>0</v>
      </c>
      <c r="AF53" s="21">
        <v>1</v>
      </c>
      <c r="AG53" s="17">
        <v>0</v>
      </c>
      <c r="AH53" s="17">
        <v>6.255395443371678E-2</v>
      </c>
      <c r="AI53" s="17">
        <v>0</v>
      </c>
      <c r="AJ53" s="17">
        <v>5.3927994627451098E-3</v>
      </c>
      <c r="AK53" s="17">
        <v>0.90378439624849338</v>
      </c>
      <c r="AL53" s="17">
        <v>2.8268849855044371E-2</v>
      </c>
      <c r="AM53" s="17">
        <v>0</v>
      </c>
      <c r="AN53" s="21">
        <v>0.99999999999999967</v>
      </c>
      <c r="AO53" s="21">
        <v>3.9999999999999996</v>
      </c>
      <c r="AQ53" s="21">
        <v>36.654793228302232</v>
      </c>
      <c r="AR53" s="21">
        <v>13.909418325869011</v>
      </c>
      <c r="AS53" s="21">
        <v>49.435788445828756</v>
      </c>
    </row>
    <row r="54" spans="1:45" x14ac:dyDescent="0.35">
      <c r="A54" s="5">
        <v>1974</v>
      </c>
      <c r="B54" s="17" t="s">
        <v>120</v>
      </c>
      <c r="C54" s="21">
        <v>285</v>
      </c>
      <c r="D54" s="21">
        <v>430</v>
      </c>
      <c r="E54" s="17" t="s">
        <v>122</v>
      </c>
      <c r="F54" s="19">
        <v>46.1</v>
      </c>
      <c r="G54" s="17">
        <v>2.13</v>
      </c>
      <c r="H54" s="19">
        <v>8.2899999999999991</v>
      </c>
      <c r="I54" s="19">
        <v>7.96</v>
      </c>
      <c r="J54" s="17">
        <v>0.1343</v>
      </c>
      <c r="K54" s="19">
        <v>11.92</v>
      </c>
      <c r="L54" s="19">
        <v>22.3</v>
      </c>
      <c r="M54" s="17">
        <v>0.30990000000000001</v>
      </c>
      <c r="O54" s="17">
        <v>3.7400000000000003E-2</v>
      </c>
      <c r="Q54" s="19">
        <v>99.181599999999989</v>
      </c>
      <c r="R54" s="21">
        <v>59.95975855130785</v>
      </c>
      <c r="T54" s="17">
        <v>1.7309165601608754</v>
      </c>
      <c r="U54" s="17">
        <v>0.26908343983912464</v>
      </c>
      <c r="V54" s="17">
        <v>0</v>
      </c>
      <c r="W54" s="21">
        <v>2</v>
      </c>
      <c r="X54" s="17">
        <v>9.7742324373934153E-2</v>
      </c>
      <c r="Y54" s="17">
        <v>7.2486115443920293E-2</v>
      </c>
      <c r="Z54" s="17">
        <v>1.1101756932430349E-3</v>
      </c>
      <c r="AA54" s="17">
        <v>6.0151530052782884E-2</v>
      </c>
      <c r="AB54" s="17">
        <v>0.66723119222901317</v>
      </c>
      <c r="AC54" s="17">
        <v>0.10127866220710657</v>
      </c>
      <c r="AD54" s="17">
        <v>0</v>
      </c>
      <c r="AE54" s="17">
        <v>0</v>
      </c>
      <c r="AF54" s="21">
        <v>1</v>
      </c>
      <c r="AG54" s="17">
        <v>0</v>
      </c>
      <c r="AH54" s="17">
        <v>7.61514357831308E-2</v>
      </c>
      <c r="AI54" s="17">
        <v>0</v>
      </c>
      <c r="AJ54" s="17">
        <v>4.270610466484066E-3</v>
      </c>
      <c r="AK54" s="17">
        <v>0.89701971797284408</v>
      </c>
      <c r="AL54" s="17">
        <v>2.2558235777541298E-2</v>
      </c>
      <c r="AM54" s="17">
        <v>0</v>
      </c>
      <c r="AN54" s="21">
        <v>1.0000000000000002</v>
      </c>
      <c r="AO54" s="21">
        <v>4</v>
      </c>
      <c r="AQ54" s="21">
        <v>36.692550958217396</v>
      </c>
      <c r="AR54" s="21">
        <v>13.978307815202548</v>
      </c>
      <c r="AS54" s="21">
        <v>49.329141226580056</v>
      </c>
    </row>
    <row r="55" spans="1:45" x14ac:dyDescent="0.35">
      <c r="A55" s="5">
        <v>1974</v>
      </c>
      <c r="B55" s="17" t="s">
        <v>120</v>
      </c>
      <c r="C55" s="21">
        <v>290</v>
      </c>
      <c r="D55" s="21">
        <v>431</v>
      </c>
      <c r="E55" s="17" t="s">
        <v>122</v>
      </c>
      <c r="F55" s="19">
        <v>45.5</v>
      </c>
      <c r="G55" s="17">
        <v>2.1800000000000002</v>
      </c>
      <c r="H55" s="19">
        <v>8.25</v>
      </c>
      <c r="I55" s="19">
        <v>8.01</v>
      </c>
      <c r="J55" s="17">
        <v>0.19400000000000001</v>
      </c>
      <c r="K55" s="19">
        <v>11.71</v>
      </c>
      <c r="L55" s="19">
        <v>22.28</v>
      </c>
      <c r="M55" s="17">
        <v>0.43070000000000003</v>
      </c>
      <c r="Q55" s="19">
        <v>98.554700000000011</v>
      </c>
      <c r="R55" s="21">
        <v>59.381338742393517</v>
      </c>
      <c r="T55" s="17">
        <v>1.718827468274676</v>
      </c>
      <c r="U55" s="17">
        <v>0.28117253172532397</v>
      </c>
      <c r="V55" s="17">
        <v>0</v>
      </c>
      <c r="W55" s="21">
        <v>2</v>
      </c>
      <c r="X55" s="17">
        <v>8.6113938265073464E-2</v>
      </c>
      <c r="Y55" s="17">
        <v>0.1027222307122005</v>
      </c>
      <c r="Z55" s="17">
        <v>0</v>
      </c>
      <c r="AA55" s="17">
        <v>6.1939721769686047E-2</v>
      </c>
      <c r="AB55" s="17">
        <v>0.65948156779214517</v>
      </c>
      <c r="AC55" s="17">
        <v>8.9742541460894665E-2</v>
      </c>
      <c r="AD55" s="17">
        <v>0</v>
      </c>
      <c r="AE55" s="17">
        <v>0</v>
      </c>
      <c r="AF55" s="21">
        <v>0.99999999999999989</v>
      </c>
      <c r="AG55" s="17">
        <v>0</v>
      </c>
      <c r="AH55" s="17">
        <v>6.0558671927627927E-2</v>
      </c>
      <c r="AI55" s="17">
        <v>0</v>
      </c>
      <c r="AJ55" s="17">
        <v>6.2067086356911586E-3</v>
      </c>
      <c r="AK55" s="17">
        <v>0.90169153864535734</v>
      </c>
      <c r="AL55" s="17">
        <v>3.1543080791323008E-2</v>
      </c>
      <c r="AM55" s="17">
        <v>0</v>
      </c>
      <c r="AN55" s="21">
        <v>0.99999999999999933</v>
      </c>
      <c r="AO55" s="21">
        <v>3.9999999999999991</v>
      </c>
      <c r="AQ55" s="21">
        <v>36.227224076241889</v>
      </c>
      <c r="AR55" s="21">
        <v>14.240259757283155</v>
      </c>
      <c r="AS55" s="21">
        <v>49.532516166474956</v>
      </c>
    </row>
    <row r="56" spans="1:45" x14ac:dyDescent="0.35">
      <c r="A56" s="5">
        <v>1974</v>
      </c>
      <c r="B56" s="17" t="s">
        <v>120</v>
      </c>
      <c r="C56" s="21">
        <v>295</v>
      </c>
      <c r="D56" s="21">
        <v>432</v>
      </c>
      <c r="E56" s="17" t="s">
        <v>122</v>
      </c>
      <c r="F56" s="19">
        <v>45.46</v>
      </c>
      <c r="G56" s="17">
        <v>2.17</v>
      </c>
      <c r="H56" s="19">
        <v>8.09</v>
      </c>
      <c r="I56" s="19">
        <v>7.98</v>
      </c>
      <c r="J56" s="17">
        <v>0.1908</v>
      </c>
      <c r="K56" s="19">
        <v>11.89</v>
      </c>
      <c r="L56" s="19">
        <v>22.33</v>
      </c>
      <c r="M56" s="17">
        <v>0.3992</v>
      </c>
      <c r="O56" s="17">
        <v>3.7499999999999999E-2</v>
      </c>
      <c r="Q56" s="19">
        <v>98.547499999999999</v>
      </c>
      <c r="R56" s="21">
        <v>59.838953195772525</v>
      </c>
      <c r="T56" s="17">
        <v>1.7168847874874515</v>
      </c>
      <c r="U56" s="17">
        <v>0.28311521251254845</v>
      </c>
      <c r="V56" s="17">
        <v>0</v>
      </c>
      <c r="W56" s="21">
        <v>2</v>
      </c>
      <c r="X56" s="17">
        <v>7.6957603876576963E-2</v>
      </c>
      <c r="Y56" s="17">
        <v>0.11098652167498123</v>
      </c>
      <c r="Z56" s="17">
        <v>1.1196644609318769E-3</v>
      </c>
      <c r="AA56" s="17">
        <v>6.1640098326651328E-2</v>
      </c>
      <c r="AB56" s="17">
        <v>0.66945047439158256</v>
      </c>
      <c r="AC56" s="17">
        <v>7.9845637269276071E-2</v>
      </c>
      <c r="AD56" s="17">
        <v>0</v>
      </c>
      <c r="AE56" s="17">
        <v>0</v>
      </c>
      <c r="AF56" s="21">
        <v>1</v>
      </c>
      <c r="AG56" s="17">
        <v>0</v>
      </c>
      <c r="AH56" s="17">
        <v>6.1180483015671083E-2</v>
      </c>
      <c r="AI56" s="17">
        <v>0</v>
      </c>
      <c r="AJ56" s="17">
        <v>6.1027956978423961E-3</v>
      </c>
      <c r="AK56" s="17">
        <v>0.90348794713324143</v>
      </c>
      <c r="AL56" s="17">
        <v>2.9228774153245464E-2</v>
      </c>
      <c r="AM56" s="17">
        <v>0</v>
      </c>
      <c r="AN56" s="21">
        <v>1.0000000000000004</v>
      </c>
      <c r="AO56" s="21">
        <v>4</v>
      </c>
      <c r="AQ56" s="21">
        <v>36.56093844724117</v>
      </c>
      <c r="AR56" s="21">
        <v>14.096550812164351</v>
      </c>
      <c r="AS56" s="21">
        <v>49.342510740594477</v>
      </c>
    </row>
    <row r="57" spans="1:45" x14ac:dyDescent="0.35">
      <c r="A57" s="5">
        <v>1974</v>
      </c>
      <c r="B57" s="17" t="s">
        <v>120</v>
      </c>
      <c r="C57" s="21">
        <v>300</v>
      </c>
      <c r="D57" s="21">
        <v>433</v>
      </c>
      <c r="E57" s="17" t="s">
        <v>122</v>
      </c>
      <c r="F57" s="19">
        <v>46.24</v>
      </c>
      <c r="G57" s="17">
        <v>2.2200000000000002</v>
      </c>
      <c r="H57" s="19">
        <v>8.06</v>
      </c>
      <c r="I57" s="19">
        <v>8.49</v>
      </c>
      <c r="J57" s="17">
        <v>0.1024</v>
      </c>
      <c r="K57" s="19">
        <v>11.98</v>
      </c>
      <c r="L57" s="19">
        <v>22.56</v>
      </c>
      <c r="M57" s="17">
        <v>0.34229999999999999</v>
      </c>
      <c r="O57" s="17">
        <v>4.2599999999999999E-2</v>
      </c>
      <c r="Q57" s="19">
        <v>100.0373</v>
      </c>
      <c r="R57" s="21">
        <v>58.524670249145096</v>
      </c>
      <c r="T57" s="17">
        <v>1.7234296514043013</v>
      </c>
      <c r="U57" s="17">
        <v>0.27657034859569873</v>
      </c>
      <c r="V57" s="17">
        <v>0</v>
      </c>
      <c r="W57" s="21">
        <v>2</v>
      </c>
      <c r="X57" s="17">
        <v>7.7460307490659852E-2</v>
      </c>
      <c r="Y57" s="17">
        <v>9.8122644636263356E-2</v>
      </c>
      <c r="Z57" s="17">
        <v>1.2552500259081251E-3</v>
      </c>
      <c r="AA57" s="17">
        <v>6.2232977134695971E-2</v>
      </c>
      <c r="AB57" s="17">
        <v>0.665667618513891</v>
      </c>
      <c r="AC57" s="17">
        <v>9.5261202198581696E-2</v>
      </c>
      <c r="AD57" s="17">
        <v>0</v>
      </c>
      <c r="AE57" s="17">
        <v>0</v>
      </c>
      <c r="AF57" s="21">
        <v>1</v>
      </c>
      <c r="AG57" s="17">
        <v>0</v>
      </c>
      <c r="AH57" s="17">
        <v>7.1216506270221025E-2</v>
      </c>
      <c r="AI57" s="17">
        <v>0</v>
      </c>
      <c r="AJ57" s="17">
        <v>3.232320612676099E-3</v>
      </c>
      <c r="AK57" s="17">
        <v>0.90081736529057765</v>
      </c>
      <c r="AL57" s="17">
        <v>2.4733807826525404E-2</v>
      </c>
      <c r="AM57" s="17">
        <v>0</v>
      </c>
      <c r="AN57" s="21">
        <v>1.0000000000000002</v>
      </c>
      <c r="AO57" s="21">
        <v>4</v>
      </c>
      <c r="AQ57" s="21">
        <v>36.289658761344107</v>
      </c>
      <c r="AR57" s="21">
        <v>14.601215477559622</v>
      </c>
      <c r="AS57" s="21">
        <v>49.109125761096273</v>
      </c>
    </row>
    <row r="58" spans="1:45" x14ac:dyDescent="0.35">
      <c r="A58" s="5">
        <v>1974</v>
      </c>
      <c r="B58" s="17" t="s">
        <v>120</v>
      </c>
      <c r="C58" s="21">
        <v>305</v>
      </c>
      <c r="D58" s="21">
        <v>434</v>
      </c>
      <c r="E58" s="17" t="s">
        <v>122</v>
      </c>
      <c r="F58" s="19">
        <v>45.61</v>
      </c>
      <c r="G58" s="17">
        <v>2.2400000000000002</v>
      </c>
      <c r="H58" s="19">
        <v>8.2100000000000009</v>
      </c>
      <c r="I58" s="19">
        <v>8.2799999999999994</v>
      </c>
      <c r="J58" s="17">
        <v>0.1875</v>
      </c>
      <c r="K58" s="19">
        <v>11.71</v>
      </c>
      <c r="L58" s="19">
        <v>22.47</v>
      </c>
      <c r="M58" s="17">
        <v>0.34689999999999999</v>
      </c>
      <c r="N58" s="17">
        <v>2.4899999999999999E-2</v>
      </c>
      <c r="O58" s="17">
        <v>3.3399999999999999E-2</v>
      </c>
      <c r="Q58" s="19">
        <v>99.112700000000018</v>
      </c>
      <c r="R58" s="21">
        <v>58.57928964482241</v>
      </c>
      <c r="T58" s="17">
        <v>1.7160543841301672</v>
      </c>
      <c r="U58" s="17">
        <v>0.2839456158698328</v>
      </c>
      <c r="V58" s="17">
        <v>0</v>
      </c>
      <c r="W58" s="21">
        <v>2</v>
      </c>
      <c r="X58" s="17">
        <v>8.0090292878238989E-2</v>
      </c>
      <c r="Y58" s="17">
        <v>0.10258343064544584</v>
      </c>
      <c r="Z58" s="17">
        <v>9.9348736077726368E-4</v>
      </c>
      <c r="AA58" s="17">
        <v>6.3388556352598033E-2</v>
      </c>
      <c r="AB58" s="17">
        <v>0.65682964808276278</v>
      </c>
      <c r="AC58" s="17">
        <v>9.6114584680177084E-2</v>
      </c>
      <c r="AD58" s="17">
        <v>0</v>
      </c>
      <c r="AE58" s="17">
        <v>0</v>
      </c>
      <c r="AF58" s="21">
        <v>1</v>
      </c>
      <c r="AG58" s="17">
        <v>0</v>
      </c>
      <c r="AH58" s="17">
        <v>6.1802474043469807E-2</v>
      </c>
      <c r="AI58" s="17">
        <v>0</v>
      </c>
      <c r="AJ58" s="17">
        <v>5.9746296088434691E-3</v>
      </c>
      <c r="AK58" s="17">
        <v>0.90572418862786153</v>
      </c>
      <c r="AL58" s="17">
        <v>2.5303676258952402E-2</v>
      </c>
      <c r="AM58" s="17">
        <v>1.1950314608734614E-3</v>
      </c>
      <c r="AN58" s="21">
        <v>1.0000000000000007</v>
      </c>
      <c r="AO58" s="21">
        <v>4.0000000000000009</v>
      </c>
      <c r="AQ58" s="21">
        <v>35.911385986532466</v>
      </c>
      <c r="AR58" s="21">
        <v>14.569212704323668</v>
      </c>
      <c r="AS58" s="21">
        <v>49.519401309143866</v>
      </c>
    </row>
    <row r="59" spans="1:45" x14ac:dyDescent="0.35">
      <c r="A59" s="5">
        <v>1974</v>
      </c>
      <c r="B59" s="17" t="s">
        <v>120</v>
      </c>
      <c r="C59" s="21">
        <v>310</v>
      </c>
      <c r="D59" s="21">
        <v>435</v>
      </c>
      <c r="E59" s="17" t="s">
        <v>122</v>
      </c>
      <c r="F59" s="19">
        <v>46.04</v>
      </c>
      <c r="G59" s="17">
        <v>2.27</v>
      </c>
      <c r="H59" s="19">
        <v>8.07</v>
      </c>
      <c r="I59" s="19">
        <v>8.25</v>
      </c>
      <c r="J59" s="17">
        <v>0.13919999999999999</v>
      </c>
      <c r="K59" s="19">
        <v>11.95</v>
      </c>
      <c r="L59" s="19">
        <v>22.12</v>
      </c>
      <c r="M59" s="17">
        <v>0.38030000000000003</v>
      </c>
      <c r="Q59" s="19">
        <v>99.219500000000011</v>
      </c>
      <c r="R59" s="21">
        <v>59.158415841584159</v>
      </c>
      <c r="T59" s="17">
        <v>1.7288019805405526</v>
      </c>
      <c r="U59" s="17">
        <v>0.27119801945944744</v>
      </c>
      <c r="V59" s="17">
        <v>0</v>
      </c>
      <c r="W59" s="21">
        <v>2</v>
      </c>
      <c r="X59" s="17">
        <v>8.5921479855445737E-2</v>
      </c>
      <c r="Y59" s="17">
        <v>8.4740988423238864E-2</v>
      </c>
      <c r="Z59" s="17">
        <v>0</v>
      </c>
      <c r="AA59" s="17">
        <v>6.4110278196750331E-2</v>
      </c>
      <c r="AB59" s="17">
        <v>0.66896395773066741</v>
      </c>
      <c r="AC59" s="17">
        <v>9.6263295793897696E-2</v>
      </c>
      <c r="AD59" s="17">
        <v>0</v>
      </c>
      <c r="AE59" s="17">
        <v>0</v>
      </c>
      <c r="AF59" s="21">
        <v>1</v>
      </c>
      <c r="AG59" s="17">
        <v>0</v>
      </c>
      <c r="AH59" s="17">
        <v>7.8037859891871314E-2</v>
      </c>
      <c r="AI59" s="17">
        <v>0</v>
      </c>
      <c r="AJ59" s="17">
        <v>4.4267797189907528E-3</v>
      </c>
      <c r="AK59" s="17">
        <v>0.88985035517639954</v>
      </c>
      <c r="AL59" s="17">
        <v>2.7685005212739446E-2</v>
      </c>
      <c r="AM59" s="17">
        <v>0</v>
      </c>
      <c r="AN59" s="21">
        <v>1.0000000000000011</v>
      </c>
      <c r="AO59" s="21">
        <v>4.0000000000000009</v>
      </c>
      <c r="AQ59" s="21">
        <v>36.710207515777391</v>
      </c>
      <c r="AR59" s="21">
        <v>14.458176342556312</v>
      </c>
      <c r="AS59" s="21">
        <v>48.831616141666295</v>
      </c>
    </row>
    <row r="60" spans="1:45" x14ac:dyDescent="0.35">
      <c r="A60" s="5">
        <v>1974</v>
      </c>
      <c r="B60" s="17" t="s">
        <v>120</v>
      </c>
      <c r="C60" s="21">
        <v>315</v>
      </c>
      <c r="D60" s="21">
        <v>436</v>
      </c>
      <c r="E60" s="17" t="s">
        <v>122</v>
      </c>
      <c r="F60" s="19">
        <v>46.01</v>
      </c>
      <c r="G60" s="17">
        <v>2.34</v>
      </c>
      <c r="H60" s="19">
        <v>8.2200000000000006</v>
      </c>
      <c r="I60" s="19">
        <v>8.17</v>
      </c>
      <c r="J60" s="17">
        <v>0.11070000000000001</v>
      </c>
      <c r="K60" s="19">
        <v>11.94</v>
      </c>
      <c r="L60" s="19">
        <v>22.65</v>
      </c>
      <c r="M60" s="17">
        <v>0.36049999999999999</v>
      </c>
      <c r="O60" s="17">
        <v>4.4699999999999997E-2</v>
      </c>
      <c r="Q60" s="19">
        <v>99.8459</v>
      </c>
      <c r="R60" s="21">
        <v>59.37344604674292</v>
      </c>
      <c r="T60" s="17">
        <v>1.7170652041679859</v>
      </c>
      <c r="U60" s="17">
        <v>0.28293479583201409</v>
      </c>
      <c r="V60" s="17">
        <v>0</v>
      </c>
      <c r="W60" s="21">
        <v>2</v>
      </c>
      <c r="X60" s="17">
        <v>7.8588647343732887E-2</v>
      </c>
      <c r="Y60" s="17">
        <v>9.7746998142412667E-2</v>
      </c>
      <c r="Z60" s="17">
        <v>1.3188244255561553E-3</v>
      </c>
      <c r="AA60" s="17">
        <v>6.5681381578835712E-2</v>
      </c>
      <c r="AB60" s="17">
        <v>0.66429924498502391</v>
      </c>
      <c r="AC60" s="17">
        <v>9.2364903524438602E-2</v>
      </c>
      <c r="AD60" s="17">
        <v>0</v>
      </c>
      <c r="AE60" s="17">
        <v>0</v>
      </c>
      <c r="AF60" s="21">
        <v>0.99999999999999989</v>
      </c>
      <c r="AG60" s="17">
        <v>0</v>
      </c>
      <c r="AH60" s="17">
        <v>6.4843216491744377E-2</v>
      </c>
      <c r="AI60" s="17">
        <v>0</v>
      </c>
      <c r="AJ60" s="17">
        <v>3.4988144778016089E-3</v>
      </c>
      <c r="AK60" s="17">
        <v>0.90557553179309669</v>
      </c>
      <c r="AL60" s="17">
        <v>2.6082437237356992E-2</v>
      </c>
      <c r="AM60" s="17">
        <v>0</v>
      </c>
      <c r="AN60" s="21">
        <v>0.99999999999999967</v>
      </c>
      <c r="AO60" s="21">
        <v>3.9999999999999996</v>
      </c>
      <c r="AQ60" s="21">
        <v>36.333687786248845</v>
      </c>
      <c r="AR60" s="21">
        <v>14.136075821899739</v>
      </c>
      <c r="AS60" s="21">
        <v>49.530236391851417</v>
      </c>
    </row>
    <row r="61" spans="1:45" x14ac:dyDescent="0.35">
      <c r="A61" s="5">
        <v>1974</v>
      </c>
      <c r="B61" s="17" t="s">
        <v>120</v>
      </c>
      <c r="C61" s="21">
        <v>320</v>
      </c>
      <c r="D61" s="21">
        <v>437</v>
      </c>
      <c r="E61" s="17" t="s">
        <v>122</v>
      </c>
      <c r="F61" s="19">
        <v>45.66</v>
      </c>
      <c r="G61" s="17">
        <v>2.1800000000000002</v>
      </c>
      <c r="H61" s="19">
        <v>8.42</v>
      </c>
      <c r="I61" s="19">
        <v>8.34</v>
      </c>
      <c r="J61" s="17">
        <v>0.2127</v>
      </c>
      <c r="K61" s="19">
        <v>11.83</v>
      </c>
      <c r="L61" s="19">
        <v>22.41</v>
      </c>
      <c r="M61" s="17">
        <v>0.35749999999999998</v>
      </c>
      <c r="O61" s="17">
        <v>5.1799999999999999E-2</v>
      </c>
      <c r="Q61" s="19">
        <v>99.462000000000003</v>
      </c>
      <c r="R61" s="21">
        <v>58.651462568170544</v>
      </c>
      <c r="T61" s="17">
        <v>1.7108256017244996</v>
      </c>
      <c r="U61" s="17">
        <v>0.2891743982755004</v>
      </c>
      <c r="V61" s="17">
        <v>0</v>
      </c>
      <c r="W61" s="21">
        <v>2</v>
      </c>
      <c r="X61" s="17">
        <v>8.2627855353003765E-2</v>
      </c>
      <c r="Y61" s="17">
        <v>0.10811040246338115</v>
      </c>
      <c r="Z61" s="17">
        <v>1.5344208738901951E-3</v>
      </c>
      <c r="AA61" s="17">
        <v>6.1435329925052205E-2</v>
      </c>
      <c r="AB61" s="17">
        <v>0.66081433567860093</v>
      </c>
      <c r="AC61" s="17">
        <v>8.5477655706071798E-2</v>
      </c>
      <c r="AD61" s="17">
        <v>0</v>
      </c>
      <c r="AE61" s="17">
        <v>0</v>
      </c>
      <c r="AF61" s="21">
        <v>1</v>
      </c>
      <c r="AG61" s="17">
        <v>0</v>
      </c>
      <c r="AH61" s="17">
        <v>6.7714296083138753E-2</v>
      </c>
      <c r="AI61" s="17">
        <v>0</v>
      </c>
      <c r="AJ61" s="17">
        <v>6.7495693391474466E-3</v>
      </c>
      <c r="AK61" s="17">
        <v>0.89956719431283572</v>
      </c>
      <c r="AL61" s="17">
        <v>2.5968940264878403E-2</v>
      </c>
      <c r="AM61" s="17">
        <v>0</v>
      </c>
      <c r="AN61" s="21">
        <v>1.0000000000000004</v>
      </c>
      <c r="AO61" s="21">
        <v>4</v>
      </c>
      <c r="AQ61" s="21">
        <v>36.141011005000202</v>
      </c>
      <c r="AR61" s="21">
        <v>14.660195757545265</v>
      </c>
      <c r="AS61" s="21">
        <v>49.198793237454531</v>
      </c>
    </row>
    <row r="62" spans="1:45" x14ac:dyDescent="0.35">
      <c r="A62" s="5">
        <v>1974</v>
      </c>
      <c r="B62" s="17" t="s">
        <v>120</v>
      </c>
      <c r="C62" s="21">
        <v>325</v>
      </c>
      <c r="D62" s="21">
        <v>438</v>
      </c>
      <c r="E62" s="17" t="s">
        <v>122</v>
      </c>
      <c r="F62" s="19">
        <v>45.82</v>
      </c>
      <c r="G62" s="17">
        <v>2.15</v>
      </c>
      <c r="H62" s="19">
        <v>8.3800000000000008</v>
      </c>
      <c r="I62" s="19">
        <v>8.1300000000000008</v>
      </c>
      <c r="J62" s="17">
        <v>9.0700000000000003E-2</v>
      </c>
      <c r="K62" s="19">
        <v>11.81</v>
      </c>
      <c r="L62" s="19">
        <v>22.04</v>
      </c>
      <c r="M62" s="17">
        <v>0.45729999999999998</v>
      </c>
      <c r="N62" s="17">
        <v>1.1599999999999999E-2</v>
      </c>
      <c r="Q62" s="19">
        <v>98.889599999999987</v>
      </c>
      <c r="R62" s="21">
        <v>59.227683049147437</v>
      </c>
      <c r="T62" s="17">
        <v>1.7240477998793087</v>
      </c>
      <c r="U62" s="17">
        <v>0.27595220012069133</v>
      </c>
      <c r="V62" s="17">
        <v>0</v>
      </c>
      <c r="W62" s="21">
        <v>2</v>
      </c>
      <c r="X62" s="17">
        <v>9.5641488687509379E-2</v>
      </c>
      <c r="Y62" s="17">
        <v>9.2535849771124903E-2</v>
      </c>
      <c r="Z62" s="17">
        <v>0</v>
      </c>
      <c r="AA62" s="17">
        <v>6.0844950972401987E-2</v>
      </c>
      <c r="AB62" s="17">
        <v>0.6624742364153422</v>
      </c>
      <c r="AC62" s="17">
        <v>8.8503474153621475E-2</v>
      </c>
      <c r="AD62" s="17">
        <v>0</v>
      </c>
      <c r="AE62" s="17">
        <v>0</v>
      </c>
      <c r="AF62" s="21">
        <v>1</v>
      </c>
      <c r="AG62" s="17">
        <v>0</v>
      </c>
      <c r="AH62" s="17">
        <v>7.4755447635124178E-2</v>
      </c>
      <c r="AI62" s="17">
        <v>0</v>
      </c>
      <c r="AJ62" s="17">
        <v>2.8902821762863164E-3</v>
      </c>
      <c r="AK62" s="17">
        <v>0.88843922990584367</v>
      </c>
      <c r="AL62" s="17">
        <v>3.3358289003126186E-2</v>
      </c>
      <c r="AM62" s="17">
        <v>5.5675127961917197E-4</v>
      </c>
      <c r="AN62" s="21">
        <v>0.99999999999999956</v>
      </c>
      <c r="AO62" s="21">
        <v>3.9999999999999996</v>
      </c>
      <c r="AQ62" s="21">
        <v>36.608906841631907</v>
      </c>
      <c r="AR62" s="21">
        <v>14.295162759525226</v>
      </c>
      <c r="AS62" s="21">
        <v>49.095930398842867</v>
      </c>
    </row>
    <row r="63" spans="1:45" x14ac:dyDescent="0.35">
      <c r="A63" s="5">
        <v>1974</v>
      </c>
      <c r="B63" s="17" t="s">
        <v>120</v>
      </c>
      <c r="C63" s="21">
        <v>330</v>
      </c>
      <c r="D63" s="21">
        <v>439</v>
      </c>
      <c r="E63" s="17" t="s">
        <v>122</v>
      </c>
      <c r="F63" s="19">
        <v>45.08</v>
      </c>
      <c r="G63" s="17">
        <v>2.27</v>
      </c>
      <c r="H63" s="19">
        <v>8.1999999999999993</v>
      </c>
      <c r="I63" s="19">
        <v>8.17</v>
      </c>
      <c r="J63" s="17">
        <v>0.1784</v>
      </c>
      <c r="K63" s="19">
        <v>11.76</v>
      </c>
      <c r="L63" s="19">
        <v>22.48</v>
      </c>
      <c r="M63" s="17">
        <v>0.33979999999999999</v>
      </c>
      <c r="O63" s="17">
        <v>8.2000000000000007E-3</v>
      </c>
      <c r="Q63" s="19">
        <v>98.486400000000003</v>
      </c>
      <c r="R63" s="21">
        <v>59.006522829904661</v>
      </c>
      <c r="T63" s="17">
        <v>1.7057254188934021</v>
      </c>
      <c r="U63" s="17">
        <v>0.29427458110659788</v>
      </c>
      <c r="V63" s="17">
        <v>0</v>
      </c>
      <c r="W63" s="21">
        <v>2</v>
      </c>
      <c r="X63" s="17">
        <v>7.137843432960489E-2</v>
      </c>
      <c r="Y63" s="17">
        <v>0.11837400363117991</v>
      </c>
      <c r="Z63" s="17">
        <v>2.4529233142887852E-4</v>
      </c>
      <c r="AA63" s="17">
        <v>6.4601550115032921E-2</v>
      </c>
      <c r="AB63" s="17">
        <v>0.66337242313377232</v>
      </c>
      <c r="AC63" s="17">
        <v>8.2028296458981131E-2</v>
      </c>
      <c r="AD63" s="17">
        <v>0</v>
      </c>
      <c r="AE63" s="17">
        <v>0</v>
      </c>
      <c r="AF63" s="21">
        <v>1</v>
      </c>
      <c r="AG63" s="17">
        <v>0</v>
      </c>
      <c r="AH63" s="17">
        <v>5.8094497378299192E-2</v>
      </c>
      <c r="AI63" s="17">
        <v>0</v>
      </c>
      <c r="AJ63" s="17">
        <v>5.7168764151183608E-3</v>
      </c>
      <c r="AK63" s="17">
        <v>0.91126237679090349</v>
      </c>
      <c r="AL63" s="17">
        <v>2.4926249415678555E-2</v>
      </c>
      <c r="AM63" s="17">
        <v>0</v>
      </c>
      <c r="AN63" s="21">
        <v>0.99999999999999956</v>
      </c>
      <c r="AO63" s="21">
        <v>3.9999999999999996</v>
      </c>
      <c r="AQ63" s="21">
        <v>36.075426147535055</v>
      </c>
      <c r="AR63" s="21">
        <v>14.368430985310724</v>
      </c>
      <c r="AS63" s="21">
        <v>49.556142867154222</v>
      </c>
    </row>
    <row r="64" spans="1:45" x14ac:dyDescent="0.35">
      <c r="A64" s="5">
        <v>1974</v>
      </c>
      <c r="B64" s="17" t="s">
        <v>120</v>
      </c>
      <c r="C64" s="21">
        <v>335</v>
      </c>
      <c r="D64" s="21">
        <v>440</v>
      </c>
      <c r="E64" s="17" t="s">
        <v>122</v>
      </c>
      <c r="F64" s="19">
        <v>46.11</v>
      </c>
      <c r="G64" s="17">
        <v>2.1800000000000002</v>
      </c>
      <c r="H64" s="19">
        <v>8.0500000000000007</v>
      </c>
      <c r="I64" s="19">
        <v>8.1300000000000008</v>
      </c>
      <c r="J64" s="17">
        <v>0.113</v>
      </c>
      <c r="K64" s="19">
        <v>11.89</v>
      </c>
      <c r="L64" s="19">
        <v>22.6</v>
      </c>
      <c r="M64" s="17">
        <v>0.40289999999999998</v>
      </c>
      <c r="O64" s="17">
        <v>3.5299999999999998E-2</v>
      </c>
      <c r="Q64" s="19">
        <v>99.511199999999988</v>
      </c>
      <c r="R64" s="21">
        <v>59.390609390609384</v>
      </c>
      <c r="T64" s="17">
        <v>1.7257162678570048</v>
      </c>
      <c r="U64" s="17">
        <v>0.27428373214299517</v>
      </c>
      <c r="V64" s="17">
        <v>0</v>
      </c>
      <c r="W64" s="21">
        <v>2</v>
      </c>
      <c r="X64" s="17">
        <v>8.0775037741901201E-2</v>
      </c>
      <c r="Y64" s="17">
        <v>9.8967131755905158E-2</v>
      </c>
      <c r="Z64" s="17">
        <v>1.0444649749059823E-3</v>
      </c>
      <c r="AA64" s="17">
        <v>6.1365267580619061E-2</v>
      </c>
      <c r="AB64" s="17">
        <v>0.66340845674529147</v>
      </c>
      <c r="AC64" s="17">
        <v>9.4439641201377156E-2</v>
      </c>
      <c r="AD64" s="17">
        <v>0</v>
      </c>
      <c r="AE64" s="17">
        <v>0</v>
      </c>
      <c r="AF64" s="21">
        <v>1</v>
      </c>
      <c r="AG64" s="17">
        <v>0</v>
      </c>
      <c r="AH64" s="17">
        <v>6.1025383210651041E-2</v>
      </c>
      <c r="AI64" s="17">
        <v>0</v>
      </c>
      <c r="AJ64" s="17">
        <v>3.5817185339491126E-3</v>
      </c>
      <c r="AK64" s="17">
        <v>0.90615946076444398</v>
      </c>
      <c r="AL64" s="17">
        <v>2.9233437490956329E-2</v>
      </c>
      <c r="AM64" s="17">
        <v>0</v>
      </c>
      <c r="AN64" s="21">
        <v>1.0000000000000004</v>
      </c>
      <c r="AO64" s="21">
        <v>4</v>
      </c>
      <c r="AQ64" s="21">
        <v>36.299795695736208</v>
      </c>
      <c r="AR64" s="21">
        <v>14.117774416522897</v>
      </c>
      <c r="AS64" s="21">
        <v>49.582429887740894</v>
      </c>
    </row>
    <row r="65" spans="1:45" x14ac:dyDescent="0.35">
      <c r="A65" s="5">
        <v>1974</v>
      </c>
      <c r="B65" s="17" t="s">
        <v>120</v>
      </c>
      <c r="C65" s="21">
        <v>340</v>
      </c>
      <c r="D65" s="21">
        <v>441</v>
      </c>
      <c r="E65" s="17" t="s">
        <v>122</v>
      </c>
      <c r="F65" s="19">
        <v>46.32</v>
      </c>
      <c r="G65" s="17">
        <v>2.1</v>
      </c>
      <c r="H65" s="19">
        <v>7.84</v>
      </c>
      <c r="I65" s="19">
        <v>8.27</v>
      </c>
      <c r="J65" s="17">
        <v>0.1071</v>
      </c>
      <c r="K65" s="19">
        <v>11.93</v>
      </c>
      <c r="L65" s="19">
        <v>22.88</v>
      </c>
      <c r="M65" s="17">
        <v>0.32369999999999999</v>
      </c>
      <c r="Q65" s="19">
        <v>99.770799999999994</v>
      </c>
      <c r="R65" s="21">
        <v>59.059405940594054</v>
      </c>
      <c r="T65" s="17">
        <v>1.7304578841449645</v>
      </c>
      <c r="U65" s="17">
        <v>0.26954211585503551</v>
      </c>
      <c r="V65" s="17">
        <v>0</v>
      </c>
      <c r="W65" s="21">
        <v>2</v>
      </c>
      <c r="X65" s="17">
        <v>7.5632331931528796E-2</v>
      </c>
      <c r="Y65" s="17">
        <v>9.9340391796623961E-2</v>
      </c>
      <c r="Z65" s="17">
        <v>0</v>
      </c>
      <c r="AA65" s="17">
        <v>5.9007015036480107E-2</v>
      </c>
      <c r="AB65" s="17">
        <v>0.66444311364871067</v>
      </c>
      <c r="AC65" s="17">
        <v>0.10157714758665637</v>
      </c>
      <c r="AD65" s="17">
        <v>0</v>
      </c>
      <c r="AE65" s="17">
        <v>0</v>
      </c>
      <c r="AF65" s="21">
        <v>0.99999999999999989</v>
      </c>
      <c r="AG65" s="17">
        <v>0</v>
      </c>
      <c r="AH65" s="17">
        <v>5.7430475301632616E-2</v>
      </c>
      <c r="AI65" s="17">
        <v>0</v>
      </c>
      <c r="AJ65" s="17">
        <v>3.388603022509382E-3</v>
      </c>
      <c r="AK65" s="17">
        <v>0.91573628372978233</v>
      </c>
      <c r="AL65" s="17">
        <v>2.3444637946074948E-2</v>
      </c>
      <c r="AM65" s="17">
        <v>0</v>
      </c>
      <c r="AN65" s="21">
        <v>0.99999999999999933</v>
      </c>
      <c r="AO65" s="21">
        <v>3.9999999999999991</v>
      </c>
      <c r="AQ65" s="21">
        <v>36.073475023111627</v>
      </c>
      <c r="AR65" s="21">
        <v>14.210019108564715</v>
      </c>
      <c r="AS65" s="21">
        <v>49.716505868323658</v>
      </c>
    </row>
    <row r="66" spans="1:45" x14ac:dyDescent="0.35">
      <c r="A66" s="5">
        <v>1974</v>
      </c>
      <c r="B66" s="17" t="s">
        <v>120</v>
      </c>
      <c r="C66" s="21">
        <v>345</v>
      </c>
      <c r="D66" s="21">
        <v>442</v>
      </c>
      <c r="E66" s="17" t="s">
        <v>122</v>
      </c>
      <c r="F66" s="19">
        <v>46.78</v>
      </c>
      <c r="G66" s="17">
        <v>1.96</v>
      </c>
      <c r="H66" s="19">
        <v>7.75</v>
      </c>
      <c r="I66" s="19">
        <v>7.93</v>
      </c>
      <c r="J66" s="17">
        <v>0.17219999999999999</v>
      </c>
      <c r="K66" s="19">
        <v>12.39</v>
      </c>
      <c r="L66" s="19">
        <v>21.98</v>
      </c>
      <c r="M66" s="17">
        <v>0.4178</v>
      </c>
      <c r="O66" s="17">
        <v>1.83E-2</v>
      </c>
      <c r="Q66" s="19">
        <v>99.39830000000002</v>
      </c>
      <c r="R66" s="21">
        <v>60.974409448818903</v>
      </c>
      <c r="T66" s="17">
        <v>1.7486565280605084</v>
      </c>
      <c r="U66" s="17">
        <v>0.25134347193949158</v>
      </c>
      <c r="V66" s="17">
        <v>0</v>
      </c>
      <c r="W66" s="21">
        <v>2</v>
      </c>
      <c r="X66" s="17">
        <v>9.0066413164766768E-2</v>
      </c>
      <c r="Y66" s="17">
        <v>8.0803516896056929E-2</v>
      </c>
      <c r="Z66" s="17">
        <v>5.4080449223078118E-4</v>
      </c>
      <c r="AA66" s="17">
        <v>5.5105155874982756E-2</v>
      </c>
      <c r="AB66" s="17">
        <v>0.6904631103145793</v>
      </c>
      <c r="AC66" s="17">
        <v>8.3020999257383377E-2</v>
      </c>
      <c r="AD66" s="17">
        <v>0</v>
      </c>
      <c r="AE66" s="17">
        <v>0</v>
      </c>
      <c r="AF66" s="21">
        <v>0.99999999999999989</v>
      </c>
      <c r="AG66" s="17">
        <v>0</v>
      </c>
      <c r="AH66" s="17">
        <v>8.4045510037460414E-2</v>
      </c>
      <c r="AI66" s="17">
        <v>0</v>
      </c>
      <c r="AJ66" s="17">
        <v>5.4515020913963068E-3</v>
      </c>
      <c r="AK66" s="17">
        <v>0.88022541350761507</v>
      </c>
      <c r="AL66" s="17">
        <v>3.027757436352865E-2</v>
      </c>
      <c r="AM66" s="17">
        <v>0</v>
      </c>
      <c r="AN66" s="21">
        <v>1.0000000000000004</v>
      </c>
      <c r="AO66" s="21">
        <v>4</v>
      </c>
      <c r="AQ66" s="21">
        <v>37.854128573356405</v>
      </c>
      <c r="AR66" s="21">
        <v>13.888165144157062</v>
      </c>
      <c r="AS66" s="21">
        <v>48.257706282486531</v>
      </c>
    </row>
    <row r="67" spans="1:45" x14ac:dyDescent="0.35">
      <c r="A67" s="5">
        <v>1974</v>
      </c>
      <c r="B67" s="17" t="s">
        <v>120</v>
      </c>
      <c r="C67" s="21">
        <v>350</v>
      </c>
      <c r="D67" s="21">
        <v>443</v>
      </c>
      <c r="E67" s="17" t="s">
        <v>122</v>
      </c>
      <c r="F67" s="19">
        <v>46</v>
      </c>
      <c r="G67" s="17">
        <v>2.1</v>
      </c>
      <c r="H67" s="19">
        <v>7.89</v>
      </c>
      <c r="I67" s="19">
        <v>8.18</v>
      </c>
      <c r="J67" s="17">
        <v>0.20549999999999999</v>
      </c>
      <c r="K67" s="19">
        <v>12.31</v>
      </c>
      <c r="L67" s="19">
        <v>22.17</v>
      </c>
      <c r="M67" s="17">
        <v>0.33110000000000001</v>
      </c>
      <c r="Q67" s="19">
        <v>99.186599999999999</v>
      </c>
      <c r="R67" s="21">
        <v>60.0780868716447</v>
      </c>
      <c r="T67" s="17">
        <v>1.7254774507826047</v>
      </c>
      <c r="U67" s="17">
        <v>0.27452254921739527</v>
      </c>
      <c r="V67" s="17">
        <v>0</v>
      </c>
      <c r="W67" s="21">
        <v>2</v>
      </c>
      <c r="X67" s="17">
        <v>7.4263055780054266E-2</v>
      </c>
      <c r="Y67" s="17">
        <v>0.10584443636478591</v>
      </c>
      <c r="Z67" s="17">
        <v>0</v>
      </c>
      <c r="AA67" s="17">
        <v>5.9246489029832712E-2</v>
      </c>
      <c r="AB67" s="17">
        <v>0.68838973748061416</v>
      </c>
      <c r="AC67" s="17">
        <v>7.2256281344712847E-2</v>
      </c>
      <c r="AD67" s="17">
        <v>0</v>
      </c>
      <c r="AE67" s="17">
        <v>0</v>
      </c>
      <c r="AF67" s="21">
        <v>0.99999999999999989</v>
      </c>
      <c r="AG67" s="17">
        <v>0</v>
      </c>
      <c r="AH67" s="17">
        <v>7.8473011225238726E-2</v>
      </c>
      <c r="AI67" s="17">
        <v>0</v>
      </c>
      <c r="AJ67" s="17">
        <v>6.5283288441672638E-3</v>
      </c>
      <c r="AK67" s="17">
        <v>0.89092073894348489</v>
      </c>
      <c r="AL67" s="17">
        <v>2.4077920987109133E-2</v>
      </c>
      <c r="AM67" s="17">
        <v>0</v>
      </c>
      <c r="AN67" s="21">
        <v>1</v>
      </c>
      <c r="AO67" s="21">
        <v>4</v>
      </c>
      <c r="AQ67" s="21">
        <v>37.363496214945137</v>
      </c>
      <c r="AR67" s="21">
        <v>14.280301121199123</v>
      </c>
      <c r="AS67" s="21">
        <v>48.35620266385574</v>
      </c>
    </row>
    <row r="68" spans="1:45" x14ac:dyDescent="0.35">
      <c r="A68" s="5">
        <v>1974</v>
      </c>
      <c r="B68" s="17" t="s">
        <v>120</v>
      </c>
      <c r="C68" s="21">
        <v>355</v>
      </c>
      <c r="D68" s="21">
        <v>444</v>
      </c>
      <c r="E68" s="17" t="s">
        <v>122</v>
      </c>
      <c r="F68" s="19">
        <v>45.29</v>
      </c>
      <c r="G68" s="17">
        <v>2.2799999999999998</v>
      </c>
      <c r="H68" s="19">
        <v>8.2100000000000009</v>
      </c>
      <c r="I68" s="19">
        <v>8.42</v>
      </c>
      <c r="J68" s="17">
        <v>0.1065</v>
      </c>
      <c r="K68" s="19">
        <v>11.96</v>
      </c>
      <c r="L68" s="19">
        <v>22.38</v>
      </c>
      <c r="M68" s="17">
        <v>0.35610000000000003</v>
      </c>
      <c r="N68" s="17">
        <v>2.69E-2</v>
      </c>
      <c r="O68" s="17">
        <v>1.3100000000000001E-2</v>
      </c>
      <c r="Q68" s="19">
        <v>99.042599999999993</v>
      </c>
      <c r="R68" s="21">
        <v>58.684985279685961</v>
      </c>
      <c r="T68" s="17">
        <v>1.7033866145947796</v>
      </c>
      <c r="U68" s="17">
        <v>0.29661338540522042</v>
      </c>
      <c r="V68" s="17">
        <v>0</v>
      </c>
      <c r="W68" s="21">
        <v>2</v>
      </c>
      <c r="X68" s="17">
        <v>6.7288377480009764E-2</v>
      </c>
      <c r="Y68" s="17">
        <v>0.12719776751455017</v>
      </c>
      <c r="Z68" s="17">
        <v>3.8951762167465233E-4</v>
      </c>
      <c r="AA68" s="17">
        <v>6.4496719299270144E-2</v>
      </c>
      <c r="AB68" s="17">
        <v>0.67060527767623712</v>
      </c>
      <c r="AC68" s="17">
        <v>7.0022340408258277E-2</v>
      </c>
      <c r="AD68" s="17">
        <v>0</v>
      </c>
      <c r="AE68" s="17">
        <v>0</v>
      </c>
      <c r="AF68" s="21">
        <v>1</v>
      </c>
      <c r="AG68" s="17">
        <v>0</v>
      </c>
      <c r="AH68" s="17">
        <v>6.7587909352459313E-2</v>
      </c>
      <c r="AI68" s="17">
        <v>0</v>
      </c>
      <c r="AJ68" s="17">
        <v>3.3923390928158772E-3</v>
      </c>
      <c r="AK68" s="17">
        <v>0.9017640357451695</v>
      </c>
      <c r="AL68" s="17">
        <v>2.5965173621209328E-2</v>
      </c>
      <c r="AM68" s="17">
        <v>1.2905421883462893E-3</v>
      </c>
      <c r="AN68" s="21">
        <v>1.0000000000000002</v>
      </c>
      <c r="AO68" s="21">
        <v>4</v>
      </c>
      <c r="AQ68" s="21">
        <v>36.434658719163593</v>
      </c>
      <c r="AR68" s="21">
        <v>14.571594912718423</v>
      </c>
      <c r="AS68" s="21">
        <v>48.993746368117982</v>
      </c>
    </row>
    <row r="69" spans="1:45" x14ac:dyDescent="0.35">
      <c r="A69" s="5">
        <v>1974</v>
      </c>
      <c r="B69" s="17" t="s">
        <v>120</v>
      </c>
      <c r="C69" s="21">
        <v>360</v>
      </c>
      <c r="D69" s="21">
        <v>445</v>
      </c>
      <c r="E69" s="17" t="s">
        <v>122</v>
      </c>
      <c r="F69" s="19">
        <v>46.05</v>
      </c>
      <c r="G69" s="17">
        <v>2.23</v>
      </c>
      <c r="H69" s="19">
        <v>8</v>
      </c>
      <c r="I69" s="19">
        <v>8.2899999999999991</v>
      </c>
      <c r="J69" s="17">
        <v>0.1119</v>
      </c>
      <c r="K69" s="19">
        <v>11.99</v>
      </c>
      <c r="L69" s="19">
        <v>22.61</v>
      </c>
      <c r="M69" s="17">
        <v>0.39019999999999999</v>
      </c>
      <c r="O69" s="17">
        <v>1E-3</v>
      </c>
      <c r="Q69" s="19">
        <v>99.673099999999977</v>
      </c>
      <c r="R69" s="21">
        <v>59.12228796844181</v>
      </c>
      <c r="T69" s="17">
        <v>1.7209008353489601</v>
      </c>
      <c r="U69" s="17">
        <v>0.2790991646510399</v>
      </c>
      <c r="V69" s="17">
        <v>0</v>
      </c>
      <c r="W69" s="21">
        <v>2</v>
      </c>
      <c r="X69" s="17">
        <v>7.3228131315283662E-2</v>
      </c>
      <c r="Y69" s="17">
        <v>0.10875297502832371</v>
      </c>
      <c r="Z69" s="17">
        <v>2.9544123870588812E-5</v>
      </c>
      <c r="AA69" s="17">
        <v>6.2679127398675955E-2</v>
      </c>
      <c r="AB69" s="17">
        <v>0.66799047805482159</v>
      </c>
      <c r="AC69" s="17">
        <v>8.7319744079024542E-2</v>
      </c>
      <c r="AD69" s="17">
        <v>0</v>
      </c>
      <c r="AE69" s="17">
        <v>0</v>
      </c>
      <c r="AF69" s="21">
        <v>1</v>
      </c>
      <c r="AG69" s="17">
        <v>0</v>
      </c>
      <c r="AH69" s="17">
        <v>6.2980052288263838E-2</v>
      </c>
      <c r="AI69" s="17">
        <v>0</v>
      </c>
      <c r="AJ69" s="17">
        <v>3.5415635340813353E-3</v>
      </c>
      <c r="AK69" s="17">
        <v>0.90520864356386277</v>
      </c>
      <c r="AL69" s="17">
        <v>2.8269740613791994E-2</v>
      </c>
      <c r="AM69" s="17">
        <v>0</v>
      </c>
      <c r="AN69" s="21">
        <v>0.99999999999999989</v>
      </c>
      <c r="AO69" s="21">
        <v>4</v>
      </c>
      <c r="AQ69" s="21">
        <v>36.387017050968467</v>
      </c>
      <c r="AR69" s="21">
        <v>14.304132852909177</v>
      </c>
      <c r="AS69" s="21">
        <v>49.308850096122356</v>
      </c>
    </row>
    <row r="70" spans="1:45" x14ac:dyDescent="0.35">
      <c r="A70" s="5">
        <v>1974</v>
      </c>
      <c r="B70" s="17" t="s">
        <v>120</v>
      </c>
      <c r="C70" s="21">
        <v>365</v>
      </c>
      <c r="D70" s="21">
        <v>446</v>
      </c>
      <c r="E70" s="17" t="s">
        <v>122</v>
      </c>
      <c r="F70" s="19">
        <v>45.63</v>
      </c>
      <c r="G70" s="17">
        <v>2.33</v>
      </c>
      <c r="H70" s="19">
        <v>8.31</v>
      </c>
      <c r="I70" s="19">
        <v>8.4700000000000006</v>
      </c>
      <c r="J70" s="17">
        <v>0.17899999999999999</v>
      </c>
      <c r="K70" s="19">
        <v>11.7</v>
      </c>
      <c r="L70" s="19">
        <v>22.46</v>
      </c>
      <c r="M70" s="17">
        <v>0.46100000000000002</v>
      </c>
      <c r="O70" s="17">
        <v>1.14E-2</v>
      </c>
      <c r="Q70" s="19">
        <v>99.551400000000015</v>
      </c>
      <c r="R70" s="21">
        <v>58.006941001487341</v>
      </c>
      <c r="T70" s="17">
        <v>1.7087119208752217</v>
      </c>
      <c r="U70" s="17">
        <v>0.29128807912477828</v>
      </c>
      <c r="V70" s="17">
        <v>0</v>
      </c>
      <c r="W70" s="21">
        <v>2</v>
      </c>
      <c r="X70" s="17">
        <v>7.5444503751346426E-2</v>
      </c>
      <c r="Y70" s="17">
        <v>0.11772486849539147</v>
      </c>
      <c r="Z70" s="17">
        <v>3.3749561656557008E-4</v>
      </c>
      <c r="AA70" s="17">
        <v>6.5624524459384437E-2</v>
      </c>
      <c r="AB70" s="17">
        <v>0.65317434756113324</v>
      </c>
      <c r="AC70" s="17">
        <v>8.7694260116178868E-2</v>
      </c>
      <c r="AD70" s="17">
        <v>0</v>
      </c>
      <c r="AE70" s="17">
        <v>0</v>
      </c>
      <c r="AF70" s="21">
        <v>1</v>
      </c>
      <c r="AG70" s="17">
        <v>0</v>
      </c>
      <c r="AH70" s="17">
        <v>5.9802868889316491E-2</v>
      </c>
      <c r="AI70" s="17">
        <v>0</v>
      </c>
      <c r="AJ70" s="17">
        <v>5.6768857165941924E-3</v>
      </c>
      <c r="AK70" s="17">
        <v>0.90105240773679396</v>
      </c>
      <c r="AL70" s="17">
        <v>3.3467837657295024E-2</v>
      </c>
      <c r="AM70" s="17">
        <v>0</v>
      </c>
      <c r="AN70" s="21">
        <v>0.99999999999999967</v>
      </c>
      <c r="AO70" s="21">
        <v>3.9999999999999996</v>
      </c>
      <c r="AQ70" s="21">
        <v>35.787911460848122</v>
      </c>
      <c r="AR70" s="21">
        <v>14.842752602929588</v>
      </c>
      <c r="AS70" s="21">
        <v>49.369335936222292</v>
      </c>
    </row>
    <row r="71" spans="1:45" x14ac:dyDescent="0.35">
      <c r="A71" s="5">
        <v>1974</v>
      </c>
      <c r="B71" s="17" t="s">
        <v>120</v>
      </c>
      <c r="C71" s="21">
        <v>370</v>
      </c>
      <c r="D71" s="21">
        <v>447</v>
      </c>
      <c r="E71" s="17" t="s">
        <v>122</v>
      </c>
      <c r="F71" s="19">
        <v>43.88</v>
      </c>
      <c r="G71" s="17">
        <v>2.37</v>
      </c>
      <c r="H71" s="19">
        <v>8.58</v>
      </c>
      <c r="I71" s="19">
        <v>8.61</v>
      </c>
      <c r="J71" s="17">
        <v>7.5700000000000003E-2</v>
      </c>
      <c r="K71" s="19">
        <v>11.71</v>
      </c>
      <c r="L71" s="19">
        <v>22.42</v>
      </c>
      <c r="M71" s="17">
        <v>0.42080000000000001</v>
      </c>
      <c r="O71" s="17">
        <v>4.0899999999999999E-2</v>
      </c>
      <c r="Q71" s="19">
        <v>98.107399999999998</v>
      </c>
      <c r="R71" s="21">
        <v>57.627952755905518</v>
      </c>
      <c r="T71" s="17">
        <v>1.6658655715282111</v>
      </c>
      <c r="U71" s="17">
        <v>0.33413442847178887</v>
      </c>
      <c r="V71" s="17">
        <v>0</v>
      </c>
      <c r="W71" s="21">
        <v>2</v>
      </c>
      <c r="X71" s="17">
        <v>4.9741353847899294E-2</v>
      </c>
      <c r="Y71" s="17">
        <v>0.17879126024285427</v>
      </c>
      <c r="Z71" s="17">
        <v>1.2275566588936426E-3</v>
      </c>
      <c r="AA71" s="17">
        <v>6.7672706753747688E-2</v>
      </c>
      <c r="AB71" s="17">
        <v>0.66275819538462033</v>
      </c>
      <c r="AC71" s="17">
        <v>3.9808927111984804E-2</v>
      </c>
      <c r="AD71" s="17">
        <v>0</v>
      </c>
      <c r="AE71" s="17">
        <v>0</v>
      </c>
      <c r="AF71" s="21">
        <v>1</v>
      </c>
      <c r="AG71" s="17">
        <v>0</v>
      </c>
      <c r="AH71" s="17">
        <v>5.4729254502931868E-2</v>
      </c>
      <c r="AI71" s="17">
        <v>0</v>
      </c>
      <c r="AJ71" s="17">
        <v>2.4339292682860596E-3</v>
      </c>
      <c r="AK71" s="17">
        <v>0.9118656604434261</v>
      </c>
      <c r="AL71" s="17">
        <v>3.0971155785355083E-2</v>
      </c>
      <c r="AM71" s="17">
        <v>0</v>
      </c>
      <c r="AN71" s="21">
        <v>0.999999999999999</v>
      </c>
      <c r="AO71" s="21">
        <v>3.9999999999999991</v>
      </c>
      <c r="AQ71" s="21">
        <v>35.817270338359243</v>
      </c>
      <c r="AR71" s="21">
        <v>14.903008792380568</v>
      </c>
      <c r="AS71" s="21">
        <v>49.279720869260196</v>
      </c>
    </row>
    <row r="72" spans="1:45" x14ac:dyDescent="0.35">
      <c r="A72" s="5">
        <v>1974</v>
      </c>
      <c r="B72" s="17" t="s">
        <v>120</v>
      </c>
      <c r="C72" s="21">
        <v>375</v>
      </c>
      <c r="D72" s="21">
        <v>448</v>
      </c>
      <c r="E72" s="17" t="s">
        <v>122</v>
      </c>
      <c r="F72" s="19">
        <v>45.31</v>
      </c>
      <c r="G72" s="17">
        <v>2.33</v>
      </c>
      <c r="H72" s="19">
        <v>8.3699999999999992</v>
      </c>
      <c r="I72" s="19">
        <v>8.52</v>
      </c>
      <c r="J72" s="17">
        <v>0.17699999999999999</v>
      </c>
      <c r="K72" s="19">
        <v>11.3</v>
      </c>
      <c r="L72" s="19">
        <v>21.84</v>
      </c>
      <c r="M72" s="17">
        <v>0.38969999999999999</v>
      </c>
      <c r="N72" s="17">
        <v>1.1999999999999999E-3</v>
      </c>
      <c r="O72" s="17">
        <v>2.7900000000000001E-2</v>
      </c>
      <c r="Q72" s="19">
        <v>98.265800000000013</v>
      </c>
      <c r="R72" s="21">
        <v>57.013118062563073</v>
      </c>
      <c r="T72" s="17">
        <v>1.7224224144848037</v>
      </c>
      <c r="U72" s="17">
        <v>0.27757758551519629</v>
      </c>
      <c r="V72" s="17">
        <v>0</v>
      </c>
      <c r="W72" s="21">
        <v>2</v>
      </c>
      <c r="X72" s="17">
        <v>9.739641582763342E-2</v>
      </c>
      <c r="Y72" s="17">
        <v>7.4884315404657745E-2</v>
      </c>
      <c r="Z72" s="17">
        <v>8.3848387343278975E-4</v>
      </c>
      <c r="AA72" s="17">
        <v>6.6618276864379433E-2</v>
      </c>
      <c r="AB72" s="17">
        <v>0.64039646750200652</v>
      </c>
      <c r="AC72" s="17">
        <v>0.11986604052789007</v>
      </c>
      <c r="AD72" s="17">
        <v>0</v>
      </c>
      <c r="AE72" s="17">
        <v>0</v>
      </c>
      <c r="AF72" s="21">
        <v>1</v>
      </c>
      <c r="AG72" s="17">
        <v>0</v>
      </c>
      <c r="AH72" s="17">
        <v>7.6076181712274205E-2</v>
      </c>
      <c r="AI72" s="17">
        <v>0</v>
      </c>
      <c r="AJ72" s="17">
        <v>5.6984614223893077E-3</v>
      </c>
      <c r="AK72" s="17">
        <v>0.88944717354604974</v>
      </c>
      <c r="AL72" s="17">
        <v>2.8719994992495255E-2</v>
      </c>
      <c r="AM72" s="17">
        <v>5.8188326791794952E-5</v>
      </c>
      <c r="AN72" s="21">
        <v>1.0000000000000002</v>
      </c>
      <c r="AO72" s="21">
        <v>4</v>
      </c>
      <c r="AQ72" s="21">
        <v>35.452147102218383</v>
      </c>
      <c r="AR72" s="21">
        <v>15.308337009746017</v>
      </c>
      <c r="AS72" s="21">
        <v>49.239515888035591</v>
      </c>
    </row>
    <row r="73" spans="1:45" x14ac:dyDescent="0.35">
      <c r="A73" s="5">
        <v>1974</v>
      </c>
      <c r="B73" s="17" t="s">
        <v>120</v>
      </c>
      <c r="C73" s="21">
        <v>380</v>
      </c>
      <c r="D73" s="21">
        <v>449</v>
      </c>
      <c r="E73" s="17" t="s">
        <v>122</v>
      </c>
      <c r="F73" s="19">
        <v>45.22</v>
      </c>
      <c r="G73" s="17">
        <v>2.35</v>
      </c>
      <c r="H73" s="19">
        <v>8.2799999999999994</v>
      </c>
      <c r="I73" s="19">
        <v>8.52</v>
      </c>
      <c r="J73" s="17">
        <v>0.19409999999999999</v>
      </c>
      <c r="K73" s="19">
        <v>11.54</v>
      </c>
      <c r="L73" s="19">
        <v>22.81</v>
      </c>
      <c r="M73" s="17">
        <v>0.36099999999999999</v>
      </c>
      <c r="O73" s="17">
        <v>1.9800000000000002E-2</v>
      </c>
      <c r="Q73" s="19">
        <v>99.294899999999998</v>
      </c>
      <c r="R73" s="21">
        <v>57.527417746759724</v>
      </c>
      <c r="T73" s="17">
        <v>1.7001470253360595</v>
      </c>
      <c r="U73" s="17">
        <v>0.29985297466394045</v>
      </c>
      <c r="V73" s="17">
        <v>0</v>
      </c>
      <c r="W73" s="21">
        <v>2</v>
      </c>
      <c r="X73" s="17">
        <v>6.7020532623537632E-2</v>
      </c>
      <c r="Y73" s="17">
        <v>0.12565065810685783</v>
      </c>
      <c r="Z73" s="17">
        <v>5.8852649177912732E-4</v>
      </c>
      <c r="AA73" s="17">
        <v>6.6453162221535425E-2</v>
      </c>
      <c r="AB73" s="17">
        <v>0.6468247191159614</v>
      </c>
      <c r="AC73" s="17">
        <v>9.3462401440328691E-2</v>
      </c>
      <c r="AD73" s="17">
        <v>0</v>
      </c>
      <c r="AE73" s="17">
        <v>0</v>
      </c>
      <c r="AF73" s="21">
        <v>1</v>
      </c>
      <c r="AG73" s="17">
        <v>0</v>
      </c>
      <c r="AH73" s="17">
        <v>4.8744266306140732E-2</v>
      </c>
      <c r="AI73" s="17">
        <v>0</v>
      </c>
      <c r="AJ73" s="17">
        <v>6.1804514208683272E-3</v>
      </c>
      <c r="AK73" s="17">
        <v>0.91876221527168667</v>
      </c>
      <c r="AL73" s="17">
        <v>2.6313067001304549E-2</v>
      </c>
      <c r="AM73" s="17">
        <v>0</v>
      </c>
      <c r="AN73" s="21">
        <v>1.0000000000000002</v>
      </c>
      <c r="AO73" s="21">
        <v>4</v>
      </c>
      <c r="AQ73" s="21">
        <v>35.160688754373481</v>
      </c>
      <c r="AR73" s="21">
        <v>14.896395745121335</v>
      </c>
      <c r="AS73" s="21">
        <v>49.94291550050518</v>
      </c>
    </row>
    <row r="74" spans="1:45" x14ac:dyDescent="0.35">
      <c r="A74" s="5">
        <v>1974</v>
      </c>
      <c r="B74" s="17" t="s">
        <v>120</v>
      </c>
      <c r="C74" s="21">
        <v>385</v>
      </c>
      <c r="D74" s="21">
        <v>450</v>
      </c>
      <c r="E74" s="17" t="s">
        <v>122</v>
      </c>
      <c r="F74" s="19">
        <v>46.27</v>
      </c>
      <c r="G74" s="17">
        <v>2.37</v>
      </c>
      <c r="H74" s="19">
        <v>8.6</v>
      </c>
      <c r="I74" s="19">
        <v>8.36</v>
      </c>
      <c r="J74" s="17">
        <v>0.12939999999999999</v>
      </c>
      <c r="K74" s="19">
        <v>11.63</v>
      </c>
      <c r="L74" s="19">
        <v>21.84</v>
      </c>
      <c r="M74" s="17">
        <v>0.31180000000000002</v>
      </c>
      <c r="N74" s="17">
        <v>2.3300000000000001E-2</v>
      </c>
      <c r="O74" s="17">
        <v>5.04E-2</v>
      </c>
      <c r="Q74" s="19">
        <v>99.584900000000019</v>
      </c>
      <c r="R74" s="21">
        <v>58.179089544772388</v>
      </c>
      <c r="T74" s="17">
        <v>1.7346180890439045</v>
      </c>
      <c r="U74" s="17">
        <v>0.26538191095609553</v>
      </c>
      <c r="V74" s="17">
        <v>0</v>
      </c>
      <c r="W74" s="21">
        <v>2</v>
      </c>
      <c r="X74" s="17">
        <v>0.11457374665353109</v>
      </c>
      <c r="Y74" s="17">
        <v>3.9438403951472301E-2</v>
      </c>
      <c r="Z74" s="17">
        <v>1.4937565155249105E-3</v>
      </c>
      <c r="AA74" s="17">
        <v>6.682586443197483E-2</v>
      </c>
      <c r="AB74" s="17">
        <v>0.64999342579501962</v>
      </c>
      <c r="AC74" s="17">
        <v>0.12767480265247733</v>
      </c>
      <c r="AD74" s="17">
        <v>0</v>
      </c>
      <c r="AE74" s="17">
        <v>0</v>
      </c>
      <c r="AF74" s="21">
        <v>1</v>
      </c>
      <c r="AG74" s="17">
        <v>0</v>
      </c>
      <c r="AH74" s="17">
        <v>9.495561733656499E-2</v>
      </c>
      <c r="AI74" s="17">
        <v>0</v>
      </c>
      <c r="AJ74" s="17">
        <v>4.1084441512760153E-3</v>
      </c>
      <c r="AK74" s="17">
        <v>0.8771602134837746</v>
      </c>
      <c r="AL74" s="17">
        <v>2.2661509236647639E-2</v>
      </c>
      <c r="AM74" s="17">
        <v>1.1142157917372077E-3</v>
      </c>
      <c r="AN74" s="21">
        <v>1.0000000000000004</v>
      </c>
      <c r="AO74" s="21">
        <v>4</v>
      </c>
      <c r="AQ74" s="21">
        <v>36.245035599595617</v>
      </c>
      <c r="AR74" s="21">
        <v>14.84261867108869</v>
      </c>
      <c r="AS74" s="21">
        <v>48.912345729315689</v>
      </c>
    </row>
    <row r="75" spans="1:45" x14ac:dyDescent="0.35">
      <c r="A75" s="5">
        <v>1974</v>
      </c>
      <c r="B75" s="17" t="s">
        <v>120</v>
      </c>
      <c r="C75" s="21">
        <v>390</v>
      </c>
      <c r="D75" s="21">
        <v>451</v>
      </c>
      <c r="E75" s="17" t="s">
        <v>122</v>
      </c>
      <c r="F75" s="19">
        <v>44.86</v>
      </c>
      <c r="G75" s="17">
        <v>2.39</v>
      </c>
      <c r="H75" s="19">
        <v>8.6300000000000008</v>
      </c>
      <c r="I75" s="19">
        <v>8.58</v>
      </c>
      <c r="J75" s="17">
        <v>0.12939999999999999</v>
      </c>
      <c r="K75" s="19">
        <v>11.83</v>
      </c>
      <c r="L75" s="19">
        <v>22.17</v>
      </c>
      <c r="M75" s="17">
        <v>0.40189999999999998</v>
      </c>
      <c r="O75" s="17">
        <v>2.9999999999999997E-4</v>
      </c>
      <c r="Q75" s="19">
        <v>98.991600000000005</v>
      </c>
      <c r="R75" s="21">
        <v>57.961783439490446</v>
      </c>
      <c r="T75" s="17">
        <v>1.6883813784370456</v>
      </c>
      <c r="U75" s="17">
        <v>0.31161862156295439</v>
      </c>
      <c r="V75" s="17">
        <v>0</v>
      </c>
      <c r="W75" s="21">
        <v>2</v>
      </c>
      <c r="X75" s="17">
        <v>7.1163965131667506E-2</v>
      </c>
      <c r="Y75" s="17">
        <v>0.13446034442091512</v>
      </c>
      <c r="Z75" s="17">
        <v>8.9264226017607067E-6</v>
      </c>
      <c r="AA75" s="17">
        <v>6.7655179879557839E-2</v>
      </c>
      <c r="AB75" s="17">
        <v>0.66377502356444362</v>
      </c>
      <c r="AC75" s="17">
        <v>6.2936560580814094E-2</v>
      </c>
      <c r="AD75" s="17">
        <v>0</v>
      </c>
      <c r="AE75" s="17">
        <v>0</v>
      </c>
      <c r="AF75" s="21">
        <v>1</v>
      </c>
      <c r="AG75" s="17">
        <v>0</v>
      </c>
      <c r="AH75" s="17">
        <v>7.2629903374495014E-2</v>
      </c>
      <c r="AI75" s="17">
        <v>0</v>
      </c>
      <c r="AJ75" s="17">
        <v>4.1246233925069141E-3</v>
      </c>
      <c r="AK75" s="17">
        <v>0.89392049906165283</v>
      </c>
      <c r="AL75" s="17">
        <v>2.9324974171345757E-2</v>
      </c>
      <c r="AM75" s="17">
        <v>0</v>
      </c>
      <c r="AN75" s="21">
        <v>1.0000000000000004</v>
      </c>
      <c r="AO75" s="21">
        <v>4</v>
      </c>
      <c r="AQ75" s="21">
        <v>36.23528821400528</v>
      </c>
      <c r="AR75" s="21">
        <v>14.96584805357281</v>
      </c>
      <c r="AS75" s="21">
        <v>48.798863732421907</v>
      </c>
    </row>
    <row r="76" spans="1:45" x14ac:dyDescent="0.35">
      <c r="A76" s="5">
        <v>1974</v>
      </c>
      <c r="B76" s="17" t="s">
        <v>120</v>
      </c>
      <c r="C76" s="21">
        <v>395</v>
      </c>
      <c r="D76" s="21">
        <v>452</v>
      </c>
      <c r="E76" s="17" t="s">
        <v>122</v>
      </c>
      <c r="F76" s="19">
        <v>45.59</v>
      </c>
      <c r="G76" s="17">
        <v>2.2000000000000002</v>
      </c>
      <c r="H76" s="19">
        <v>8.34</v>
      </c>
      <c r="I76" s="19">
        <v>8.1300000000000008</v>
      </c>
      <c r="J76" s="17">
        <v>0.09</v>
      </c>
      <c r="K76" s="19">
        <v>11.62</v>
      </c>
      <c r="L76" s="19">
        <v>22.25</v>
      </c>
      <c r="M76" s="17">
        <v>0.33069999999999999</v>
      </c>
      <c r="O76" s="17">
        <v>4.4499999999999998E-2</v>
      </c>
      <c r="Q76" s="19">
        <v>98.595200000000006</v>
      </c>
      <c r="R76" s="21">
        <v>58.835443037974677</v>
      </c>
      <c r="T76" s="17">
        <v>1.7238821982499977</v>
      </c>
      <c r="U76" s="17">
        <v>0.27611780175000233</v>
      </c>
      <c r="V76" s="17">
        <v>0</v>
      </c>
      <c r="W76" s="21">
        <v>2</v>
      </c>
      <c r="X76" s="17">
        <v>9.5532197465622026E-2</v>
      </c>
      <c r="Y76" s="17">
        <v>7.8361922181239871E-2</v>
      </c>
      <c r="Z76" s="17">
        <v>1.3302795301289975E-3</v>
      </c>
      <c r="AA76" s="17">
        <v>6.25680386767615E-2</v>
      </c>
      <c r="AB76" s="17">
        <v>0.65504177623264837</v>
      </c>
      <c r="AC76" s="17">
        <v>0.10716578591359927</v>
      </c>
      <c r="AD76" s="17">
        <v>0</v>
      </c>
      <c r="AE76" s="17">
        <v>0</v>
      </c>
      <c r="AF76" s="21">
        <v>1</v>
      </c>
      <c r="AG76" s="17">
        <v>0</v>
      </c>
      <c r="AH76" s="17">
        <v>7.1532496244554655E-2</v>
      </c>
      <c r="AI76" s="17">
        <v>0</v>
      </c>
      <c r="AJ76" s="17">
        <v>2.8821676682918578E-3</v>
      </c>
      <c r="AK76" s="17">
        <v>0.90134266130664387</v>
      </c>
      <c r="AL76" s="17">
        <v>2.424267478050916E-2</v>
      </c>
      <c r="AM76" s="17">
        <v>0</v>
      </c>
      <c r="AN76" s="21">
        <v>0.99999999999999956</v>
      </c>
      <c r="AO76" s="21">
        <v>3.9999999999999996</v>
      </c>
      <c r="AQ76" s="21">
        <v>36.064092254192218</v>
      </c>
      <c r="AR76" s="21">
        <v>14.311431766649946</v>
      </c>
      <c r="AS76" s="21">
        <v>49.624475979157836</v>
      </c>
    </row>
    <row r="77" spans="1:45" x14ac:dyDescent="0.35">
      <c r="A77" s="5">
        <v>1974</v>
      </c>
      <c r="B77" s="17" t="s">
        <v>120</v>
      </c>
      <c r="C77" s="21">
        <v>400</v>
      </c>
      <c r="D77" s="21">
        <v>453</v>
      </c>
      <c r="E77" s="17" t="s">
        <v>122</v>
      </c>
      <c r="F77" s="19">
        <v>45.68</v>
      </c>
      <c r="G77" s="17">
        <v>2.29</v>
      </c>
      <c r="H77" s="19">
        <v>8.5299999999999994</v>
      </c>
      <c r="I77" s="19">
        <v>8.49</v>
      </c>
      <c r="J77" s="17">
        <v>7.8799999999999995E-2</v>
      </c>
      <c r="K77" s="19">
        <v>11.68</v>
      </c>
      <c r="L77" s="19">
        <v>22.2</v>
      </c>
      <c r="M77" s="17">
        <v>0.31659999999999999</v>
      </c>
      <c r="N77" s="17">
        <v>2.5000000000000001E-3</v>
      </c>
      <c r="Q77" s="19">
        <v>99.267899999999997</v>
      </c>
      <c r="R77" s="21">
        <v>57.90778383738224</v>
      </c>
      <c r="T77" s="17">
        <v>1.7167414654134958</v>
      </c>
      <c r="U77" s="17">
        <v>0.28325853458650418</v>
      </c>
      <c r="V77" s="17">
        <v>0</v>
      </c>
      <c r="W77" s="21">
        <v>2</v>
      </c>
      <c r="X77" s="17">
        <v>9.4537961607628951E-2</v>
      </c>
      <c r="Y77" s="17">
        <v>8.2447626576530472E-2</v>
      </c>
      <c r="Z77" s="17">
        <v>0</v>
      </c>
      <c r="AA77" s="17">
        <v>6.4730081216471724E-2</v>
      </c>
      <c r="AB77" s="17">
        <v>0.65440486966569689</v>
      </c>
      <c r="AC77" s="17">
        <v>0.10387946093367195</v>
      </c>
      <c r="AD77" s="17">
        <v>0</v>
      </c>
      <c r="AE77" s="17">
        <v>0</v>
      </c>
      <c r="AF77" s="21">
        <v>1</v>
      </c>
      <c r="AG77" s="17">
        <v>0</v>
      </c>
      <c r="AH77" s="17">
        <v>8.0477225251690793E-2</v>
      </c>
      <c r="AI77" s="17">
        <v>0</v>
      </c>
      <c r="AJ77" s="17">
        <v>2.5080937106617858E-3</v>
      </c>
      <c r="AK77" s="17">
        <v>0.89382746500704779</v>
      </c>
      <c r="AL77" s="17">
        <v>2.3067368848455404E-2</v>
      </c>
      <c r="AM77" s="17">
        <v>1.1984718214455357E-4</v>
      </c>
      <c r="AN77" s="21">
        <v>1.0000000000000004</v>
      </c>
      <c r="AO77" s="21">
        <v>4</v>
      </c>
      <c r="AQ77" s="21">
        <v>36.004883668136451</v>
      </c>
      <c r="AR77" s="21">
        <v>14.817374250872728</v>
      </c>
      <c r="AS77" s="21">
        <v>49.177742080990825</v>
      </c>
    </row>
    <row r="78" spans="1:45" x14ac:dyDescent="0.35">
      <c r="A78" s="5">
        <v>1974</v>
      </c>
      <c r="B78" s="17" t="s">
        <v>120</v>
      </c>
      <c r="C78" s="21">
        <v>405</v>
      </c>
      <c r="D78" s="21">
        <v>454</v>
      </c>
      <c r="E78" s="17" t="s">
        <v>122</v>
      </c>
      <c r="F78" s="19">
        <v>45.4</v>
      </c>
      <c r="G78" s="17">
        <v>2.27</v>
      </c>
      <c r="H78" s="19">
        <v>8.61</v>
      </c>
      <c r="I78" s="19">
        <v>8.23</v>
      </c>
      <c r="J78" s="17">
        <v>0.1774</v>
      </c>
      <c r="K78" s="19">
        <v>11.52</v>
      </c>
      <c r="L78" s="19">
        <v>22.36</v>
      </c>
      <c r="M78" s="17">
        <v>0.39650000000000002</v>
      </c>
      <c r="N78" s="17">
        <v>9.9000000000000008E-3</v>
      </c>
      <c r="O78" s="17">
        <v>8.3999999999999995E-3</v>
      </c>
      <c r="Q78" s="19">
        <v>98.98220000000002</v>
      </c>
      <c r="R78" s="21">
        <v>58.329113924050638</v>
      </c>
      <c r="T78" s="17">
        <v>1.7099263453815168</v>
      </c>
      <c r="U78" s="17">
        <v>0.29007365461848322</v>
      </c>
      <c r="V78" s="17">
        <v>0</v>
      </c>
      <c r="W78" s="21">
        <v>2</v>
      </c>
      <c r="X78" s="17">
        <v>9.2094763890109732E-2</v>
      </c>
      <c r="Y78" s="17">
        <v>9.8547652042688172E-2</v>
      </c>
      <c r="Z78" s="17">
        <v>2.5011845741543422E-4</v>
      </c>
      <c r="AA78" s="17">
        <v>6.4304190554908325E-2</v>
      </c>
      <c r="AB78" s="17">
        <v>0.64684303737803917</v>
      </c>
      <c r="AC78" s="17">
        <v>9.7960237676839146E-2</v>
      </c>
      <c r="AD78" s="17">
        <v>0</v>
      </c>
      <c r="AE78" s="17">
        <v>0</v>
      </c>
      <c r="AF78" s="21">
        <v>1</v>
      </c>
      <c r="AG78" s="17">
        <v>0</v>
      </c>
      <c r="AH78" s="17">
        <v>6.2688218893032832E-2</v>
      </c>
      <c r="AI78" s="17">
        <v>0</v>
      </c>
      <c r="AJ78" s="17">
        <v>5.6586639869811561E-3</v>
      </c>
      <c r="AK78" s="17">
        <v>0.90222585623843754</v>
      </c>
      <c r="AL78" s="17">
        <v>2.8951634689818793E-2</v>
      </c>
      <c r="AM78" s="17">
        <v>4.7562619172917463E-4</v>
      </c>
      <c r="AN78" s="21">
        <v>0.99999999999999944</v>
      </c>
      <c r="AO78" s="21">
        <v>3.9999999999999996</v>
      </c>
      <c r="AQ78" s="21">
        <v>35.659881913741309</v>
      </c>
      <c r="AR78" s="21">
        <v>14.601208283039186</v>
      </c>
      <c r="AS78" s="21">
        <v>49.738909803219499</v>
      </c>
    </row>
    <row r="79" spans="1:45" x14ac:dyDescent="0.35">
      <c r="A79" s="5">
        <v>1974</v>
      </c>
      <c r="B79" s="17" t="s">
        <v>120</v>
      </c>
      <c r="C79" s="21">
        <v>410</v>
      </c>
      <c r="D79" s="21">
        <v>455</v>
      </c>
      <c r="E79" s="17" t="s">
        <v>122</v>
      </c>
      <c r="F79" s="19">
        <v>45.95</v>
      </c>
      <c r="G79" s="17">
        <v>2.27</v>
      </c>
      <c r="H79" s="19">
        <v>8.58</v>
      </c>
      <c r="I79" s="19">
        <v>8.1</v>
      </c>
      <c r="J79" s="17">
        <v>0.17730000000000001</v>
      </c>
      <c r="K79" s="19">
        <v>11.83</v>
      </c>
      <c r="L79" s="19">
        <v>22.46</v>
      </c>
      <c r="M79" s="17">
        <v>0.40710000000000002</v>
      </c>
      <c r="N79" s="17">
        <v>3.7000000000000002E-3</v>
      </c>
      <c r="Q79" s="19">
        <v>99.778099999999995</v>
      </c>
      <c r="R79" s="21">
        <v>59.357752132463624</v>
      </c>
      <c r="T79" s="17">
        <v>1.7147994365081269</v>
      </c>
      <c r="U79" s="17">
        <v>0.28520056349187306</v>
      </c>
      <c r="V79" s="17">
        <v>0</v>
      </c>
      <c r="W79" s="21">
        <v>2</v>
      </c>
      <c r="X79" s="17">
        <v>9.2150168791969911E-2</v>
      </c>
      <c r="Y79" s="17">
        <v>9.524892017230048E-2</v>
      </c>
      <c r="Z79" s="17">
        <v>0</v>
      </c>
      <c r="AA79" s="17">
        <v>6.3715565412884492E-2</v>
      </c>
      <c r="AB79" s="17">
        <v>0.65816902406066569</v>
      </c>
      <c r="AC79" s="17">
        <v>9.0716321562179458E-2</v>
      </c>
      <c r="AD79" s="17">
        <v>0</v>
      </c>
      <c r="AE79" s="17">
        <v>0</v>
      </c>
      <c r="AF79" s="21">
        <v>1</v>
      </c>
      <c r="AG79" s="17">
        <v>0</v>
      </c>
      <c r="AH79" s="17">
        <v>6.6801477327568526E-2</v>
      </c>
      <c r="AI79" s="17">
        <v>0</v>
      </c>
      <c r="AJ79" s="17">
        <v>5.6037053553144077E-3</v>
      </c>
      <c r="AK79" s="17">
        <v>0.89796516101895074</v>
      </c>
      <c r="AL79" s="17">
        <v>2.9453524180249591E-2</v>
      </c>
      <c r="AM79" s="17">
        <v>1.761321179154904E-4</v>
      </c>
      <c r="AN79" s="21">
        <v>0.99999999999999867</v>
      </c>
      <c r="AO79" s="21">
        <v>3.9999999999999987</v>
      </c>
      <c r="AQ79" s="21">
        <v>36.272656493450555</v>
      </c>
      <c r="AR79" s="21">
        <v>14.23917156589582</v>
      </c>
      <c r="AS79" s="21">
        <v>49.488171940653629</v>
      </c>
    </row>
    <row r="80" spans="1:45" x14ac:dyDescent="0.35">
      <c r="A80" s="5">
        <v>1974</v>
      </c>
      <c r="B80" s="17" t="s">
        <v>120</v>
      </c>
      <c r="C80" s="21">
        <v>415</v>
      </c>
      <c r="D80" s="21">
        <v>456</v>
      </c>
      <c r="E80" s="17" t="s">
        <v>121</v>
      </c>
      <c r="F80" s="19">
        <v>49.05</v>
      </c>
      <c r="G80" s="17">
        <v>1.1627000000000001</v>
      </c>
      <c r="H80" s="19">
        <v>4.6100000000000003</v>
      </c>
      <c r="I80" s="19">
        <v>7.17</v>
      </c>
      <c r="J80" s="17">
        <v>0.1721</v>
      </c>
      <c r="K80" s="19">
        <v>13.78</v>
      </c>
      <c r="L80" s="19">
        <v>22.1</v>
      </c>
      <c r="M80" s="17">
        <v>0.38159999999999999</v>
      </c>
      <c r="O80" s="17">
        <v>2.0000000000000001E-4</v>
      </c>
      <c r="Q80" s="19">
        <v>98.426599999999993</v>
      </c>
      <c r="R80" s="21">
        <v>65.775656324582343</v>
      </c>
      <c r="T80" s="17">
        <v>1.8429731805019236</v>
      </c>
      <c r="U80" s="17">
        <v>0.1570268194980764</v>
      </c>
      <c r="V80" s="17">
        <v>0</v>
      </c>
      <c r="W80" s="21">
        <v>2</v>
      </c>
      <c r="X80" s="17">
        <v>4.7105148160405036E-2</v>
      </c>
      <c r="Y80" s="17">
        <v>7.1996892272102514E-2</v>
      </c>
      <c r="Z80" s="17">
        <v>5.9409364106351797E-6</v>
      </c>
      <c r="AA80" s="17">
        <v>3.2857880350478007E-2</v>
      </c>
      <c r="AB80" s="17">
        <v>0.77188766173837697</v>
      </c>
      <c r="AC80" s="17">
        <v>7.6146476542226949E-2</v>
      </c>
      <c r="AD80" s="17">
        <v>0</v>
      </c>
      <c r="AE80" s="17">
        <v>0</v>
      </c>
      <c r="AF80" s="21">
        <v>1</v>
      </c>
      <c r="AG80" s="17">
        <v>0</v>
      </c>
      <c r="AH80" s="17">
        <v>7.7127805148868828E-2</v>
      </c>
      <c r="AI80" s="17">
        <v>0</v>
      </c>
      <c r="AJ80" s="17">
        <v>5.476456139044442E-3</v>
      </c>
      <c r="AK80" s="17">
        <v>0.88959881614028835</v>
      </c>
      <c r="AL80" s="17">
        <v>2.7796922571798281E-2</v>
      </c>
      <c r="AM80" s="17">
        <v>0</v>
      </c>
      <c r="AN80" s="21">
        <v>1</v>
      </c>
      <c r="AO80" s="21">
        <v>4</v>
      </c>
      <c r="AQ80" s="21">
        <v>40.792397646928208</v>
      </c>
      <c r="AR80" s="21">
        <v>12.194454646442242</v>
      </c>
      <c r="AS80" s="21">
        <v>47.013147706629553</v>
      </c>
    </row>
    <row r="81" spans="1:45" x14ac:dyDescent="0.35">
      <c r="A81" s="5">
        <v>1974</v>
      </c>
      <c r="B81" s="17" t="s">
        <v>120</v>
      </c>
      <c r="C81" s="21">
        <v>420</v>
      </c>
      <c r="D81" s="21">
        <v>457</v>
      </c>
      <c r="E81" s="17" t="s">
        <v>121</v>
      </c>
      <c r="F81" s="19">
        <v>50.09</v>
      </c>
      <c r="G81" s="17">
        <v>0.9909</v>
      </c>
      <c r="H81" s="19">
        <v>4.3099999999999996</v>
      </c>
      <c r="I81" s="19">
        <v>6.77</v>
      </c>
      <c r="J81" s="17">
        <v>0.16950000000000001</v>
      </c>
      <c r="K81" s="19">
        <v>14.25</v>
      </c>
      <c r="L81" s="19">
        <v>22.67</v>
      </c>
      <c r="M81" s="17">
        <v>0.30549999999999999</v>
      </c>
      <c r="N81" s="17">
        <v>1.2200000000000001E-2</v>
      </c>
      <c r="O81" s="17">
        <v>2.9999999999999997E-4</v>
      </c>
      <c r="Q81" s="19">
        <v>99.568400000000011</v>
      </c>
      <c r="R81" s="21">
        <v>67.792578496669847</v>
      </c>
      <c r="T81" s="17">
        <v>1.8576204986937503</v>
      </c>
      <c r="U81" s="17">
        <v>0.14237950130624966</v>
      </c>
      <c r="V81" s="17">
        <v>0</v>
      </c>
      <c r="W81" s="21">
        <v>2</v>
      </c>
      <c r="X81" s="17">
        <v>4.5991187636530317E-2</v>
      </c>
      <c r="Y81" s="17">
        <v>6.3642683238630524E-2</v>
      </c>
      <c r="Z81" s="17">
        <v>8.7957347196668857E-6</v>
      </c>
      <c r="AA81" s="17">
        <v>2.7639339429765201E-2</v>
      </c>
      <c r="AB81" s="17">
        <v>0.78785392930524922</v>
      </c>
      <c r="AC81" s="17">
        <v>7.4864064655105089E-2</v>
      </c>
      <c r="AD81" s="17">
        <v>0</v>
      </c>
      <c r="AE81" s="17">
        <v>0</v>
      </c>
      <c r="AF81" s="21">
        <v>1</v>
      </c>
      <c r="AG81" s="17">
        <v>0</v>
      </c>
      <c r="AH81" s="17">
        <v>7.1436022757757373E-2</v>
      </c>
      <c r="AI81" s="17">
        <v>0</v>
      </c>
      <c r="AJ81" s="17">
        <v>5.3237101904695964E-3</v>
      </c>
      <c r="AK81" s="17">
        <v>0.90069842288861157</v>
      </c>
      <c r="AL81" s="17">
        <v>2.1964712620892925E-2</v>
      </c>
      <c r="AM81" s="17">
        <v>5.7713154226873592E-4</v>
      </c>
      <c r="AN81" s="21">
        <v>1.0000000000000002</v>
      </c>
      <c r="AO81" s="21">
        <v>4</v>
      </c>
      <c r="AQ81" s="21">
        <v>41.382820446677691</v>
      </c>
      <c r="AR81" s="21">
        <v>11.307088526837365</v>
      </c>
      <c r="AS81" s="21">
        <v>47.31009102648494</v>
      </c>
    </row>
    <row r="82" spans="1:45" x14ac:dyDescent="0.35">
      <c r="A82" s="5">
        <v>1974</v>
      </c>
      <c r="B82" s="17" t="s">
        <v>120</v>
      </c>
      <c r="C82" s="21">
        <v>425</v>
      </c>
      <c r="D82" s="21">
        <v>458</v>
      </c>
      <c r="E82" s="17" t="s">
        <v>121</v>
      </c>
      <c r="F82" s="19">
        <v>49.87</v>
      </c>
      <c r="G82" s="17">
        <v>0.97689999999999999</v>
      </c>
      <c r="H82" s="19">
        <v>4.37</v>
      </c>
      <c r="I82" s="19">
        <v>6.62</v>
      </c>
      <c r="J82" s="17">
        <v>0.16109999999999999</v>
      </c>
      <c r="K82" s="19">
        <v>14.01</v>
      </c>
      <c r="L82" s="19">
        <v>22.47</v>
      </c>
      <c r="M82" s="17">
        <v>0.30830000000000002</v>
      </c>
      <c r="N82" s="17">
        <v>6.0000000000000001E-3</v>
      </c>
      <c r="O82" s="17">
        <v>7.3599999999999999E-2</v>
      </c>
      <c r="Q82" s="19">
        <v>98.865900000000011</v>
      </c>
      <c r="R82" s="21">
        <v>67.910809500727098</v>
      </c>
      <c r="T82" s="17">
        <v>1.8634379198185738</v>
      </c>
      <c r="U82" s="17">
        <v>0.13656208018142624</v>
      </c>
      <c r="V82" s="17">
        <v>0</v>
      </c>
      <c r="W82" s="21">
        <v>2</v>
      </c>
      <c r="X82" s="17">
        <v>5.5874260767653589E-2</v>
      </c>
      <c r="Y82" s="17">
        <v>4.6223633073072978E-2</v>
      </c>
      <c r="Z82" s="17">
        <v>2.1741939336084497E-3</v>
      </c>
      <c r="AA82" s="17">
        <v>2.745475282116968E-2</v>
      </c>
      <c r="AB82" s="17">
        <v>0.78043829919081209</v>
      </c>
      <c r="AC82" s="17">
        <v>8.7834860213683252E-2</v>
      </c>
      <c r="AD82" s="17">
        <v>0</v>
      </c>
      <c r="AE82" s="17">
        <v>0</v>
      </c>
      <c r="AF82" s="21">
        <v>1</v>
      </c>
      <c r="AG82" s="17">
        <v>0</v>
      </c>
      <c r="AH82" s="17">
        <v>7.2783644223701011E-2</v>
      </c>
      <c r="AI82" s="17">
        <v>0</v>
      </c>
      <c r="AJ82" s="17">
        <v>5.0981175021441302E-3</v>
      </c>
      <c r="AK82" s="17">
        <v>0.89949872503890538</v>
      </c>
      <c r="AL82" s="17">
        <v>2.233353312588748E-2</v>
      </c>
      <c r="AM82" s="17">
        <v>2.8598010936128177E-4</v>
      </c>
      <c r="AN82" s="21">
        <v>0.99999999999999933</v>
      </c>
      <c r="AO82" s="21">
        <v>3.9999999999999991</v>
      </c>
      <c r="AQ82" s="21">
        <v>41.252057295353275</v>
      </c>
      <c r="AR82" s="21">
        <v>11.202642863678857</v>
      </c>
      <c r="AS82" s="21">
        <v>47.545299840967871</v>
      </c>
    </row>
    <row r="83" spans="1:45" x14ac:dyDescent="0.35">
      <c r="A83" s="5">
        <v>1974</v>
      </c>
      <c r="B83" s="17" t="s">
        <v>120</v>
      </c>
      <c r="C83" s="21">
        <v>430</v>
      </c>
      <c r="D83" s="21">
        <v>459</v>
      </c>
      <c r="E83" s="17" t="s">
        <v>121</v>
      </c>
      <c r="F83" s="19">
        <v>50.96</v>
      </c>
      <c r="G83" s="17">
        <v>0.9758</v>
      </c>
      <c r="H83" s="19">
        <v>4.1100000000000003</v>
      </c>
      <c r="I83" s="19">
        <v>6.37</v>
      </c>
      <c r="J83" s="17">
        <v>0.1244</v>
      </c>
      <c r="K83" s="19">
        <v>14.57</v>
      </c>
      <c r="L83" s="19">
        <v>22.61</v>
      </c>
      <c r="M83" s="17">
        <v>0.28360000000000002</v>
      </c>
      <c r="N83" s="17">
        <v>2.4299999999999999E-2</v>
      </c>
      <c r="O83" s="17">
        <v>7.9500000000000001E-2</v>
      </c>
      <c r="Q83" s="19">
        <v>100.10760000000001</v>
      </c>
      <c r="R83" s="21">
        <v>69.57975167144221</v>
      </c>
      <c r="T83" s="17">
        <v>1.8777225584701613</v>
      </c>
      <c r="U83" s="17">
        <v>0.12227744152983866</v>
      </c>
      <c r="V83" s="17">
        <v>0</v>
      </c>
      <c r="W83" s="21">
        <v>2</v>
      </c>
      <c r="X83" s="17">
        <v>5.6196131884908462E-2</v>
      </c>
      <c r="Y83" s="17">
        <v>3.1080531177104385E-2</v>
      </c>
      <c r="Z83" s="17">
        <v>2.3158692583609354E-3</v>
      </c>
      <c r="AA83" s="17">
        <v>2.704298866056036E-2</v>
      </c>
      <c r="AB83" s="17">
        <v>0.80036195080692296</v>
      </c>
      <c r="AC83" s="17">
        <v>8.3002528212142934E-2</v>
      </c>
      <c r="AD83" s="17">
        <v>0</v>
      </c>
      <c r="AE83" s="17">
        <v>0</v>
      </c>
      <c r="AF83" s="21">
        <v>1</v>
      </c>
      <c r="AG83" s="17">
        <v>0</v>
      </c>
      <c r="AH83" s="17">
        <v>8.2183463820554609E-2</v>
      </c>
      <c r="AI83" s="17">
        <v>0</v>
      </c>
      <c r="AJ83" s="17">
        <v>3.8820499998349087E-3</v>
      </c>
      <c r="AK83" s="17">
        <v>0.89253341806795317</v>
      </c>
      <c r="AL83" s="17">
        <v>2.0258933494229185E-2</v>
      </c>
      <c r="AM83" s="17">
        <v>1.1421346174274153E-3</v>
      </c>
      <c r="AN83" s="21">
        <v>0.99999999999999922</v>
      </c>
      <c r="AO83" s="21">
        <v>3.9999999999999991</v>
      </c>
      <c r="AQ83" s="21">
        <v>42.279100501259869</v>
      </c>
      <c r="AR83" s="21">
        <v>10.572843490851275</v>
      </c>
      <c r="AS83" s="21">
        <v>47.148056007888854</v>
      </c>
    </row>
    <row r="84" spans="1:45" x14ac:dyDescent="0.35">
      <c r="A84" s="5">
        <v>1974</v>
      </c>
      <c r="B84" s="17" t="s">
        <v>120</v>
      </c>
      <c r="C84" s="21">
        <v>435</v>
      </c>
      <c r="D84" s="21">
        <v>460</v>
      </c>
      <c r="E84" s="17" t="s">
        <v>121</v>
      </c>
      <c r="F84" s="19">
        <v>49.91</v>
      </c>
      <c r="G84" s="17">
        <v>0.94059999999999999</v>
      </c>
      <c r="H84" s="19">
        <v>3.8</v>
      </c>
      <c r="I84" s="19">
        <v>6.5</v>
      </c>
      <c r="J84" s="17">
        <v>9.3200000000000005E-2</v>
      </c>
      <c r="K84" s="19">
        <v>14.62</v>
      </c>
      <c r="L84" s="19">
        <v>22.82</v>
      </c>
      <c r="M84" s="17">
        <v>0.28310000000000002</v>
      </c>
      <c r="N84" s="17">
        <v>1.6799999999999999E-2</v>
      </c>
      <c r="O84" s="17">
        <v>0.19259999999999999</v>
      </c>
      <c r="Q84" s="19">
        <v>99.176299999999998</v>
      </c>
      <c r="R84" s="21">
        <v>69.223484848484844</v>
      </c>
      <c r="T84" s="17">
        <v>1.8558052914943739</v>
      </c>
      <c r="U84" s="17">
        <v>0.1441947085056261</v>
      </c>
      <c r="V84" s="17">
        <v>0</v>
      </c>
      <c r="W84" s="21">
        <v>2</v>
      </c>
      <c r="X84" s="17">
        <v>2.2322272460006731E-2</v>
      </c>
      <c r="Y84" s="17">
        <v>8.4804816090020052E-2</v>
      </c>
      <c r="Z84" s="17">
        <v>5.6616892171657595E-3</v>
      </c>
      <c r="AA84" s="17">
        <v>2.6305204417363091E-2</v>
      </c>
      <c r="AB84" s="17">
        <v>0.81043294882043093</v>
      </c>
      <c r="AC84" s="17">
        <v>5.0473068995013359E-2</v>
      </c>
      <c r="AD84" s="17">
        <v>0</v>
      </c>
      <c r="AE84" s="17">
        <v>0</v>
      </c>
      <c r="AF84" s="21">
        <v>0.99999999999999989</v>
      </c>
      <c r="AG84" s="17">
        <v>0</v>
      </c>
      <c r="AH84" s="17">
        <v>6.682182703644779E-2</v>
      </c>
      <c r="AI84" s="17">
        <v>0</v>
      </c>
      <c r="AJ84" s="17">
        <v>2.9349417828013519E-3</v>
      </c>
      <c r="AK84" s="17">
        <v>0.90903875308445692</v>
      </c>
      <c r="AL84" s="17">
        <v>2.0407652754994617E-2</v>
      </c>
      <c r="AM84" s="17">
        <v>7.9682534129930579E-4</v>
      </c>
      <c r="AN84" s="21">
        <v>1</v>
      </c>
      <c r="AO84" s="21">
        <v>4</v>
      </c>
      <c r="AQ84" s="21">
        <v>42.111211863453661</v>
      </c>
      <c r="AR84" s="21">
        <v>10.653882918358796</v>
      </c>
      <c r="AS84" s="21">
        <v>47.234905218187542</v>
      </c>
    </row>
    <row r="85" spans="1:45" x14ac:dyDescent="0.35">
      <c r="A85" s="5">
        <v>1974</v>
      </c>
      <c r="B85" s="17" t="s">
        <v>120</v>
      </c>
      <c r="C85" s="21">
        <v>440</v>
      </c>
      <c r="D85" s="21">
        <v>461</v>
      </c>
      <c r="E85" s="17" t="s">
        <v>121</v>
      </c>
      <c r="F85" s="19">
        <v>50.06</v>
      </c>
      <c r="G85" s="17">
        <v>1.3056000000000001</v>
      </c>
      <c r="H85" s="19">
        <v>4.62</v>
      </c>
      <c r="I85" s="19">
        <v>7.08</v>
      </c>
      <c r="J85" s="17">
        <v>0.1074</v>
      </c>
      <c r="K85" s="19">
        <v>13.94</v>
      </c>
      <c r="L85" s="19">
        <v>22.89</v>
      </c>
      <c r="M85" s="17">
        <v>0.15559999999999999</v>
      </c>
      <c r="Q85" s="19">
        <v>100.15860000000001</v>
      </c>
      <c r="R85" s="21">
        <v>66.317792578496665</v>
      </c>
      <c r="T85" s="17">
        <v>1.8522873481666318</v>
      </c>
      <c r="U85" s="17">
        <v>0.14771265183336824</v>
      </c>
      <c r="V85" s="17">
        <v>0</v>
      </c>
      <c r="W85" s="21">
        <v>2</v>
      </c>
      <c r="X85" s="17">
        <v>5.3747697871612155E-2</v>
      </c>
      <c r="Y85" s="17">
        <v>3.2457729063371001E-2</v>
      </c>
      <c r="Z85" s="17">
        <v>0</v>
      </c>
      <c r="AA85" s="17">
        <v>3.6334528114315548E-2</v>
      </c>
      <c r="AB85" s="17">
        <v>0.76896250992964588</v>
      </c>
      <c r="AC85" s="17">
        <v>0.10849753502105541</v>
      </c>
      <c r="AD85" s="17">
        <v>0</v>
      </c>
      <c r="AE85" s="17">
        <v>0</v>
      </c>
      <c r="AF85" s="21">
        <v>1</v>
      </c>
      <c r="AG85" s="17">
        <v>0</v>
      </c>
      <c r="AH85" s="17">
        <v>7.8100890481225094E-2</v>
      </c>
      <c r="AI85" s="17">
        <v>0</v>
      </c>
      <c r="AJ85" s="17">
        <v>3.3655847897891074E-3</v>
      </c>
      <c r="AK85" s="17">
        <v>0.90737169339873991</v>
      </c>
      <c r="AL85" s="17">
        <v>1.1161831330247297E-2</v>
      </c>
      <c r="AM85" s="17">
        <v>0</v>
      </c>
      <c r="AN85" s="21">
        <v>1.0000000000000016</v>
      </c>
      <c r="AO85" s="21">
        <v>4.0000000000000018</v>
      </c>
      <c r="AQ85" s="21">
        <v>40.498227952495242</v>
      </c>
      <c r="AR85" s="21">
        <v>11.714077325865015</v>
      </c>
      <c r="AS85" s="21">
        <v>47.787694721639745</v>
      </c>
    </row>
    <row r="86" spans="1:45" x14ac:dyDescent="0.35">
      <c r="A86" s="5">
        <v>1974</v>
      </c>
      <c r="B86" s="17" t="s">
        <v>120</v>
      </c>
      <c r="C86" s="21">
        <v>445</v>
      </c>
      <c r="D86" s="21">
        <v>462</v>
      </c>
      <c r="E86" s="17" t="s">
        <v>121</v>
      </c>
      <c r="F86" s="19">
        <v>49.31</v>
      </c>
      <c r="G86" s="17">
        <v>1.2370000000000001</v>
      </c>
      <c r="H86" s="19">
        <v>4.76</v>
      </c>
      <c r="I86" s="19">
        <v>7.16</v>
      </c>
      <c r="J86" s="17">
        <v>0.15820000000000001</v>
      </c>
      <c r="K86" s="19">
        <v>13.74</v>
      </c>
      <c r="L86" s="19">
        <v>22.58</v>
      </c>
      <c r="M86" s="17">
        <v>0.25530000000000003</v>
      </c>
      <c r="N86" s="17">
        <v>2.2599999999999999E-2</v>
      </c>
      <c r="Q86" s="19">
        <v>99.223099999999988</v>
      </c>
      <c r="R86" s="21">
        <v>65.74162679425838</v>
      </c>
      <c r="T86" s="17">
        <v>1.8404516273695328</v>
      </c>
      <c r="U86" s="17">
        <v>0.15954837263046717</v>
      </c>
      <c r="V86" s="17">
        <v>0</v>
      </c>
      <c r="W86" s="21">
        <v>2</v>
      </c>
      <c r="X86" s="17">
        <v>4.9827411287419549E-2</v>
      </c>
      <c r="Y86" s="17">
        <v>5.9819027546094944E-2</v>
      </c>
      <c r="Z86" s="17">
        <v>0</v>
      </c>
      <c r="AA86" s="17">
        <v>3.4725697062225669E-2</v>
      </c>
      <c r="AB86" s="17">
        <v>0.7645414139604193</v>
      </c>
      <c r="AC86" s="17">
        <v>9.1086450143840536E-2</v>
      </c>
      <c r="AD86" s="17">
        <v>0</v>
      </c>
      <c r="AE86" s="17">
        <v>0</v>
      </c>
      <c r="AF86" s="21">
        <v>1</v>
      </c>
      <c r="AG86" s="17">
        <v>0</v>
      </c>
      <c r="AH86" s="17">
        <v>7.2558925696266624E-2</v>
      </c>
      <c r="AI86" s="17">
        <v>0</v>
      </c>
      <c r="AJ86" s="17">
        <v>5.0007440150215045E-3</v>
      </c>
      <c r="AK86" s="17">
        <v>0.90289086996121481</v>
      </c>
      <c r="AL86" s="17">
        <v>1.8473473732332848E-2</v>
      </c>
      <c r="AM86" s="17">
        <v>1.0759865951641659E-3</v>
      </c>
      <c r="AN86" s="21">
        <v>1</v>
      </c>
      <c r="AO86" s="21">
        <v>4</v>
      </c>
      <c r="AQ86" s="21">
        <v>40.326095775495752</v>
      </c>
      <c r="AR86" s="21">
        <v>12.050501447317888</v>
      </c>
      <c r="AS86" s="21">
        <v>47.623402777186357</v>
      </c>
    </row>
    <row r="87" spans="1:45" x14ac:dyDescent="0.35">
      <c r="A87" s="5">
        <v>1974</v>
      </c>
      <c r="B87" s="17" t="s">
        <v>123</v>
      </c>
      <c r="C87" s="21">
        <v>10</v>
      </c>
      <c r="D87" s="21">
        <v>465</v>
      </c>
      <c r="E87" s="17" t="s">
        <v>124</v>
      </c>
      <c r="F87" s="19">
        <v>44.2</v>
      </c>
      <c r="G87" s="17">
        <v>2.42</v>
      </c>
      <c r="H87" s="19">
        <v>8.4600000000000009</v>
      </c>
      <c r="I87" s="19">
        <v>8.3800000000000008</v>
      </c>
      <c r="J87" s="17">
        <v>5.3600000000000002E-2</v>
      </c>
      <c r="K87" s="19">
        <v>10.68</v>
      </c>
      <c r="L87" s="19">
        <v>22.52</v>
      </c>
      <c r="M87" s="17">
        <v>0.41110000000000002</v>
      </c>
      <c r="Q87" s="19">
        <v>97.124700000000004</v>
      </c>
      <c r="R87" s="21">
        <v>56.033578174186772</v>
      </c>
      <c r="T87" s="17">
        <v>1.7018296201850525</v>
      </c>
      <c r="U87" s="17">
        <v>0.29817037981494754</v>
      </c>
      <c r="V87" s="17">
        <v>0</v>
      </c>
      <c r="W87" s="21">
        <v>2</v>
      </c>
      <c r="X87" s="17">
        <v>8.5708540626248386E-2</v>
      </c>
      <c r="Y87" s="17">
        <v>0.10298625719686479</v>
      </c>
      <c r="Z87" s="17">
        <v>0</v>
      </c>
      <c r="AA87" s="17">
        <v>7.0081121417799042E-2</v>
      </c>
      <c r="AB87" s="17">
        <v>0.61304159069538855</v>
      </c>
      <c r="AC87" s="17">
        <v>0.12818249006369919</v>
      </c>
      <c r="AD87" s="17">
        <v>0</v>
      </c>
      <c r="AE87" s="17">
        <v>0</v>
      </c>
      <c r="AF87" s="21">
        <v>1</v>
      </c>
      <c r="AG87" s="17">
        <v>0</v>
      </c>
      <c r="AH87" s="17">
        <v>3.8633109508393937E-2</v>
      </c>
      <c r="AI87" s="17">
        <v>0</v>
      </c>
      <c r="AJ87" s="17">
        <v>1.747822550930964E-3</v>
      </c>
      <c r="AK87" s="17">
        <v>0.92893240709691072</v>
      </c>
      <c r="AL87" s="17">
        <v>3.0686660843764483E-2</v>
      </c>
      <c r="AM87" s="17">
        <v>0</v>
      </c>
      <c r="AN87" s="21">
        <v>1.0000000000000002</v>
      </c>
      <c r="AO87" s="21">
        <v>4</v>
      </c>
      <c r="AQ87" s="21">
        <v>33.803892302723135</v>
      </c>
      <c r="AR87" s="21">
        <v>14.973594375800934</v>
      </c>
      <c r="AS87" s="21">
        <v>51.222513321475923</v>
      </c>
    </row>
    <row r="88" spans="1:45" x14ac:dyDescent="0.35">
      <c r="A88" s="5">
        <v>1974</v>
      </c>
      <c r="B88" s="17" t="s">
        <v>123</v>
      </c>
      <c r="C88" s="21">
        <v>15</v>
      </c>
      <c r="D88" s="21">
        <v>466</v>
      </c>
      <c r="E88" s="17" t="s">
        <v>124</v>
      </c>
      <c r="F88" s="19">
        <v>45.68</v>
      </c>
      <c r="G88" s="17">
        <v>2.21</v>
      </c>
      <c r="H88" s="19">
        <v>8.1</v>
      </c>
      <c r="I88" s="19">
        <v>8.52</v>
      </c>
      <c r="J88" s="17">
        <v>0.1016</v>
      </c>
      <c r="K88" s="19">
        <v>11.43</v>
      </c>
      <c r="L88" s="19">
        <v>22.82</v>
      </c>
      <c r="M88" s="17">
        <v>0.30790000000000001</v>
      </c>
      <c r="N88" s="17">
        <v>8.0000000000000004E-4</v>
      </c>
      <c r="O88" s="17">
        <v>6.1000000000000004E-3</v>
      </c>
      <c r="Q88" s="19">
        <v>99.176400000000015</v>
      </c>
      <c r="R88" s="21">
        <v>57.293233082706763</v>
      </c>
      <c r="T88" s="17">
        <v>1.7207058495802403</v>
      </c>
      <c r="U88" s="17">
        <v>0.27929415041975969</v>
      </c>
      <c r="V88" s="17">
        <v>0</v>
      </c>
      <c r="W88" s="21">
        <v>2</v>
      </c>
      <c r="X88" s="17">
        <v>8.0285951855215032E-2</v>
      </c>
      <c r="Y88" s="17">
        <v>9.6124225625903892E-2</v>
      </c>
      <c r="Z88" s="17">
        <v>1.81658314176399E-4</v>
      </c>
      <c r="AA88" s="17">
        <v>6.2613024300172251E-2</v>
      </c>
      <c r="AB88" s="17">
        <v>0.64187675461131311</v>
      </c>
      <c r="AC88" s="17">
        <v>0.11891838529321941</v>
      </c>
      <c r="AD88" s="17">
        <v>0</v>
      </c>
      <c r="AE88" s="17">
        <v>0</v>
      </c>
      <c r="AF88" s="21">
        <v>1</v>
      </c>
      <c r="AG88" s="17">
        <v>0</v>
      </c>
      <c r="AH88" s="17">
        <v>5.3323082843729108E-2</v>
      </c>
      <c r="AI88" s="17">
        <v>0</v>
      </c>
      <c r="AJ88" s="17">
        <v>3.2412534173900851E-3</v>
      </c>
      <c r="AK88" s="17">
        <v>0.92091192976299918</v>
      </c>
      <c r="AL88" s="17">
        <v>2.2485294315346214E-2</v>
      </c>
      <c r="AM88" s="17">
        <v>3.8439660536244322E-5</v>
      </c>
      <c r="AN88" s="21">
        <v>1.0000000000000009</v>
      </c>
      <c r="AO88" s="21">
        <v>4.0000000000000009</v>
      </c>
      <c r="AQ88" s="21">
        <v>34.991184211846161</v>
      </c>
      <c r="AR88" s="21">
        <v>14.806345071268497</v>
      </c>
      <c r="AS88" s="21">
        <v>50.202470716885344</v>
      </c>
    </row>
    <row r="89" spans="1:45" x14ac:dyDescent="0.35">
      <c r="A89" s="5">
        <v>1974</v>
      </c>
      <c r="B89" s="17" t="s">
        <v>123</v>
      </c>
      <c r="C89" s="21">
        <v>20</v>
      </c>
      <c r="D89" s="21">
        <v>467</v>
      </c>
      <c r="E89" s="17" t="s">
        <v>124</v>
      </c>
      <c r="F89" s="19">
        <v>42.92</v>
      </c>
      <c r="G89" s="17">
        <v>2.2200000000000002</v>
      </c>
      <c r="H89" s="19">
        <v>10.220000000000001</v>
      </c>
      <c r="I89" s="19">
        <v>8.18</v>
      </c>
      <c r="J89" s="17">
        <v>9.5899999999999999E-2</v>
      </c>
      <c r="K89" s="19">
        <v>10.94</v>
      </c>
      <c r="L89" s="19">
        <v>21.48</v>
      </c>
      <c r="M89" s="17">
        <v>0.2913</v>
      </c>
      <c r="N89" s="17">
        <v>0.1205</v>
      </c>
      <c r="Q89" s="19">
        <v>96.467700000000008</v>
      </c>
      <c r="R89" s="21">
        <v>57.21757322175732</v>
      </c>
      <c r="T89" s="17">
        <v>1.657216273780211</v>
      </c>
      <c r="U89" s="17">
        <v>0.34278372621978903</v>
      </c>
      <c r="V89" s="17">
        <v>0</v>
      </c>
      <c r="W89" s="21">
        <v>2</v>
      </c>
      <c r="X89" s="17">
        <v>0.12226714762556717</v>
      </c>
      <c r="Y89" s="17">
        <v>0.11931514736433095</v>
      </c>
      <c r="Z89" s="17">
        <v>0</v>
      </c>
      <c r="AA89" s="17">
        <v>6.447098690841116E-2</v>
      </c>
      <c r="AB89" s="17">
        <v>0.62974057441517528</v>
      </c>
      <c r="AC89" s="17">
        <v>6.4206143686515449E-2</v>
      </c>
      <c r="AD89" s="17">
        <v>0</v>
      </c>
      <c r="AE89" s="17">
        <v>0</v>
      </c>
      <c r="AF89" s="21">
        <v>1</v>
      </c>
      <c r="AG89" s="17">
        <v>0</v>
      </c>
      <c r="AH89" s="17">
        <v>8.0586134774011997E-2</v>
      </c>
      <c r="AI89" s="17">
        <v>0</v>
      </c>
      <c r="AJ89" s="17">
        <v>3.1360055537606219E-3</v>
      </c>
      <c r="AK89" s="17">
        <v>0.88853731708529804</v>
      </c>
      <c r="AL89" s="17">
        <v>2.1805613422162379E-2</v>
      </c>
      <c r="AM89" s="17">
        <v>5.9349291647671984E-3</v>
      </c>
      <c r="AN89" s="21">
        <v>1.0000000000000002</v>
      </c>
      <c r="AO89" s="21">
        <v>4</v>
      </c>
      <c r="AQ89" s="21">
        <v>35.26928333735831</v>
      </c>
      <c r="AR89" s="21">
        <v>14.967249506026516</v>
      </c>
      <c r="AS89" s="21">
        <v>49.763467156615178</v>
      </c>
    </row>
    <row r="90" spans="1:45" x14ac:dyDescent="0.35">
      <c r="A90" s="5">
        <v>1974</v>
      </c>
      <c r="B90" s="17" t="s">
        <v>123</v>
      </c>
      <c r="C90" s="21">
        <v>25</v>
      </c>
      <c r="D90" s="21">
        <v>468</v>
      </c>
      <c r="E90" s="17" t="s">
        <v>124</v>
      </c>
      <c r="F90" s="19">
        <v>46.71</v>
      </c>
      <c r="G90" s="17">
        <v>1.93</v>
      </c>
      <c r="H90" s="19">
        <v>7.24</v>
      </c>
      <c r="I90" s="19">
        <v>7.49</v>
      </c>
      <c r="J90" s="17">
        <v>0.13009999999999999</v>
      </c>
      <c r="K90" s="19">
        <v>12.49</v>
      </c>
      <c r="L90" s="19">
        <v>22.74</v>
      </c>
      <c r="M90" s="17">
        <v>0.36559999999999998</v>
      </c>
      <c r="O90" s="17">
        <v>3.8100000000000002E-2</v>
      </c>
      <c r="Q90" s="19">
        <v>99.133799999999994</v>
      </c>
      <c r="R90" s="21">
        <v>62.512512512512508</v>
      </c>
      <c r="T90" s="17">
        <v>1.7496275465332356</v>
      </c>
      <c r="U90" s="17">
        <v>0.2503724534667644</v>
      </c>
      <c r="V90" s="17">
        <v>0</v>
      </c>
      <c r="W90" s="21">
        <v>2</v>
      </c>
      <c r="X90" s="17">
        <v>6.9225801590037328E-2</v>
      </c>
      <c r="Y90" s="17">
        <v>9.7821123954908995E-2</v>
      </c>
      <c r="Z90" s="17">
        <v>1.1282507236964161E-3</v>
      </c>
      <c r="AA90" s="17">
        <v>5.4373203023796404E-2</v>
      </c>
      <c r="AB90" s="17">
        <v>0.69746602430842908</v>
      </c>
      <c r="AC90" s="17">
        <v>7.9985596399131831E-2</v>
      </c>
      <c r="AD90" s="17">
        <v>0</v>
      </c>
      <c r="AE90" s="17">
        <v>0</v>
      </c>
      <c r="AF90" s="21">
        <v>1</v>
      </c>
      <c r="AG90" s="17">
        <v>0</v>
      </c>
      <c r="AH90" s="17">
        <v>5.6791671161062596E-2</v>
      </c>
      <c r="AI90" s="17">
        <v>0</v>
      </c>
      <c r="AJ90" s="17">
        <v>4.1271644769210599E-3</v>
      </c>
      <c r="AK90" s="17">
        <v>0.91253203551254569</v>
      </c>
      <c r="AL90" s="17">
        <v>2.6549128849469028E-2</v>
      </c>
      <c r="AM90" s="17">
        <v>0</v>
      </c>
      <c r="AN90" s="21">
        <v>0.99999999999999833</v>
      </c>
      <c r="AO90" s="21">
        <v>3.9999999999999982</v>
      </c>
      <c r="AQ90" s="21">
        <v>37.726895374877856</v>
      </c>
      <c r="AR90" s="21">
        <v>12.912993264655295</v>
      </c>
      <c r="AS90" s="21">
        <v>49.360111360466846</v>
      </c>
    </row>
    <row r="91" spans="1:45" x14ac:dyDescent="0.35">
      <c r="A91" s="5">
        <v>1974</v>
      </c>
      <c r="B91" s="17" t="s">
        <v>123</v>
      </c>
      <c r="C91" s="21">
        <v>30</v>
      </c>
      <c r="D91" s="21">
        <v>469</v>
      </c>
      <c r="F91" s="19">
        <v>48.47</v>
      </c>
      <c r="G91" s="17">
        <v>1.4643999999999999</v>
      </c>
      <c r="H91" s="19">
        <v>5.89</v>
      </c>
      <c r="I91" s="19">
        <v>7.04</v>
      </c>
      <c r="J91" s="17">
        <v>0.13880000000000001</v>
      </c>
      <c r="K91" s="19">
        <v>13.39</v>
      </c>
      <c r="L91" s="19">
        <v>22.76</v>
      </c>
      <c r="M91" s="17">
        <v>0.31940000000000002</v>
      </c>
      <c r="O91" s="17">
        <v>0.13320000000000001</v>
      </c>
      <c r="Q91" s="19">
        <v>99.605800000000016</v>
      </c>
      <c r="R91" s="21">
        <v>65.540871267743512</v>
      </c>
      <c r="T91" s="17">
        <v>1.8020743745368015</v>
      </c>
      <c r="U91" s="17">
        <v>0.19792562546319847</v>
      </c>
      <c r="V91" s="17">
        <v>0</v>
      </c>
      <c r="W91" s="21">
        <v>2</v>
      </c>
      <c r="X91" s="17">
        <v>6.0148865253876749E-2</v>
      </c>
      <c r="Y91" s="17">
        <v>7.4984096592847327E-2</v>
      </c>
      <c r="Z91" s="17">
        <v>3.9151537422341042E-3</v>
      </c>
      <c r="AA91" s="17">
        <v>4.094975232123698E-2</v>
      </c>
      <c r="AB91" s="17">
        <v>0.74217299210576648</v>
      </c>
      <c r="AC91" s="17">
        <v>7.7829139984038398E-2</v>
      </c>
      <c r="AD91" s="17">
        <v>0</v>
      </c>
      <c r="AE91" s="17">
        <v>0</v>
      </c>
      <c r="AF91" s="21">
        <v>1</v>
      </c>
      <c r="AG91" s="17">
        <v>0</v>
      </c>
      <c r="AH91" s="17">
        <v>6.6053141925384973E-2</v>
      </c>
      <c r="AI91" s="17">
        <v>0</v>
      </c>
      <c r="AJ91" s="17">
        <v>4.3704675227153426E-3</v>
      </c>
      <c r="AK91" s="17">
        <v>0.9065543957836667</v>
      </c>
      <c r="AL91" s="17">
        <v>2.3021994768234154E-2</v>
      </c>
      <c r="AM91" s="17">
        <v>0</v>
      </c>
      <c r="AN91" s="21">
        <v>1.0000000000000011</v>
      </c>
      <c r="AO91" s="21">
        <v>4.0000000000000009</v>
      </c>
      <c r="AQ91" s="21">
        <v>39.646750651524279</v>
      </c>
      <c r="AR91" s="21">
        <v>11.925273035702229</v>
      </c>
      <c r="AS91" s="21">
        <v>48.427976312773495</v>
      </c>
    </row>
    <row r="92" spans="1:45" x14ac:dyDescent="0.35">
      <c r="A92" s="5">
        <v>1974</v>
      </c>
      <c r="B92" s="17" t="s">
        <v>123</v>
      </c>
      <c r="C92" s="21">
        <v>40</v>
      </c>
      <c r="D92" s="21">
        <v>471</v>
      </c>
      <c r="F92" s="19">
        <v>46.63</v>
      </c>
      <c r="G92" s="17">
        <v>1.81</v>
      </c>
      <c r="H92" s="19">
        <v>7.18</v>
      </c>
      <c r="I92" s="19">
        <v>7.32</v>
      </c>
      <c r="J92" s="17">
        <v>0.12740000000000001</v>
      </c>
      <c r="K92" s="19">
        <v>12.36</v>
      </c>
      <c r="L92" s="19">
        <v>22.5</v>
      </c>
      <c r="M92" s="17">
        <v>0.3271</v>
      </c>
      <c r="O92" s="17">
        <v>0.10979999999999999</v>
      </c>
      <c r="Q92" s="19">
        <v>98.364299999999986</v>
      </c>
      <c r="R92" s="21">
        <v>62.804878048780488</v>
      </c>
      <c r="T92" s="17">
        <v>1.7607165341531605</v>
      </c>
      <c r="U92" s="17">
        <v>0.23928346584683946</v>
      </c>
      <c r="V92" s="17">
        <v>0</v>
      </c>
      <c r="W92" s="21">
        <v>2</v>
      </c>
      <c r="X92" s="17">
        <v>8.0222200148924727E-2</v>
      </c>
      <c r="Y92" s="17">
        <v>7.6921022906593764E-2</v>
      </c>
      <c r="Z92" s="17">
        <v>3.2777156281916242E-3</v>
      </c>
      <c r="AA92" s="17">
        <v>5.1403710584958129E-2</v>
      </c>
      <c r="AB92" s="17">
        <v>0.69577268610924947</v>
      </c>
      <c r="AC92" s="17">
        <v>9.2402664622082353E-2</v>
      </c>
      <c r="AD92" s="17">
        <v>0</v>
      </c>
      <c r="AE92" s="17">
        <v>0</v>
      </c>
      <c r="AF92" s="21">
        <v>1</v>
      </c>
      <c r="AG92" s="17">
        <v>0</v>
      </c>
      <c r="AH92" s="17">
        <v>6.1798536590636804E-2</v>
      </c>
      <c r="AI92" s="17">
        <v>0</v>
      </c>
      <c r="AJ92" s="17">
        <v>4.0741047866648681E-3</v>
      </c>
      <c r="AK92" s="17">
        <v>0.91018246461591212</v>
      </c>
      <c r="AL92" s="17">
        <v>2.3944894006787138E-2</v>
      </c>
      <c r="AM92" s="17">
        <v>0</v>
      </c>
      <c r="AN92" s="21">
        <v>1.0000000000000009</v>
      </c>
      <c r="AO92" s="21">
        <v>4.0000000000000009</v>
      </c>
      <c r="AQ92" s="21">
        <v>37.790083749580567</v>
      </c>
      <c r="AR92" s="21">
        <v>12.774414897849555</v>
      </c>
      <c r="AS92" s="21">
        <v>49.435501352569879</v>
      </c>
    </row>
    <row r="93" spans="1:45" x14ac:dyDescent="0.35">
      <c r="A93" s="5">
        <v>1974</v>
      </c>
      <c r="B93" s="17" t="s">
        <v>123</v>
      </c>
      <c r="C93" s="21">
        <v>45</v>
      </c>
      <c r="D93" s="21">
        <v>472</v>
      </c>
      <c r="F93" s="19">
        <v>47.5</v>
      </c>
      <c r="G93" s="17">
        <v>1.89</v>
      </c>
      <c r="H93" s="19">
        <v>7.36</v>
      </c>
      <c r="I93" s="19">
        <v>7.54</v>
      </c>
      <c r="J93" s="17">
        <v>0.17849999999999999</v>
      </c>
      <c r="K93" s="19">
        <v>12.62</v>
      </c>
      <c r="L93" s="19">
        <v>22.75</v>
      </c>
      <c r="M93" s="17">
        <v>0.2278</v>
      </c>
      <c r="O93" s="17">
        <v>0.1472</v>
      </c>
      <c r="Q93" s="19">
        <v>100.21350000000001</v>
      </c>
      <c r="R93" s="21">
        <v>62.599206349206348</v>
      </c>
      <c r="T93" s="17">
        <v>1.7625857580348339</v>
      </c>
      <c r="U93" s="17">
        <v>0.23741424196516614</v>
      </c>
      <c r="V93" s="17">
        <v>0</v>
      </c>
      <c r="W93" s="21">
        <v>2</v>
      </c>
      <c r="X93" s="17">
        <v>8.4443940291039021E-2</v>
      </c>
      <c r="Y93" s="17">
        <v>5.9542712990479585E-2</v>
      </c>
      <c r="Z93" s="17">
        <v>4.3182657099602173E-3</v>
      </c>
      <c r="AA93" s="17">
        <v>5.2748524873564302E-2</v>
      </c>
      <c r="AB93" s="17">
        <v>0.69813736061919185</v>
      </c>
      <c r="AC93" s="17">
        <v>0.10080919551576506</v>
      </c>
      <c r="AD93" s="17">
        <v>0</v>
      </c>
      <c r="AE93" s="17">
        <v>0</v>
      </c>
      <c r="AF93" s="21">
        <v>1</v>
      </c>
      <c r="AG93" s="17">
        <v>0</v>
      </c>
      <c r="AH93" s="17">
        <v>7.3603872740979126E-2</v>
      </c>
      <c r="AI93" s="17">
        <v>0</v>
      </c>
      <c r="AJ93" s="17">
        <v>5.60962212490253E-3</v>
      </c>
      <c r="AK93" s="17">
        <v>0.90439877836067706</v>
      </c>
      <c r="AL93" s="17">
        <v>1.6387726773441032E-2</v>
      </c>
      <c r="AM93" s="17">
        <v>0</v>
      </c>
      <c r="AN93" s="21">
        <v>0.99999999999999978</v>
      </c>
      <c r="AO93" s="21">
        <v>4</v>
      </c>
      <c r="AQ93" s="21">
        <v>37.898961841582853</v>
      </c>
      <c r="AR93" s="21">
        <v>13.00500530856997</v>
      </c>
      <c r="AS93" s="21">
        <v>49.096032849847177</v>
      </c>
    </row>
    <row r="94" spans="1:45" x14ac:dyDescent="0.35">
      <c r="A94" s="5">
        <v>1974</v>
      </c>
      <c r="B94" s="17" t="s">
        <v>123</v>
      </c>
      <c r="C94" s="21">
        <v>50</v>
      </c>
      <c r="D94" s="21">
        <v>473</v>
      </c>
      <c r="F94" s="19">
        <v>45.31</v>
      </c>
      <c r="G94" s="17">
        <v>1.89</v>
      </c>
      <c r="H94" s="19">
        <v>7.4</v>
      </c>
      <c r="I94" s="19">
        <v>7.81</v>
      </c>
      <c r="J94" s="17">
        <v>0.1048</v>
      </c>
      <c r="K94" s="19">
        <v>12.48</v>
      </c>
      <c r="L94" s="19">
        <v>22.92</v>
      </c>
      <c r="M94" s="17">
        <v>0.3755</v>
      </c>
      <c r="O94" s="17">
        <v>8.6599999999999996E-2</v>
      </c>
      <c r="Q94" s="19">
        <v>98.376900000000006</v>
      </c>
      <c r="R94" s="21">
        <v>61.508132084770828</v>
      </c>
      <c r="T94" s="17">
        <v>1.7093504113367473</v>
      </c>
      <c r="U94" s="17">
        <v>0.29064958866325274</v>
      </c>
      <c r="V94" s="17">
        <v>0</v>
      </c>
      <c r="W94" s="21">
        <v>2</v>
      </c>
      <c r="X94" s="17">
        <v>3.8352648606120643E-2</v>
      </c>
      <c r="Y94" s="17">
        <v>0.16992177085417839</v>
      </c>
      <c r="Z94" s="17">
        <v>2.582853867073338E-3</v>
      </c>
      <c r="AA94" s="17">
        <v>5.362789008821698E-2</v>
      </c>
      <c r="AB94" s="17">
        <v>0.70190203547310148</v>
      </c>
      <c r="AC94" s="17">
        <v>3.3612801111309154E-2</v>
      </c>
      <c r="AD94" s="17">
        <v>0</v>
      </c>
      <c r="AE94" s="17">
        <v>0</v>
      </c>
      <c r="AF94" s="21">
        <v>1</v>
      </c>
      <c r="AG94" s="17">
        <v>0</v>
      </c>
      <c r="AH94" s="17">
        <v>4.2841411143756558E-2</v>
      </c>
      <c r="AI94" s="17">
        <v>0</v>
      </c>
      <c r="AJ94" s="17">
        <v>3.348397902048991E-3</v>
      </c>
      <c r="AK94" s="17">
        <v>0.92634672611363988</v>
      </c>
      <c r="AL94" s="17">
        <v>2.7463464840555545E-2</v>
      </c>
      <c r="AM94" s="17">
        <v>0</v>
      </c>
      <c r="AN94" s="21">
        <v>1.0000000000000011</v>
      </c>
      <c r="AO94" s="21">
        <v>4.0000000000000009</v>
      </c>
      <c r="AQ94" s="21">
        <v>37.3755097744408</v>
      </c>
      <c r="AR94" s="21">
        <v>13.297548050437943</v>
      </c>
      <c r="AS94" s="21">
        <v>49.32694217512126</v>
      </c>
    </row>
    <row r="95" spans="1:45" x14ac:dyDescent="0.35">
      <c r="A95" s="5">
        <v>1974</v>
      </c>
      <c r="B95" s="17" t="s">
        <v>123</v>
      </c>
      <c r="C95" s="21">
        <v>55</v>
      </c>
      <c r="D95" s="21">
        <v>474</v>
      </c>
      <c r="F95" s="19">
        <v>44.06</v>
      </c>
      <c r="G95" s="17">
        <v>2.02</v>
      </c>
      <c r="H95" s="19">
        <v>7.64</v>
      </c>
      <c r="I95" s="19">
        <v>7.32</v>
      </c>
      <c r="J95" s="17">
        <v>0.1021</v>
      </c>
      <c r="K95" s="19">
        <v>11.28</v>
      </c>
      <c r="L95" s="19">
        <v>21.34</v>
      </c>
      <c r="M95" s="17">
        <v>0.35449999999999998</v>
      </c>
      <c r="N95" s="17">
        <v>1.7899999999999999E-2</v>
      </c>
      <c r="O95" s="17">
        <v>3.4500000000000003E-2</v>
      </c>
      <c r="Q95" s="19">
        <v>94.168999999999997</v>
      </c>
      <c r="R95" s="21">
        <v>60.645161290322569</v>
      </c>
      <c r="T95" s="17">
        <v>1.7413924150287876</v>
      </c>
      <c r="U95" s="17">
        <v>0.25860758497121239</v>
      </c>
      <c r="V95" s="17">
        <v>0</v>
      </c>
      <c r="W95" s="21">
        <v>2</v>
      </c>
      <c r="X95" s="17">
        <v>9.7249491986891645E-2</v>
      </c>
      <c r="Y95" s="17">
        <v>6.8250341121810817E-2</v>
      </c>
      <c r="Z95" s="17">
        <v>1.0779935327873303E-3</v>
      </c>
      <c r="AA95" s="17">
        <v>6.0047563888887608E-2</v>
      </c>
      <c r="AB95" s="17">
        <v>0.66463947707604076</v>
      </c>
      <c r="AC95" s="17">
        <v>0.10873513239358179</v>
      </c>
      <c r="AD95" s="17">
        <v>0</v>
      </c>
      <c r="AE95" s="17">
        <v>0</v>
      </c>
      <c r="AF95" s="21">
        <v>1</v>
      </c>
      <c r="AG95" s="17">
        <v>0</v>
      </c>
      <c r="AH95" s="17">
        <v>6.4933154840989965E-2</v>
      </c>
      <c r="AI95" s="17">
        <v>0</v>
      </c>
      <c r="AJ95" s="17">
        <v>3.4175638532330157E-3</v>
      </c>
      <c r="AK95" s="17">
        <v>0.90358391185772668</v>
      </c>
      <c r="AL95" s="17">
        <v>2.7162938036879018E-2</v>
      </c>
      <c r="AM95" s="17">
        <v>9.0243141117123582E-4</v>
      </c>
      <c r="AN95" s="21">
        <v>0.99999999999999978</v>
      </c>
      <c r="AO95" s="21">
        <v>4</v>
      </c>
      <c r="AQ95" s="21">
        <v>36.648339761575954</v>
      </c>
      <c r="AR95" s="21">
        <v>13.527881562895226</v>
      </c>
      <c r="AS95" s="21">
        <v>49.823778675528821</v>
      </c>
    </row>
    <row r="96" spans="1:45" x14ac:dyDescent="0.35">
      <c r="A96" s="5">
        <v>1974</v>
      </c>
      <c r="B96" s="17" t="s">
        <v>123</v>
      </c>
      <c r="C96" s="21">
        <v>60</v>
      </c>
      <c r="D96" s="21">
        <v>475</v>
      </c>
      <c r="F96" s="19">
        <v>43.96</v>
      </c>
      <c r="G96" s="17">
        <v>1.98</v>
      </c>
      <c r="H96" s="19">
        <v>8.02</v>
      </c>
      <c r="I96" s="19">
        <v>7.53</v>
      </c>
      <c r="J96" s="17">
        <v>0.20699999999999999</v>
      </c>
      <c r="K96" s="19">
        <v>11.3</v>
      </c>
      <c r="L96" s="19">
        <v>21.31</v>
      </c>
      <c r="M96" s="17">
        <v>0.3463</v>
      </c>
      <c r="N96" s="17">
        <v>8.0000000000000004E-4</v>
      </c>
      <c r="O96" s="17">
        <v>2.6100000000000002E-2</v>
      </c>
      <c r="Q96" s="19">
        <v>94.680199999999985</v>
      </c>
      <c r="R96" s="21">
        <v>60.010621348911307</v>
      </c>
      <c r="T96" s="17">
        <v>1.7282950642833721</v>
      </c>
      <c r="U96" s="17">
        <v>0.2717049357166279</v>
      </c>
      <c r="V96" s="17">
        <v>0</v>
      </c>
      <c r="W96" s="21">
        <v>2</v>
      </c>
      <c r="X96" s="17">
        <v>9.9885619628990507E-2</v>
      </c>
      <c r="Y96" s="17">
        <v>8.0345763160449862E-2</v>
      </c>
      <c r="Z96" s="17">
        <v>8.1123301679130388E-4</v>
      </c>
      <c r="AA96" s="17">
        <v>5.8548701001640953E-2</v>
      </c>
      <c r="AB96" s="17">
        <v>0.66231337778435984</v>
      </c>
      <c r="AC96" s="17">
        <v>9.8095305407767452E-2</v>
      </c>
      <c r="AD96" s="17">
        <v>0</v>
      </c>
      <c r="AE96" s="17">
        <v>0</v>
      </c>
      <c r="AF96" s="21">
        <v>0.99999999999999989</v>
      </c>
      <c r="AG96" s="17">
        <v>0</v>
      </c>
      <c r="AH96" s="17">
        <v>6.9108228025903246E-2</v>
      </c>
      <c r="AI96" s="17">
        <v>0</v>
      </c>
      <c r="AJ96" s="17">
        <v>6.8923812330685874E-3</v>
      </c>
      <c r="AK96" s="17">
        <v>0.89756430864814429</v>
      </c>
      <c r="AL96" s="17">
        <v>2.6394962251274228E-2</v>
      </c>
      <c r="AM96" s="17">
        <v>4.0119841609393985E-5</v>
      </c>
      <c r="AN96" s="21">
        <v>0.99999999999999967</v>
      </c>
      <c r="AO96" s="21">
        <v>3.9999999999999996</v>
      </c>
      <c r="AQ96" s="21">
        <v>36.504784705012902</v>
      </c>
      <c r="AR96" s="21">
        <v>14.024084339253601</v>
      </c>
      <c r="AS96" s="21">
        <v>49.4711309557335</v>
      </c>
    </row>
    <row r="97" spans="1:45" x14ac:dyDescent="0.35">
      <c r="A97" s="5">
        <v>1974</v>
      </c>
      <c r="B97" s="17" t="s">
        <v>123</v>
      </c>
      <c r="C97" s="21">
        <v>65</v>
      </c>
      <c r="D97" s="21">
        <v>476</v>
      </c>
      <c r="E97" s="17" t="s">
        <v>122</v>
      </c>
      <c r="F97" s="19">
        <v>45.96</v>
      </c>
      <c r="G97" s="17">
        <v>2.23</v>
      </c>
      <c r="H97" s="19">
        <v>8.09</v>
      </c>
      <c r="I97" s="19">
        <v>7.91</v>
      </c>
      <c r="J97" s="17">
        <v>0.13619999999999999</v>
      </c>
      <c r="K97" s="19">
        <v>11.95</v>
      </c>
      <c r="L97" s="19">
        <v>22.28</v>
      </c>
      <c r="M97" s="17">
        <v>0.33839999999999998</v>
      </c>
      <c r="N97" s="17">
        <v>1.8100000000000002E-2</v>
      </c>
      <c r="O97" s="17">
        <v>2.3999999999999998E-3</v>
      </c>
      <c r="Q97" s="19">
        <v>98.915099999999995</v>
      </c>
      <c r="R97" s="21">
        <v>60.171198388721045</v>
      </c>
      <c r="T97" s="17">
        <v>1.7299911513665036</v>
      </c>
      <c r="U97" s="17">
        <v>0.27000884863349639</v>
      </c>
      <c r="V97" s="17">
        <v>0</v>
      </c>
      <c r="W97" s="21">
        <v>2</v>
      </c>
      <c r="X97" s="17">
        <v>8.8865548750648726E-2</v>
      </c>
      <c r="Y97" s="17">
        <v>8.0368364412218812E-2</v>
      </c>
      <c r="Z97" s="17">
        <v>7.1420026687958569E-5</v>
      </c>
      <c r="AA97" s="17">
        <v>6.3133605563437084E-2</v>
      </c>
      <c r="AB97" s="17">
        <v>0.67058933924120523</v>
      </c>
      <c r="AC97" s="17">
        <v>9.6971722005802286E-2</v>
      </c>
      <c r="AD97" s="17">
        <v>0</v>
      </c>
      <c r="AE97" s="17">
        <v>0</v>
      </c>
      <c r="AF97" s="21">
        <v>1</v>
      </c>
      <c r="AG97" s="17">
        <v>0</v>
      </c>
      <c r="AH97" s="17">
        <v>7.1629811663712573E-2</v>
      </c>
      <c r="AI97" s="17">
        <v>0</v>
      </c>
      <c r="AJ97" s="17">
        <v>4.3418989240568452E-3</v>
      </c>
      <c r="AK97" s="17">
        <v>0.89846459372929643</v>
      </c>
      <c r="AL97" s="17">
        <v>2.4694632296526266E-2</v>
      </c>
      <c r="AM97" s="17">
        <v>8.6906338640782522E-4</v>
      </c>
      <c r="AN97" s="21">
        <v>0.99999999999999989</v>
      </c>
      <c r="AO97" s="21">
        <v>4</v>
      </c>
      <c r="AQ97" s="21">
        <v>36.797736492220423</v>
      </c>
      <c r="AR97" s="21">
        <v>13.900162455814286</v>
      </c>
      <c r="AS97" s="21">
        <v>49.302101051965295</v>
      </c>
    </row>
    <row r="98" spans="1:45" x14ac:dyDescent="0.35">
      <c r="A98" s="5">
        <v>1974</v>
      </c>
      <c r="B98" s="17" t="s">
        <v>123</v>
      </c>
      <c r="C98" s="21">
        <v>70</v>
      </c>
      <c r="D98" s="21">
        <v>477</v>
      </c>
      <c r="E98" s="17" t="s">
        <v>122</v>
      </c>
      <c r="F98" s="19">
        <v>45.57</v>
      </c>
      <c r="G98" s="17">
        <v>2.27</v>
      </c>
      <c r="H98" s="19">
        <v>8.2100000000000009</v>
      </c>
      <c r="I98" s="19">
        <v>8.27</v>
      </c>
      <c r="J98" s="17">
        <v>0.20710000000000001</v>
      </c>
      <c r="K98" s="19">
        <v>11.72</v>
      </c>
      <c r="L98" s="19">
        <v>22.26</v>
      </c>
      <c r="M98" s="17">
        <v>0.43440000000000001</v>
      </c>
      <c r="Q98" s="19">
        <v>98.941500000000005</v>
      </c>
      <c r="R98" s="21">
        <v>58.629314657328656</v>
      </c>
      <c r="T98" s="17">
        <v>1.7162896679282491</v>
      </c>
      <c r="U98" s="17">
        <v>0.28371033207175089</v>
      </c>
      <c r="V98" s="17">
        <v>0</v>
      </c>
      <c r="W98" s="21">
        <v>2</v>
      </c>
      <c r="X98" s="17">
        <v>8.0695072481924868E-2</v>
      </c>
      <c r="Y98" s="17">
        <v>0.1061281241567071</v>
      </c>
      <c r="Z98" s="17">
        <v>0</v>
      </c>
      <c r="AA98" s="17">
        <v>6.4302711191958919E-2</v>
      </c>
      <c r="AB98" s="17">
        <v>0.65805781179217882</v>
      </c>
      <c r="AC98" s="17">
        <v>9.0816280377230219E-2</v>
      </c>
      <c r="AD98" s="17">
        <v>0</v>
      </c>
      <c r="AE98" s="17">
        <v>0</v>
      </c>
      <c r="AF98" s="21">
        <v>0.99999999999999989</v>
      </c>
      <c r="AG98" s="17">
        <v>0</v>
      </c>
      <c r="AH98" s="17">
        <v>6.3505643966801778E-2</v>
      </c>
      <c r="AI98" s="17">
        <v>0</v>
      </c>
      <c r="AJ98" s="17">
        <v>6.6058757108745664E-3</v>
      </c>
      <c r="AK98" s="17">
        <v>0.89817019337152471</v>
      </c>
      <c r="AL98" s="17">
        <v>3.1718286950798993E-2</v>
      </c>
      <c r="AM98" s="17">
        <v>0</v>
      </c>
      <c r="AN98" s="21">
        <v>1</v>
      </c>
      <c r="AO98" s="21">
        <v>4</v>
      </c>
      <c r="AQ98" s="21">
        <v>36.091899960838177</v>
      </c>
      <c r="AR98" s="21">
        <v>14.646974061966905</v>
      </c>
      <c r="AS98" s="21">
        <v>49.261125977194922</v>
      </c>
    </row>
    <row r="99" spans="1:45" x14ac:dyDescent="0.35">
      <c r="A99" s="5">
        <v>1974</v>
      </c>
      <c r="B99" s="17" t="s">
        <v>123</v>
      </c>
      <c r="C99" s="21">
        <v>75</v>
      </c>
      <c r="D99" s="21">
        <v>478</v>
      </c>
      <c r="E99" s="17" t="s">
        <v>122</v>
      </c>
      <c r="F99" s="19">
        <v>45.32</v>
      </c>
      <c r="G99" s="17">
        <v>2.33</v>
      </c>
      <c r="H99" s="19">
        <v>8.49</v>
      </c>
      <c r="I99" s="19">
        <v>8.24</v>
      </c>
      <c r="J99" s="17">
        <v>0.1363</v>
      </c>
      <c r="K99" s="19">
        <v>11.73</v>
      </c>
      <c r="L99" s="19">
        <v>22.29</v>
      </c>
      <c r="M99" s="17">
        <v>0.42959999999999998</v>
      </c>
      <c r="O99" s="17">
        <v>2.81E-2</v>
      </c>
      <c r="Q99" s="19">
        <v>98.994</v>
      </c>
      <c r="R99" s="21">
        <v>58.738107160741116</v>
      </c>
      <c r="T99" s="17">
        <v>1.7052680101605284</v>
      </c>
      <c r="U99" s="17">
        <v>0.29473198983947158</v>
      </c>
      <c r="V99" s="17">
        <v>0</v>
      </c>
      <c r="W99" s="21">
        <v>2</v>
      </c>
      <c r="X99" s="17">
        <v>8.1746811362302052E-2</v>
      </c>
      <c r="Y99" s="17">
        <v>0.11160709137162743</v>
      </c>
      <c r="Z99" s="17">
        <v>8.358993131886293E-4</v>
      </c>
      <c r="AA99" s="17">
        <v>6.5940241390753329E-2</v>
      </c>
      <c r="AB99" s="17">
        <v>0.65799960635684396</v>
      </c>
      <c r="AC99" s="17">
        <v>8.1870350205284548E-2</v>
      </c>
      <c r="AD99" s="17">
        <v>0</v>
      </c>
      <c r="AE99" s="17">
        <v>0</v>
      </c>
      <c r="AF99" s="21">
        <v>1</v>
      </c>
      <c r="AG99" s="17">
        <v>0</v>
      </c>
      <c r="AH99" s="17">
        <v>6.5783782687103276E-2</v>
      </c>
      <c r="AI99" s="17">
        <v>0</v>
      </c>
      <c r="AJ99" s="17">
        <v>4.3434751336533387E-3</v>
      </c>
      <c r="AK99" s="17">
        <v>0.89853444719009112</v>
      </c>
      <c r="AL99" s="17">
        <v>3.133829498915245E-2</v>
      </c>
      <c r="AM99" s="17">
        <v>0</v>
      </c>
      <c r="AN99" s="21">
        <v>1.0000000000000002</v>
      </c>
      <c r="AO99" s="21">
        <v>4</v>
      </c>
      <c r="AQ99" s="21">
        <v>36.151068444223732</v>
      </c>
      <c r="AR99" s="21">
        <v>14.482670564055152</v>
      </c>
      <c r="AS99" s="21">
        <v>49.36626099172112</v>
      </c>
    </row>
    <row r="100" spans="1:45" x14ac:dyDescent="0.35">
      <c r="A100" s="5">
        <v>1974</v>
      </c>
      <c r="B100" s="17" t="s">
        <v>123</v>
      </c>
      <c r="C100" s="21">
        <v>80</v>
      </c>
      <c r="D100" s="21">
        <v>479</v>
      </c>
      <c r="E100" s="17" t="s">
        <v>122</v>
      </c>
      <c r="F100" s="19">
        <v>45.88</v>
      </c>
      <c r="G100" s="17">
        <v>2.44</v>
      </c>
      <c r="H100" s="19">
        <v>8.89</v>
      </c>
      <c r="I100" s="19">
        <v>8.5399999999999991</v>
      </c>
      <c r="J100" s="17">
        <v>6.25E-2</v>
      </c>
      <c r="K100" s="19">
        <v>11.55</v>
      </c>
      <c r="L100" s="19">
        <v>22.4</v>
      </c>
      <c r="M100" s="17">
        <v>0.37319999999999998</v>
      </c>
      <c r="N100" s="17">
        <v>2.1000000000000001E-2</v>
      </c>
      <c r="O100" s="17">
        <v>6.6E-3</v>
      </c>
      <c r="Q100" s="19">
        <v>100.16330000000001</v>
      </c>
      <c r="R100" s="21">
        <v>57.491289198606275</v>
      </c>
      <c r="T100" s="17">
        <v>1.7094162518891294</v>
      </c>
      <c r="U100" s="17">
        <v>0.29058374811087062</v>
      </c>
      <c r="V100" s="17">
        <v>0</v>
      </c>
      <c r="W100" s="21">
        <v>2</v>
      </c>
      <c r="X100" s="17">
        <v>9.9768129968061003E-2</v>
      </c>
      <c r="Y100" s="17">
        <v>8.182367520524135E-2</v>
      </c>
      <c r="Z100" s="17">
        <v>1.9440760927667733E-4</v>
      </c>
      <c r="AA100" s="17">
        <v>6.8376381411954804E-2</v>
      </c>
      <c r="AB100" s="17">
        <v>0.64155114062573004</v>
      </c>
      <c r="AC100" s="17">
        <v>0.10828626517973605</v>
      </c>
      <c r="AD100" s="17">
        <v>0</v>
      </c>
      <c r="AE100" s="17">
        <v>0</v>
      </c>
      <c r="AF100" s="21">
        <v>1</v>
      </c>
      <c r="AG100" s="17">
        <v>0</v>
      </c>
      <c r="AH100" s="17">
        <v>7.5955598626863657E-2</v>
      </c>
      <c r="AI100" s="17">
        <v>0</v>
      </c>
      <c r="AJ100" s="17">
        <v>1.972164679683041E-3</v>
      </c>
      <c r="AK100" s="17">
        <v>0.89411700919783565</v>
      </c>
      <c r="AL100" s="17">
        <v>2.6957176502866734E-2</v>
      </c>
      <c r="AM100" s="17">
        <v>9.9805099275108739E-4</v>
      </c>
      <c r="AN100" s="21">
        <v>1.0000000000000002</v>
      </c>
      <c r="AO100" s="21">
        <v>4</v>
      </c>
      <c r="AQ100" s="21">
        <v>35.568501337147922</v>
      </c>
      <c r="AR100" s="21">
        <v>14.860388858259125</v>
      </c>
      <c r="AS100" s="21">
        <v>49.57110980459295</v>
      </c>
    </row>
    <row r="101" spans="1:45" x14ac:dyDescent="0.35">
      <c r="A101" s="5">
        <v>1974</v>
      </c>
      <c r="B101" s="17" t="s">
        <v>123</v>
      </c>
      <c r="C101" s="21">
        <v>85</v>
      </c>
      <c r="D101" s="21">
        <v>480</v>
      </c>
      <c r="E101" s="17" t="s">
        <v>122</v>
      </c>
      <c r="F101" s="19">
        <v>45.19</v>
      </c>
      <c r="G101" s="17">
        <v>2.48</v>
      </c>
      <c r="H101" s="19">
        <v>8.58</v>
      </c>
      <c r="I101" s="19">
        <v>8.68</v>
      </c>
      <c r="J101" s="17">
        <v>9.3799999999999994E-2</v>
      </c>
      <c r="K101" s="19">
        <v>11.52</v>
      </c>
      <c r="L101" s="19">
        <v>22.22</v>
      </c>
      <c r="M101" s="17">
        <v>0.43430000000000002</v>
      </c>
      <c r="N101" s="17">
        <v>3.4700000000000002E-2</v>
      </c>
      <c r="O101" s="17">
        <v>7.5600000000000001E-2</v>
      </c>
      <c r="Q101" s="19">
        <v>99.308399999999992</v>
      </c>
      <c r="R101" s="21">
        <v>57.029702970297024</v>
      </c>
      <c r="T101" s="17">
        <v>1.6984005418416677</v>
      </c>
      <c r="U101" s="17">
        <v>0.30159945815833233</v>
      </c>
      <c r="V101" s="17">
        <v>0</v>
      </c>
      <c r="W101" s="21">
        <v>2</v>
      </c>
      <c r="X101" s="17">
        <v>7.8428159453063584E-2</v>
      </c>
      <c r="Y101" s="17">
        <v>0.11402537604625845</v>
      </c>
      <c r="Z101" s="17">
        <v>2.2462830423371142E-3</v>
      </c>
      <c r="AA101" s="17">
        <v>7.0103762440945544E-2</v>
      </c>
      <c r="AB101" s="17">
        <v>0.64546862267246696</v>
      </c>
      <c r="AC101" s="17">
        <v>8.9727796344928445E-2</v>
      </c>
      <c r="AD101" s="17">
        <v>0</v>
      </c>
      <c r="AE101" s="17">
        <v>0</v>
      </c>
      <c r="AF101" s="21">
        <v>1</v>
      </c>
      <c r="AG101" s="17">
        <v>0</v>
      </c>
      <c r="AH101" s="17">
        <v>6.9034654561047321E-2</v>
      </c>
      <c r="AI101" s="17">
        <v>0</v>
      </c>
      <c r="AJ101" s="17">
        <v>2.9856531724152392E-3</v>
      </c>
      <c r="AK101" s="17">
        <v>0.89467180700131899</v>
      </c>
      <c r="AL101" s="17">
        <v>3.164433368939043E-2</v>
      </c>
      <c r="AM101" s="17">
        <v>1.6635515758275179E-3</v>
      </c>
      <c r="AN101" s="21">
        <v>0.99999999999999956</v>
      </c>
      <c r="AO101" s="21">
        <v>3.9999999999999996</v>
      </c>
      <c r="AQ101" s="21">
        <v>35.545111427893261</v>
      </c>
      <c r="AR101" s="21">
        <v>15.18648426209038</v>
      </c>
      <c r="AS101" s="21">
        <v>49.268404310016358</v>
      </c>
    </row>
    <row r="102" spans="1:45" x14ac:dyDescent="0.35">
      <c r="A102" s="5">
        <v>1974</v>
      </c>
      <c r="B102" s="17" t="s">
        <v>123</v>
      </c>
      <c r="C102" s="21">
        <v>90</v>
      </c>
      <c r="D102" s="21">
        <v>481</v>
      </c>
      <c r="E102" s="17" t="s">
        <v>122</v>
      </c>
      <c r="F102" s="19">
        <v>45.16</v>
      </c>
      <c r="G102" s="17">
        <v>2.38</v>
      </c>
      <c r="H102" s="19">
        <v>8.4499999999999993</v>
      </c>
      <c r="I102" s="19">
        <v>8.2100000000000009</v>
      </c>
      <c r="J102" s="17">
        <v>0.1167</v>
      </c>
      <c r="K102" s="19">
        <v>11.83</v>
      </c>
      <c r="L102" s="19">
        <v>22.19</v>
      </c>
      <c r="M102" s="17">
        <v>0.34620000000000001</v>
      </c>
      <c r="N102" s="17">
        <v>7.3000000000000001E-3</v>
      </c>
      <c r="O102" s="17">
        <v>2.2200000000000001E-2</v>
      </c>
      <c r="Q102" s="19">
        <v>98.712399999999988</v>
      </c>
      <c r="R102" s="21">
        <v>59.031936127744508</v>
      </c>
      <c r="T102" s="17">
        <v>1.7044796651111276</v>
      </c>
      <c r="U102" s="17">
        <v>0.29552033488887242</v>
      </c>
      <c r="V102" s="17">
        <v>0</v>
      </c>
      <c r="W102" s="21">
        <v>2</v>
      </c>
      <c r="X102" s="17">
        <v>8.0338439190959565E-2</v>
      </c>
      <c r="Y102" s="17">
        <v>0.10507783758245752</v>
      </c>
      <c r="Z102" s="17">
        <v>6.6242355981453824E-4</v>
      </c>
      <c r="AA102" s="17">
        <v>6.756265629237318E-2</v>
      </c>
      <c r="AB102" s="17">
        <v>0.6656524174596965</v>
      </c>
      <c r="AC102" s="17">
        <v>8.070622591469867E-2</v>
      </c>
      <c r="AD102" s="17">
        <v>0</v>
      </c>
      <c r="AE102" s="17">
        <v>0</v>
      </c>
      <c r="AF102" s="21">
        <v>1</v>
      </c>
      <c r="AG102" s="17">
        <v>0</v>
      </c>
      <c r="AH102" s="17">
        <v>7.3328458634851962E-2</v>
      </c>
      <c r="AI102" s="17">
        <v>0</v>
      </c>
      <c r="AJ102" s="17">
        <v>3.7303320104033802E-3</v>
      </c>
      <c r="AK102" s="17">
        <v>0.89725753132563879</v>
      </c>
      <c r="AL102" s="17">
        <v>2.5332222995226941E-2</v>
      </c>
      <c r="AM102" s="17">
        <v>3.5145503387958591E-4</v>
      </c>
      <c r="AN102" s="21">
        <v>1.0000000000000007</v>
      </c>
      <c r="AO102" s="21">
        <v>4.0000000000000009</v>
      </c>
      <c r="AQ102" s="21">
        <v>36.459065892834303</v>
      </c>
      <c r="AR102" s="21">
        <v>14.396409728684032</v>
      </c>
      <c r="AS102" s="21">
        <v>49.144524378481663</v>
      </c>
    </row>
    <row r="103" spans="1:45" x14ac:dyDescent="0.35">
      <c r="A103" s="5">
        <v>1974</v>
      </c>
      <c r="B103" s="17" t="s">
        <v>123</v>
      </c>
      <c r="C103" s="21">
        <v>95</v>
      </c>
      <c r="D103" s="21">
        <v>482</v>
      </c>
      <c r="E103" s="17" t="s">
        <v>122</v>
      </c>
      <c r="F103" s="19">
        <v>45.73</v>
      </c>
      <c r="G103" s="17">
        <v>2.3199999999999998</v>
      </c>
      <c r="H103" s="19">
        <v>8.6199999999999992</v>
      </c>
      <c r="I103" s="19">
        <v>8.23</v>
      </c>
      <c r="J103" s="17">
        <v>0.16520000000000001</v>
      </c>
      <c r="K103" s="19">
        <v>11.7</v>
      </c>
      <c r="L103" s="19">
        <v>22.56</v>
      </c>
      <c r="M103" s="17">
        <v>0.4627</v>
      </c>
      <c r="N103" s="17">
        <v>7.9000000000000008E-3</v>
      </c>
      <c r="Q103" s="19">
        <v>99.7958</v>
      </c>
      <c r="R103" s="21">
        <v>58.705469141996993</v>
      </c>
      <c r="T103" s="17">
        <v>1.7067535021543674</v>
      </c>
      <c r="U103" s="17">
        <v>0.29324649784563261</v>
      </c>
      <c r="V103" s="17">
        <v>0</v>
      </c>
      <c r="W103" s="21">
        <v>2</v>
      </c>
      <c r="X103" s="17">
        <v>8.5899922466833256E-2</v>
      </c>
      <c r="Y103" s="17">
        <v>0.11095154550748186</v>
      </c>
      <c r="Z103" s="17">
        <v>0</v>
      </c>
      <c r="AA103" s="17">
        <v>6.5125257575267284E-2</v>
      </c>
      <c r="AB103" s="17">
        <v>0.65099902914364793</v>
      </c>
      <c r="AC103" s="17">
        <v>8.7024245306769554E-2</v>
      </c>
      <c r="AD103" s="17">
        <v>0</v>
      </c>
      <c r="AE103" s="17">
        <v>0</v>
      </c>
      <c r="AF103" s="21">
        <v>0.99999999999999989</v>
      </c>
      <c r="AG103" s="17">
        <v>0</v>
      </c>
      <c r="AH103" s="17">
        <v>5.8872727011844483E-2</v>
      </c>
      <c r="AI103" s="17">
        <v>0</v>
      </c>
      <c r="AJ103" s="17">
        <v>5.22177775906157E-3</v>
      </c>
      <c r="AK103" s="17">
        <v>0.90205000994987627</v>
      </c>
      <c r="AL103" s="17">
        <v>3.3479383221568758E-2</v>
      </c>
      <c r="AM103" s="17">
        <v>3.7610205764868927E-4</v>
      </c>
      <c r="AN103" s="21">
        <v>0.99999999999999978</v>
      </c>
      <c r="AO103" s="21">
        <v>4</v>
      </c>
      <c r="AQ103" s="21">
        <v>35.865356988161324</v>
      </c>
      <c r="AR103" s="21">
        <v>14.438185444790607</v>
      </c>
      <c r="AS103" s="21">
        <v>49.696457567048071</v>
      </c>
    </row>
    <row r="104" spans="1:45" x14ac:dyDescent="0.35">
      <c r="A104" s="5">
        <v>1974</v>
      </c>
      <c r="B104" s="17" t="s">
        <v>123</v>
      </c>
      <c r="C104" s="21">
        <v>100</v>
      </c>
      <c r="D104" s="21">
        <v>483</v>
      </c>
      <c r="E104" s="17" t="s">
        <v>122</v>
      </c>
      <c r="F104" s="19">
        <v>45.17</v>
      </c>
      <c r="G104" s="17">
        <v>2.2599999999999998</v>
      </c>
      <c r="H104" s="19">
        <v>8.5</v>
      </c>
      <c r="I104" s="19">
        <v>8.32</v>
      </c>
      <c r="J104" s="17">
        <v>0.1111</v>
      </c>
      <c r="K104" s="19">
        <v>11.44</v>
      </c>
      <c r="L104" s="19">
        <v>22.16</v>
      </c>
      <c r="M104" s="17">
        <v>0.32250000000000001</v>
      </c>
      <c r="O104" s="17">
        <v>4.7999999999999996E-3</v>
      </c>
      <c r="Q104" s="19">
        <v>98.28840000000001</v>
      </c>
      <c r="R104" s="21">
        <v>57.894736842105267</v>
      </c>
      <c r="T104" s="17">
        <v>1.7148354761223801</v>
      </c>
      <c r="U104" s="17">
        <v>0.28516452387761992</v>
      </c>
      <c r="V104" s="17">
        <v>0</v>
      </c>
      <c r="W104" s="21">
        <v>2</v>
      </c>
      <c r="X104" s="17">
        <v>9.5131152178380363E-2</v>
      </c>
      <c r="Y104" s="17">
        <v>8.4562193180876544E-2</v>
      </c>
      <c r="Z104" s="17">
        <v>1.4406500909674004E-4</v>
      </c>
      <c r="AA104" s="17">
        <v>6.4531636068303713E-2</v>
      </c>
      <c r="AB104" s="17">
        <v>0.64747539800738918</v>
      </c>
      <c r="AC104" s="17">
        <v>0.10815555555595346</v>
      </c>
      <c r="AD104" s="17">
        <v>0</v>
      </c>
      <c r="AE104" s="17">
        <v>0</v>
      </c>
      <c r="AF104" s="21">
        <v>1</v>
      </c>
      <c r="AG104" s="17">
        <v>0</v>
      </c>
      <c r="AH104" s="17">
        <v>7.140278374522796E-2</v>
      </c>
      <c r="AI104" s="17">
        <v>0</v>
      </c>
      <c r="AJ104" s="17">
        <v>3.5721128262636301E-3</v>
      </c>
      <c r="AK104" s="17">
        <v>0.90128894480116883</v>
      </c>
      <c r="AL104" s="17">
        <v>2.3736158627338997E-2</v>
      </c>
      <c r="AM104" s="17">
        <v>0</v>
      </c>
      <c r="AN104" s="21">
        <v>0.99999999999999944</v>
      </c>
      <c r="AO104" s="21">
        <v>3.9999999999999996</v>
      </c>
      <c r="AQ104" s="21">
        <v>35.644961716303932</v>
      </c>
      <c r="AR104" s="21">
        <v>14.737075915342125</v>
      </c>
      <c r="AS104" s="21">
        <v>49.61796236835395</v>
      </c>
    </row>
    <row r="105" spans="1:45" x14ac:dyDescent="0.35">
      <c r="A105" s="5">
        <v>1974</v>
      </c>
      <c r="B105" s="17" t="s">
        <v>123</v>
      </c>
      <c r="C105" s="21">
        <v>105</v>
      </c>
      <c r="D105" s="21">
        <v>484</v>
      </c>
      <c r="E105" s="17" t="s">
        <v>122</v>
      </c>
      <c r="F105" s="19">
        <v>45.41</v>
      </c>
      <c r="G105" s="17">
        <v>2.37</v>
      </c>
      <c r="H105" s="19">
        <v>8.49</v>
      </c>
      <c r="I105" s="19">
        <v>8.34</v>
      </c>
      <c r="J105" s="17">
        <v>9.6799999999999997E-2</v>
      </c>
      <c r="K105" s="19">
        <v>11.69</v>
      </c>
      <c r="L105" s="19">
        <v>22.21</v>
      </c>
      <c r="M105" s="17">
        <v>0.39729999999999999</v>
      </c>
      <c r="O105" s="17">
        <v>3.9699999999999999E-2</v>
      </c>
      <c r="Q105" s="19">
        <v>99.043800000000005</v>
      </c>
      <c r="R105" s="21">
        <v>58.3624563155267</v>
      </c>
      <c r="T105" s="17">
        <v>1.7091133961191129</v>
      </c>
      <c r="U105" s="17">
        <v>0.29088660388088705</v>
      </c>
      <c r="V105" s="17">
        <v>0</v>
      </c>
      <c r="W105" s="21">
        <v>2</v>
      </c>
      <c r="X105" s="17">
        <v>8.5693316619269932E-2</v>
      </c>
      <c r="Y105" s="17">
        <v>9.8821317826629992E-2</v>
      </c>
      <c r="Z105" s="17">
        <v>1.1812852677134168E-3</v>
      </c>
      <c r="AA105" s="17">
        <v>6.709027779393216E-2</v>
      </c>
      <c r="AB105" s="17">
        <v>0.6559319193725961</v>
      </c>
      <c r="AC105" s="17">
        <v>9.1281883119858409E-2</v>
      </c>
      <c r="AD105" s="17">
        <v>0</v>
      </c>
      <c r="AE105" s="17">
        <v>0</v>
      </c>
      <c r="AF105" s="21">
        <v>1</v>
      </c>
      <c r="AG105" s="17">
        <v>0</v>
      </c>
      <c r="AH105" s="17">
        <v>7.2374539969026958E-2</v>
      </c>
      <c r="AI105" s="17">
        <v>0</v>
      </c>
      <c r="AJ105" s="17">
        <v>3.0855562885457152E-3</v>
      </c>
      <c r="AK105" s="17">
        <v>0.89555003232183583</v>
      </c>
      <c r="AL105" s="17">
        <v>2.8989871420592134E-2</v>
      </c>
      <c r="AM105" s="17">
        <v>0</v>
      </c>
      <c r="AN105" s="21">
        <v>1.0000000000000007</v>
      </c>
      <c r="AO105" s="21">
        <v>4.0000000000000009</v>
      </c>
      <c r="AQ105" s="21">
        <v>36.098821411862311</v>
      </c>
      <c r="AR105" s="21">
        <v>14.615117447683135</v>
      </c>
      <c r="AS105" s="21">
        <v>49.286061140454557</v>
      </c>
    </row>
    <row r="106" spans="1:45" x14ac:dyDescent="0.35">
      <c r="A106" s="5">
        <v>1974</v>
      </c>
      <c r="B106" s="17" t="s">
        <v>123</v>
      </c>
      <c r="C106" s="21">
        <v>110</v>
      </c>
      <c r="D106" s="21">
        <v>485</v>
      </c>
      <c r="E106" s="17" t="s">
        <v>122</v>
      </c>
      <c r="F106" s="19">
        <v>45.87</v>
      </c>
      <c r="G106" s="17">
        <v>2.41</v>
      </c>
      <c r="H106" s="19">
        <v>8.39</v>
      </c>
      <c r="I106" s="19">
        <v>8.41</v>
      </c>
      <c r="J106" s="17">
        <v>0.12820000000000001</v>
      </c>
      <c r="K106" s="19">
        <v>11.81</v>
      </c>
      <c r="L106" s="19">
        <v>21.91</v>
      </c>
      <c r="M106" s="17">
        <v>0.38269999999999998</v>
      </c>
      <c r="N106" s="17">
        <v>3.09E-2</v>
      </c>
      <c r="O106" s="17">
        <v>1.9900000000000001E-2</v>
      </c>
      <c r="Q106" s="19">
        <v>99.361699999999999</v>
      </c>
      <c r="R106" s="21">
        <v>58.407517309594468</v>
      </c>
      <c r="T106" s="17">
        <v>1.721400485604355</v>
      </c>
      <c r="U106" s="17">
        <v>0.27859951439564501</v>
      </c>
      <c r="V106" s="17">
        <v>0</v>
      </c>
      <c r="W106" s="21">
        <v>2</v>
      </c>
      <c r="X106" s="17">
        <v>9.2461420711258624E-2</v>
      </c>
      <c r="Y106" s="17">
        <v>7.8822143460012886E-2</v>
      </c>
      <c r="Z106" s="17">
        <v>5.9040654341371325E-4</v>
      </c>
      <c r="AA106" s="17">
        <v>6.8023988302055846E-2</v>
      </c>
      <c r="AB106" s="17">
        <v>0.66073597965014152</v>
      </c>
      <c r="AC106" s="17">
        <v>9.9366061333117428E-2</v>
      </c>
      <c r="AD106" s="17">
        <v>0</v>
      </c>
      <c r="AE106" s="17">
        <v>0</v>
      </c>
      <c r="AF106" s="21">
        <v>1</v>
      </c>
      <c r="AG106" s="17">
        <v>0</v>
      </c>
      <c r="AH106" s="17">
        <v>8.5721537749295362E-2</v>
      </c>
      <c r="AI106" s="17">
        <v>0</v>
      </c>
      <c r="AJ106" s="17">
        <v>4.0745527632482705E-3</v>
      </c>
      <c r="AK106" s="17">
        <v>0.88088147656430149</v>
      </c>
      <c r="AL106" s="17">
        <v>2.7843254111110102E-2</v>
      </c>
      <c r="AM106" s="17">
        <v>1.4791788120451586E-3</v>
      </c>
      <c r="AN106" s="21">
        <v>1.0000000000000004</v>
      </c>
      <c r="AO106" s="21">
        <v>4</v>
      </c>
      <c r="AQ106" s="21">
        <v>36.512784047379739</v>
      </c>
      <c r="AR106" s="21">
        <v>14.809020552757504</v>
      </c>
      <c r="AS106" s="21">
        <v>48.678195399862759</v>
      </c>
    </row>
    <row r="107" spans="1:45" x14ac:dyDescent="0.35">
      <c r="A107" s="5">
        <v>1974</v>
      </c>
      <c r="B107" s="17" t="s">
        <v>123</v>
      </c>
      <c r="C107" s="21">
        <v>115</v>
      </c>
      <c r="D107" s="21">
        <v>486</v>
      </c>
      <c r="E107" s="17" t="s">
        <v>122</v>
      </c>
      <c r="F107" s="19">
        <v>45.2</v>
      </c>
      <c r="G107" s="17">
        <v>2.48</v>
      </c>
      <c r="H107" s="19">
        <v>8.66</v>
      </c>
      <c r="I107" s="19">
        <v>8.48</v>
      </c>
      <c r="J107" s="17">
        <v>0.1482</v>
      </c>
      <c r="K107" s="19">
        <v>11.54</v>
      </c>
      <c r="L107" s="19">
        <v>22.12</v>
      </c>
      <c r="M107" s="17">
        <v>0.37030000000000002</v>
      </c>
      <c r="O107" s="17">
        <v>5.2600000000000001E-2</v>
      </c>
      <c r="Q107" s="19">
        <v>99.051100000000019</v>
      </c>
      <c r="R107" s="21">
        <v>57.642357642357645</v>
      </c>
      <c r="T107" s="17">
        <v>1.7032692093604065</v>
      </c>
      <c r="U107" s="17">
        <v>0.29673079063959351</v>
      </c>
      <c r="V107" s="17">
        <v>0</v>
      </c>
      <c r="W107" s="21">
        <v>2</v>
      </c>
      <c r="X107" s="17">
        <v>8.7854655888071342E-2</v>
      </c>
      <c r="Y107" s="17">
        <v>9.3783242858744301E-2</v>
      </c>
      <c r="Z107" s="17">
        <v>1.5670235004906679E-3</v>
      </c>
      <c r="AA107" s="17">
        <v>7.028916908658496E-2</v>
      </c>
      <c r="AB107" s="17">
        <v>0.64829929219747195</v>
      </c>
      <c r="AC107" s="17">
        <v>9.820661646863682E-2</v>
      </c>
      <c r="AD107" s="17">
        <v>0</v>
      </c>
      <c r="AE107" s="17">
        <v>0</v>
      </c>
      <c r="AF107" s="21">
        <v>1</v>
      </c>
      <c r="AG107" s="17">
        <v>0</v>
      </c>
      <c r="AH107" s="17">
        <v>7.5216937677444778E-2</v>
      </c>
      <c r="AI107" s="17">
        <v>0</v>
      </c>
      <c r="AJ107" s="17">
        <v>4.7296805007157085E-3</v>
      </c>
      <c r="AK107" s="17">
        <v>0.89300091204095911</v>
      </c>
      <c r="AL107" s="17">
        <v>2.7052469780879645E-2</v>
      </c>
      <c r="AM107" s="17">
        <v>0</v>
      </c>
      <c r="AN107" s="21">
        <v>0.99999999999999922</v>
      </c>
      <c r="AO107" s="21">
        <v>3.9999999999999991</v>
      </c>
      <c r="AQ107" s="21">
        <v>35.75370489273012</v>
      </c>
      <c r="AR107" s="21">
        <v>14.997296284784669</v>
      </c>
      <c r="AS107" s="21">
        <v>49.248998822485206</v>
      </c>
    </row>
    <row r="108" spans="1:45" x14ac:dyDescent="0.35">
      <c r="A108" s="5">
        <v>1974</v>
      </c>
      <c r="B108" s="17" t="s">
        <v>123</v>
      </c>
      <c r="C108" s="21">
        <v>120</v>
      </c>
      <c r="D108" s="21">
        <v>487</v>
      </c>
      <c r="E108" s="17" t="s">
        <v>122</v>
      </c>
      <c r="F108" s="19">
        <v>45.56</v>
      </c>
      <c r="G108" s="17">
        <v>2.37</v>
      </c>
      <c r="H108" s="19">
        <v>8.41</v>
      </c>
      <c r="I108" s="19">
        <v>8.5500000000000007</v>
      </c>
      <c r="J108" s="17">
        <v>9.4100000000000003E-2</v>
      </c>
      <c r="K108" s="19">
        <v>11.92</v>
      </c>
      <c r="L108" s="19">
        <v>22.41</v>
      </c>
      <c r="M108" s="17">
        <v>0.45629999999999998</v>
      </c>
      <c r="N108" s="17">
        <v>1.7500000000000002E-2</v>
      </c>
      <c r="O108" s="17">
        <v>7.0000000000000001E-3</v>
      </c>
      <c r="Q108" s="19">
        <v>99.794899999999984</v>
      </c>
      <c r="R108" s="21">
        <v>58.231558378114315</v>
      </c>
      <c r="T108" s="17">
        <v>1.7004063046784041</v>
      </c>
      <c r="U108" s="17">
        <v>0.29959369532159585</v>
      </c>
      <c r="V108" s="17">
        <v>0</v>
      </c>
      <c r="W108" s="21">
        <v>2</v>
      </c>
      <c r="X108" s="17">
        <v>7.031545956334001E-2</v>
      </c>
      <c r="Y108" s="17">
        <v>0.12986363178957136</v>
      </c>
      <c r="Z108" s="17">
        <v>2.0654369199337648E-4</v>
      </c>
      <c r="AA108" s="17">
        <v>6.6528725694071214E-2</v>
      </c>
      <c r="AB108" s="17">
        <v>0.66323910473802505</v>
      </c>
      <c r="AC108" s="17">
        <v>6.9846534522999049E-2</v>
      </c>
      <c r="AD108" s="17">
        <v>0</v>
      </c>
      <c r="AE108" s="17">
        <v>0</v>
      </c>
      <c r="AF108" s="21">
        <v>1</v>
      </c>
      <c r="AG108" s="17">
        <v>0</v>
      </c>
      <c r="AH108" s="17">
        <v>6.7125144569088607E-2</v>
      </c>
      <c r="AI108" s="17">
        <v>0</v>
      </c>
      <c r="AJ108" s="17">
        <v>2.9743861791710273E-3</v>
      </c>
      <c r="AK108" s="17">
        <v>0.89605107814028762</v>
      </c>
      <c r="AL108" s="17">
        <v>3.3016254812458498E-2</v>
      </c>
      <c r="AM108" s="17">
        <v>8.3313629899345266E-4</v>
      </c>
      <c r="AN108" s="21">
        <v>0.99999999999999911</v>
      </c>
      <c r="AO108" s="21">
        <v>3.9999999999999991</v>
      </c>
      <c r="AQ108" s="21">
        <v>36.260409396565706</v>
      </c>
      <c r="AR108" s="21">
        <v>14.750954828656326</v>
      </c>
      <c r="AS108" s="21">
        <v>48.988635774777968</v>
      </c>
    </row>
    <row r="109" spans="1:45" x14ac:dyDescent="0.35">
      <c r="A109" s="5">
        <v>1974</v>
      </c>
      <c r="B109" s="17" t="s">
        <v>123</v>
      </c>
      <c r="C109" s="21">
        <v>125</v>
      </c>
      <c r="D109" s="21">
        <v>488</v>
      </c>
      <c r="E109" s="17" t="s">
        <v>122</v>
      </c>
      <c r="F109" s="19">
        <v>46.97</v>
      </c>
      <c r="G109" s="17">
        <v>1.216</v>
      </c>
      <c r="H109" s="19">
        <v>8.5299999999999994</v>
      </c>
      <c r="I109" s="19">
        <v>7.22</v>
      </c>
      <c r="J109" s="17">
        <v>8.8499999999999995E-2</v>
      </c>
      <c r="K109" s="19">
        <v>12.91</v>
      </c>
      <c r="L109" s="19">
        <v>20.58</v>
      </c>
      <c r="M109" s="17">
        <v>0.3911</v>
      </c>
      <c r="N109" s="17">
        <v>0.1134</v>
      </c>
      <c r="Q109" s="19">
        <v>98.018999999999991</v>
      </c>
      <c r="R109" s="21">
        <v>64.13313462493791</v>
      </c>
      <c r="T109" s="17">
        <v>1.7683372441224556</v>
      </c>
      <c r="U109" s="17">
        <v>0.23166275587754437</v>
      </c>
      <c r="V109" s="17">
        <v>0</v>
      </c>
      <c r="W109" s="21">
        <v>2</v>
      </c>
      <c r="X109" s="17">
        <v>0.14680044475027881</v>
      </c>
      <c r="Y109" s="17">
        <v>4.9988647580661051E-2</v>
      </c>
      <c r="Z109" s="17">
        <v>0</v>
      </c>
      <c r="AA109" s="17">
        <v>3.4432612613374658E-2</v>
      </c>
      <c r="AB109" s="17">
        <v>0.72459553561350543</v>
      </c>
      <c r="AC109" s="17">
        <v>4.4182759442179975E-2</v>
      </c>
      <c r="AD109" s="17">
        <v>0</v>
      </c>
      <c r="AE109" s="17">
        <v>0</v>
      </c>
      <c r="AF109" s="21">
        <v>0.99999999999999989</v>
      </c>
      <c r="AG109" s="17">
        <v>0</v>
      </c>
      <c r="AH109" s="17">
        <v>0.13312216911960498</v>
      </c>
      <c r="AI109" s="17">
        <v>0</v>
      </c>
      <c r="AJ109" s="17">
        <v>2.8218020482090422E-3</v>
      </c>
      <c r="AK109" s="17">
        <v>0.83006446715204263</v>
      </c>
      <c r="AL109" s="17">
        <v>2.8545700015499893E-2</v>
      </c>
      <c r="AM109" s="17">
        <v>5.445861664642909E-3</v>
      </c>
      <c r="AN109" s="21">
        <v>0.99999999999999944</v>
      </c>
      <c r="AO109" s="21">
        <v>3.9999999999999996</v>
      </c>
      <c r="AQ109" s="21">
        <v>40.598696247440365</v>
      </c>
      <c r="AR109" s="21">
        <v>12.893240272474483</v>
      </c>
      <c r="AS109" s="21">
        <v>46.508063480085156</v>
      </c>
    </row>
    <row r="110" spans="1:45" x14ac:dyDescent="0.35">
      <c r="A110" s="5">
        <v>1974</v>
      </c>
      <c r="B110" s="17" t="s">
        <v>123</v>
      </c>
      <c r="C110" s="21">
        <v>135</v>
      </c>
      <c r="D110" s="21">
        <v>490</v>
      </c>
      <c r="E110" s="17" t="s">
        <v>121</v>
      </c>
      <c r="F110" s="19">
        <v>50.61</v>
      </c>
      <c r="G110" s="17">
        <v>1.1881999999999999</v>
      </c>
      <c r="H110" s="19">
        <v>4.49</v>
      </c>
      <c r="I110" s="19">
        <v>7.42</v>
      </c>
      <c r="J110" s="17">
        <v>0.2112</v>
      </c>
      <c r="K110" s="19">
        <v>13.97</v>
      </c>
      <c r="L110" s="19">
        <v>21.72</v>
      </c>
      <c r="M110" s="17">
        <v>0.35699999999999998</v>
      </c>
      <c r="O110" s="17">
        <v>3.4700000000000002E-2</v>
      </c>
      <c r="Q110" s="19">
        <v>100.00110000000001</v>
      </c>
      <c r="R110" s="21">
        <v>65.310892940626459</v>
      </c>
      <c r="T110" s="17">
        <v>1.8745480562559043</v>
      </c>
      <c r="U110" s="17">
        <v>0.12545194374409574</v>
      </c>
      <c r="V110" s="17">
        <v>0</v>
      </c>
      <c r="W110" s="21">
        <v>2</v>
      </c>
      <c r="X110" s="17">
        <v>7.0539302795918274E-2</v>
      </c>
      <c r="Y110" s="17">
        <v>1.3329668096189145E-2</v>
      </c>
      <c r="Z110" s="17">
        <v>1.0160957168726052E-3</v>
      </c>
      <c r="AA110" s="17">
        <v>3.3101041373023624E-2</v>
      </c>
      <c r="AB110" s="17">
        <v>0.77140335826557227</v>
      </c>
      <c r="AC110" s="17">
        <v>0.11061053375242413</v>
      </c>
      <c r="AD110" s="17">
        <v>0</v>
      </c>
      <c r="AE110" s="17">
        <v>0</v>
      </c>
      <c r="AF110" s="21">
        <v>1</v>
      </c>
      <c r="AG110" s="17">
        <v>0</v>
      </c>
      <c r="AH110" s="17">
        <v>0.10586925645563328</v>
      </c>
      <c r="AI110" s="17">
        <v>0</v>
      </c>
      <c r="AJ110" s="17">
        <v>6.6251069717513213E-3</v>
      </c>
      <c r="AK110" s="17">
        <v>0.86187043096168436</v>
      </c>
      <c r="AL110" s="17">
        <v>2.5635205610932323E-2</v>
      </c>
      <c r="AM110" s="17">
        <v>0</v>
      </c>
      <c r="AN110" s="21">
        <v>1.0000000000000013</v>
      </c>
      <c r="AO110" s="21">
        <v>4.0000000000000018</v>
      </c>
      <c r="AQ110" s="21">
        <v>41.257951081387738</v>
      </c>
      <c r="AR110" s="21">
        <v>12.645531839580082</v>
      </c>
      <c r="AS110" s="21">
        <v>46.096517079032182</v>
      </c>
    </row>
    <row r="111" spans="1:45" x14ac:dyDescent="0.35">
      <c r="A111" s="5">
        <v>1974</v>
      </c>
      <c r="B111" s="17" t="s">
        <v>123</v>
      </c>
      <c r="C111" s="21">
        <v>140</v>
      </c>
      <c r="D111" s="21">
        <v>491</v>
      </c>
      <c r="E111" s="17" t="s">
        <v>121</v>
      </c>
      <c r="F111" s="19">
        <v>50.43</v>
      </c>
      <c r="G111" s="17">
        <v>1.1884999999999999</v>
      </c>
      <c r="H111" s="19">
        <v>4.43</v>
      </c>
      <c r="I111" s="19">
        <v>7.26</v>
      </c>
      <c r="J111" s="17">
        <v>9.4299999999999995E-2</v>
      </c>
      <c r="K111" s="19">
        <v>14.07</v>
      </c>
      <c r="L111" s="19">
        <v>22.38</v>
      </c>
      <c r="M111" s="17">
        <v>0.26919999999999999</v>
      </c>
      <c r="N111" s="17">
        <v>1.03E-2</v>
      </c>
      <c r="O111" s="17">
        <v>3.2899999999999999E-2</v>
      </c>
      <c r="Q111" s="19">
        <v>100.1652</v>
      </c>
      <c r="R111" s="21">
        <v>65.963431786216603</v>
      </c>
      <c r="T111" s="17">
        <v>1.8641802589119985</v>
      </c>
      <c r="U111" s="17">
        <v>0.13581974108800154</v>
      </c>
      <c r="V111" s="17">
        <v>0</v>
      </c>
      <c r="W111" s="21">
        <v>2</v>
      </c>
      <c r="X111" s="17">
        <v>5.7169347688717814E-2</v>
      </c>
      <c r="Y111" s="17">
        <v>3.1379214029489906E-2</v>
      </c>
      <c r="Z111" s="17">
        <v>9.6147885824745302E-4</v>
      </c>
      <c r="AA111" s="17">
        <v>3.3043800412603824E-2</v>
      </c>
      <c r="AB111" s="17">
        <v>0.77538592219711511</v>
      </c>
      <c r="AC111" s="17">
        <v>0.10206023681382581</v>
      </c>
      <c r="AD111" s="17">
        <v>0</v>
      </c>
      <c r="AE111" s="17">
        <v>0</v>
      </c>
      <c r="AF111" s="21">
        <v>0.99999999999999989</v>
      </c>
      <c r="AG111" s="17">
        <v>0</v>
      </c>
      <c r="AH111" s="17">
        <v>9.0969490806103642E-2</v>
      </c>
      <c r="AI111" s="17">
        <v>0</v>
      </c>
      <c r="AJ111" s="17">
        <v>2.9522244252843419E-3</v>
      </c>
      <c r="AK111" s="17">
        <v>0.88630038445495263</v>
      </c>
      <c r="AL111" s="17">
        <v>1.9292225952006376E-2</v>
      </c>
      <c r="AM111" s="17">
        <v>4.8567436165366742E-4</v>
      </c>
      <c r="AN111" s="21">
        <v>1.0000000000000007</v>
      </c>
      <c r="AO111" s="21">
        <v>4.0000000000000009</v>
      </c>
      <c r="AQ111" s="21">
        <v>41.046396842418879</v>
      </c>
      <c r="AR111" s="21">
        <v>12.035757139894219</v>
      </c>
      <c r="AS111" s="21">
        <v>46.917846017686898</v>
      </c>
    </row>
    <row r="112" spans="1:45" x14ac:dyDescent="0.35">
      <c r="A112" s="5">
        <v>1974</v>
      </c>
      <c r="B112" s="17" t="s">
        <v>123</v>
      </c>
      <c r="C112" s="21">
        <v>145</v>
      </c>
      <c r="D112" s="21">
        <v>492</v>
      </c>
      <c r="E112" s="17" t="s">
        <v>121</v>
      </c>
      <c r="F112" s="19">
        <v>49.88</v>
      </c>
      <c r="G112" s="17">
        <v>1.1800999999999999</v>
      </c>
      <c r="H112" s="19">
        <v>4.1900000000000004</v>
      </c>
      <c r="I112" s="19">
        <v>7.13</v>
      </c>
      <c r="J112" s="17">
        <v>9.1399999999999995E-2</v>
      </c>
      <c r="K112" s="19">
        <v>13.94</v>
      </c>
      <c r="L112" s="19">
        <v>22.13</v>
      </c>
      <c r="M112" s="17">
        <v>0.40410000000000001</v>
      </c>
      <c r="N112" s="17">
        <v>5.0000000000000001E-3</v>
      </c>
      <c r="O112" s="17">
        <v>5.6300000000000003E-2</v>
      </c>
      <c r="Q112" s="19">
        <v>99.006899999999987</v>
      </c>
      <c r="R112" s="21">
        <v>66.160417655434273</v>
      </c>
      <c r="T112" s="17">
        <v>1.8634582858688109</v>
      </c>
      <c r="U112" s="17">
        <v>0.1365417141311891</v>
      </c>
      <c r="V112" s="17">
        <v>0</v>
      </c>
      <c r="W112" s="21">
        <v>2</v>
      </c>
      <c r="X112" s="17">
        <v>4.7933212544477161E-2</v>
      </c>
      <c r="Y112" s="17">
        <v>5.0133392511757552E-2</v>
      </c>
      <c r="Z112" s="17">
        <v>1.6628249415240814E-3</v>
      </c>
      <c r="AA112" s="17">
        <v>3.3159189656346816E-2</v>
      </c>
      <c r="AB112" s="17">
        <v>0.77639169688695753</v>
      </c>
      <c r="AC112" s="17">
        <v>9.0719683458936995E-2</v>
      </c>
      <c r="AD112" s="17">
        <v>0</v>
      </c>
      <c r="AE112" s="17">
        <v>0</v>
      </c>
      <c r="AF112" s="21">
        <v>1</v>
      </c>
      <c r="AG112" s="17">
        <v>0</v>
      </c>
      <c r="AH112" s="17">
        <v>8.1881810078115291E-2</v>
      </c>
      <c r="AI112" s="17">
        <v>0</v>
      </c>
      <c r="AJ112" s="17">
        <v>2.8918660060974163E-3</v>
      </c>
      <c r="AK112" s="17">
        <v>0.88572022873652423</v>
      </c>
      <c r="AL112" s="17">
        <v>2.9267823595370904E-2</v>
      </c>
      <c r="AM112" s="17">
        <v>2.3827158389263349E-4</v>
      </c>
      <c r="AN112" s="21">
        <v>1.0000000000000004</v>
      </c>
      <c r="AO112" s="21">
        <v>4</v>
      </c>
      <c r="AQ112" s="21">
        <v>41.128134209857521</v>
      </c>
      <c r="AR112" s="21">
        <v>11.952223828585819</v>
      </c>
      <c r="AS112" s="21">
        <v>46.919641961556664</v>
      </c>
    </row>
    <row r="113" spans="1:45" x14ac:dyDescent="0.35">
      <c r="A113" s="5">
        <v>1974</v>
      </c>
      <c r="B113" s="17" t="s">
        <v>123</v>
      </c>
      <c r="C113" s="21">
        <v>150</v>
      </c>
      <c r="D113" s="21">
        <v>493</v>
      </c>
      <c r="E113" s="17" t="s">
        <v>121</v>
      </c>
      <c r="F113" s="19">
        <v>50.19</v>
      </c>
      <c r="G113" s="17">
        <v>1.1229</v>
      </c>
      <c r="H113" s="19">
        <v>4.3499999999999996</v>
      </c>
      <c r="I113" s="19">
        <v>7.27</v>
      </c>
      <c r="J113" s="17">
        <v>0.1913</v>
      </c>
      <c r="K113" s="19">
        <v>14.04</v>
      </c>
      <c r="L113" s="19">
        <v>21.91</v>
      </c>
      <c r="M113" s="17">
        <v>0.36480000000000001</v>
      </c>
      <c r="Q113" s="19">
        <v>99.438999999999993</v>
      </c>
      <c r="R113" s="21">
        <v>65.884561238854999</v>
      </c>
      <c r="T113" s="17">
        <v>1.8673045749986557</v>
      </c>
      <c r="U113" s="17">
        <v>0.13269542500134435</v>
      </c>
      <c r="V113" s="17">
        <v>0</v>
      </c>
      <c r="W113" s="21">
        <v>2</v>
      </c>
      <c r="X113" s="17">
        <v>5.8033831312598566E-2</v>
      </c>
      <c r="Y113" s="17">
        <v>3.813045586107907E-2</v>
      </c>
      <c r="Z113" s="17">
        <v>0</v>
      </c>
      <c r="AA113" s="17">
        <v>3.1421789523431568E-2</v>
      </c>
      <c r="AB113" s="17">
        <v>0.77873546057364451</v>
      </c>
      <c r="AC113" s="17">
        <v>9.3678462729246292E-2</v>
      </c>
      <c r="AD113" s="17">
        <v>0</v>
      </c>
      <c r="AE113" s="17">
        <v>0</v>
      </c>
      <c r="AF113" s="21">
        <v>1</v>
      </c>
      <c r="AG113" s="17">
        <v>0</v>
      </c>
      <c r="AH113" s="17">
        <v>9.4362267105019576E-2</v>
      </c>
      <c r="AI113" s="17">
        <v>0</v>
      </c>
      <c r="AJ113" s="17">
        <v>6.0277006414391453E-3</v>
      </c>
      <c r="AK113" s="17">
        <v>0.87329759103434434</v>
      </c>
      <c r="AL113" s="17">
        <v>2.631244121919625E-2</v>
      </c>
      <c r="AM113" s="17">
        <v>0</v>
      </c>
      <c r="AN113" s="21">
        <v>0.99999999999999933</v>
      </c>
      <c r="AO113" s="21">
        <v>3.9999999999999991</v>
      </c>
      <c r="AQ113" s="21">
        <v>41.329065965363618</v>
      </c>
      <c r="AR113" s="21">
        <v>12.32326454406962</v>
      </c>
      <c r="AS113" s="21">
        <v>46.347669490566759</v>
      </c>
    </row>
    <row r="114" spans="1:45" x14ac:dyDescent="0.35">
      <c r="A114" s="5">
        <v>1974</v>
      </c>
      <c r="B114" s="17" t="s">
        <v>123</v>
      </c>
      <c r="C114" s="21">
        <v>155</v>
      </c>
      <c r="D114" s="21">
        <v>494</v>
      </c>
      <c r="E114" s="17" t="s">
        <v>121</v>
      </c>
      <c r="F114" s="19">
        <v>50.53</v>
      </c>
      <c r="G114" s="17">
        <v>1.1263000000000001</v>
      </c>
      <c r="H114" s="19">
        <v>4.5</v>
      </c>
      <c r="I114" s="19">
        <v>7.19</v>
      </c>
      <c r="J114" s="17">
        <v>0.15709999999999999</v>
      </c>
      <c r="K114" s="19">
        <v>14.23</v>
      </c>
      <c r="L114" s="19">
        <v>22.15</v>
      </c>
      <c r="M114" s="17">
        <v>0.37669999999999998</v>
      </c>
      <c r="N114" s="17">
        <v>3.3099999999999997E-2</v>
      </c>
      <c r="O114" s="17">
        <v>1.7299999999999999E-2</v>
      </c>
      <c r="Q114" s="19">
        <v>100.3105</v>
      </c>
      <c r="R114" s="21">
        <v>66.433239962651726</v>
      </c>
      <c r="T114" s="17">
        <v>1.861894780765555</v>
      </c>
      <c r="U114" s="17">
        <v>0.13810521923444496</v>
      </c>
      <c r="V114" s="17">
        <v>0</v>
      </c>
      <c r="W114" s="21">
        <v>2</v>
      </c>
      <c r="X114" s="17">
        <v>5.7305526867768214E-2</v>
      </c>
      <c r="Y114" s="17">
        <v>4.6332911542849076E-2</v>
      </c>
      <c r="Z114" s="17">
        <v>5.0396090142723214E-4</v>
      </c>
      <c r="AA114" s="17">
        <v>3.1214169775814718E-2</v>
      </c>
      <c r="AB114" s="17">
        <v>0.78169190444123771</v>
      </c>
      <c r="AC114" s="17">
        <v>8.2951526470903092E-2</v>
      </c>
      <c r="AD114" s="17">
        <v>0</v>
      </c>
      <c r="AE114" s="17">
        <v>0</v>
      </c>
      <c r="AF114" s="21">
        <v>1</v>
      </c>
      <c r="AG114" s="17">
        <v>0</v>
      </c>
      <c r="AH114" s="17">
        <v>9.2249386565749103E-2</v>
      </c>
      <c r="AI114" s="17">
        <v>0</v>
      </c>
      <c r="AJ114" s="17">
        <v>4.9025356585574303E-3</v>
      </c>
      <c r="AK114" s="17">
        <v>0.87438255814646448</v>
      </c>
      <c r="AL114" s="17">
        <v>2.6909758748920827E-2</v>
      </c>
      <c r="AM114" s="17">
        <v>1.5557608803077438E-3</v>
      </c>
      <c r="AN114" s="21">
        <v>0.99999999999999967</v>
      </c>
      <c r="AO114" s="21">
        <v>3.9999999999999996</v>
      </c>
      <c r="AQ114" s="21">
        <v>41.523899621882208</v>
      </c>
      <c r="AR114" s="21">
        <v>12.028422758184425</v>
      </c>
      <c r="AS114" s="21">
        <v>46.447677619933366</v>
      </c>
    </row>
    <row r="115" spans="1:45" x14ac:dyDescent="0.35">
      <c r="A115" s="5">
        <v>1974</v>
      </c>
      <c r="B115" s="17" t="s">
        <v>123</v>
      </c>
      <c r="C115" s="21">
        <v>160</v>
      </c>
      <c r="D115" s="21">
        <v>495</v>
      </c>
      <c r="E115" s="17" t="s">
        <v>121</v>
      </c>
      <c r="F115" s="19">
        <v>50.27</v>
      </c>
      <c r="G115" s="17">
        <v>1.0390999999999999</v>
      </c>
      <c r="H115" s="19">
        <v>4.21</v>
      </c>
      <c r="I115" s="19">
        <v>7.04</v>
      </c>
      <c r="J115" s="17">
        <v>0.16850000000000001</v>
      </c>
      <c r="K115" s="19">
        <v>14.32</v>
      </c>
      <c r="L115" s="19">
        <v>21.69</v>
      </c>
      <c r="M115" s="17">
        <v>0.377</v>
      </c>
      <c r="N115" s="17">
        <v>3.1300000000000001E-2</v>
      </c>
      <c r="Q115" s="19">
        <v>99.145899999999997</v>
      </c>
      <c r="R115" s="21">
        <v>67.041198501872671</v>
      </c>
      <c r="T115" s="17">
        <v>1.8722720014504539</v>
      </c>
      <c r="U115" s="17">
        <v>0.12772799854954608</v>
      </c>
      <c r="V115" s="17">
        <v>0</v>
      </c>
      <c r="W115" s="21">
        <v>2</v>
      </c>
      <c r="X115" s="17">
        <v>5.7059355223201186E-2</v>
      </c>
      <c r="Y115" s="17">
        <v>4.1161422727374504E-2</v>
      </c>
      <c r="Z115" s="17">
        <v>0</v>
      </c>
      <c r="AA115" s="17">
        <v>2.9107792489750779E-2</v>
      </c>
      <c r="AB115" s="17">
        <v>0.79511135079063955</v>
      </c>
      <c r="AC115" s="17">
        <v>7.7560078769033924E-2</v>
      </c>
      <c r="AD115" s="17">
        <v>0</v>
      </c>
      <c r="AE115" s="17">
        <v>0</v>
      </c>
      <c r="AF115" s="21">
        <v>0.99999999999999989</v>
      </c>
      <c r="AG115" s="17">
        <v>0</v>
      </c>
      <c r="AH115" s="17">
        <v>0.10052759555573809</v>
      </c>
      <c r="AI115" s="17">
        <v>0</v>
      </c>
      <c r="AJ115" s="17">
        <v>5.3149441174532748E-3</v>
      </c>
      <c r="AK115" s="17">
        <v>0.86544909594627584</v>
      </c>
      <c r="AL115" s="17">
        <v>2.7221356014323565E-2</v>
      </c>
      <c r="AM115" s="17">
        <v>1.4870083662091307E-3</v>
      </c>
      <c r="AN115" s="21">
        <v>0.99999999999999989</v>
      </c>
      <c r="AO115" s="21">
        <v>4</v>
      </c>
      <c r="AQ115" s="21">
        <v>42.178188013123389</v>
      </c>
      <c r="AR115" s="21">
        <v>11.912425020746751</v>
      </c>
      <c r="AS115" s="21">
        <v>45.909386966129858</v>
      </c>
    </row>
    <row r="116" spans="1:45" x14ac:dyDescent="0.35">
      <c r="A116" s="5">
        <v>1974</v>
      </c>
      <c r="B116" s="17" t="s">
        <v>123</v>
      </c>
      <c r="C116" s="21">
        <v>165</v>
      </c>
      <c r="D116" s="21">
        <v>496</v>
      </c>
      <c r="E116" s="17" t="s">
        <v>121</v>
      </c>
      <c r="F116" s="19">
        <v>50.18</v>
      </c>
      <c r="G116" s="17">
        <v>1.1460999999999999</v>
      </c>
      <c r="H116" s="19">
        <v>4.22</v>
      </c>
      <c r="I116" s="19">
        <v>7.06</v>
      </c>
      <c r="J116" s="17">
        <v>0.1086</v>
      </c>
      <c r="K116" s="19">
        <v>14.13</v>
      </c>
      <c r="L116" s="19">
        <v>21.77</v>
      </c>
      <c r="M116" s="17">
        <v>0.32150000000000001</v>
      </c>
      <c r="Q116" s="19">
        <v>98.936199999999985</v>
      </c>
      <c r="R116" s="21">
        <v>66.682397357243985</v>
      </c>
      <c r="T116" s="17">
        <v>1.8755005440474433</v>
      </c>
      <c r="U116" s="17">
        <v>0.12449945595255674</v>
      </c>
      <c r="V116" s="17">
        <v>0</v>
      </c>
      <c r="W116" s="21">
        <v>2</v>
      </c>
      <c r="X116" s="17">
        <v>6.1379010730383127E-2</v>
      </c>
      <c r="Y116" s="17">
        <v>2.1979803179895337E-2</v>
      </c>
      <c r="Z116" s="17">
        <v>0</v>
      </c>
      <c r="AA116" s="17">
        <v>3.2218173639956021E-2</v>
      </c>
      <c r="AB116" s="17">
        <v>0.78732415762728813</v>
      </c>
      <c r="AC116" s="17">
        <v>9.7098854822477376E-2</v>
      </c>
      <c r="AD116" s="17">
        <v>0</v>
      </c>
      <c r="AE116" s="17">
        <v>0</v>
      </c>
      <c r="AF116" s="21">
        <v>1</v>
      </c>
      <c r="AG116" s="17">
        <v>0</v>
      </c>
      <c r="AH116" s="17">
        <v>0.10156701863235437</v>
      </c>
      <c r="AI116" s="17">
        <v>0</v>
      </c>
      <c r="AJ116" s="17">
        <v>3.4375981155575545E-3</v>
      </c>
      <c r="AK116" s="17">
        <v>0.87169967801445591</v>
      </c>
      <c r="AL116" s="17">
        <v>2.3295705237632476E-2</v>
      </c>
      <c r="AM116" s="17">
        <v>0</v>
      </c>
      <c r="AN116" s="21">
        <v>1.0000000000000004</v>
      </c>
      <c r="AO116" s="21">
        <v>4</v>
      </c>
      <c r="AQ116" s="21">
        <v>41.809844659520273</v>
      </c>
      <c r="AR116" s="21">
        <v>11.899656345285351</v>
      </c>
      <c r="AS116" s="21">
        <v>46.290498995194376</v>
      </c>
    </row>
    <row r="117" spans="1:45" x14ac:dyDescent="0.35">
      <c r="A117" s="5">
        <v>1974</v>
      </c>
      <c r="B117" s="17" t="s">
        <v>123</v>
      </c>
      <c r="C117" s="21">
        <v>170</v>
      </c>
      <c r="D117" s="21">
        <v>497</v>
      </c>
      <c r="E117" s="17" t="s">
        <v>121</v>
      </c>
      <c r="F117" s="19">
        <v>50</v>
      </c>
      <c r="G117" s="17">
        <v>0.97419999999999995</v>
      </c>
      <c r="H117" s="19">
        <v>4.1900000000000004</v>
      </c>
      <c r="I117" s="19">
        <v>7.22</v>
      </c>
      <c r="J117" s="17">
        <v>0.19719999999999999</v>
      </c>
      <c r="K117" s="19">
        <v>14.4</v>
      </c>
      <c r="L117" s="19">
        <v>21.4</v>
      </c>
      <c r="M117" s="17">
        <v>0.42449999999999999</v>
      </c>
      <c r="N117" s="17">
        <v>1.11E-2</v>
      </c>
      <c r="O117" s="17">
        <v>2.3099999999999999E-2</v>
      </c>
      <c r="Q117" s="19">
        <v>98.840099999999978</v>
      </c>
      <c r="R117" s="21">
        <v>66.6049953746531</v>
      </c>
      <c r="T117" s="17">
        <v>1.866985913401344</v>
      </c>
      <c r="U117" s="17">
        <v>0.13301408659865599</v>
      </c>
      <c r="V117" s="17">
        <v>0</v>
      </c>
      <c r="W117" s="21">
        <v>2</v>
      </c>
      <c r="X117" s="17">
        <v>5.1366483157040399E-2</v>
      </c>
      <c r="Y117" s="17">
        <v>5.7504634559281592E-2</v>
      </c>
      <c r="Z117" s="17">
        <v>6.8191135362648291E-4</v>
      </c>
      <c r="AA117" s="17">
        <v>2.7359681027611969E-2</v>
      </c>
      <c r="AB117" s="17">
        <v>0.80160128880942916</v>
      </c>
      <c r="AC117" s="17">
        <v>6.148600109301039E-2</v>
      </c>
      <c r="AD117" s="17">
        <v>0</v>
      </c>
      <c r="AE117" s="17">
        <v>0</v>
      </c>
      <c r="AF117" s="21">
        <v>1</v>
      </c>
      <c r="AG117" s="17">
        <v>0</v>
      </c>
      <c r="AH117" s="17">
        <v>0.10644056754769507</v>
      </c>
      <c r="AI117" s="17">
        <v>0</v>
      </c>
      <c r="AJ117" s="17">
        <v>6.2361519304016122E-3</v>
      </c>
      <c r="AK117" s="17">
        <v>0.85606497599538833</v>
      </c>
      <c r="AL117" s="17">
        <v>3.0729612169055398E-2</v>
      </c>
      <c r="AM117" s="17">
        <v>5.2869235745919136E-4</v>
      </c>
      <c r="AN117" s="21">
        <v>0.99999999999999956</v>
      </c>
      <c r="AO117" s="21">
        <v>3.9999999999999996</v>
      </c>
      <c r="AQ117" s="21">
        <v>42.427725858015464</v>
      </c>
      <c r="AR117" s="21">
        <v>12.261855327506083</v>
      </c>
      <c r="AS117" s="21">
        <v>45.310418814478453</v>
      </c>
    </row>
    <row r="118" spans="1:45" x14ac:dyDescent="0.35">
      <c r="A118" s="5">
        <v>1974</v>
      </c>
      <c r="B118" s="17" t="s">
        <v>123</v>
      </c>
      <c r="C118" s="21">
        <v>185</v>
      </c>
      <c r="D118" s="21">
        <v>500</v>
      </c>
      <c r="E118" s="17" t="s">
        <v>121</v>
      </c>
      <c r="F118" s="19">
        <v>49.11</v>
      </c>
      <c r="G118" s="17">
        <v>1.0007999999999999</v>
      </c>
      <c r="H118" s="19">
        <v>4.16</v>
      </c>
      <c r="I118" s="19">
        <v>6.65</v>
      </c>
      <c r="J118" s="17">
        <v>0.14860000000000001</v>
      </c>
      <c r="K118" s="19">
        <v>14.13</v>
      </c>
      <c r="L118" s="19">
        <v>21.09</v>
      </c>
      <c r="M118" s="17">
        <v>0.36280000000000001</v>
      </c>
      <c r="N118" s="17">
        <v>4.9500000000000002E-2</v>
      </c>
      <c r="O118" s="17">
        <v>4.1099999999999998E-2</v>
      </c>
      <c r="Q118" s="19">
        <v>96.742799999999988</v>
      </c>
      <c r="R118" s="21">
        <v>67.99807507218479</v>
      </c>
      <c r="T118" s="17">
        <v>1.8724558229866868</v>
      </c>
      <c r="U118" s="17">
        <v>0.12754417701331322</v>
      </c>
      <c r="V118" s="17">
        <v>0</v>
      </c>
      <c r="W118" s="21">
        <v>2</v>
      </c>
      <c r="X118" s="17">
        <v>5.9379824515734758E-2</v>
      </c>
      <c r="Y118" s="17">
        <v>3.8750497896222431E-2</v>
      </c>
      <c r="Z118" s="17">
        <v>1.2388775200158047E-3</v>
      </c>
      <c r="AA118" s="17">
        <v>2.8699928216932447E-2</v>
      </c>
      <c r="AB118" s="17">
        <v>0.80317223288703565</v>
      </c>
      <c r="AC118" s="17">
        <v>6.8758638964058871E-2</v>
      </c>
      <c r="AD118" s="17">
        <v>0</v>
      </c>
      <c r="AE118" s="17">
        <v>0</v>
      </c>
      <c r="AF118" s="21">
        <v>1</v>
      </c>
      <c r="AG118" s="17">
        <v>0</v>
      </c>
      <c r="AH118" s="17">
        <v>0.10450671668191278</v>
      </c>
      <c r="AI118" s="17">
        <v>0</v>
      </c>
      <c r="AJ118" s="17">
        <v>4.7984303496437222E-3</v>
      </c>
      <c r="AK118" s="17">
        <v>0.86146997361591848</v>
      </c>
      <c r="AL118" s="17">
        <v>2.6817437192336965E-2</v>
      </c>
      <c r="AM118" s="17">
        <v>2.4074421601878566E-3</v>
      </c>
      <c r="AN118" s="21">
        <v>0.99999999999999978</v>
      </c>
      <c r="AO118" s="21">
        <v>4</v>
      </c>
      <c r="AQ118" s="21">
        <v>42.688854990130729</v>
      </c>
      <c r="AR118" s="21">
        <v>11.523746894957053</v>
      </c>
      <c r="AS118" s="21">
        <v>45.787398114912222</v>
      </c>
    </row>
    <row r="119" spans="1:45" x14ac:dyDescent="0.35">
      <c r="A119" s="5">
        <v>1974</v>
      </c>
      <c r="B119" s="17" t="s">
        <v>123</v>
      </c>
      <c r="C119" s="21">
        <v>190</v>
      </c>
      <c r="D119" s="21">
        <v>501</v>
      </c>
      <c r="E119" s="17" t="s">
        <v>121</v>
      </c>
      <c r="F119" s="19">
        <v>49.25</v>
      </c>
      <c r="G119" s="17">
        <v>1.0767</v>
      </c>
      <c r="H119" s="19">
        <v>4.3600000000000003</v>
      </c>
      <c r="I119" s="19">
        <v>7.11</v>
      </c>
      <c r="J119" s="17">
        <v>0.12280000000000001</v>
      </c>
      <c r="K119" s="19">
        <v>13.96</v>
      </c>
      <c r="L119" s="19">
        <v>22.11</v>
      </c>
      <c r="M119" s="17">
        <v>0.39029999999999998</v>
      </c>
      <c r="N119" s="17">
        <v>6.3E-3</v>
      </c>
      <c r="O119" s="17">
        <v>1.6799999999999999E-2</v>
      </c>
      <c r="Q119" s="19">
        <v>98.402899999999988</v>
      </c>
      <c r="R119" s="21">
        <v>66.255339345040341</v>
      </c>
      <c r="T119" s="17">
        <v>1.8493438143817997</v>
      </c>
      <c r="U119" s="17">
        <v>0.15065618561820027</v>
      </c>
      <c r="V119" s="17">
        <v>0</v>
      </c>
      <c r="W119" s="21">
        <v>2</v>
      </c>
      <c r="X119" s="17">
        <v>4.2286360962118935E-2</v>
      </c>
      <c r="Y119" s="17">
        <v>7.5768513498724252E-2</v>
      </c>
      <c r="Z119" s="17">
        <v>4.9873013499308709E-4</v>
      </c>
      <c r="AA119" s="17">
        <v>3.040871057232768E-2</v>
      </c>
      <c r="AB119" s="17">
        <v>0.78148693232134481</v>
      </c>
      <c r="AC119" s="17">
        <v>6.9550752510491254E-2</v>
      </c>
      <c r="AD119" s="17">
        <v>0</v>
      </c>
      <c r="AE119" s="17">
        <v>0</v>
      </c>
      <c r="AF119" s="21">
        <v>1</v>
      </c>
      <c r="AG119" s="17">
        <v>0</v>
      </c>
      <c r="AH119" s="17">
        <v>7.7928793708098271E-2</v>
      </c>
      <c r="AI119" s="17">
        <v>0</v>
      </c>
      <c r="AJ119" s="17">
        <v>3.9052472105540214E-3</v>
      </c>
      <c r="AK119" s="17">
        <v>0.88945111895905549</v>
      </c>
      <c r="AL119" s="17">
        <v>2.8413080595150714E-2</v>
      </c>
      <c r="AM119" s="17">
        <v>3.0175952714012465E-4</v>
      </c>
      <c r="AN119" s="21">
        <v>0.99999999999999867</v>
      </c>
      <c r="AO119" s="21">
        <v>3.9999999999999987</v>
      </c>
      <c r="AQ119" s="21">
        <v>41.172250689716066</v>
      </c>
      <c r="AR119" s="21">
        <v>11.967459097558537</v>
      </c>
      <c r="AS119" s="21">
        <v>46.860290212725396</v>
      </c>
    </row>
    <row r="120" spans="1:45" x14ac:dyDescent="0.35">
      <c r="A120" s="5">
        <v>1974</v>
      </c>
      <c r="B120" s="17" t="s">
        <v>123</v>
      </c>
      <c r="C120" s="21">
        <v>195</v>
      </c>
      <c r="D120" s="21">
        <v>502</v>
      </c>
      <c r="E120" s="17" t="s">
        <v>121</v>
      </c>
      <c r="F120" s="19">
        <v>50.03</v>
      </c>
      <c r="G120" s="17">
        <v>1.0641</v>
      </c>
      <c r="H120" s="19">
        <v>4.3099999999999996</v>
      </c>
      <c r="I120" s="19">
        <v>7.1</v>
      </c>
      <c r="J120" s="17">
        <v>0.21429999999999999</v>
      </c>
      <c r="K120" s="19">
        <v>13.84</v>
      </c>
      <c r="L120" s="19">
        <v>22.28</v>
      </c>
      <c r="M120" s="17">
        <v>0.24310000000000001</v>
      </c>
      <c r="N120" s="17">
        <v>6.7000000000000002E-3</v>
      </c>
      <c r="O120" s="17">
        <v>2.6499999999999999E-2</v>
      </c>
      <c r="Q120" s="19">
        <v>99.114699999999985</v>
      </c>
      <c r="R120" s="21">
        <v>66.093600764087881</v>
      </c>
      <c r="T120" s="17">
        <v>1.8697386808907011</v>
      </c>
      <c r="U120" s="17">
        <v>0.13026131910929895</v>
      </c>
      <c r="V120" s="17">
        <v>0</v>
      </c>
      <c r="W120" s="21">
        <v>2</v>
      </c>
      <c r="X120" s="17">
        <v>5.9565588502707545E-2</v>
      </c>
      <c r="Y120" s="17">
        <v>2.8024443886290568E-2</v>
      </c>
      <c r="Z120" s="17">
        <v>7.8296290825273322E-4</v>
      </c>
      <c r="AA120" s="17">
        <v>2.9910572168109894E-2</v>
      </c>
      <c r="AB120" s="17">
        <v>0.77110119798052701</v>
      </c>
      <c r="AC120" s="17">
        <v>0.11061523455411226</v>
      </c>
      <c r="AD120" s="17">
        <v>0</v>
      </c>
      <c r="AE120" s="17">
        <v>0</v>
      </c>
      <c r="AF120" s="21">
        <v>1</v>
      </c>
      <c r="AG120" s="17">
        <v>0</v>
      </c>
      <c r="AH120" s="17">
        <v>8.3237798569144011E-2</v>
      </c>
      <c r="AI120" s="17">
        <v>0</v>
      </c>
      <c r="AJ120" s="17">
        <v>6.7828360662874395E-3</v>
      </c>
      <c r="AK120" s="17">
        <v>0.89204654484039569</v>
      </c>
      <c r="AL120" s="17">
        <v>1.7613421026014743E-2</v>
      </c>
      <c r="AM120" s="17">
        <v>3.1939949815716482E-4</v>
      </c>
      <c r="AN120" s="21">
        <v>0.999999999999999</v>
      </c>
      <c r="AO120" s="21">
        <v>3.9999999999999991</v>
      </c>
      <c r="AQ120" s="21">
        <v>40.760012390105231</v>
      </c>
      <c r="AR120" s="21">
        <v>12.086866443088724</v>
      </c>
      <c r="AS120" s="21">
        <v>47.153121166806045</v>
      </c>
    </row>
    <row r="121" spans="1:45" x14ac:dyDescent="0.35">
      <c r="A121" s="5">
        <v>1974</v>
      </c>
      <c r="B121" s="17" t="s">
        <v>123</v>
      </c>
      <c r="C121" s="21">
        <v>200</v>
      </c>
      <c r="D121" s="21">
        <v>503</v>
      </c>
      <c r="E121" s="17" t="s">
        <v>121</v>
      </c>
      <c r="F121" s="19">
        <v>50.05</v>
      </c>
      <c r="G121" s="17">
        <v>1.0804</v>
      </c>
      <c r="H121" s="19">
        <v>4.2699999999999996</v>
      </c>
      <c r="I121" s="19">
        <v>7</v>
      </c>
      <c r="J121" s="17">
        <v>0.1686</v>
      </c>
      <c r="K121" s="19">
        <v>14.09</v>
      </c>
      <c r="L121" s="19">
        <v>22.17</v>
      </c>
      <c r="M121" s="17">
        <v>0.30359999999999998</v>
      </c>
      <c r="N121" s="17">
        <v>1.5299999999999999E-2</v>
      </c>
      <c r="O121" s="17">
        <v>5.1000000000000004E-3</v>
      </c>
      <c r="Q121" s="19">
        <v>99.152999999999992</v>
      </c>
      <c r="R121" s="21">
        <v>66.808914177335225</v>
      </c>
      <c r="T121" s="17">
        <v>1.8664925244050115</v>
      </c>
      <c r="U121" s="17">
        <v>0.13350747559498854</v>
      </c>
      <c r="V121" s="17">
        <v>0</v>
      </c>
      <c r="W121" s="21">
        <v>2</v>
      </c>
      <c r="X121" s="17">
        <v>5.4156166607806977E-2</v>
      </c>
      <c r="Y121" s="17">
        <v>4.1270839091051677E-2</v>
      </c>
      <c r="Z121" s="17">
        <v>1.5036170919491477E-4</v>
      </c>
      <c r="AA121" s="17">
        <v>3.0303906430049633E-2</v>
      </c>
      <c r="AB121" s="17">
        <v>0.78335396142592206</v>
      </c>
      <c r="AC121" s="17">
        <v>9.0764764735974723E-2</v>
      </c>
      <c r="AD121" s="17">
        <v>0</v>
      </c>
      <c r="AE121" s="17">
        <v>0</v>
      </c>
      <c r="AF121" s="21">
        <v>1</v>
      </c>
      <c r="AG121" s="17">
        <v>0</v>
      </c>
      <c r="AH121" s="17">
        <v>8.6250115170036695E-2</v>
      </c>
      <c r="AI121" s="17">
        <v>0</v>
      </c>
      <c r="AJ121" s="17">
        <v>5.3249861579216587E-3</v>
      </c>
      <c r="AK121" s="17">
        <v>0.88574719399887969</v>
      </c>
      <c r="AL121" s="17">
        <v>2.1949886960406124E-2</v>
      </c>
      <c r="AM121" s="17">
        <v>7.2781771275589474E-4</v>
      </c>
      <c r="AN121" s="21">
        <v>1</v>
      </c>
      <c r="AO121" s="21">
        <v>4</v>
      </c>
      <c r="AQ121" s="21">
        <v>41.387914227259103</v>
      </c>
      <c r="AR121" s="21">
        <v>11.814302526031987</v>
      </c>
      <c r="AS121" s="21">
        <v>46.79778324670891</v>
      </c>
    </row>
    <row r="122" spans="1:45" x14ac:dyDescent="0.35">
      <c r="A122" s="5">
        <v>1974</v>
      </c>
      <c r="B122" s="17" t="s">
        <v>123</v>
      </c>
      <c r="C122" s="21">
        <v>205</v>
      </c>
      <c r="D122" s="21">
        <v>504</v>
      </c>
      <c r="E122" s="17" t="s">
        <v>121</v>
      </c>
      <c r="F122" s="19">
        <v>49.66</v>
      </c>
      <c r="G122" s="17">
        <v>1.1102000000000001</v>
      </c>
      <c r="H122" s="19">
        <v>4.25</v>
      </c>
      <c r="I122" s="19">
        <v>7.22</v>
      </c>
      <c r="J122" s="17">
        <v>0.14580000000000001</v>
      </c>
      <c r="K122" s="19">
        <v>13.97</v>
      </c>
      <c r="L122" s="19">
        <v>22.1</v>
      </c>
      <c r="M122" s="17">
        <v>0.33950000000000002</v>
      </c>
      <c r="Q122" s="19">
        <v>98.79549999999999</v>
      </c>
      <c r="R122" s="21">
        <v>65.927324209532799</v>
      </c>
      <c r="T122" s="17">
        <v>1.8594781636437634</v>
      </c>
      <c r="U122" s="17">
        <v>0.14052183635623661</v>
      </c>
      <c r="V122" s="17">
        <v>0</v>
      </c>
      <c r="W122" s="21">
        <v>2</v>
      </c>
      <c r="X122" s="17">
        <v>4.7022256849393207E-2</v>
      </c>
      <c r="Y122" s="17">
        <v>5.5612048519575054E-2</v>
      </c>
      <c r="Z122" s="17">
        <v>0</v>
      </c>
      <c r="AA122" s="17">
        <v>3.1266369663541974E-2</v>
      </c>
      <c r="AB122" s="17">
        <v>0.77984025845320926</v>
      </c>
      <c r="AC122" s="17">
        <v>8.6259066514280502E-2</v>
      </c>
      <c r="AD122" s="17">
        <v>0</v>
      </c>
      <c r="AE122" s="17">
        <v>0</v>
      </c>
      <c r="AF122" s="21">
        <v>1</v>
      </c>
      <c r="AG122" s="17">
        <v>0</v>
      </c>
      <c r="AH122" s="17">
        <v>8.4190728802190973E-2</v>
      </c>
      <c r="AI122" s="17">
        <v>0</v>
      </c>
      <c r="AJ122" s="17">
        <v>4.6236040056473063E-3</v>
      </c>
      <c r="AK122" s="17">
        <v>0.88654045885234745</v>
      </c>
      <c r="AL122" s="17">
        <v>2.4645208339813689E-2</v>
      </c>
      <c r="AM122" s="17">
        <v>0</v>
      </c>
      <c r="AN122" s="21">
        <v>0.99999999999999933</v>
      </c>
      <c r="AO122" s="21">
        <v>3.9999999999999991</v>
      </c>
      <c r="AQ122" s="21">
        <v>41.107699498329197</v>
      </c>
      <c r="AR122" s="21">
        <v>12.160116082392307</v>
      </c>
      <c r="AS122" s="21">
        <v>46.732184419278497</v>
      </c>
    </row>
    <row r="123" spans="1:45" x14ac:dyDescent="0.35">
      <c r="A123" s="5">
        <v>1974</v>
      </c>
      <c r="B123" s="17" t="s">
        <v>123</v>
      </c>
      <c r="C123" s="21">
        <v>210</v>
      </c>
      <c r="D123" s="21">
        <v>505</v>
      </c>
      <c r="E123" s="17" t="s">
        <v>121</v>
      </c>
      <c r="F123" s="19">
        <v>50.09</v>
      </c>
      <c r="G123" s="17">
        <v>1.1229</v>
      </c>
      <c r="H123" s="19">
        <v>4.4000000000000004</v>
      </c>
      <c r="I123" s="19">
        <v>7.08</v>
      </c>
      <c r="J123" s="17">
        <v>0.19439999999999999</v>
      </c>
      <c r="K123" s="19">
        <v>13.8</v>
      </c>
      <c r="L123" s="19">
        <v>22.3</v>
      </c>
      <c r="M123" s="17">
        <v>0.3196</v>
      </c>
      <c r="N123" s="17">
        <v>8.0000000000000002E-3</v>
      </c>
      <c r="O123" s="17">
        <v>1.8800000000000001E-2</v>
      </c>
      <c r="Q123" s="19">
        <v>99.333699999999993</v>
      </c>
      <c r="R123" s="21">
        <v>66.091954022988503</v>
      </c>
      <c r="T123" s="17">
        <v>1.867054989344211</v>
      </c>
      <c r="U123" s="17">
        <v>0.13294501065578901</v>
      </c>
      <c r="V123" s="17">
        <v>0</v>
      </c>
      <c r="W123" s="21">
        <v>2</v>
      </c>
      <c r="X123" s="17">
        <v>6.0335848232547368E-2</v>
      </c>
      <c r="Y123" s="17">
        <v>3.2570080439108216E-2</v>
      </c>
      <c r="Z123" s="17">
        <v>5.5399880942883471E-4</v>
      </c>
      <c r="AA123" s="17">
        <v>3.148031193723097E-2</v>
      </c>
      <c r="AB123" s="17">
        <v>0.76684932871959155</v>
      </c>
      <c r="AC123" s="17">
        <v>0.108210431862093</v>
      </c>
      <c r="AD123" s="17">
        <v>0</v>
      </c>
      <c r="AE123" s="17">
        <v>0</v>
      </c>
      <c r="AF123" s="21">
        <v>0.99999999999999989</v>
      </c>
      <c r="AG123" s="17">
        <v>0</v>
      </c>
      <c r="AH123" s="17">
        <v>7.9889854049758652E-2</v>
      </c>
      <c r="AI123" s="17">
        <v>0</v>
      </c>
      <c r="AJ123" s="17">
        <v>6.1367873983877675E-3</v>
      </c>
      <c r="AK123" s="17">
        <v>0.89049781785209747</v>
      </c>
      <c r="AL123" s="17">
        <v>2.309517172904979E-2</v>
      </c>
      <c r="AM123" s="17">
        <v>3.8036897070555442E-4</v>
      </c>
      <c r="AN123" s="21">
        <v>0.99999999999999933</v>
      </c>
      <c r="AO123" s="21">
        <v>3.9999999999999991</v>
      </c>
      <c r="AQ123" s="21">
        <v>40.699921900713221</v>
      </c>
      <c r="AR123" s="21">
        <v>12.037610386299175</v>
      </c>
      <c r="AS123" s="21">
        <v>47.262467712987601</v>
      </c>
    </row>
    <row r="124" spans="1:45" x14ac:dyDescent="0.35">
      <c r="A124" s="5">
        <v>1974</v>
      </c>
      <c r="B124" s="17" t="s">
        <v>123</v>
      </c>
      <c r="C124" s="21">
        <v>215</v>
      </c>
      <c r="D124" s="21">
        <v>506</v>
      </c>
      <c r="E124" s="17" t="s">
        <v>121</v>
      </c>
      <c r="F124" s="19">
        <v>50.05</v>
      </c>
      <c r="G124" s="17">
        <v>1.1157999999999999</v>
      </c>
      <c r="H124" s="19">
        <v>4.2</v>
      </c>
      <c r="I124" s="19">
        <v>7.15</v>
      </c>
      <c r="J124" s="17">
        <v>0.1</v>
      </c>
      <c r="K124" s="19">
        <v>13.94</v>
      </c>
      <c r="L124" s="19">
        <v>22.16</v>
      </c>
      <c r="M124" s="17">
        <v>0.40479999999999999</v>
      </c>
      <c r="O124" s="17">
        <v>4.9299999999999997E-2</v>
      </c>
      <c r="Q124" s="19">
        <v>99.169899999999998</v>
      </c>
      <c r="R124" s="21">
        <v>66.097676623992413</v>
      </c>
      <c r="T124" s="17">
        <v>1.8666883081637247</v>
      </c>
      <c r="U124" s="17">
        <v>0.13331169183627534</v>
      </c>
      <c r="V124" s="17">
        <v>0</v>
      </c>
      <c r="W124" s="21">
        <v>2</v>
      </c>
      <c r="X124" s="17">
        <v>5.1294859293568446E-2</v>
      </c>
      <c r="Y124" s="17">
        <v>4.7232536908318384E-2</v>
      </c>
      <c r="Z124" s="17">
        <v>1.4536489851974972E-3</v>
      </c>
      <c r="AA124" s="17">
        <v>3.130011623831476E-2</v>
      </c>
      <c r="AB124" s="17">
        <v>0.77509578845442584</v>
      </c>
      <c r="AC124" s="17">
        <v>9.3623050120175022E-2</v>
      </c>
      <c r="AD124" s="17">
        <v>0</v>
      </c>
      <c r="AE124" s="17">
        <v>0</v>
      </c>
      <c r="AF124" s="21">
        <v>0.99999999999999989</v>
      </c>
      <c r="AG124" s="17">
        <v>0</v>
      </c>
      <c r="AH124" s="17">
        <v>8.2131191616338611E-2</v>
      </c>
      <c r="AI124" s="17">
        <v>0</v>
      </c>
      <c r="AJ124" s="17">
        <v>3.1586860715961959E-3</v>
      </c>
      <c r="AK124" s="17">
        <v>0.8854405364846285</v>
      </c>
      <c r="AL124" s="17">
        <v>2.9269585827436276E-2</v>
      </c>
      <c r="AM124" s="17">
        <v>0</v>
      </c>
      <c r="AN124" s="21">
        <v>0.99999999999999967</v>
      </c>
      <c r="AO124" s="21">
        <v>3.9999999999999996</v>
      </c>
      <c r="AQ124" s="21">
        <v>41.082486336816885</v>
      </c>
      <c r="AR124" s="21">
        <v>11.986412650843654</v>
      </c>
      <c r="AS124" s="21">
        <v>46.931101012339461</v>
      </c>
    </row>
    <row r="125" spans="1:45" x14ac:dyDescent="0.35">
      <c r="A125" s="5">
        <v>1974</v>
      </c>
      <c r="B125" s="17" t="s">
        <v>123</v>
      </c>
      <c r="C125" s="21">
        <v>220</v>
      </c>
      <c r="D125" s="21">
        <v>507</v>
      </c>
      <c r="E125" s="17" t="s">
        <v>121</v>
      </c>
      <c r="F125" s="19">
        <v>49.6</v>
      </c>
      <c r="G125" s="17">
        <v>1.0606</v>
      </c>
      <c r="H125" s="19">
        <v>4.34</v>
      </c>
      <c r="I125" s="19">
        <v>6.99</v>
      </c>
      <c r="J125" s="17">
        <v>0.2029</v>
      </c>
      <c r="K125" s="19">
        <v>14.09</v>
      </c>
      <c r="L125" s="19">
        <v>22</v>
      </c>
      <c r="M125" s="17">
        <v>0.3407</v>
      </c>
      <c r="O125" s="17">
        <v>7.4999999999999997E-3</v>
      </c>
      <c r="Q125" s="19">
        <v>98.631699999999995</v>
      </c>
      <c r="R125" s="21">
        <v>66.840607210626189</v>
      </c>
      <c r="T125" s="17">
        <v>1.8581913915384951</v>
      </c>
      <c r="U125" s="17">
        <v>0.14180860846150489</v>
      </c>
      <c r="V125" s="17">
        <v>0</v>
      </c>
      <c r="W125" s="21">
        <v>2</v>
      </c>
      <c r="X125" s="17">
        <v>4.9805988347397995E-2</v>
      </c>
      <c r="Y125" s="17">
        <v>5.675572612414076E-2</v>
      </c>
      <c r="Z125" s="17">
        <v>2.2213394796433066E-4</v>
      </c>
      <c r="AA125" s="17">
        <v>2.9884931029390084E-2</v>
      </c>
      <c r="AB125" s="17">
        <v>0.78694546733329962</v>
      </c>
      <c r="AC125" s="17">
        <v>7.6385753217807273E-2</v>
      </c>
      <c r="AD125" s="17">
        <v>0</v>
      </c>
      <c r="AE125" s="17">
        <v>0</v>
      </c>
      <c r="AF125" s="21">
        <v>1</v>
      </c>
      <c r="AG125" s="17">
        <v>0</v>
      </c>
      <c r="AH125" s="17">
        <v>8.5832131641557924E-2</v>
      </c>
      <c r="AI125" s="17">
        <v>0</v>
      </c>
      <c r="AJ125" s="17">
        <v>6.4376825040859979E-3</v>
      </c>
      <c r="AK125" s="17">
        <v>0.8829850838375769</v>
      </c>
      <c r="AL125" s="17">
        <v>2.4745102016778105E-2</v>
      </c>
      <c r="AM125" s="17">
        <v>0</v>
      </c>
      <c r="AN125" s="21">
        <v>0.999999999999999</v>
      </c>
      <c r="AO125" s="21">
        <v>3.9999999999999991</v>
      </c>
      <c r="AQ125" s="21">
        <v>41.519975383390722</v>
      </c>
      <c r="AR125" s="21">
        <v>11.892909668134827</v>
      </c>
      <c r="AS125" s="21">
        <v>46.587114948474451</v>
      </c>
    </row>
    <row r="126" spans="1:45" x14ac:dyDescent="0.35">
      <c r="A126" s="5">
        <v>1974</v>
      </c>
      <c r="B126" s="17" t="s">
        <v>123</v>
      </c>
      <c r="C126" s="21">
        <v>225</v>
      </c>
      <c r="D126" s="21">
        <v>508</v>
      </c>
      <c r="E126" s="17" t="s">
        <v>122</v>
      </c>
      <c r="F126" s="19">
        <v>44.63</v>
      </c>
      <c r="G126" s="17">
        <v>2.48</v>
      </c>
      <c r="H126" s="19">
        <v>8.48</v>
      </c>
      <c r="I126" s="19">
        <v>8.58</v>
      </c>
      <c r="J126" s="17">
        <v>0.16819999999999999</v>
      </c>
      <c r="K126" s="19">
        <v>11.54</v>
      </c>
      <c r="L126" s="19">
        <v>22.42</v>
      </c>
      <c r="M126" s="17">
        <v>0.41260000000000002</v>
      </c>
      <c r="O126" s="17">
        <v>3.4599999999999999E-2</v>
      </c>
      <c r="Q126" s="19">
        <v>98.745400000000004</v>
      </c>
      <c r="R126" s="21">
        <v>57.355864811133209</v>
      </c>
      <c r="T126" s="17">
        <v>1.6864349713389983</v>
      </c>
      <c r="U126" s="17">
        <v>0.31356502866100167</v>
      </c>
      <c r="V126" s="17">
        <v>0</v>
      </c>
      <c r="W126" s="21">
        <v>2</v>
      </c>
      <c r="X126" s="17">
        <v>6.4066857533308763E-2</v>
      </c>
      <c r="Y126" s="17">
        <v>0.13772390665334661</v>
      </c>
      <c r="Z126" s="17">
        <v>1.0336266926592016E-3</v>
      </c>
      <c r="AA126" s="17">
        <v>7.0483305182273914E-2</v>
      </c>
      <c r="AB126" s="17">
        <v>0.65008987096032644</v>
      </c>
      <c r="AC126" s="17">
        <v>7.6602432978085E-2</v>
      </c>
      <c r="AD126" s="17">
        <v>0</v>
      </c>
      <c r="AE126" s="17">
        <v>0</v>
      </c>
      <c r="AF126" s="21">
        <v>0.99999999999999989</v>
      </c>
      <c r="AG126" s="17">
        <v>0</v>
      </c>
      <c r="AH126" s="17">
        <v>5.6779214968792791E-2</v>
      </c>
      <c r="AI126" s="17">
        <v>0</v>
      </c>
      <c r="AJ126" s="17">
        <v>5.3827900878347821E-3</v>
      </c>
      <c r="AK126" s="17">
        <v>0.90761202236051119</v>
      </c>
      <c r="AL126" s="17">
        <v>3.022597258286118E-2</v>
      </c>
      <c r="AM126" s="17">
        <v>0</v>
      </c>
      <c r="AN126" s="21">
        <v>1</v>
      </c>
      <c r="AO126" s="21">
        <v>4</v>
      </c>
      <c r="AQ126" s="21">
        <v>35.442881413763864</v>
      </c>
      <c r="AR126" s="21">
        <v>15.074136747571004</v>
      </c>
      <c r="AS126" s="21">
        <v>49.482981838665125</v>
      </c>
    </row>
    <row r="127" spans="1:45" x14ac:dyDescent="0.35">
      <c r="A127" s="5">
        <v>1974</v>
      </c>
      <c r="B127" s="17" t="s">
        <v>123</v>
      </c>
      <c r="C127" s="21">
        <v>230</v>
      </c>
      <c r="D127" s="21">
        <v>509</v>
      </c>
      <c r="E127" s="17" t="s">
        <v>122</v>
      </c>
      <c r="F127" s="19">
        <v>44.71</v>
      </c>
      <c r="G127" s="17">
        <v>2.7</v>
      </c>
      <c r="H127" s="19">
        <v>9.6300000000000008</v>
      </c>
      <c r="I127" s="19">
        <v>9.0399999999999991</v>
      </c>
      <c r="J127" s="17">
        <v>0.151</v>
      </c>
      <c r="K127" s="19">
        <v>11.34</v>
      </c>
      <c r="L127" s="19">
        <v>21.77</v>
      </c>
      <c r="M127" s="17">
        <v>0.44379999999999997</v>
      </c>
      <c r="N127" s="17">
        <v>1.38E-2</v>
      </c>
      <c r="O127" s="17">
        <v>2.98E-2</v>
      </c>
      <c r="Q127" s="19">
        <v>99.828400000000002</v>
      </c>
      <c r="R127" s="21">
        <v>55.642787046123651</v>
      </c>
      <c r="T127" s="17">
        <v>1.6728556191849293</v>
      </c>
      <c r="U127" s="17">
        <v>0.32714438081507069</v>
      </c>
      <c r="V127" s="17">
        <v>0</v>
      </c>
      <c r="W127" s="21">
        <v>2</v>
      </c>
      <c r="X127" s="17">
        <v>9.7485126308984815E-2</v>
      </c>
      <c r="Y127" s="17">
        <v>0.10966496408652265</v>
      </c>
      <c r="Z127" s="17">
        <v>8.8148506482861263E-4</v>
      </c>
      <c r="AA127" s="17">
        <v>7.5981772681865137E-2</v>
      </c>
      <c r="AB127" s="17">
        <v>0.63254542947084436</v>
      </c>
      <c r="AC127" s="17">
        <v>8.3441222386954395E-2</v>
      </c>
      <c r="AD127" s="17">
        <v>0</v>
      </c>
      <c r="AE127" s="17">
        <v>0</v>
      </c>
      <c r="AF127" s="21">
        <v>0.99999999999999989</v>
      </c>
      <c r="AG127" s="17">
        <v>0</v>
      </c>
      <c r="AH127" s="17">
        <v>8.9726363570602957E-2</v>
      </c>
      <c r="AI127" s="17">
        <v>0</v>
      </c>
      <c r="AJ127" s="17">
        <v>4.7848626605474396E-3</v>
      </c>
      <c r="AK127" s="17">
        <v>0.87263803375985505</v>
      </c>
      <c r="AL127" s="17">
        <v>3.2192109426111101E-2</v>
      </c>
      <c r="AM127" s="17">
        <v>6.5863058288289646E-4</v>
      </c>
      <c r="AN127" s="21">
        <v>0.99999999999999933</v>
      </c>
      <c r="AO127" s="21">
        <v>3.9999999999999991</v>
      </c>
      <c r="AQ127" s="21">
        <v>35.282525681544939</v>
      </c>
      <c r="AR127" s="21">
        <v>16.042908979201265</v>
      </c>
      <c r="AS127" s="21">
        <v>48.674565339253796</v>
      </c>
    </row>
    <row r="128" spans="1:45" x14ac:dyDescent="0.35">
      <c r="A128" s="5">
        <v>1974</v>
      </c>
      <c r="B128" s="17" t="s">
        <v>123</v>
      </c>
      <c r="C128" s="21">
        <v>235</v>
      </c>
      <c r="D128" s="21">
        <v>510</v>
      </c>
      <c r="E128" s="17" t="s">
        <v>122</v>
      </c>
      <c r="F128" s="19">
        <v>44.52</v>
      </c>
      <c r="G128" s="17">
        <v>2.63</v>
      </c>
      <c r="H128" s="19">
        <v>9.4</v>
      </c>
      <c r="I128" s="19">
        <v>9.01</v>
      </c>
      <c r="J128" s="17">
        <v>7.4099999999999999E-2</v>
      </c>
      <c r="K128" s="19">
        <v>11.37</v>
      </c>
      <c r="L128" s="19">
        <v>22.17</v>
      </c>
      <c r="M128" s="17">
        <v>0.33789999999999998</v>
      </c>
      <c r="N128" s="17">
        <v>6.8999999999999999E-3</v>
      </c>
      <c r="O128" s="17">
        <v>2.8999999999999998E-3</v>
      </c>
      <c r="Q128" s="19">
        <v>99.521800000000013</v>
      </c>
      <c r="R128" s="21">
        <v>55.789990186457302</v>
      </c>
      <c r="T128" s="17">
        <v>1.6714694874650626</v>
      </c>
      <c r="U128" s="17">
        <v>0.32853051253493737</v>
      </c>
      <c r="V128" s="17">
        <v>0</v>
      </c>
      <c r="W128" s="21">
        <v>2</v>
      </c>
      <c r="X128" s="17">
        <v>8.7381289102153203E-2</v>
      </c>
      <c r="Y128" s="17">
        <v>0.11745589635566901</v>
      </c>
      <c r="Z128" s="17">
        <v>8.6076817172505357E-5</v>
      </c>
      <c r="AA128" s="17">
        <v>7.4266150546054233E-2</v>
      </c>
      <c r="AB128" s="17">
        <v>0.63639775637930263</v>
      </c>
      <c r="AC128" s="17">
        <v>8.4412830799648342E-2</v>
      </c>
      <c r="AD128" s="17">
        <v>0</v>
      </c>
      <c r="AE128" s="17">
        <v>0</v>
      </c>
      <c r="AF128" s="21">
        <v>0.99999999999999989</v>
      </c>
      <c r="AG128" s="17">
        <v>0</v>
      </c>
      <c r="AH128" s="17">
        <v>8.099388155419765E-2</v>
      </c>
      <c r="AI128" s="17">
        <v>0</v>
      </c>
      <c r="AJ128" s="17">
        <v>2.3561354040224319E-3</v>
      </c>
      <c r="AK128" s="17">
        <v>0.89172493220961557</v>
      </c>
      <c r="AL128" s="17">
        <v>2.459460414298488E-2</v>
      </c>
      <c r="AM128" s="17">
        <v>3.3044668917980359E-4</v>
      </c>
      <c r="AN128" s="21">
        <v>1.0000000000000002</v>
      </c>
      <c r="AO128" s="21">
        <v>4</v>
      </c>
      <c r="AQ128" s="21">
        <v>35.095307750778495</v>
      </c>
      <c r="AR128" s="21">
        <v>15.728904605045658</v>
      </c>
      <c r="AS128" s="21">
        <v>49.175787644175855</v>
      </c>
    </row>
    <row r="129" spans="1:45" x14ac:dyDescent="0.35">
      <c r="A129" s="5">
        <v>1974</v>
      </c>
      <c r="B129" s="17" t="s">
        <v>123</v>
      </c>
      <c r="C129" s="21">
        <v>240</v>
      </c>
      <c r="D129" s="21">
        <v>511</v>
      </c>
      <c r="E129" s="17" t="s">
        <v>122</v>
      </c>
      <c r="F129" s="19">
        <v>45.3</v>
      </c>
      <c r="G129" s="17">
        <v>2.61</v>
      </c>
      <c r="H129" s="19">
        <v>9.0299999999999994</v>
      </c>
      <c r="I129" s="19">
        <v>8.6300000000000008</v>
      </c>
      <c r="J129" s="17">
        <v>5.7000000000000002E-2</v>
      </c>
      <c r="K129" s="19">
        <v>11.08</v>
      </c>
      <c r="L129" s="19">
        <v>22.44</v>
      </c>
      <c r="M129" s="17">
        <v>0.373</v>
      </c>
      <c r="N129" s="17">
        <v>8.0000000000000004E-4</v>
      </c>
      <c r="O129" s="17">
        <v>4.1700000000000001E-2</v>
      </c>
      <c r="Q129" s="19">
        <v>99.5625</v>
      </c>
      <c r="R129" s="21">
        <v>56.215119228817855</v>
      </c>
      <c r="T129" s="17">
        <v>1.7016401947092894</v>
      </c>
      <c r="U129" s="17">
        <v>0.2983598052907106</v>
      </c>
      <c r="V129" s="17">
        <v>0</v>
      </c>
      <c r="W129" s="21">
        <v>2</v>
      </c>
      <c r="X129" s="17">
        <v>0.10138918616338993</v>
      </c>
      <c r="Y129" s="17">
        <v>7.5454559030227533E-2</v>
      </c>
      <c r="Z129" s="17">
        <v>1.2383702014937929E-3</v>
      </c>
      <c r="AA129" s="17">
        <v>7.3739792073355626E-2</v>
      </c>
      <c r="AB129" s="17">
        <v>0.62048912149569513</v>
      </c>
      <c r="AC129" s="17">
        <v>0.12768897103583798</v>
      </c>
      <c r="AD129" s="17">
        <v>0</v>
      </c>
      <c r="AE129" s="17">
        <v>0</v>
      </c>
      <c r="AF129" s="21">
        <v>1</v>
      </c>
      <c r="AG129" s="17">
        <v>0</v>
      </c>
      <c r="AH129" s="17">
        <v>6.7929534075328757E-2</v>
      </c>
      <c r="AI129" s="17">
        <v>0</v>
      </c>
      <c r="AJ129" s="17">
        <v>1.8133562315178653E-3</v>
      </c>
      <c r="AK129" s="17">
        <v>0.90305521544204026</v>
      </c>
      <c r="AL129" s="17">
        <v>2.7163561628157501E-2</v>
      </c>
      <c r="AM129" s="17">
        <v>3.8332622956420422E-5</v>
      </c>
      <c r="AN129" s="21">
        <v>1.0000000000000009</v>
      </c>
      <c r="AO129" s="21">
        <v>4.0000000000000009</v>
      </c>
      <c r="AQ129" s="21">
        <v>34.54010787616442</v>
      </c>
      <c r="AR129" s="21">
        <v>15.190478077843514</v>
      </c>
      <c r="AS129" s="21">
        <v>50.269414045992058</v>
      </c>
    </row>
    <row r="130" spans="1:45" x14ac:dyDescent="0.35">
      <c r="A130" s="5">
        <v>1974</v>
      </c>
      <c r="B130" s="17" t="s">
        <v>123</v>
      </c>
      <c r="C130" s="21">
        <v>245</v>
      </c>
      <c r="D130" s="21">
        <v>512</v>
      </c>
      <c r="E130" s="17" t="s">
        <v>122</v>
      </c>
      <c r="F130" s="19">
        <v>44.75</v>
      </c>
      <c r="G130" s="17">
        <v>2.4700000000000002</v>
      </c>
      <c r="H130" s="19">
        <v>9.02</v>
      </c>
      <c r="I130" s="19">
        <v>8.82</v>
      </c>
      <c r="J130" s="17">
        <v>0.1197</v>
      </c>
      <c r="K130" s="19">
        <v>11.26</v>
      </c>
      <c r="L130" s="19">
        <v>22.33</v>
      </c>
      <c r="M130" s="17">
        <v>0.4929</v>
      </c>
      <c r="N130" s="17">
        <v>4.5999999999999999E-3</v>
      </c>
      <c r="Q130" s="19">
        <v>99.267199999999988</v>
      </c>
      <c r="R130" s="21">
        <v>56.075697211155386</v>
      </c>
      <c r="T130" s="17">
        <v>1.6825639837344577</v>
      </c>
      <c r="U130" s="17">
        <v>0.3174360162655423</v>
      </c>
      <c r="V130" s="17">
        <v>0</v>
      </c>
      <c r="W130" s="21">
        <v>2</v>
      </c>
      <c r="X130" s="17">
        <v>8.2246525981390484E-2</v>
      </c>
      <c r="Y130" s="17">
        <v>0.13163885034653858</v>
      </c>
      <c r="Z130" s="17">
        <v>0</v>
      </c>
      <c r="AA130" s="17">
        <v>6.9850154290830829E-2</v>
      </c>
      <c r="AB130" s="17">
        <v>0.63116341464022496</v>
      </c>
      <c r="AC130" s="17">
        <v>8.5101054741015147E-2</v>
      </c>
      <c r="AD130" s="17">
        <v>0</v>
      </c>
      <c r="AE130" s="17">
        <v>0</v>
      </c>
      <c r="AF130" s="21">
        <v>1</v>
      </c>
      <c r="AG130" s="17">
        <v>0</v>
      </c>
      <c r="AH130" s="17">
        <v>6.056350105115571E-2</v>
      </c>
      <c r="AI130" s="17">
        <v>0</v>
      </c>
      <c r="AJ130" s="17">
        <v>3.8116361655499624E-3</v>
      </c>
      <c r="AK130" s="17">
        <v>0.89947519413924626</v>
      </c>
      <c r="AL130" s="17">
        <v>3.5929048381416584E-2</v>
      </c>
      <c r="AM130" s="17">
        <v>2.2062026263232849E-4</v>
      </c>
      <c r="AN130" s="21">
        <v>1.0000000000000007</v>
      </c>
      <c r="AO130" s="21">
        <v>4.0000000000000009</v>
      </c>
      <c r="AQ130" s="21">
        <v>34.837154282133454</v>
      </c>
      <c r="AR130" s="21">
        <v>15.516184672022366</v>
      </c>
      <c r="AS130" s="21">
        <v>49.646661045844183</v>
      </c>
    </row>
    <row r="131" spans="1:45" x14ac:dyDescent="0.35">
      <c r="A131" s="5">
        <v>1974</v>
      </c>
      <c r="B131" s="17" t="s">
        <v>123</v>
      </c>
      <c r="C131" s="21">
        <v>250</v>
      </c>
      <c r="D131" s="21">
        <v>513</v>
      </c>
      <c r="E131" s="17" t="s">
        <v>122</v>
      </c>
      <c r="F131" s="19">
        <v>44.42</v>
      </c>
      <c r="G131" s="17">
        <v>2.5</v>
      </c>
      <c r="H131" s="19">
        <v>9.17</v>
      </c>
      <c r="I131" s="19">
        <v>8.39</v>
      </c>
      <c r="J131" s="17">
        <v>8.8499999999999995E-2</v>
      </c>
      <c r="K131" s="19">
        <v>11.59</v>
      </c>
      <c r="L131" s="19">
        <v>22.28</v>
      </c>
      <c r="M131" s="17">
        <v>0.4304</v>
      </c>
      <c r="N131" s="17">
        <v>2.53E-2</v>
      </c>
      <c r="O131" s="17">
        <v>3.0700000000000002E-2</v>
      </c>
      <c r="Q131" s="19">
        <v>98.924900000000008</v>
      </c>
      <c r="R131" s="21">
        <v>58.008008008008005</v>
      </c>
      <c r="T131" s="17">
        <v>1.672494444702429</v>
      </c>
      <c r="U131" s="17">
        <v>0.32750555529757097</v>
      </c>
      <c r="V131" s="17">
        <v>0</v>
      </c>
      <c r="W131" s="21">
        <v>2</v>
      </c>
      <c r="X131" s="17">
        <v>7.939244753882585E-2</v>
      </c>
      <c r="Y131" s="17">
        <v>0.13823649887363401</v>
      </c>
      <c r="Z131" s="17">
        <v>9.1383841353163259E-4</v>
      </c>
      <c r="AA131" s="17">
        <v>7.0797513693521164E-2</v>
      </c>
      <c r="AB131" s="17">
        <v>0.6505706155294082</v>
      </c>
      <c r="AC131" s="17">
        <v>6.0089085951079091E-2</v>
      </c>
      <c r="AD131" s="17">
        <v>0</v>
      </c>
      <c r="AE131" s="17">
        <v>0</v>
      </c>
      <c r="AF131" s="21">
        <v>0.99999999999999989</v>
      </c>
      <c r="AG131" s="17">
        <v>0</v>
      </c>
      <c r="AH131" s="17">
        <v>6.5828094617388144E-2</v>
      </c>
      <c r="AI131" s="17">
        <v>0</v>
      </c>
      <c r="AJ131" s="17">
        <v>2.822072327909245E-3</v>
      </c>
      <c r="AK131" s="17">
        <v>0.89871757613923775</v>
      </c>
      <c r="AL131" s="17">
        <v>3.1417146711946793E-2</v>
      </c>
      <c r="AM131" s="17">
        <v>1.2151102035168858E-3</v>
      </c>
      <c r="AN131" s="21">
        <v>0.99999999999999878</v>
      </c>
      <c r="AO131" s="21">
        <v>3.9999999999999987</v>
      </c>
      <c r="AQ131" s="21">
        <v>35.819167025785369</v>
      </c>
      <c r="AR131" s="21">
        <v>14.69917149071167</v>
      </c>
      <c r="AS131" s="21">
        <v>49.481661483502968</v>
      </c>
    </row>
    <row r="132" spans="1:45" x14ac:dyDescent="0.35">
      <c r="A132" s="5">
        <v>1974</v>
      </c>
      <c r="B132" s="17" t="s">
        <v>123</v>
      </c>
      <c r="C132" s="21">
        <v>255</v>
      </c>
      <c r="D132" s="21">
        <v>514</v>
      </c>
      <c r="E132" s="17" t="s">
        <v>122</v>
      </c>
      <c r="F132" s="19">
        <v>44.96</v>
      </c>
      <c r="G132" s="17">
        <v>2.37</v>
      </c>
      <c r="H132" s="19">
        <v>8.52</v>
      </c>
      <c r="I132" s="19">
        <v>8.35</v>
      </c>
      <c r="J132" s="17">
        <v>0.11990000000000001</v>
      </c>
      <c r="K132" s="19">
        <v>11.72</v>
      </c>
      <c r="L132" s="19">
        <v>21.96</v>
      </c>
      <c r="M132" s="17">
        <v>0.38319999999999999</v>
      </c>
      <c r="N132" s="17">
        <v>2.3800000000000002E-2</v>
      </c>
      <c r="O132" s="17">
        <v>0.1244</v>
      </c>
      <c r="Q132" s="19">
        <v>98.531300000000002</v>
      </c>
      <c r="R132" s="21">
        <v>58.395615346287997</v>
      </c>
      <c r="T132" s="17">
        <v>1.7008158577214418</v>
      </c>
      <c r="U132" s="17">
        <v>0.29918414227855816</v>
      </c>
      <c r="V132" s="17">
        <v>0</v>
      </c>
      <c r="W132" s="21">
        <v>2</v>
      </c>
      <c r="X132" s="17">
        <v>8.0655843884035738E-2</v>
      </c>
      <c r="Y132" s="17">
        <v>0.10919448668017356</v>
      </c>
      <c r="Z132" s="17">
        <v>3.7204569091127937E-3</v>
      </c>
      <c r="AA132" s="17">
        <v>6.7432802243460002E-2</v>
      </c>
      <c r="AB132" s="17">
        <v>0.66097264074706474</v>
      </c>
      <c r="AC132" s="17">
        <v>7.8023769536153198E-2</v>
      </c>
      <c r="AD132" s="17">
        <v>0</v>
      </c>
      <c r="AE132" s="17">
        <v>0</v>
      </c>
      <c r="AF132" s="21">
        <v>1</v>
      </c>
      <c r="AG132" s="17">
        <v>0</v>
      </c>
      <c r="AH132" s="17">
        <v>7.6916106291259223E-2</v>
      </c>
      <c r="AI132" s="17">
        <v>0</v>
      </c>
      <c r="AJ132" s="17">
        <v>3.841394557952875E-3</v>
      </c>
      <c r="AK132" s="17">
        <v>0.8899902494691021</v>
      </c>
      <c r="AL132" s="17">
        <v>2.8103786788403862E-2</v>
      </c>
      <c r="AM132" s="17">
        <v>1.1484628932815586E-3</v>
      </c>
      <c r="AN132" s="21">
        <v>0.99999999999999956</v>
      </c>
      <c r="AO132" s="21">
        <v>3.9999999999999996</v>
      </c>
      <c r="AQ132" s="21">
        <v>36.338369176709094</v>
      </c>
      <c r="AR132" s="21">
        <v>14.732534132803899</v>
      </c>
      <c r="AS132" s="21">
        <v>48.929096690487007</v>
      </c>
    </row>
    <row r="133" spans="1:45" x14ac:dyDescent="0.35">
      <c r="A133" s="5">
        <v>1974</v>
      </c>
      <c r="B133" s="17" t="s">
        <v>123</v>
      </c>
      <c r="C133" s="21">
        <v>260</v>
      </c>
      <c r="D133" s="21">
        <v>515</v>
      </c>
      <c r="E133" s="17" t="s">
        <v>122</v>
      </c>
      <c r="F133" s="19">
        <v>44.65</v>
      </c>
      <c r="G133" s="17">
        <v>2.36</v>
      </c>
      <c r="H133" s="19">
        <v>8.76</v>
      </c>
      <c r="I133" s="19">
        <v>8.52</v>
      </c>
      <c r="J133" s="17">
        <v>0.16839999999999999</v>
      </c>
      <c r="K133" s="19">
        <v>11.84</v>
      </c>
      <c r="L133" s="19">
        <v>22.1</v>
      </c>
      <c r="M133" s="17">
        <v>0.3921</v>
      </c>
      <c r="N133" s="17">
        <v>1.4800000000000001E-2</v>
      </c>
      <c r="O133" s="17">
        <v>7.4899999999999994E-2</v>
      </c>
      <c r="Q133" s="19">
        <v>98.880199999999988</v>
      </c>
      <c r="R133" s="21">
        <v>58.153241650294696</v>
      </c>
      <c r="T133" s="17">
        <v>1.682024309872951</v>
      </c>
      <c r="U133" s="17">
        <v>0.31797569012704896</v>
      </c>
      <c r="V133" s="17">
        <v>0</v>
      </c>
      <c r="W133" s="21">
        <v>2</v>
      </c>
      <c r="X133" s="17">
        <v>7.0930632799396598E-2</v>
      </c>
      <c r="Y133" s="17">
        <v>0.14042692583332692</v>
      </c>
      <c r="Z133" s="17">
        <v>2.2306813042479441E-3</v>
      </c>
      <c r="AA133" s="17">
        <v>6.6867436784435866E-2</v>
      </c>
      <c r="AB133" s="17">
        <v>0.66494754245735721</v>
      </c>
      <c r="AC133" s="17">
        <v>5.4596780821235424E-2</v>
      </c>
      <c r="AD133" s="17">
        <v>0</v>
      </c>
      <c r="AE133" s="17">
        <v>0</v>
      </c>
      <c r="AF133" s="21">
        <v>0.99999999999999989</v>
      </c>
      <c r="AG133" s="17">
        <v>0</v>
      </c>
      <c r="AH133" s="17">
        <v>7.3361746482043105E-2</v>
      </c>
      <c r="AI133" s="17">
        <v>0</v>
      </c>
      <c r="AJ133" s="17">
        <v>5.3726881346218818E-3</v>
      </c>
      <c r="AK133" s="17">
        <v>0.89191814200453878</v>
      </c>
      <c r="AL133" s="17">
        <v>2.8636240099575629E-2</v>
      </c>
      <c r="AM133" s="17">
        <v>7.1118327922058101E-4</v>
      </c>
      <c r="AN133" s="21">
        <v>1</v>
      </c>
      <c r="AO133" s="21">
        <v>4</v>
      </c>
      <c r="AQ133" s="21">
        <v>36.323549006091447</v>
      </c>
      <c r="AR133" s="21">
        <v>14.954363502921929</v>
      </c>
      <c r="AS133" s="21">
        <v>48.722087490986624</v>
      </c>
    </row>
    <row r="134" spans="1:45" x14ac:dyDescent="0.35">
      <c r="A134" s="5">
        <v>1974</v>
      </c>
      <c r="B134" s="17" t="s">
        <v>123</v>
      </c>
      <c r="C134" s="21">
        <v>265</v>
      </c>
      <c r="D134" s="21">
        <v>516</v>
      </c>
      <c r="E134" s="17" t="s">
        <v>122</v>
      </c>
      <c r="F134" s="19">
        <v>45.87</v>
      </c>
      <c r="G134" s="17">
        <v>2.2200000000000002</v>
      </c>
      <c r="H134" s="19">
        <v>8.0500000000000007</v>
      </c>
      <c r="I134" s="19">
        <v>8.07</v>
      </c>
      <c r="J134" s="17">
        <v>8.5699999999999998E-2</v>
      </c>
      <c r="K134" s="19">
        <v>12.27</v>
      </c>
      <c r="L134" s="19">
        <v>22.63</v>
      </c>
      <c r="M134" s="17">
        <v>0.35549999999999998</v>
      </c>
      <c r="N134" s="17">
        <v>1.17E-2</v>
      </c>
      <c r="O134" s="17">
        <v>7.3899999999999993E-2</v>
      </c>
      <c r="Q134" s="19">
        <v>99.636800000000008</v>
      </c>
      <c r="R134" s="21">
        <v>60.32448377581121</v>
      </c>
      <c r="T134" s="17">
        <v>1.7124239273935484</v>
      </c>
      <c r="U134" s="17">
        <v>0.28757607260645157</v>
      </c>
      <c r="V134" s="17">
        <v>0</v>
      </c>
      <c r="W134" s="21">
        <v>2</v>
      </c>
      <c r="X134" s="17">
        <v>6.6591276323488435E-2</v>
      </c>
      <c r="Y134" s="17">
        <v>0.12042163451178399</v>
      </c>
      <c r="Z134" s="17">
        <v>2.1810814818077396E-3</v>
      </c>
      <c r="AA134" s="17">
        <v>6.2334343464817289E-2</v>
      </c>
      <c r="AB134" s="17">
        <v>0.6828919417180499</v>
      </c>
      <c r="AC134" s="17">
        <v>6.5579722500052728E-2</v>
      </c>
      <c r="AD134" s="17">
        <v>0</v>
      </c>
      <c r="AE134" s="17">
        <v>0</v>
      </c>
      <c r="AF134" s="21">
        <v>1</v>
      </c>
      <c r="AG134" s="17">
        <v>0</v>
      </c>
      <c r="AH134" s="17">
        <v>6.5919535691241649E-2</v>
      </c>
      <c r="AI134" s="17">
        <v>0</v>
      </c>
      <c r="AJ134" s="17">
        <v>2.709580818243784E-3</v>
      </c>
      <c r="AK134" s="17">
        <v>0.90508427685025383</v>
      </c>
      <c r="AL134" s="17">
        <v>2.5729449852280078E-2</v>
      </c>
      <c r="AM134" s="17">
        <v>5.5715678798076143E-4</v>
      </c>
      <c r="AN134" s="21">
        <v>1.0000000000000002</v>
      </c>
      <c r="AO134" s="21">
        <v>4</v>
      </c>
      <c r="AQ134" s="21">
        <v>37.061188622060726</v>
      </c>
      <c r="AR134" s="21">
        <v>13.819035533435299</v>
      </c>
      <c r="AS134" s="21">
        <v>49.119775844503977</v>
      </c>
    </row>
    <row r="135" spans="1:45" x14ac:dyDescent="0.35">
      <c r="A135" s="5">
        <v>1974</v>
      </c>
      <c r="B135" s="17" t="s">
        <v>123</v>
      </c>
      <c r="C135" s="21">
        <v>270</v>
      </c>
      <c r="D135" s="21">
        <v>517</v>
      </c>
      <c r="E135" s="17" t="s">
        <v>122</v>
      </c>
      <c r="F135" s="19">
        <v>46.32</v>
      </c>
      <c r="G135" s="17">
        <v>1.3187</v>
      </c>
      <c r="H135" s="19">
        <v>6.54</v>
      </c>
      <c r="I135" s="19">
        <v>8.73</v>
      </c>
      <c r="J135" s="17">
        <v>0.13139999999999999</v>
      </c>
      <c r="K135" s="19">
        <v>12.78</v>
      </c>
      <c r="L135" s="19">
        <v>22.46</v>
      </c>
      <c r="M135" s="17">
        <v>0.4244</v>
      </c>
      <c r="N135" s="17">
        <v>1.9400000000000001E-2</v>
      </c>
      <c r="O135" s="17">
        <v>5.8200000000000002E-2</v>
      </c>
      <c r="Q135" s="19">
        <v>98.782100000000014</v>
      </c>
      <c r="R135" s="21">
        <v>59.414225941422593</v>
      </c>
      <c r="T135" s="17">
        <v>1.7407195883578306</v>
      </c>
      <c r="U135" s="17">
        <v>0.25928041164216942</v>
      </c>
      <c r="V135" s="17">
        <v>0</v>
      </c>
      <c r="W135" s="21">
        <v>2</v>
      </c>
      <c r="X135" s="17">
        <v>3.0365969613476262E-2</v>
      </c>
      <c r="Y135" s="17">
        <v>0.18448895445003788</v>
      </c>
      <c r="Z135" s="17">
        <v>1.7291320277493425E-3</v>
      </c>
      <c r="AA135" s="17">
        <v>3.7273325311732081E-2</v>
      </c>
      <c r="AB135" s="17">
        <v>0.716004904955023</v>
      </c>
      <c r="AC135" s="17">
        <v>3.0137713641981367E-2</v>
      </c>
      <c r="AD135" s="17">
        <v>0</v>
      </c>
      <c r="AE135" s="17">
        <v>0</v>
      </c>
      <c r="AF135" s="21">
        <v>1</v>
      </c>
      <c r="AG135" s="17">
        <v>0</v>
      </c>
      <c r="AH135" s="17">
        <v>5.9710485977168812E-2</v>
      </c>
      <c r="AI135" s="17">
        <v>0</v>
      </c>
      <c r="AJ135" s="17">
        <v>4.1820995919725499E-3</v>
      </c>
      <c r="AK135" s="17">
        <v>0.90425711935829944</v>
      </c>
      <c r="AL135" s="17">
        <v>3.0920320632016045E-2</v>
      </c>
      <c r="AM135" s="17">
        <v>9.2997444054360428E-4</v>
      </c>
      <c r="AN135" s="21">
        <v>1.0000000000000004</v>
      </c>
      <c r="AO135" s="21">
        <v>4</v>
      </c>
      <c r="AQ135" s="21">
        <v>37.708656244958249</v>
      </c>
      <c r="AR135" s="21">
        <v>14.668316824688196</v>
      </c>
      <c r="AS135" s="21">
        <v>47.623026930353554</v>
      </c>
    </row>
    <row r="136" spans="1:45" x14ac:dyDescent="0.35">
      <c r="A136" s="5">
        <v>1974</v>
      </c>
      <c r="B136" s="17" t="s">
        <v>123</v>
      </c>
      <c r="C136" s="21">
        <v>305</v>
      </c>
      <c r="D136" s="21">
        <v>524</v>
      </c>
      <c r="E136" s="17" t="s">
        <v>122</v>
      </c>
      <c r="F136" s="19">
        <v>42.86</v>
      </c>
      <c r="G136" s="17">
        <v>2.5499999999999998</v>
      </c>
      <c r="H136" s="19">
        <v>9.3000000000000007</v>
      </c>
      <c r="I136" s="19">
        <v>8.27</v>
      </c>
      <c r="J136" s="17">
        <v>7.1400000000000005E-2</v>
      </c>
      <c r="K136" s="19">
        <v>11.18</v>
      </c>
      <c r="L136" s="19">
        <v>21.39</v>
      </c>
      <c r="M136" s="17">
        <v>0.35510000000000003</v>
      </c>
      <c r="O136" s="17">
        <v>7.9899999999999999E-2</v>
      </c>
      <c r="Q136" s="19">
        <v>96.056399999999982</v>
      </c>
      <c r="R136" s="21">
        <v>57.480719794344473</v>
      </c>
      <c r="T136" s="17">
        <v>1.6636838398385929</v>
      </c>
      <c r="U136" s="17">
        <v>0.33631616016140709</v>
      </c>
      <c r="V136" s="17">
        <v>0</v>
      </c>
      <c r="W136" s="21">
        <v>2</v>
      </c>
      <c r="X136" s="17">
        <v>8.911732825644525E-2</v>
      </c>
      <c r="Y136" s="17">
        <v>0.12257423160854747</v>
      </c>
      <c r="Z136" s="17">
        <v>2.4519426918146341E-3</v>
      </c>
      <c r="AA136" s="17">
        <v>7.4447596207257632E-2</v>
      </c>
      <c r="AB136" s="17">
        <v>0.64697174283753767</v>
      </c>
      <c r="AC136" s="17">
        <v>6.4437158398397476E-2</v>
      </c>
      <c r="AD136" s="17">
        <v>0</v>
      </c>
      <c r="AE136" s="17">
        <v>0</v>
      </c>
      <c r="AF136" s="21">
        <v>1</v>
      </c>
      <c r="AG136" s="17">
        <v>0</v>
      </c>
      <c r="AH136" s="17">
        <v>8.1419211090852678E-2</v>
      </c>
      <c r="AI136" s="17">
        <v>0</v>
      </c>
      <c r="AJ136" s="17">
        <v>2.3472296529602581E-3</v>
      </c>
      <c r="AK136" s="17">
        <v>0.8895110244462705</v>
      </c>
      <c r="AL136" s="17">
        <v>2.6722534809915804E-2</v>
      </c>
      <c r="AM136" s="17">
        <v>0</v>
      </c>
      <c r="AN136" s="21">
        <v>0.99999999999999922</v>
      </c>
      <c r="AO136" s="21">
        <v>3.9999999999999991</v>
      </c>
      <c r="AQ136" s="21">
        <v>35.798475523736478</v>
      </c>
      <c r="AR136" s="21">
        <v>14.982777306451235</v>
      </c>
      <c r="AS136" s="21">
        <v>49.218747169812296</v>
      </c>
    </row>
    <row r="137" spans="1:45" x14ac:dyDescent="0.35">
      <c r="A137" s="5">
        <v>1974</v>
      </c>
      <c r="B137" s="17" t="s">
        <v>123</v>
      </c>
      <c r="C137" s="21">
        <v>310</v>
      </c>
      <c r="D137" s="21">
        <v>525</v>
      </c>
      <c r="E137" s="17" t="s">
        <v>122</v>
      </c>
      <c r="F137" s="19">
        <v>43.21</v>
      </c>
      <c r="G137" s="17">
        <v>2.58</v>
      </c>
      <c r="H137" s="19">
        <v>10.79</v>
      </c>
      <c r="I137" s="19">
        <v>8.0500000000000007</v>
      </c>
      <c r="J137" s="17">
        <v>8.5800000000000001E-2</v>
      </c>
      <c r="K137" s="19">
        <v>11.11</v>
      </c>
      <c r="L137" s="19">
        <v>20.149999999999999</v>
      </c>
      <c r="M137" s="17">
        <v>0.33160000000000001</v>
      </c>
      <c r="O137" s="17">
        <v>3.6400000000000002E-2</v>
      </c>
      <c r="Q137" s="19">
        <v>96.343800000000002</v>
      </c>
      <c r="R137" s="21">
        <v>57.985386221294355</v>
      </c>
      <c r="T137" s="17">
        <v>1.6700744911941716</v>
      </c>
      <c r="U137" s="17">
        <v>0.32992550880582838</v>
      </c>
      <c r="V137" s="17">
        <v>0</v>
      </c>
      <c r="W137" s="21">
        <v>2</v>
      </c>
      <c r="X137" s="17">
        <v>0.16155139525159834</v>
      </c>
      <c r="Y137" s="17">
        <v>4.2108251366410422E-2</v>
      </c>
      <c r="Z137" s="17">
        <v>1.1122383478426898E-3</v>
      </c>
      <c r="AA137" s="17">
        <v>7.5000325821942881E-2</v>
      </c>
      <c r="AB137" s="17">
        <v>0.64016291723081753</v>
      </c>
      <c r="AC137" s="17">
        <v>8.006487198138823E-2</v>
      </c>
      <c r="AD137" s="17">
        <v>0</v>
      </c>
      <c r="AE137" s="17">
        <v>0</v>
      </c>
      <c r="AF137" s="21">
        <v>1</v>
      </c>
      <c r="AG137" s="17">
        <v>0</v>
      </c>
      <c r="AH137" s="17">
        <v>0.13799392225748494</v>
      </c>
      <c r="AI137" s="17">
        <v>0</v>
      </c>
      <c r="AJ137" s="17">
        <v>2.8085205375388373E-3</v>
      </c>
      <c r="AK137" s="17">
        <v>0.83435052940106647</v>
      </c>
      <c r="AL137" s="17">
        <v>2.4847027803910165E-2</v>
      </c>
      <c r="AM137" s="17">
        <v>0</v>
      </c>
      <c r="AN137" s="21">
        <v>1.0000000000000004</v>
      </c>
      <c r="AO137" s="21">
        <v>4</v>
      </c>
      <c r="AQ137" s="21">
        <v>36.844141892356525</v>
      </c>
      <c r="AR137" s="21">
        <v>15.135380092151493</v>
      </c>
      <c r="AS137" s="21">
        <v>48.020478015491982</v>
      </c>
    </row>
    <row r="138" spans="1:45" x14ac:dyDescent="0.35">
      <c r="A138" s="5">
        <v>1974</v>
      </c>
      <c r="B138" s="17" t="s">
        <v>125</v>
      </c>
      <c r="C138" s="21">
        <v>10</v>
      </c>
      <c r="D138" s="21">
        <v>535</v>
      </c>
      <c r="F138" s="19">
        <v>50.05</v>
      </c>
      <c r="G138" s="17">
        <v>1.3512999999999999</v>
      </c>
      <c r="H138" s="19">
        <v>3.4</v>
      </c>
      <c r="I138" s="19">
        <v>8.3699999999999992</v>
      </c>
      <c r="J138" s="17">
        <v>0.25609999999999999</v>
      </c>
      <c r="K138" s="19">
        <v>13.61</v>
      </c>
      <c r="L138" s="19">
        <v>22.08</v>
      </c>
      <c r="M138" s="17">
        <v>0.43390000000000001</v>
      </c>
      <c r="N138" s="17">
        <v>8.8999999999999999E-3</v>
      </c>
      <c r="O138" s="17">
        <v>2.4199999999999999E-2</v>
      </c>
      <c r="Q138" s="19">
        <v>99.584399999999988</v>
      </c>
      <c r="R138" s="21">
        <v>61.919927206551421</v>
      </c>
      <c r="T138" s="17">
        <v>1.8691816748555361</v>
      </c>
      <c r="U138" s="17">
        <v>0.1308183251444639</v>
      </c>
      <c r="V138" s="17">
        <v>0</v>
      </c>
      <c r="W138" s="21">
        <v>2</v>
      </c>
      <c r="X138" s="17">
        <v>1.8824687427934306E-2</v>
      </c>
      <c r="Y138" s="17">
        <v>6.7204855264001398E-2</v>
      </c>
      <c r="Z138" s="17">
        <v>7.1450899981333454E-4</v>
      </c>
      <c r="AA138" s="17">
        <v>3.7956929862755104E-2</v>
      </c>
      <c r="AB138" s="17">
        <v>0.7577578355612693</v>
      </c>
      <c r="AC138" s="17">
        <v>0.11754118288422655</v>
      </c>
      <c r="AD138" s="17">
        <v>0</v>
      </c>
      <c r="AE138" s="17">
        <v>0</v>
      </c>
      <c r="AF138" s="21">
        <v>1</v>
      </c>
      <c r="AG138" s="17">
        <v>0</v>
      </c>
      <c r="AH138" s="17">
        <v>7.6637785287649002E-2</v>
      </c>
      <c r="AI138" s="17">
        <v>0</v>
      </c>
      <c r="AJ138" s="17">
        <v>8.1002001691526989E-3</v>
      </c>
      <c r="AK138" s="17">
        <v>0.88342242827040252</v>
      </c>
      <c r="AL138" s="17">
        <v>3.1415605212784387E-2</v>
      </c>
      <c r="AM138" s="17">
        <v>4.2398106001232457E-4</v>
      </c>
      <c r="AN138" s="21">
        <v>1.0000000000000009</v>
      </c>
      <c r="AO138" s="21">
        <v>4.0000000000000009</v>
      </c>
      <c r="AQ138" s="21">
        <v>39.659391790792185</v>
      </c>
      <c r="AR138" s="21">
        <v>14.104205818729282</v>
      </c>
      <c r="AS138" s="21">
        <v>46.236402390478531</v>
      </c>
    </row>
    <row r="139" spans="1:45" x14ac:dyDescent="0.35">
      <c r="A139" s="5">
        <v>1974</v>
      </c>
      <c r="B139" s="17" t="s">
        <v>125</v>
      </c>
      <c r="C139" s="21">
        <v>15</v>
      </c>
      <c r="D139" s="21">
        <v>536</v>
      </c>
      <c r="F139" s="19">
        <v>49.94</v>
      </c>
      <c r="G139" s="17">
        <v>1.3143</v>
      </c>
      <c r="H139" s="19">
        <v>4.28</v>
      </c>
      <c r="I139" s="19">
        <v>7.54</v>
      </c>
      <c r="J139" s="17">
        <v>0.14399999999999999</v>
      </c>
      <c r="K139" s="19">
        <v>13.78</v>
      </c>
      <c r="L139" s="19">
        <v>21.58</v>
      </c>
      <c r="M139" s="17">
        <v>0.40110000000000001</v>
      </c>
      <c r="Q139" s="19">
        <v>98.979400000000012</v>
      </c>
      <c r="R139" s="21">
        <v>64.634146341463406</v>
      </c>
      <c r="T139" s="17">
        <v>1.8697178650021375</v>
      </c>
      <c r="U139" s="17">
        <v>0.13028213499786245</v>
      </c>
      <c r="V139" s="17">
        <v>0</v>
      </c>
      <c r="W139" s="21">
        <v>2</v>
      </c>
      <c r="X139" s="17">
        <v>5.8561086962458431E-2</v>
      </c>
      <c r="Y139" s="17">
        <v>2.6815035664309369E-2</v>
      </c>
      <c r="Z139" s="17">
        <v>0</v>
      </c>
      <c r="AA139" s="17">
        <v>3.7009559446683132E-2</v>
      </c>
      <c r="AB139" s="17">
        <v>0.76913333606190748</v>
      </c>
      <c r="AC139" s="17">
        <v>0.10848098186464161</v>
      </c>
      <c r="AD139" s="17">
        <v>0</v>
      </c>
      <c r="AE139" s="17">
        <v>0</v>
      </c>
      <c r="AF139" s="21">
        <v>1</v>
      </c>
      <c r="AG139" s="17">
        <v>0</v>
      </c>
      <c r="AH139" s="17">
        <v>0.10075355274545739</v>
      </c>
      <c r="AI139" s="17">
        <v>0</v>
      </c>
      <c r="AJ139" s="17">
        <v>4.5659249806910369E-3</v>
      </c>
      <c r="AK139" s="17">
        <v>0.86556741575157936</v>
      </c>
      <c r="AL139" s="17">
        <v>2.9113106522272444E-2</v>
      </c>
      <c r="AM139" s="17">
        <v>0</v>
      </c>
      <c r="AN139" s="21">
        <v>1.0000000000000002</v>
      </c>
      <c r="AO139" s="21">
        <v>4</v>
      </c>
      <c r="AQ139" s="21">
        <v>41.01352703919585</v>
      </c>
      <c r="AR139" s="21">
        <v>12.83066232861893</v>
      </c>
      <c r="AS139" s="21">
        <v>46.155810632185222</v>
      </c>
    </row>
    <row r="140" spans="1:45" x14ac:dyDescent="0.35">
      <c r="A140" s="5">
        <v>1974</v>
      </c>
      <c r="B140" s="17" t="s">
        <v>125</v>
      </c>
      <c r="C140" s="21">
        <v>20</v>
      </c>
      <c r="D140" s="21">
        <v>537</v>
      </c>
      <c r="F140" s="19">
        <v>49.61</v>
      </c>
      <c r="G140" s="17">
        <v>1.3680000000000001</v>
      </c>
      <c r="H140" s="19">
        <v>4.54</v>
      </c>
      <c r="I140" s="19">
        <v>7.85</v>
      </c>
      <c r="J140" s="17">
        <v>0.18990000000000001</v>
      </c>
      <c r="K140" s="19">
        <v>13.6</v>
      </c>
      <c r="L140" s="19">
        <v>21.9</v>
      </c>
      <c r="M140" s="17">
        <v>0.29070000000000001</v>
      </c>
      <c r="N140" s="17">
        <v>6.4999999999999997E-3</v>
      </c>
      <c r="O140" s="17">
        <v>3.8999999999999998E-3</v>
      </c>
      <c r="Q140" s="19">
        <v>99.35899999999998</v>
      </c>
      <c r="R140" s="21">
        <v>63.403263403263402</v>
      </c>
      <c r="T140" s="17">
        <v>1.8541225654608997</v>
      </c>
      <c r="U140" s="17">
        <v>0.14587743453910029</v>
      </c>
      <c r="V140" s="17">
        <v>0</v>
      </c>
      <c r="W140" s="21">
        <v>2</v>
      </c>
      <c r="X140" s="17">
        <v>5.4088104490882638E-2</v>
      </c>
      <c r="Y140" s="17">
        <v>3.61380882676152E-2</v>
      </c>
      <c r="Z140" s="17">
        <v>1.1523349235246827E-4</v>
      </c>
      <c r="AA140" s="17">
        <v>3.8454500776208329E-2</v>
      </c>
      <c r="AB140" s="17">
        <v>0.75776230717077853</v>
      </c>
      <c r="AC140" s="17">
        <v>0.11344176580216281</v>
      </c>
      <c r="AD140" s="17">
        <v>0</v>
      </c>
      <c r="AE140" s="17">
        <v>0</v>
      </c>
      <c r="AF140" s="21">
        <v>1</v>
      </c>
      <c r="AG140" s="17">
        <v>0</v>
      </c>
      <c r="AH140" s="17">
        <v>9.5746128554172111E-2</v>
      </c>
      <c r="AI140" s="17">
        <v>0</v>
      </c>
      <c r="AJ140" s="17">
        <v>6.0108088483108689E-3</v>
      </c>
      <c r="AK140" s="17">
        <v>0.87687006933334988</v>
      </c>
      <c r="AL140" s="17">
        <v>2.1063114663625308E-2</v>
      </c>
      <c r="AM140" s="17">
        <v>3.0987860054231518E-4</v>
      </c>
      <c r="AN140" s="21">
        <v>1.0000000000000004</v>
      </c>
      <c r="AO140" s="21">
        <v>4</v>
      </c>
      <c r="AQ140" s="21">
        <v>40.178933995185282</v>
      </c>
      <c r="AR140" s="21">
        <v>13.326664917960496</v>
      </c>
      <c r="AS140" s="21">
        <v>46.494401086854225</v>
      </c>
    </row>
    <row r="141" spans="1:45" x14ac:dyDescent="0.35">
      <c r="A141" s="5">
        <v>1974</v>
      </c>
      <c r="B141" s="17" t="s">
        <v>125</v>
      </c>
      <c r="C141" s="21">
        <v>25</v>
      </c>
      <c r="D141" s="21">
        <v>538</v>
      </c>
      <c r="F141" s="19">
        <v>50.01</v>
      </c>
      <c r="G141" s="17">
        <v>1.2201</v>
      </c>
      <c r="H141" s="19">
        <v>4.12</v>
      </c>
      <c r="I141" s="19">
        <v>7.24</v>
      </c>
      <c r="J141" s="17">
        <v>0.17580000000000001</v>
      </c>
      <c r="K141" s="19">
        <v>13.84</v>
      </c>
      <c r="L141" s="19">
        <v>22.09</v>
      </c>
      <c r="M141" s="17">
        <v>0.35589999999999999</v>
      </c>
      <c r="Q141" s="19">
        <v>99.0518</v>
      </c>
      <c r="R141" s="21">
        <v>65.654648956356738</v>
      </c>
      <c r="T141" s="17">
        <v>1.8699780695729065</v>
      </c>
      <c r="U141" s="17">
        <v>0.13002193042709353</v>
      </c>
      <c r="V141" s="17">
        <v>0</v>
      </c>
      <c r="W141" s="21">
        <v>2</v>
      </c>
      <c r="X141" s="17">
        <v>5.153254862223336E-2</v>
      </c>
      <c r="Y141" s="17">
        <v>3.5661855545869675E-2</v>
      </c>
      <c r="Z141" s="17">
        <v>0</v>
      </c>
      <c r="AA141" s="17">
        <v>3.431365288799252E-2</v>
      </c>
      <c r="AB141" s="17">
        <v>0.7715083428435765</v>
      </c>
      <c r="AC141" s="17">
        <v>0.10698360010032804</v>
      </c>
      <c r="AD141" s="17">
        <v>0</v>
      </c>
      <c r="AE141" s="17">
        <v>0</v>
      </c>
      <c r="AF141" s="21">
        <v>1</v>
      </c>
      <c r="AG141" s="17">
        <v>0</v>
      </c>
      <c r="AH141" s="17">
        <v>8.3726701216690458E-2</v>
      </c>
      <c r="AI141" s="17">
        <v>0</v>
      </c>
      <c r="AJ141" s="17">
        <v>5.5672057157289973E-3</v>
      </c>
      <c r="AK141" s="17">
        <v>0.88490631355058491</v>
      </c>
      <c r="AL141" s="17">
        <v>2.5799779516995424E-2</v>
      </c>
      <c r="AM141" s="17">
        <v>0</v>
      </c>
      <c r="AN141" s="21">
        <v>0.99999999999999978</v>
      </c>
      <c r="AO141" s="21">
        <v>4</v>
      </c>
      <c r="AQ141" s="21">
        <v>40.85612841088237</v>
      </c>
      <c r="AR141" s="21">
        <v>12.282620750572335</v>
      </c>
      <c r="AS141" s="21">
        <v>46.861250838545295</v>
      </c>
    </row>
    <row r="142" spans="1:45" x14ac:dyDescent="0.35">
      <c r="A142" s="5">
        <v>1974</v>
      </c>
      <c r="B142" s="17" t="s">
        <v>125</v>
      </c>
      <c r="C142" s="21">
        <v>30</v>
      </c>
      <c r="D142" s="21">
        <v>539</v>
      </c>
      <c r="F142" s="19">
        <v>49.88</v>
      </c>
      <c r="G142" s="17">
        <v>1.2874000000000001</v>
      </c>
      <c r="H142" s="19">
        <v>4.58</v>
      </c>
      <c r="I142" s="19">
        <v>7.89</v>
      </c>
      <c r="J142" s="17">
        <v>0.17</v>
      </c>
      <c r="K142" s="19">
        <v>13.89</v>
      </c>
      <c r="L142" s="19">
        <v>22.21</v>
      </c>
      <c r="M142" s="17">
        <v>0.34179999999999999</v>
      </c>
      <c r="Q142" s="19">
        <v>100.2492</v>
      </c>
      <c r="R142" s="21">
        <v>63.774104683195588</v>
      </c>
      <c r="T142" s="17">
        <v>1.8448171906839639</v>
      </c>
      <c r="U142" s="17">
        <v>0.15518280931603612</v>
      </c>
      <c r="V142" s="17">
        <v>0</v>
      </c>
      <c r="W142" s="21">
        <v>2</v>
      </c>
      <c r="X142" s="17">
        <v>4.4445653651272093E-2</v>
      </c>
      <c r="Y142" s="17">
        <v>6.3620514935867387E-2</v>
      </c>
      <c r="Z142" s="17">
        <v>0</v>
      </c>
      <c r="AA142" s="17">
        <v>3.5812304184347651E-2</v>
      </c>
      <c r="AB142" s="17">
        <v>0.7658681617909302</v>
      </c>
      <c r="AC142" s="17">
        <v>9.0253365437582667E-2</v>
      </c>
      <c r="AD142" s="17">
        <v>0</v>
      </c>
      <c r="AE142" s="17">
        <v>0</v>
      </c>
      <c r="AF142" s="21">
        <v>1</v>
      </c>
      <c r="AG142" s="17">
        <v>0</v>
      </c>
      <c r="AH142" s="17">
        <v>9.0137312679196002E-2</v>
      </c>
      <c r="AI142" s="17">
        <v>0</v>
      </c>
      <c r="AJ142" s="17">
        <v>5.3249379731456241E-3</v>
      </c>
      <c r="AK142" s="17">
        <v>0.88002978170785973</v>
      </c>
      <c r="AL142" s="17">
        <v>2.4507967639798432E-2</v>
      </c>
      <c r="AM142" s="17">
        <v>0</v>
      </c>
      <c r="AN142" s="21">
        <v>0.99999999999999978</v>
      </c>
      <c r="AO142" s="21">
        <v>4</v>
      </c>
      <c r="AQ142" s="21">
        <v>40.410214869266099</v>
      </c>
      <c r="AR142" s="21">
        <v>13.155954421531678</v>
      </c>
      <c r="AS142" s="21">
        <v>46.433830709202226</v>
      </c>
    </row>
    <row r="143" spans="1:45" x14ac:dyDescent="0.35">
      <c r="A143" s="5">
        <v>1974</v>
      </c>
      <c r="B143" s="17" t="s">
        <v>125</v>
      </c>
      <c r="C143" s="21">
        <v>35</v>
      </c>
      <c r="D143" s="21">
        <v>540</v>
      </c>
      <c r="F143" s="19">
        <v>49.07</v>
      </c>
      <c r="G143" s="17">
        <v>1.4360999999999999</v>
      </c>
      <c r="H143" s="19">
        <v>4.8600000000000003</v>
      </c>
      <c r="I143" s="19">
        <v>8.11</v>
      </c>
      <c r="J143" s="17">
        <v>0.216</v>
      </c>
      <c r="K143" s="19">
        <v>13.56</v>
      </c>
      <c r="L143" s="19">
        <v>22.13</v>
      </c>
      <c r="M143" s="17">
        <v>0.27860000000000001</v>
      </c>
      <c r="O143" s="17">
        <v>1.89E-2</v>
      </c>
      <c r="Q143" s="19">
        <v>99.679599999999994</v>
      </c>
      <c r="R143" s="21">
        <v>62.574988463313332</v>
      </c>
      <c r="T143" s="17">
        <v>1.8289037430093269</v>
      </c>
      <c r="U143" s="17">
        <v>0.1710962569906731</v>
      </c>
      <c r="V143" s="17">
        <v>0</v>
      </c>
      <c r="W143" s="21">
        <v>2</v>
      </c>
      <c r="X143" s="17">
        <v>4.2375857983308562E-2</v>
      </c>
      <c r="Y143" s="17">
        <v>6.7778601080222864E-2</v>
      </c>
      <c r="Z143" s="17">
        <v>5.5690549048998165E-4</v>
      </c>
      <c r="AA143" s="17">
        <v>4.0257920764723738E-2</v>
      </c>
      <c r="AB143" s="17">
        <v>0.75345853727611733</v>
      </c>
      <c r="AC143" s="17">
        <v>9.557217740513746E-2</v>
      </c>
      <c r="AD143" s="17">
        <v>0</v>
      </c>
      <c r="AE143" s="17">
        <v>0</v>
      </c>
      <c r="AF143" s="21">
        <v>1</v>
      </c>
      <c r="AG143" s="17">
        <v>0</v>
      </c>
      <c r="AH143" s="17">
        <v>8.9405280417951843E-2</v>
      </c>
      <c r="AI143" s="17">
        <v>0</v>
      </c>
      <c r="AJ143" s="17">
        <v>6.8181614643821583E-3</v>
      </c>
      <c r="AK143" s="17">
        <v>0.88364560902486955</v>
      </c>
      <c r="AL143" s="17">
        <v>2.0130949092795634E-2</v>
      </c>
      <c r="AM143" s="17">
        <v>0</v>
      </c>
      <c r="AN143" s="21">
        <v>0.99999999999999922</v>
      </c>
      <c r="AO143" s="21">
        <v>3.9999999999999991</v>
      </c>
      <c r="AQ143" s="21">
        <v>39.725161129954209</v>
      </c>
      <c r="AR143" s="21">
        <v>13.685726843798481</v>
      </c>
      <c r="AS143" s="21">
        <v>46.589112026247307</v>
      </c>
    </row>
    <row r="144" spans="1:45" x14ac:dyDescent="0.35">
      <c r="A144" s="5">
        <v>1974</v>
      </c>
      <c r="B144" s="17" t="s">
        <v>125</v>
      </c>
      <c r="C144" s="21">
        <v>40</v>
      </c>
      <c r="D144" s="21">
        <v>541</v>
      </c>
      <c r="F144" s="19">
        <v>49.41</v>
      </c>
      <c r="G144" s="17">
        <v>1.2841</v>
      </c>
      <c r="H144" s="19">
        <v>4.53</v>
      </c>
      <c r="I144" s="19">
        <v>7.86</v>
      </c>
      <c r="J144" s="17">
        <v>0.19320000000000001</v>
      </c>
      <c r="K144" s="19">
        <v>13.59</v>
      </c>
      <c r="L144" s="19">
        <v>22.7</v>
      </c>
      <c r="M144" s="17">
        <v>0.31240000000000001</v>
      </c>
      <c r="Q144" s="19">
        <v>99.8797</v>
      </c>
      <c r="R144" s="21">
        <v>63.35664335664336</v>
      </c>
      <c r="T144" s="17">
        <v>1.8361969885730738</v>
      </c>
      <c r="U144" s="17">
        <v>0.16380301142692621</v>
      </c>
      <c r="V144" s="17">
        <v>0</v>
      </c>
      <c r="W144" s="21">
        <v>2</v>
      </c>
      <c r="X144" s="17">
        <v>3.4592897204624135E-2</v>
      </c>
      <c r="Y144" s="17">
        <v>7.9933852358157892E-2</v>
      </c>
      <c r="Z144" s="17">
        <v>0</v>
      </c>
      <c r="AA144" s="17">
        <v>3.5891791042626277E-2</v>
      </c>
      <c r="AB144" s="17">
        <v>0.75291985771983405</v>
      </c>
      <c r="AC144" s="17">
        <v>9.666160167475768E-2</v>
      </c>
      <c r="AD144" s="17">
        <v>0</v>
      </c>
      <c r="AE144" s="17">
        <v>0</v>
      </c>
      <c r="AF144" s="21">
        <v>1</v>
      </c>
      <c r="AG144" s="17">
        <v>0</v>
      </c>
      <c r="AH144" s="17">
        <v>6.7653945893460576E-2</v>
      </c>
      <c r="AI144" s="17">
        <v>0</v>
      </c>
      <c r="AJ144" s="17">
        <v>6.0806538160141539E-3</v>
      </c>
      <c r="AK144" s="17">
        <v>0.90375808006941794</v>
      </c>
      <c r="AL144" s="17">
        <v>2.2507320221108018E-2</v>
      </c>
      <c r="AM144" s="17">
        <v>0</v>
      </c>
      <c r="AN144" s="21">
        <v>1.0000000000000007</v>
      </c>
      <c r="AO144" s="21">
        <v>4.0000000000000009</v>
      </c>
      <c r="AQ144" s="21">
        <v>39.481735842916692</v>
      </c>
      <c r="AR144" s="21">
        <v>13.126848699849127</v>
      </c>
      <c r="AS144" s="21">
        <v>47.391415457234181</v>
      </c>
    </row>
    <row r="145" spans="1:45" x14ac:dyDescent="0.35">
      <c r="A145" s="5">
        <v>1974</v>
      </c>
      <c r="B145" s="17" t="s">
        <v>125</v>
      </c>
      <c r="C145" s="21">
        <v>45</v>
      </c>
      <c r="D145" s="21">
        <v>542</v>
      </c>
      <c r="F145" s="19">
        <v>48.95</v>
      </c>
      <c r="G145" s="17">
        <v>1.2574000000000001</v>
      </c>
      <c r="H145" s="19">
        <v>4.78</v>
      </c>
      <c r="I145" s="19">
        <v>7.44</v>
      </c>
      <c r="J145" s="17">
        <v>0.18770000000000001</v>
      </c>
      <c r="K145" s="19">
        <v>13.35</v>
      </c>
      <c r="L145" s="19">
        <v>22.44</v>
      </c>
      <c r="M145" s="17">
        <v>0.31380000000000002</v>
      </c>
      <c r="O145" s="17">
        <v>2.1899999999999999E-2</v>
      </c>
      <c r="Q145" s="19">
        <v>98.740800000000007</v>
      </c>
      <c r="R145" s="21">
        <v>64.213564213564212</v>
      </c>
      <c r="T145" s="17">
        <v>1.8388797283197653</v>
      </c>
      <c r="U145" s="17">
        <v>0.16112027168023468</v>
      </c>
      <c r="V145" s="17">
        <v>0</v>
      </c>
      <c r="W145" s="21">
        <v>2</v>
      </c>
      <c r="X145" s="17">
        <v>5.0500658272555038E-2</v>
      </c>
      <c r="Y145" s="17">
        <v>6.1767970130755662E-2</v>
      </c>
      <c r="Z145" s="17">
        <v>6.5041365223309812E-4</v>
      </c>
      <c r="AA145" s="17">
        <v>3.5527606735176187E-2</v>
      </c>
      <c r="AB145" s="17">
        <v>0.74766452116479698</v>
      </c>
      <c r="AC145" s="17">
        <v>0.10388883004448313</v>
      </c>
      <c r="AD145" s="17">
        <v>0</v>
      </c>
      <c r="AE145" s="17">
        <v>0</v>
      </c>
      <c r="AF145" s="21">
        <v>1</v>
      </c>
      <c r="AG145" s="17">
        <v>0</v>
      </c>
      <c r="AH145" s="17">
        <v>6.8054361760023219E-2</v>
      </c>
      <c r="AI145" s="17">
        <v>0</v>
      </c>
      <c r="AJ145" s="17">
        <v>5.971777821519357E-3</v>
      </c>
      <c r="AK145" s="17">
        <v>0.90311987657279758</v>
      </c>
      <c r="AL145" s="17">
        <v>2.2853983845659977E-2</v>
      </c>
      <c r="AM145" s="17">
        <v>0</v>
      </c>
      <c r="AN145" s="21">
        <v>1.0000000000000002</v>
      </c>
      <c r="AO145" s="21">
        <v>4</v>
      </c>
      <c r="AQ145" s="21">
        <v>39.549190104270778</v>
      </c>
      <c r="AR145" s="21">
        <v>12.678502029792114</v>
      </c>
      <c r="AS145" s="21">
        <v>47.772307865937108</v>
      </c>
    </row>
    <row r="146" spans="1:45" x14ac:dyDescent="0.35">
      <c r="A146" s="5">
        <v>1974</v>
      </c>
      <c r="B146" s="17" t="s">
        <v>125</v>
      </c>
      <c r="C146" s="21">
        <v>50</v>
      </c>
      <c r="D146" s="21">
        <v>543</v>
      </c>
      <c r="F146" s="19">
        <v>48.59</v>
      </c>
      <c r="G146" s="17">
        <v>1.4751000000000001</v>
      </c>
      <c r="H146" s="19">
        <v>5.0599999999999996</v>
      </c>
      <c r="I146" s="19">
        <v>7.7</v>
      </c>
      <c r="J146" s="17">
        <v>0.12709999999999999</v>
      </c>
      <c r="K146" s="19">
        <v>13.55</v>
      </c>
      <c r="L146" s="19">
        <v>22.2</v>
      </c>
      <c r="M146" s="17">
        <v>0.255</v>
      </c>
      <c r="N146" s="17">
        <v>1.9300000000000001E-2</v>
      </c>
      <c r="O146" s="17">
        <v>4.2900000000000001E-2</v>
      </c>
      <c r="Q146" s="19">
        <v>99.019400000000005</v>
      </c>
      <c r="R146" s="21">
        <v>63.764705882352942</v>
      </c>
      <c r="T146" s="17">
        <v>1.820771607575657</v>
      </c>
      <c r="U146" s="17">
        <v>0.17922839242434296</v>
      </c>
      <c r="V146" s="17">
        <v>0</v>
      </c>
      <c r="W146" s="21">
        <v>2</v>
      </c>
      <c r="X146" s="17">
        <v>4.4226147777540054E-2</v>
      </c>
      <c r="Y146" s="17">
        <v>7.0030799254413412E-2</v>
      </c>
      <c r="Z146" s="17">
        <v>1.270898216759649E-3</v>
      </c>
      <c r="AA146" s="17">
        <v>4.157400886160427E-2</v>
      </c>
      <c r="AB146" s="17">
        <v>0.75695967901860828</v>
      </c>
      <c r="AC146" s="17">
        <v>8.5938466871074426E-2</v>
      </c>
      <c r="AD146" s="17">
        <v>0</v>
      </c>
      <c r="AE146" s="17">
        <v>0</v>
      </c>
      <c r="AF146" s="21">
        <v>1</v>
      </c>
      <c r="AG146" s="17">
        <v>0</v>
      </c>
      <c r="AH146" s="17">
        <v>8.5301919116929609E-2</v>
      </c>
      <c r="AI146" s="17">
        <v>0</v>
      </c>
      <c r="AJ146" s="17">
        <v>4.0336003302948002E-3</v>
      </c>
      <c r="AK146" s="17">
        <v>0.89121701000519549</v>
      </c>
      <c r="AL146" s="17">
        <v>1.8524952440162765E-2</v>
      </c>
      <c r="AM146" s="17">
        <v>9.2251810741671289E-4</v>
      </c>
      <c r="AN146" s="21">
        <v>0.99999999999999933</v>
      </c>
      <c r="AO146" s="21">
        <v>3.9999999999999991</v>
      </c>
      <c r="AQ146" s="21">
        <v>39.977136780802653</v>
      </c>
      <c r="AR146" s="21">
        <v>12.955225010848574</v>
      </c>
      <c r="AS146" s="21">
        <v>47.067638208348775</v>
      </c>
    </row>
    <row r="147" spans="1:45" x14ac:dyDescent="0.35">
      <c r="A147" s="5">
        <v>1974</v>
      </c>
      <c r="B147" s="17" t="s">
        <v>125</v>
      </c>
      <c r="C147" s="21">
        <v>55</v>
      </c>
      <c r="D147" s="21">
        <v>544</v>
      </c>
      <c r="F147" s="19">
        <v>48.65</v>
      </c>
      <c r="G147" s="17">
        <v>1.5866</v>
      </c>
      <c r="H147" s="19">
        <v>5.44</v>
      </c>
      <c r="I147" s="19">
        <v>8.01</v>
      </c>
      <c r="J147" s="17">
        <v>0.16750000000000001</v>
      </c>
      <c r="K147" s="19">
        <v>13.05</v>
      </c>
      <c r="L147" s="19">
        <v>22.67</v>
      </c>
      <c r="M147" s="17">
        <v>0.29370000000000002</v>
      </c>
      <c r="Q147" s="19">
        <v>99.867800000000003</v>
      </c>
      <c r="R147" s="21">
        <v>61.965811965811966</v>
      </c>
      <c r="T147" s="17">
        <v>1.8118221464398696</v>
      </c>
      <c r="U147" s="17">
        <v>0.18817785356013039</v>
      </c>
      <c r="V147" s="17">
        <v>0</v>
      </c>
      <c r="W147" s="21">
        <v>2</v>
      </c>
      <c r="X147" s="17">
        <v>5.0582224287581301E-2</v>
      </c>
      <c r="Y147" s="17">
        <v>6.9917277075442527E-2</v>
      </c>
      <c r="Z147" s="17">
        <v>0</v>
      </c>
      <c r="AA147" s="17">
        <v>4.444184056503387E-2</v>
      </c>
      <c r="AB147" s="17">
        <v>0.72454957958339239</v>
      </c>
      <c r="AC147" s="17">
        <v>0.11050907848854996</v>
      </c>
      <c r="AD147" s="17">
        <v>0</v>
      </c>
      <c r="AE147" s="17">
        <v>0</v>
      </c>
      <c r="AF147" s="21">
        <v>1</v>
      </c>
      <c r="AG147" s="17">
        <v>0</v>
      </c>
      <c r="AH147" s="17">
        <v>6.90166272543557E-2</v>
      </c>
      <c r="AI147" s="17">
        <v>0</v>
      </c>
      <c r="AJ147" s="17">
        <v>5.2830688494867432E-3</v>
      </c>
      <c r="AK147" s="17">
        <v>0.9044949749631982</v>
      </c>
      <c r="AL147" s="17">
        <v>2.1205328932958935E-2</v>
      </c>
      <c r="AM147" s="17">
        <v>0</v>
      </c>
      <c r="AN147" s="21">
        <v>0.99999999999999956</v>
      </c>
      <c r="AO147" s="21">
        <v>3.9999999999999996</v>
      </c>
      <c r="AQ147" s="21">
        <v>38.462728805362751</v>
      </c>
      <c r="AR147" s="21">
        <v>13.522137505889082</v>
      </c>
      <c r="AS147" s="21">
        <v>48.015133688748165</v>
      </c>
    </row>
    <row r="148" spans="1:45" x14ac:dyDescent="0.35">
      <c r="A148" s="5">
        <v>1974</v>
      </c>
      <c r="B148" s="17" t="s">
        <v>125</v>
      </c>
      <c r="C148" s="21">
        <v>60</v>
      </c>
      <c r="D148" s="21">
        <v>545</v>
      </c>
      <c r="F148" s="19">
        <v>48.35</v>
      </c>
      <c r="G148" s="17">
        <v>1.4339</v>
      </c>
      <c r="H148" s="19">
        <v>5.08</v>
      </c>
      <c r="I148" s="19">
        <v>8.06</v>
      </c>
      <c r="J148" s="17">
        <v>0.1676</v>
      </c>
      <c r="K148" s="19">
        <v>13.1</v>
      </c>
      <c r="L148" s="19">
        <v>22.54</v>
      </c>
      <c r="M148" s="17">
        <v>0.29239999999999999</v>
      </c>
      <c r="N148" s="17">
        <v>4.0000000000000002E-4</v>
      </c>
      <c r="O148" s="17">
        <v>0.03</v>
      </c>
      <c r="Q148" s="19">
        <v>99.054299999999984</v>
      </c>
      <c r="R148" s="21">
        <v>61.909262759924388</v>
      </c>
      <c r="T148" s="17">
        <v>1.8148470471766407</v>
      </c>
      <c r="U148" s="17">
        <v>0.18515295282335931</v>
      </c>
      <c r="V148" s="17">
        <v>0</v>
      </c>
      <c r="W148" s="21">
        <v>2</v>
      </c>
      <c r="X148" s="17">
        <v>3.9564785835803251E-2</v>
      </c>
      <c r="Y148" s="17">
        <v>8.5032429463285153E-2</v>
      </c>
      <c r="Z148" s="17">
        <v>8.9024534225294355E-4</v>
      </c>
      <c r="AA148" s="17">
        <v>4.0481284385541813E-2</v>
      </c>
      <c r="AB148" s="17">
        <v>0.73306034051043267</v>
      </c>
      <c r="AC148" s="17">
        <v>0.10097091446268425</v>
      </c>
      <c r="AD148" s="17">
        <v>0</v>
      </c>
      <c r="AE148" s="17">
        <v>0</v>
      </c>
      <c r="AF148" s="21">
        <v>1</v>
      </c>
      <c r="AG148" s="17">
        <v>0</v>
      </c>
      <c r="AH148" s="17">
        <v>6.6976096047487749E-2</v>
      </c>
      <c r="AI148" s="17">
        <v>0</v>
      </c>
      <c r="AJ148" s="17">
        <v>5.3279029442177828E-3</v>
      </c>
      <c r="AK148" s="17">
        <v>0.90639892441922887</v>
      </c>
      <c r="AL148" s="17">
        <v>2.1277924658482779E-2</v>
      </c>
      <c r="AM148" s="17">
        <v>1.9151930583018389E-5</v>
      </c>
      <c r="AN148" s="21">
        <v>1.0000000000000002</v>
      </c>
      <c r="AO148" s="21">
        <v>4</v>
      </c>
      <c r="AQ148" s="21">
        <v>38.627528668657177</v>
      </c>
      <c r="AR148" s="21">
        <v>13.611122771871123</v>
      </c>
      <c r="AS148" s="21">
        <v>47.761348559471699</v>
      </c>
    </row>
    <row r="149" spans="1:45" x14ac:dyDescent="0.35">
      <c r="A149" s="5">
        <v>1974</v>
      </c>
      <c r="B149" s="17" t="s">
        <v>125</v>
      </c>
      <c r="C149" s="21">
        <v>65</v>
      </c>
      <c r="D149" s="21">
        <v>546</v>
      </c>
      <c r="F149" s="19">
        <v>47.62</v>
      </c>
      <c r="G149" s="17">
        <v>1.4810000000000001</v>
      </c>
      <c r="H149" s="19">
        <v>5.58</v>
      </c>
      <c r="I149" s="19">
        <v>8.2799999999999994</v>
      </c>
      <c r="J149" s="17">
        <v>0.15029999999999999</v>
      </c>
      <c r="K149" s="19">
        <v>12.74</v>
      </c>
      <c r="L149" s="19">
        <v>22.31</v>
      </c>
      <c r="M149" s="17">
        <v>0.28039999999999998</v>
      </c>
      <c r="N149" s="17">
        <v>3.2599999999999997E-2</v>
      </c>
      <c r="O149" s="17">
        <v>4.2099999999999999E-2</v>
      </c>
      <c r="Q149" s="19">
        <v>98.516400000000004</v>
      </c>
      <c r="R149" s="21">
        <v>60.60894386298763</v>
      </c>
      <c r="T149" s="17">
        <v>1.7991245004414558</v>
      </c>
      <c r="U149" s="17">
        <v>0.20087549955854422</v>
      </c>
      <c r="V149" s="17">
        <v>0</v>
      </c>
      <c r="W149" s="21">
        <v>2</v>
      </c>
      <c r="X149" s="17">
        <v>4.7572851412073236E-2</v>
      </c>
      <c r="Y149" s="17">
        <v>8.998591938914173E-2</v>
      </c>
      <c r="Z149" s="17">
        <v>1.2574734587035305E-3</v>
      </c>
      <c r="AA149" s="17">
        <v>4.2084168719490431E-2</v>
      </c>
      <c r="AB149" s="17">
        <v>0.71757307167490092</v>
      </c>
      <c r="AC149" s="17">
        <v>0.10152651534569024</v>
      </c>
      <c r="AD149" s="17">
        <v>0</v>
      </c>
      <c r="AE149" s="17">
        <v>0</v>
      </c>
      <c r="AF149" s="21">
        <v>1</v>
      </c>
      <c r="AG149" s="17">
        <v>0</v>
      </c>
      <c r="AH149" s="17">
        <v>7.0070181732214604E-2</v>
      </c>
      <c r="AI149" s="17">
        <v>0</v>
      </c>
      <c r="AJ149" s="17">
        <v>4.8091635542178001E-3</v>
      </c>
      <c r="AK149" s="17">
        <v>0.90301157257321574</v>
      </c>
      <c r="AL149" s="17">
        <v>2.0538001620756228E-2</v>
      </c>
      <c r="AM149" s="17">
        <v>1.5710805195949882E-3</v>
      </c>
      <c r="AN149" s="21">
        <v>0.99999999999999933</v>
      </c>
      <c r="AO149" s="21">
        <v>3.9999999999999991</v>
      </c>
      <c r="AQ149" s="21">
        <v>38.027664916520528</v>
      </c>
      <c r="AR149" s="21">
        <v>14.117387827164226</v>
      </c>
      <c r="AS149" s="21">
        <v>47.854947256315242</v>
      </c>
    </row>
    <row r="150" spans="1:45" x14ac:dyDescent="0.35">
      <c r="A150" s="5">
        <v>1974</v>
      </c>
      <c r="B150" s="17" t="s">
        <v>125</v>
      </c>
      <c r="C150" s="21">
        <v>70</v>
      </c>
      <c r="D150" s="21">
        <v>547</v>
      </c>
      <c r="F150" s="19">
        <v>48.61</v>
      </c>
      <c r="G150" s="17">
        <v>1.4138999999999999</v>
      </c>
      <c r="H150" s="19">
        <v>5.18</v>
      </c>
      <c r="I150" s="19">
        <v>7.77</v>
      </c>
      <c r="J150" s="17">
        <v>0.1101</v>
      </c>
      <c r="K150" s="19">
        <v>13.44</v>
      </c>
      <c r="L150" s="19">
        <v>22.56</v>
      </c>
      <c r="M150" s="17">
        <v>0.28710000000000002</v>
      </c>
      <c r="N150" s="17">
        <v>3.8E-3</v>
      </c>
      <c r="O150" s="17">
        <v>3.1899999999999998E-2</v>
      </c>
      <c r="Q150" s="19">
        <v>99.40679999999999</v>
      </c>
      <c r="R150" s="21">
        <v>63.366336633663359</v>
      </c>
      <c r="T150" s="17">
        <v>1.8144671206174801</v>
      </c>
      <c r="U150" s="17">
        <v>0.18553287938251994</v>
      </c>
      <c r="V150" s="17">
        <v>0</v>
      </c>
      <c r="W150" s="21">
        <v>2</v>
      </c>
      <c r="X150" s="17">
        <v>4.2335117410352785E-2</v>
      </c>
      <c r="Y150" s="17">
        <v>8.3823796786798022E-2</v>
      </c>
      <c r="Z150" s="17">
        <v>9.413672160416232E-4</v>
      </c>
      <c r="AA150" s="17">
        <v>3.969483893486047E-2</v>
      </c>
      <c r="AB150" s="17">
        <v>0.74790705233992538</v>
      </c>
      <c r="AC150" s="17">
        <v>8.5297827312021623E-2</v>
      </c>
      <c r="AD150" s="17">
        <v>0</v>
      </c>
      <c r="AE150" s="17">
        <v>0</v>
      </c>
      <c r="AF150" s="21">
        <v>0.99999999999999989</v>
      </c>
      <c r="AG150" s="17">
        <v>0</v>
      </c>
      <c r="AH150" s="17">
        <v>7.3400427483964192E-2</v>
      </c>
      <c r="AI150" s="17">
        <v>0</v>
      </c>
      <c r="AJ150" s="17">
        <v>3.480563332825504E-3</v>
      </c>
      <c r="AK150" s="17">
        <v>0.90216192928281813</v>
      </c>
      <c r="AL150" s="17">
        <v>2.0776147603993177E-2</v>
      </c>
      <c r="AM150" s="17">
        <v>1.809322963984559E-4</v>
      </c>
      <c r="AN150" s="21">
        <v>0.99999999999999944</v>
      </c>
      <c r="AO150" s="21">
        <v>3.9999999999999996</v>
      </c>
      <c r="AQ150" s="21">
        <v>39.445084969648562</v>
      </c>
      <c r="AR150" s="21">
        <v>12.974331526548625</v>
      </c>
      <c r="AS150" s="21">
        <v>47.580583503802814</v>
      </c>
    </row>
    <row r="151" spans="1:45" x14ac:dyDescent="0.35">
      <c r="A151" s="5">
        <v>1974</v>
      </c>
      <c r="B151" s="17" t="s">
        <v>125</v>
      </c>
      <c r="C151" s="21">
        <v>75</v>
      </c>
      <c r="D151" s="21">
        <v>548</v>
      </c>
      <c r="F151" s="19">
        <v>49.24</v>
      </c>
      <c r="G151" s="17">
        <v>1.3204</v>
      </c>
      <c r="H151" s="19">
        <v>5.21</v>
      </c>
      <c r="I151" s="19">
        <v>7.93</v>
      </c>
      <c r="J151" s="17">
        <v>0.1736</v>
      </c>
      <c r="K151" s="19">
        <v>13.26</v>
      </c>
      <c r="L151" s="19">
        <v>22.36</v>
      </c>
      <c r="M151" s="17">
        <v>0.3271</v>
      </c>
      <c r="N151" s="17">
        <v>7.4000000000000003E-3</v>
      </c>
      <c r="O151" s="17">
        <v>8.0000000000000002E-3</v>
      </c>
      <c r="Q151" s="19">
        <v>99.836500000000001</v>
      </c>
      <c r="R151" s="21">
        <v>62.576687116564422</v>
      </c>
      <c r="T151" s="17">
        <v>1.8317744629879289</v>
      </c>
      <c r="U151" s="17">
        <v>0.1682255370120711</v>
      </c>
      <c r="V151" s="17">
        <v>0</v>
      </c>
      <c r="W151" s="21">
        <v>2</v>
      </c>
      <c r="X151" s="17">
        <v>6.0187964820810236E-2</v>
      </c>
      <c r="Y151" s="17">
        <v>5.7854988427416522E-2</v>
      </c>
      <c r="Z151" s="17">
        <v>2.3528207820400931E-4</v>
      </c>
      <c r="AA151" s="17">
        <v>3.6944631522789366E-2</v>
      </c>
      <c r="AB151" s="17">
        <v>0.73539785337806307</v>
      </c>
      <c r="AC151" s="17">
        <v>0.10937927977271678</v>
      </c>
      <c r="AD151" s="17">
        <v>0</v>
      </c>
      <c r="AE151" s="17">
        <v>0</v>
      </c>
      <c r="AF151" s="21">
        <v>1</v>
      </c>
      <c r="AG151" s="17">
        <v>0</v>
      </c>
      <c r="AH151" s="17">
        <v>7.9445041754171025E-2</v>
      </c>
      <c r="AI151" s="17">
        <v>0</v>
      </c>
      <c r="AJ151" s="17">
        <v>5.4694343849530178E-3</v>
      </c>
      <c r="AK151" s="17">
        <v>0.89114356250094084</v>
      </c>
      <c r="AL151" s="17">
        <v>2.359080972685337E-2</v>
      </c>
      <c r="AM151" s="17">
        <v>3.511516330813198E-4</v>
      </c>
      <c r="AN151" s="21">
        <v>0.99999999999999956</v>
      </c>
      <c r="AO151" s="21">
        <v>3.9999999999999996</v>
      </c>
      <c r="AQ151" s="21">
        <v>39.144179756209851</v>
      </c>
      <c r="AR151" s="21">
        <v>13.42151833647563</v>
      </c>
      <c r="AS151" s="21">
        <v>47.43430190731452</v>
      </c>
    </row>
    <row r="152" spans="1:45" x14ac:dyDescent="0.35">
      <c r="A152" s="5">
        <v>1974</v>
      </c>
      <c r="B152" s="17" t="s">
        <v>125</v>
      </c>
      <c r="C152" s="21">
        <v>80</v>
      </c>
      <c r="D152" s="21">
        <v>549</v>
      </c>
      <c r="F152" s="19">
        <v>48.58</v>
      </c>
      <c r="G152" s="17">
        <v>1.29</v>
      </c>
      <c r="H152" s="19">
        <v>4.9000000000000004</v>
      </c>
      <c r="I152" s="19">
        <v>7.81</v>
      </c>
      <c r="J152" s="17">
        <v>0.1273</v>
      </c>
      <c r="K152" s="19">
        <v>13.57</v>
      </c>
      <c r="L152" s="19">
        <v>22.23</v>
      </c>
      <c r="M152" s="17">
        <v>0.23219999999999999</v>
      </c>
      <c r="O152" s="17">
        <v>2.5399999999999999E-2</v>
      </c>
      <c r="Q152" s="19">
        <v>98.764900000000011</v>
      </c>
      <c r="R152" s="21">
        <v>63.470533208606184</v>
      </c>
      <c r="T152" s="17">
        <v>1.8249500336433713</v>
      </c>
      <c r="U152" s="17">
        <v>0.17504996635662873</v>
      </c>
      <c r="V152" s="17">
        <v>0</v>
      </c>
      <c r="W152" s="21">
        <v>2</v>
      </c>
      <c r="X152" s="17">
        <v>4.1880045793996068E-2</v>
      </c>
      <c r="Y152" s="17">
        <v>7.6430141708449709E-2</v>
      </c>
      <c r="Z152" s="17">
        <v>7.5434860052217914E-4</v>
      </c>
      <c r="AA152" s="17">
        <v>3.6448112743288706E-2</v>
      </c>
      <c r="AB152" s="17">
        <v>0.75997305263475579</v>
      </c>
      <c r="AC152" s="17">
        <v>8.4514298518987507E-2</v>
      </c>
      <c r="AD152" s="17">
        <v>0</v>
      </c>
      <c r="AE152" s="17">
        <v>0</v>
      </c>
      <c r="AF152" s="21">
        <v>1</v>
      </c>
      <c r="AG152" s="17">
        <v>0</v>
      </c>
      <c r="AH152" s="17">
        <v>8.4385685334950666E-2</v>
      </c>
      <c r="AI152" s="17">
        <v>0</v>
      </c>
      <c r="AJ152" s="17">
        <v>4.0500521109375727E-3</v>
      </c>
      <c r="AK152" s="17">
        <v>0.89465346732119455</v>
      </c>
      <c r="AL152" s="17">
        <v>1.6910795232917143E-2</v>
      </c>
      <c r="AM152" s="17">
        <v>0</v>
      </c>
      <c r="AN152" s="21">
        <v>1</v>
      </c>
      <c r="AO152" s="21">
        <v>4</v>
      </c>
      <c r="AQ152" s="21">
        <v>39.914410678335138</v>
      </c>
      <c r="AR152" s="21">
        <v>13.097652334092871</v>
      </c>
      <c r="AS152" s="21">
        <v>46.987936987571992</v>
      </c>
    </row>
    <row r="153" spans="1:45" x14ac:dyDescent="0.35">
      <c r="A153" s="5">
        <v>1974</v>
      </c>
      <c r="B153" s="17" t="s">
        <v>125</v>
      </c>
      <c r="C153" s="21">
        <v>85</v>
      </c>
      <c r="D153" s="21">
        <v>550</v>
      </c>
      <c r="F153" s="19">
        <v>48.66</v>
      </c>
      <c r="G153" s="17">
        <v>1.3331999999999999</v>
      </c>
      <c r="H153" s="19">
        <v>5.12</v>
      </c>
      <c r="I153" s="19">
        <v>7.78</v>
      </c>
      <c r="J153" s="17">
        <v>0.188</v>
      </c>
      <c r="K153" s="19">
        <v>13.68</v>
      </c>
      <c r="L153" s="19">
        <v>21.88</v>
      </c>
      <c r="M153" s="17">
        <v>0.20369999999999999</v>
      </c>
      <c r="N153" s="17">
        <v>4.4999999999999997E-3</v>
      </c>
      <c r="Q153" s="19">
        <v>98.849399999999974</v>
      </c>
      <c r="R153" s="21">
        <v>63.746505125815467</v>
      </c>
      <c r="T153" s="17">
        <v>1.8259402573981725</v>
      </c>
      <c r="U153" s="17">
        <v>0.17405974260182755</v>
      </c>
      <c r="V153" s="17">
        <v>0</v>
      </c>
      <c r="W153" s="21">
        <v>2</v>
      </c>
      <c r="X153" s="17">
        <v>5.23601150771624E-2</v>
      </c>
      <c r="Y153" s="17">
        <v>6.1479496734329946E-2</v>
      </c>
      <c r="Z153" s="17">
        <v>0</v>
      </c>
      <c r="AA153" s="17">
        <v>3.7627176624443363E-2</v>
      </c>
      <c r="AB153" s="17">
        <v>0.76528893567974909</v>
      </c>
      <c r="AC153" s="17">
        <v>8.3244275884315155E-2</v>
      </c>
      <c r="AD153" s="17">
        <v>0</v>
      </c>
      <c r="AE153" s="17">
        <v>0</v>
      </c>
      <c r="AF153" s="21">
        <v>1</v>
      </c>
      <c r="AG153" s="17">
        <v>0</v>
      </c>
      <c r="AH153" s="17">
        <v>9.9394235248389834E-2</v>
      </c>
      <c r="AI153" s="17">
        <v>0</v>
      </c>
      <c r="AJ153" s="17">
        <v>5.9746304556482647E-3</v>
      </c>
      <c r="AK153" s="17">
        <v>0.87959691183741051</v>
      </c>
      <c r="AL153" s="17">
        <v>1.481882727397912E-2</v>
      </c>
      <c r="AM153" s="17">
        <v>2.1539518457295426E-4</v>
      </c>
      <c r="AN153" s="21">
        <v>1.0000000000000007</v>
      </c>
      <c r="AO153" s="21">
        <v>4.0000000000000009</v>
      </c>
      <c r="AQ153" s="21">
        <v>40.38509890209005</v>
      </c>
      <c r="AR153" s="21">
        <v>13.197650537538619</v>
      </c>
      <c r="AS153" s="21">
        <v>46.417250560371329</v>
      </c>
    </row>
    <row r="154" spans="1:45" x14ac:dyDescent="0.35">
      <c r="A154" s="5">
        <v>1974</v>
      </c>
      <c r="B154" s="17" t="s">
        <v>125</v>
      </c>
      <c r="C154" s="21">
        <v>90</v>
      </c>
      <c r="D154" s="21">
        <v>551</v>
      </c>
      <c r="F154" s="19">
        <v>49.23</v>
      </c>
      <c r="G154" s="17">
        <v>1.3073999999999999</v>
      </c>
      <c r="H154" s="19">
        <v>5.16</v>
      </c>
      <c r="I154" s="19">
        <v>7.55</v>
      </c>
      <c r="J154" s="17">
        <v>8.9800000000000005E-2</v>
      </c>
      <c r="K154" s="19">
        <v>13.67</v>
      </c>
      <c r="L154" s="19">
        <v>22.79</v>
      </c>
      <c r="M154" s="17">
        <v>0.24829999999999999</v>
      </c>
      <c r="O154" s="17">
        <v>4.6199999999999998E-2</v>
      </c>
      <c r="Q154" s="19">
        <v>100.0917</v>
      </c>
      <c r="R154" s="21">
        <v>64.420358152686148</v>
      </c>
      <c r="T154" s="17">
        <v>1.82339011781335</v>
      </c>
      <c r="U154" s="17">
        <v>0.17660988218664997</v>
      </c>
      <c r="V154" s="17">
        <v>0</v>
      </c>
      <c r="W154" s="21">
        <v>2</v>
      </c>
      <c r="X154" s="17">
        <v>4.8621838893761843E-2</v>
      </c>
      <c r="Y154" s="17">
        <v>7.1622850406815E-2</v>
      </c>
      <c r="Z154" s="17">
        <v>1.3528094899638644E-3</v>
      </c>
      <c r="AA154" s="17">
        <v>3.6420852694070756E-2</v>
      </c>
      <c r="AB154" s="17">
        <v>0.75481957332163485</v>
      </c>
      <c r="AC154" s="17">
        <v>8.716207519375363E-2</v>
      </c>
      <c r="AD154" s="17">
        <v>0</v>
      </c>
      <c r="AE154" s="17">
        <v>0</v>
      </c>
      <c r="AF154" s="21">
        <v>1</v>
      </c>
      <c r="AG154" s="17">
        <v>0</v>
      </c>
      <c r="AH154" s="17">
        <v>7.5046586375003083E-2</v>
      </c>
      <c r="AI154" s="17">
        <v>0</v>
      </c>
      <c r="AJ154" s="17">
        <v>2.8168572416066464E-3</v>
      </c>
      <c r="AK154" s="17">
        <v>0.90430723439135741</v>
      </c>
      <c r="AL154" s="17">
        <v>1.7829321992032274E-2</v>
      </c>
      <c r="AM154" s="17">
        <v>0</v>
      </c>
      <c r="AN154" s="21">
        <v>0.99999999999999933</v>
      </c>
      <c r="AO154" s="21">
        <v>3.9999999999999991</v>
      </c>
      <c r="AQ154" s="21">
        <v>39.815880200726887</v>
      </c>
      <c r="AR154" s="21">
        <v>12.482934268629004</v>
      </c>
      <c r="AS154" s="21">
        <v>47.701185530644111</v>
      </c>
    </row>
    <row r="155" spans="1:45" x14ac:dyDescent="0.35">
      <c r="A155" s="5">
        <v>1974</v>
      </c>
      <c r="B155" s="17" t="s">
        <v>125</v>
      </c>
      <c r="C155" s="21">
        <v>95</v>
      </c>
      <c r="D155" s="21">
        <v>552</v>
      </c>
      <c r="F155" s="19">
        <v>49.65</v>
      </c>
      <c r="G155" s="17">
        <v>1.3522000000000001</v>
      </c>
      <c r="H155" s="19">
        <v>5.0599999999999996</v>
      </c>
      <c r="I155" s="19">
        <v>7.84</v>
      </c>
      <c r="J155" s="17">
        <v>0.18809999999999999</v>
      </c>
      <c r="K155" s="19">
        <v>13.61</v>
      </c>
      <c r="L155" s="19">
        <v>22.18</v>
      </c>
      <c r="M155" s="17">
        <v>0.30840000000000001</v>
      </c>
      <c r="N155" s="17">
        <v>6.6E-3</v>
      </c>
      <c r="O155" s="17">
        <v>3.3500000000000002E-2</v>
      </c>
      <c r="Q155" s="19">
        <v>100.22880000000002</v>
      </c>
      <c r="R155" s="21">
        <v>63.449883449883451</v>
      </c>
      <c r="T155" s="17">
        <v>1.8383757094739153</v>
      </c>
      <c r="U155" s="17">
        <v>0.16162429052608474</v>
      </c>
      <c r="V155" s="17">
        <v>0</v>
      </c>
      <c r="W155" s="21">
        <v>2</v>
      </c>
      <c r="X155" s="17">
        <v>5.9173960978454759E-2</v>
      </c>
      <c r="Y155" s="17">
        <v>4.8605025610665958E-2</v>
      </c>
      <c r="Z155" s="17">
        <v>9.8062899880556353E-4</v>
      </c>
      <c r="AA155" s="17">
        <v>3.7657182196201087E-2</v>
      </c>
      <c r="AB155" s="17">
        <v>0.75127341905940825</v>
      </c>
      <c r="AC155" s="17">
        <v>0.10230978315646444</v>
      </c>
      <c r="AD155" s="17">
        <v>0</v>
      </c>
      <c r="AE155" s="17">
        <v>0</v>
      </c>
      <c r="AF155" s="21">
        <v>1</v>
      </c>
      <c r="AG155" s="17">
        <v>0</v>
      </c>
      <c r="AH155" s="17">
        <v>9.1822375118514848E-2</v>
      </c>
      <c r="AI155" s="17">
        <v>0</v>
      </c>
      <c r="AJ155" s="17">
        <v>5.8985131996143209E-3</v>
      </c>
      <c r="AK155" s="17">
        <v>0.87982942222762506</v>
      </c>
      <c r="AL155" s="17">
        <v>2.2137967082003499E-2</v>
      </c>
      <c r="AM155" s="17">
        <v>3.1172237224318539E-4</v>
      </c>
      <c r="AN155" s="21">
        <v>1.0000000000000009</v>
      </c>
      <c r="AO155" s="21">
        <v>4.0000000000000009</v>
      </c>
      <c r="AQ155" s="21">
        <v>39.966910489048786</v>
      </c>
      <c r="AR155" s="21">
        <v>13.227142605724236</v>
      </c>
      <c r="AS155" s="21">
        <v>46.805946905226975</v>
      </c>
    </row>
    <row r="156" spans="1:45" x14ac:dyDescent="0.35">
      <c r="A156" s="5">
        <v>1974</v>
      </c>
      <c r="B156" s="17" t="s">
        <v>125</v>
      </c>
      <c r="C156" s="21">
        <v>100</v>
      </c>
      <c r="D156" s="21">
        <v>553</v>
      </c>
      <c r="F156" s="19">
        <v>48.63</v>
      </c>
      <c r="G156" s="17">
        <v>1.2413000000000001</v>
      </c>
      <c r="H156" s="19">
        <v>4.5599999999999996</v>
      </c>
      <c r="I156" s="19">
        <v>7.34</v>
      </c>
      <c r="J156" s="17">
        <v>0.113</v>
      </c>
      <c r="K156" s="19">
        <v>13.7</v>
      </c>
      <c r="L156" s="19">
        <v>22.26</v>
      </c>
      <c r="M156" s="17">
        <v>0.249</v>
      </c>
      <c r="O156" s="17">
        <v>5.7999999999999996E-3</v>
      </c>
      <c r="Q156" s="19">
        <v>98.099100000000007</v>
      </c>
      <c r="R156" s="21">
        <v>65.114068441064646</v>
      </c>
      <c r="T156" s="17">
        <v>1.836303391843872</v>
      </c>
      <c r="U156" s="17">
        <v>0.16369660815612797</v>
      </c>
      <c r="V156" s="17">
        <v>0</v>
      </c>
      <c r="W156" s="21">
        <v>2</v>
      </c>
      <c r="X156" s="17">
        <v>3.9228180518374095E-2</v>
      </c>
      <c r="Y156" s="17">
        <v>7.2015589211837747E-2</v>
      </c>
      <c r="Z156" s="17">
        <v>1.7314624004127538E-4</v>
      </c>
      <c r="AA156" s="17">
        <v>3.5254031646320898E-2</v>
      </c>
      <c r="AB156" s="17">
        <v>0.77123301366275832</v>
      </c>
      <c r="AC156" s="17">
        <v>8.209603872066773E-2</v>
      </c>
      <c r="AD156" s="17">
        <v>0</v>
      </c>
      <c r="AE156" s="17">
        <v>0</v>
      </c>
      <c r="AF156" s="21">
        <v>1</v>
      </c>
      <c r="AG156" s="17">
        <v>0</v>
      </c>
      <c r="AH156" s="17">
        <v>7.7650568420324417E-2</v>
      </c>
      <c r="AI156" s="17">
        <v>0</v>
      </c>
      <c r="AJ156" s="17">
        <v>3.6137437218651263E-3</v>
      </c>
      <c r="AK156" s="17">
        <v>0.9005073167510439</v>
      </c>
      <c r="AL156" s="17">
        <v>1.8228371106765499E-2</v>
      </c>
      <c r="AM156" s="17">
        <v>0</v>
      </c>
      <c r="AN156" s="21">
        <v>0.99999999999999889</v>
      </c>
      <c r="AO156" s="21">
        <v>3.9999999999999991</v>
      </c>
      <c r="AQ156" s="21">
        <v>40.43974799004841</v>
      </c>
      <c r="AR156" s="21">
        <v>12.341981646163861</v>
      </c>
      <c r="AS156" s="21">
        <v>47.218270363787731</v>
      </c>
    </row>
    <row r="157" spans="1:45" x14ac:dyDescent="0.35">
      <c r="A157" s="5">
        <v>1974</v>
      </c>
      <c r="B157" s="17" t="s">
        <v>125</v>
      </c>
      <c r="C157" s="21">
        <v>105</v>
      </c>
      <c r="D157" s="21">
        <v>554</v>
      </c>
      <c r="E157" s="17" t="s">
        <v>121</v>
      </c>
      <c r="F157" s="19">
        <v>49.53</v>
      </c>
      <c r="G157" s="17">
        <v>1.2366999999999999</v>
      </c>
      <c r="H157" s="19">
        <v>4.63</v>
      </c>
      <c r="I157" s="19">
        <v>7.23</v>
      </c>
      <c r="J157" s="17">
        <v>0.15939999999999999</v>
      </c>
      <c r="K157" s="19">
        <v>13.86</v>
      </c>
      <c r="L157" s="19">
        <v>22.58</v>
      </c>
      <c r="M157" s="17">
        <v>0.25019999999999998</v>
      </c>
      <c r="O157" s="17">
        <v>4.3499999999999997E-2</v>
      </c>
      <c r="Q157" s="19">
        <v>99.519800000000018</v>
      </c>
      <c r="R157" s="21">
        <v>65.718349928876236</v>
      </c>
      <c r="T157" s="17">
        <v>1.8434905630360767</v>
      </c>
      <c r="U157" s="17">
        <v>0.15650943696392328</v>
      </c>
      <c r="V157" s="17">
        <v>0</v>
      </c>
      <c r="W157" s="21">
        <v>2</v>
      </c>
      <c r="X157" s="17">
        <v>4.657828804978173E-2</v>
      </c>
      <c r="Y157" s="17">
        <v>5.7464662535283512E-2</v>
      </c>
      <c r="Z157" s="17">
        <v>1.2799905177976287E-3</v>
      </c>
      <c r="AA157" s="17">
        <v>3.462013996685203E-2</v>
      </c>
      <c r="AB157" s="17">
        <v>0.76906084166705291</v>
      </c>
      <c r="AC157" s="17">
        <v>9.0996077263232333E-2</v>
      </c>
      <c r="AD157" s="17">
        <v>0</v>
      </c>
      <c r="AE157" s="17">
        <v>0</v>
      </c>
      <c r="AF157" s="21">
        <v>1</v>
      </c>
      <c r="AG157" s="17">
        <v>0</v>
      </c>
      <c r="AH157" s="17">
        <v>7.6556962499982201E-2</v>
      </c>
      <c r="AI157" s="17">
        <v>0</v>
      </c>
      <c r="AJ157" s="17">
        <v>5.0245786390198319E-3</v>
      </c>
      <c r="AK157" s="17">
        <v>0.90036467478835458</v>
      </c>
      <c r="AL157" s="17">
        <v>1.8053784072643162E-2</v>
      </c>
      <c r="AM157" s="17">
        <v>0</v>
      </c>
      <c r="AN157" s="21">
        <v>0.99999999999999978</v>
      </c>
      <c r="AO157" s="21">
        <v>4</v>
      </c>
      <c r="AQ157" s="21">
        <v>40.488227424682385</v>
      </c>
      <c r="AR157" s="21">
        <v>12.110880808469487</v>
      </c>
      <c r="AS157" s="21">
        <v>47.400891766848126</v>
      </c>
    </row>
    <row r="158" spans="1:45" x14ac:dyDescent="0.35">
      <c r="A158" s="5">
        <v>1974</v>
      </c>
      <c r="B158" s="17" t="s">
        <v>125</v>
      </c>
      <c r="C158" s="21">
        <v>110</v>
      </c>
      <c r="D158" s="21">
        <v>555</v>
      </c>
      <c r="E158" s="17" t="s">
        <v>121</v>
      </c>
      <c r="F158" s="19">
        <v>49.04</v>
      </c>
      <c r="G158" s="17">
        <v>1.3202</v>
      </c>
      <c r="H158" s="19">
        <v>4.87</v>
      </c>
      <c r="I158" s="19">
        <v>7.96</v>
      </c>
      <c r="J158" s="17">
        <v>0.1158</v>
      </c>
      <c r="K158" s="19">
        <v>13.66</v>
      </c>
      <c r="L158" s="19">
        <v>22.25</v>
      </c>
      <c r="M158" s="17">
        <v>0.246</v>
      </c>
      <c r="Q158" s="19">
        <v>99.461999999999975</v>
      </c>
      <c r="R158" s="21">
        <v>63.182238667900094</v>
      </c>
      <c r="T158" s="17">
        <v>1.8297663411769818</v>
      </c>
      <c r="U158" s="17">
        <v>0.17023365882301822</v>
      </c>
      <c r="V158" s="17">
        <v>0</v>
      </c>
      <c r="W158" s="21">
        <v>2</v>
      </c>
      <c r="X158" s="17">
        <v>4.3909511010094771E-2</v>
      </c>
      <c r="Y158" s="17">
        <v>7.0020716537966599E-2</v>
      </c>
      <c r="Z158" s="17">
        <v>0</v>
      </c>
      <c r="AA158" s="17">
        <v>3.704902378527028E-2</v>
      </c>
      <c r="AB158" s="17">
        <v>0.75983754684801419</v>
      </c>
      <c r="AC158" s="17">
        <v>8.9183201818654134E-2</v>
      </c>
      <c r="AD158" s="17">
        <v>0</v>
      </c>
      <c r="AE158" s="17">
        <v>0</v>
      </c>
      <c r="AF158" s="21">
        <v>1</v>
      </c>
      <c r="AG158" s="17">
        <v>0</v>
      </c>
      <c r="AH158" s="17">
        <v>8.9146166963913032E-2</v>
      </c>
      <c r="AI158" s="17">
        <v>0</v>
      </c>
      <c r="AJ158" s="17">
        <v>3.6592532915836135E-3</v>
      </c>
      <c r="AK158" s="17">
        <v>0.88939996344892025</v>
      </c>
      <c r="AL158" s="17">
        <v>1.7794616295583571E-2</v>
      </c>
      <c r="AM158" s="17">
        <v>0</v>
      </c>
      <c r="AN158" s="21">
        <v>1.0000000000000004</v>
      </c>
      <c r="AO158" s="21">
        <v>4</v>
      </c>
      <c r="AQ158" s="21">
        <v>39.965223205183172</v>
      </c>
      <c r="AR158" s="21">
        <v>13.254951021048214</v>
      </c>
      <c r="AS158" s="21">
        <v>46.779825773768614</v>
      </c>
    </row>
    <row r="159" spans="1:45" x14ac:dyDescent="0.35">
      <c r="A159" s="5">
        <v>1974</v>
      </c>
      <c r="B159" s="17" t="s">
        <v>125</v>
      </c>
      <c r="C159" s="21">
        <v>115</v>
      </c>
      <c r="D159" s="21">
        <v>556</v>
      </c>
      <c r="E159" s="17" t="s">
        <v>121</v>
      </c>
      <c r="F159" s="19">
        <v>48.85</v>
      </c>
      <c r="G159" s="17">
        <v>1.2899</v>
      </c>
      <c r="H159" s="19">
        <v>4.88</v>
      </c>
      <c r="I159" s="19">
        <v>7.4</v>
      </c>
      <c r="J159" s="17">
        <v>0.1043</v>
      </c>
      <c r="K159" s="19">
        <v>13.8</v>
      </c>
      <c r="L159" s="19">
        <v>22.07</v>
      </c>
      <c r="M159" s="17">
        <v>0.2208</v>
      </c>
      <c r="N159" s="17">
        <v>1.9E-3</v>
      </c>
      <c r="Q159" s="19">
        <v>98.616900000000015</v>
      </c>
      <c r="R159" s="21">
        <v>65.094339622641513</v>
      </c>
      <c r="T159" s="17">
        <v>1.8348215013208895</v>
      </c>
      <c r="U159" s="17">
        <v>0.1651784986791105</v>
      </c>
      <c r="V159" s="17">
        <v>0</v>
      </c>
      <c r="W159" s="21">
        <v>2</v>
      </c>
      <c r="X159" s="17">
        <v>5.0834142760895512E-2</v>
      </c>
      <c r="Y159" s="17">
        <v>5.7633761645286753E-2</v>
      </c>
      <c r="Z159" s="17">
        <v>0</v>
      </c>
      <c r="AA159" s="17">
        <v>3.6439898889683867E-2</v>
      </c>
      <c r="AB159" s="17">
        <v>0.77273968574034302</v>
      </c>
      <c r="AC159" s="17">
        <v>8.2352510963790815E-2</v>
      </c>
      <c r="AD159" s="17">
        <v>0</v>
      </c>
      <c r="AE159" s="17">
        <v>0</v>
      </c>
      <c r="AF159" s="21">
        <v>1</v>
      </c>
      <c r="AG159" s="17">
        <v>0</v>
      </c>
      <c r="AH159" s="17">
        <v>9.2430086422190139E-2</v>
      </c>
      <c r="AI159" s="17">
        <v>0</v>
      </c>
      <c r="AJ159" s="17">
        <v>3.317816029136202E-3</v>
      </c>
      <c r="AK159" s="17">
        <v>0.88808289404223462</v>
      </c>
      <c r="AL159" s="17">
        <v>1.6078171970486384E-2</v>
      </c>
      <c r="AM159" s="17">
        <v>9.1031535950549325E-5</v>
      </c>
      <c r="AN159" s="21">
        <v>0.99999999999999789</v>
      </c>
      <c r="AO159" s="21">
        <v>3.9999999999999978</v>
      </c>
      <c r="AQ159" s="21">
        <v>40.744348080652045</v>
      </c>
      <c r="AR159" s="21">
        <v>12.429587169402724</v>
      </c>
      <c r="AS159" s="21">
        <v>46.826064749945232</v>
      </c>
    </row>
    <row r="160" spans="1:45" x14ac:dyDescent="0.35">
      <c r="A160" s="5">
        <v>1974</v>
      </c>
      <c r="B160" s="17" t="s">
        <v>125</v>
      </c>
      <c r="C160" s="21">
        <v>120</v>
      </c>
      <c r="D160" s="21">
        <v>557</v>
      </c>
      <c r="E160" s="17" t="s">
        <v>121</v>
      </c>
      <c r="F160" s="19">
        <v>49.33</v>
      </c>
      <c r="G160" s="17">
        <v>1.2471000000000001</v>
      </c>
      <c r="H160" s="19">
        <v>4.76</v>
      </c>
      <c r="I160" s="19">
        <v>7.68</v>
      </c>
      <c r="J160" s="17">
        <v>9.8500000000000004E-2</v>
      </c>
      <c r="K160" s="19">
        <v>14.05</v>
      </c>
      <c r="L160" s="19">
        <v>22.09</v>
      </c>
      <c r="M160" s="17">
        <v>0.2306</v>
      </c>
      <c r="O160" s="17">
        <v>2.07E-2</v>
      </c>
      <c r="Q160" s="19">
        <v>99.506899999999987</v>
      </c>
      <c r="R160" s="21">
        <v>64.657156005522324</v>
      </c>
      <c r="T160" s="17">
        <v>1.8362513030489611</v>
      </c>
      <c r="U160" s="17">
        <v>0.16374869695103889</v>
      </c>
      <c r="V160" s="17">
        <v>0</v>
      </c>
      <c r="W160" s="21">
        <v>2</v>
      </c>
      <c r="X160" s="17">
        <v>4.5064550286138733E-2</v>
      </c>
      <c r="Y160" s="17">
        <v>6.4885995556825699E-2</v>
      </c>
      <c r="Z160" s="17">
        <v>6.0916683600903692E-4</v>
      </c>
      <c r="AA160" s="17">
        <v>3.4915169003744868E-2</v>
      </c>
      <c r="AB160" s="17">
        <v>0.77969042989201764</v>
      </c>
      <c r="AC160" s="17">
        <v>7.4834688425263862E-2</v>
      </c>
      <c r="AD160" s="17">
        <v>0</v>
      </c>
      <c r="AE160" s="17">
        <v>0</v>
      </c>
      <c r="AF160" s="21">
        <v>0.99999999999999989</v>
      </c>
      <c r="AG160" s="17">
        <v>0</v>
      </c>
      <c r="AH160" s="17">
        <v>9.9329006400487779E-2</v>
      </c>
      <c r="AI160" s="17">
        <v>0</v>
      </c>
      <c r="AJ160" s="17">
        <v>3.1052457201342608E-3</v>
      </c>
      <c r="AK160" s="17">
        <v>0.88092439414395451</v>
      </c>
      <c r="AL160" s="17">
        <v>1.664135373542355E-2</v>
      </c>
      <c r="AM160" s="17">
        <v>0</v>
      </c>
      <c r="AN160" s="21">
        <v>1.0000000000000002</v>
      </c>
      <c r="AO160" s="21">
        <v>4</v>
      </c>
      <c r="AQ160" s="21">
        <v>40.976604013046213</v>
      </c>
      <c r="AR160" s="21">
        <v>12.726444427257562</v>
      </c>
      <c r="AS160" s="21">
        <v>46.296951559696225</v>
      </c>
    </row>
    <row r="161" spans="1:45" x14ac:dyDescent="0.35">
      <c r="A161" s="5">
        <v>1974</v>
      </c>
      <c r="B161" s="17" t="s">
        <v>125</v>
      </c>
      <c r="C161" s="21">
        <v>125</v>
      </c>
      <c r="D161" s="21">
        <v>558</v>
      </c>
      <c r="E161" s="17" t="s">
        <v>121</v>
      </c>
      <c r="F161" s="19">
        <v>49.27</v>
      </c>
      <c r="G161" s="17">
        <v>1.1806000000000001</v>
      </c>
      <c r="H161" s="19">
        <v>4.33</v>
      </c>
      <c r="I161" s="19">
        <v>7.18</v>
      </c>
      <c r="J161" s="17">
        <v>0.1391</v>
      </c>
      <c r="K161" s="19">
        <v>13.68</v>
      </c>
      <c r="L161" s="19">
        <v>22.73</v>
      </c>
      <c r="M161" s="17">
        <v>0.23830000000000001</v>
      </c>
      <c r="O161" s="17">
        <v>5.7299999999999997E-2</v>
      </c>
      <c r="Q161" s="19">
        <v>98.805300000000003</v>
      </c>
      <c r="R161" s="21">
        <v>65.580057526366247</v>
      </c>
      <c r="T161" s="17">
        <v>1.8481652813758989</v>
      </c>
      <c r="U161" s="17">
        <v>0.15183471862410114</v>
      </c>
      <c r="V161" s="17">
        <v>0</v>
      </c>
      <c r="W161" s="21">
        <v>2</v>
      </c>
      <c r="X161" s="17">
        <v>3.9580398959997098E-2</v>
      </c>
      <c r="Y161" s="17">
        <v>6.1268086310492444E-2</v>
      </c>
      <c r="Z161" s="17">
        <v>1.6992519302162026E-3</v>
      </c>
      <c r="AA161" s="17">
        <v>3.3308332548050455E-2</v>
      </c>
      <c r="AB161" s="17">
        <v>0.76501371388891992</v>
      </c>
      <c r="AC161" s="17">
        <v>9.9130216362323886E-2</v>
      </c>
      <c r="AD161" s="17">
        <v>0</v>
      </c>
      <c r="AE161" s="17">
        <v>0</v>
      </c>
      <c r="AF161" s="21">
        <v>1</v>
      </c>
      <c r="AG161" s="17">
        <v>0</v>
      </c>
      <c r="AH161" s="17">
        <v>6.4812210343781596E-2</v>
      </c>
      <c r="AI161" s="17">
        <v>0</v>
      </c>
      <c r="AJ161" s="17">
        <v>4.4190011556988025E-3</v>
      </c>
      <c r="AK161" s="17">
        <v>0.91343910482781299</v>
      </c>
      <c r="AL161" s="17">
        <v>1.7329683672706871E-2</v>
      </c>
      <c r="AM161" s="17">
        <v>0</v>
      </c>
      <c r="AN161" s="21">
        <v>1.0000000000000002</v>
      </c>
      <c r="AO161" s="21">
        <v>4</v>
      </c>
      <c r="AQ161" s="21">
        <v>40.093328296301131</v>
      </c>
      <c r="AR161" s="21">
        <v>12.034570532636002</v>
      </c>
      <c r="AS161" s="21">
        <v>47.872101171062866</v>
      </c>
    </row>
    <row r="162" spans="1:45" x14ac:dyDescent="0.35">
      <c r="A162" s="5">
        <v>1974</v>
      </c>
      <c r="B162" s="17" t="s">
        <v>125</v>
      </c>
      <c r="C162" s="21">
        <v>130</v>
      </c>
      <c r="D162" s="21">
        <v>559</v>
      </c>
      <c r="E162" s="17" t="s">
        <v>121</v>
      </c>
      <c r="F162" s="19">
        <v>50.2</v>
      </c>
      <c r="G162" s="17">
        <v>1.1566000000000001</v>
      </c>
      <c r="H162" s="19">
        <v>4.41</v>
      </c>
      <c r="I162" s="19">
        <v>6.93</v>
      </c>
      <c r="J162" s="17">
        <v>9.3399999999999997E-2</v>
      </c>
      <c r="K162" s="19">
        <v>14.1</v>
      </c>
      <c r="L162" s="19">
        <v>22.98</v>
      </c>
      <c r="M162" s="17">
        <v>0.24579999999999999</v>
      </c>
      <c r="N162" s="17">
        <v>1.2999999999999999E-3</v>
      </c>
      <c r="O162" s="17">
        <v>3.9899999999999998E-2</v>
      </c>
      <c r="Q162" s="19">
        <v>100.15700000000001</v>
      </c>
      <c r="R162" s="21">
        <v>67.047075606276735</v>
      </c>
      <c r="T162" s="17">
        <v>1.8542737478449511</v>
      </c>
      <c r="U162" s="17">
        <v>0.14572625215504886</v>
      </c>
      <c r="V162" s="17">
        <v>0</v>
      </c>
      <c r="W162" s="21">
        <v>2</v>
      </c>
      <c r="X162" s="17">
        <v>4.6246156936718158E-2</v>
      </c>
      <c r="Y162" s="17">
        <v>5.1713014531502899E-2</v>
      </c>
      <c r="Z162" s="17">
        <v>1.1651663480020137E-3</v>
      </c>
      <c r="AA162" s="17">
        <v>3.2132549732663947E-2</v>
      </c>
      <c r="AB162" s="17">
        <v>0.77645112426937302</v>
      </c>
      <c r="AC162" s="17">
        <v>9.2291988181739892E-2</v>
      </c>
      <c r="AD162" s="17">
        <v>0</v>
      </c>
      <c r="AE162" s="17">
        <v>0</v>
      </c>
      <c r="AF162" s="21">
        <v>0.99999999999999989</v>
      </c>
      <c r="AG162" s="17">
        <v>0</v>
      </c>
      <c r="AH162" s="17">
        <v>7.0041936542618033E-2</v>
      </c>
      <c r="AI162" s="17">
        <v>0</v>
      </c>
      <c r="AJ162" s="17">
        <v>2.9218354145771025E-3</v>
      </c>
      <c r="AK162" s="17">
        <v>0.90937304291630094</v>
      </c>
      <c r="AL162" s="17">
        <v>1.7601932812277808E-2</v>
      </c>
      <c r="AM162" s="17">
        <v>6.1252314225764484E-5</v>
      </c>
      <c r="AN162" s="21">
        <v>0.99999999999999967</v>
      </c>
      <c r="AO162" s="21">
        <v>3.9999999999999996</v>
      </c>
      <c r="AQ162" s="21">
        <v>40.805865272548807</v>
      </c>
      <c r="AR162" s="21">
        <v>11.402647650079679</v>
      </c>
      <c r="AS162" s="21">
        <v>47.791487077371514</v>
      </c>
    </row>
    <row r="163" spans="1:45" x14ac:dyDescent="0.35">
      <c r="A163" s="5">
        <v>1974</v>
      </c>
      <c r="B163" s="17" t="s">
        <v>125</v>
      </c>
      <c r="C163" s="21">
        <v>135</v>
      </c>
      <c r="D163" s="21">
        <v>560</v>
      </c>
      <c r="E163" s="17" t="s">
        <v>121</v>
      </c>
      <c r="F163" s="19">
        <v>49.64</v>
      </c>
      <c r="G163" s="17">
        <v>1.0852999999999999</v>
      </c>
      <c r="H163" s="19">
        <v>4.16</v>
      </c>
      <c r="I163" s="19">
        <v>6.8</v>
      </c>
      <c r="J163" s="17">
        <v>9.5699999999999993E-2</v>
      </c>
      <c r="K163" s="19">
        <v>14.12</v>
      </c>
      <c r="L163" s="19">
        <v>22.71</v>
      </c>
      <c r="M163" s="17">
        <v>0.30809999999999998</v>
      </c>
      <c r="O163" s="17">
        <v>3.5299999999999998E-2</v>
      </c>
      <c r="Q163" s="19">
        <v>98.954399999999993</v>
      </c>
      <c r="R163" s="21">
        <v>67.495219885277251</v>
      </c>
      <c r="T163" s="17">
        <v>1.8534244779015325</v>
      </c>
      <c r="U163" s="17">
        <v>0.14657552209846747</v>
      </c>
      <c r="V163" s="17">
        <v>0</v>
      </c>
      <c r="W163" s="21">
        <v>2</v>
      </c>
      <c r="X163" s="17">
        <v>3.647313413084341E-2</v>
      </c>
      <c r="Y163" s="17">
        <v>7.0406601595677382E-2</v>
      </c>
      <c r="Z163" s="17">
        <v>1.0419880339367293E-3</v>
      </c>
      <c r="AA163" s="17">
        <v>3.0477882637529347E-2</v>
      </c>
      <c r="AB163" s="17">
        <v>0.78596407582155581</v>
      </c>
      <c r="AC163" s="17">
        <v>7.5636317780457318E-2</v>
      </c>
      <c r="AD163" s="17">
        <v>0</v>
      </c>
      <c r="AE163" s="17">
        <v>0</v>
      </c>
      <c r="AF163" s="21">
        <v>1</v>
      </c>
      <c r="AG163" s="17">
        <v>0</v>
      </c>
      <c r="AH163" s="17">
        <v>6.6261298278626202E-2</v>
      </c>
      <c r="AI163" s="17">
        <v>0</v>
      </c>
      <c r="AJ163" s="17">
        <v>3.026173328118476E-3</v>
      </c>
      <c r="AK163" s="17">
        <v>0.90841056145620791</v>
      </c>
      <c r="AL163" s="17">
        <v>2.2301966937047776E-2</v>
      </c>
      <c r="AM163" s="17">
        <v>0</v>
      </c>
      <c r="AN163" s="21">
        <v>1.0000000000000002</v>
      </c>
      <c r="AO163" s="21">
        <v>4</v>
      </c>
      <c r="AQ163" s="21">
        <v>41.156307607223034</v>
      </c>
      <c r="AR163" s="21">
        <v>11.275583809872566</v>
      </c>
      <c r="AS163" s="21">
        <v>47.568108582904401</v>
      </c>
    </row>
    <row r="164" spans="1:45" x14ac:dyDescent="0.35">
      <c r="A164" s="5">
        <v>1974</v>
      </c>
      <c r="B164" s="17" t="s">
        <v>125</v>
      </c>
      <c r="C164" s="21">
        <v>140</v>
      </c>
      <c r="D164" s="21">
        <v>561</v>
      </c>
      <c r="E164" s="17" t="s">
        <v>121</v>
      </c>
      <c r="F164" s="19">
        <v>50.46</v>
      </c>
      <c r="G164" s="17">
        <v>1.0458000000000001</v>
      </c>
      <c r="H164" s="19">
        <v>3.97</v>
      </c>
      <c r="I164" s="19">
        <v>7.02</v>
      </c>
      <c r="J164" s="17">
        <v>0.1593</v>
      </c>
      <c r="K164" s="19">
        <v>14.22</v>
      </c>
      <c r="L164" s="19">
        <v>22.6</v>
      </c>
      <c r="M164" s="17">
        <v>0.33189999999999997</v>
      </c>
      <c r="O164" s="17">
        <v>7.0099999999999996E-2</v>
      </c>
      <c r="Q164" s="19">
        <v>99.877099999999999</v>
      </c>
      <c r="R164" s="21">
        <v>66.949152542372886</v>
      </c>
      <c r="T164" s="17">
        <v>1.8681882994484065</v>
      </c>
      <c r="U164" s="17">
        <v>0.13181170055159352</v>
      </c>
      <c r="V164" s="17">
        <v>0</v>
      </c>
      <c r="W164" s="21">
        <v>2</v>
      </c>
      <c r="X164" s="17">
        <v>4.1406690848745514E-2</v>
      </c>
      <c r="Y164" s="17">
        <v>5.3932772716687553E-2</v>
      </c>
      <c r="Z164" s="17">
        <v>2.0518061356966798E-3</v>
      </c>
      <c r="AA164" s="17">
        <v>2.9121511121139122E-2</v>
      </c>
      <c r="AB164" s="17">
        <v>0.78487026458263043</v>
      </c>
      <c r="AC164" s="17">
        <v>8.8616954595100772E-2</v>
      </c>
      <c r="AD164" s="17">
        <v>0</v>
      </c>
      <c r="AE164" s="17">
        <v>0</v>
      </c>
      <c r="AF164" s="21">
        <v>1</v>
      </c>
      <c r="AG164" s="17">
        <v>0</v>
      </c>
      <c r="AH164" s="17">
        <v>7.4778549522730914E-2</v>
      </c>
      <c r="AI164" s="17">
        <v>0</v>
      </c>
      <c r="AJ164" s="17">
        <v>4.9949128736839132E-3</v>
      </c>
      <c r="AK164" s="17">
        <v>0.89640394621177122</v>
      </c>
      <c r="AL164" s="17">
        <v>2.3822591391813908E-2</v>
      </c>
      <c r="AM164" s="17">
        <v>0</v>
      </c>
      <c r="AN164" s="21">
        <v>0.99999999999999989</v>
      </c>
      <c r="AO164" s="21">
        <v>4</v>
      </c>
      <c r="AQ164" s="21">
        <v>41.230896006445583</v>
      </c>
      <c r="AR164" s="21">
        <v>11.679107654249968</v>
      </c>
      <c r="AS164" s="21">
        <v>47.089996339304449</v>
      </c>
    </row>
    <row r="165" spans="1:45" x14ac:dyDescent="0.35">
      <c r="A165" s="5">
        <v>1974</v>
      </c>
      <c r="B165" s="17" t="s">
        <v>125</v>
      </c>
      <c r="C165" s="21">
        <v>145</v>
      </c>
      <c r="D165" s="21">
        <v>562</v>
      </c>
      <c r="E165" s="17" t="s">
        <v>121</v>
      </c>
      <c r="F165" s="19">
        <v>50.04</v>
      </c>
      <c r="G165" s="17">
        <v>1.0662</v>
      </c>
      <c r="H165" s="19">
        <v>3.86</v>
      </c>
      <c r="I165" s="19">
        <v>6.81</v>
      </c>
      <c r="J165" s="17">
        <v>9.5600000000000004E-2</v>
      </c>
      <c r="K165" s="19">
        <v>14.31</v>
      </c>
      <c r="L165" s="19">
        <v>22.86</v>
      </c>
      <c r="M165" s="17">
        <v>0.2762</v>
      </c>
      <c r="N165" s="17">
        <v>7.0000000000000001E-3</v>
      </c>
      <c r="O165" s="17">
        <v>0.13750000000000001</v>
      </c>
      <c r="Q165" s="19">
        <v>99.46250000000002</v>
      </c>
      <c r="R165" s="21">
        <v>67.755681818181813</v>
      </c>
      <c r="T165" s="17">
        <v>1.8594692580792509</v>
      </c>
      <c r="U165" s="17">
        <v>0.1405307419207491</v>
      </c>
      <c r="V165" s="17">
        <v>0</v>
      </c>
      <c r="W165" s="21">
        <v>2</v>
      </c>
      <c r="X165" s="17">
        <v>2.8509108301093627E-2</v>
      </c>
      <c r="Y165" s="17">
        <v>6.861367492050828E-2</v>
      </c>
      <c r="Z165" s="17">
        <v>4.0394227261766327E-3</v>
      </c>
      <c r="AA165" s="17">
        <v>2.9799038252543431E-2</v>
      </c>
      <c r="AB165" s="17">
        <v>0.79274993176351927</v>
      </c>
      <c r="AC165" s="17">
        <v>7.6288824036158664E-2</v>
      </c>
      <c r="AD165" s="17">
        <v>0</v>
      </c>
      <c r="AE165" s="17">
        <v>0</v>
      </c>
      <c r="AF165" s="21">
        <v>0.99999999999999989</v>
      </c>
      <c r="AG165" s="17">
        <v>0</v>
      </c>
      <c r="AH165" s="17">
        <v>6.6702208457704387E-2</v>
      </c>
      <c r="AI165" s="17">
        <v>0</v>
      </c>
      <c r="AJ165" s="17">
        <v>3.008626897531418E-3</v>
      </c>
      <c r="AK165" s="17">
        <v>0.91005962411264851</v>
      </c>
      <c r="AL165" s="17">
        <v>1.989773871616864E-2</v>
      </c>
      <c r="AM165" s="17">
        <v>3.3180181594758581E-4</v>
      </c>
      <c r="AN165" s="21">
        <v>1.0000000000000004</v>
      </c>
      <c r="AO165" s="21">
        <v>4</v>
      </c>
      <c r="AQ165" s="21">
        <v>41.344553453503536</v>
      </c>
      <c r="AR165" s="21">
        <v>11.192801306906917</v>
      </c>
      <c r="AS165" s="21">
        <v>47.462645239589548</v>
      </c>
    </row>
    <row r="166" spans="1:45" x14ac:dyDescent="0.35">
      <c r="A166" s="5">
        <v>1974</v>
      </c>
      <c r="B166" s="17" t="s">
        <v>125</v>
      </c>
      <c r="C166" s="21">
        <v>150</v>
      </c>
      <c r="D166" s="21">
        <v>563</v>
      </c>
      <c r="E166" s="17" t="s">
        <v>121</v>
      </c>
      <c r="F166" s="19">
        <v>49.95</v>
      </c>
      <c r="G166" s="17">
        <v>0.98160000000000003</v>
      </c>
      <c r="H166" s="19">
        <v>4.01</v>
      </c>
      <c r="I166" s="19">
        <v>6.78</v>
      </c>
      <c r="J166" s="17">
        <v>0.1216</v>
      </c>
      <c r="K166" s="19">
        <v>14.32</v>
      </c>
      <c r="L166" s="19">
        <v>22.49</v>
      </c>
      <c r="M166" s="17">
        <v>0.26429999999999998</v>
      </c>
      <c r="O166" s="17">
        <v>1.03E-2</v>
      </c>
      <c r="Q166" s="19">
        <v>98.927800000000005</v>
      </c>
      <c r="R166" s="21">
        <v>67.867298578199055</v>
      </c>
      <c r="T166" s="17">
        <v>1.8646818256434508</v>
      </c>
      <c r="U166" s="17">
        <v>0.13531817435654925</v>
      </c>
      <c r="V166" s="17">
        <v>0</v>
      </c>
      <c r="W166" s="21">
        <v>2</v>
      </c>
      <c r="X166" s="17">
        <v>4.1100157344897442E-2</v>
      </c>
      <c r="Y166" s="17">
        <v>5.7920173479984599E-2</v>
      </c>
      <c r="Z166" s="17">
        <v>3.0398445450437146E-4</v>
      </c>
      <c r="AA166" s="17">
        <v>2.7561043902565766E-2</v>
      </c>
      <c r="AB166" s="17">
        <v>0.79696113189731177</v>
      </c>
      <c r="AC166" s="17">
        <v>7.6153508920736024E-2</v>
      </c>
      <c r="AD166" s="17">
        <v>0</v>
      </c>
      <c r="AE166" s="17">
        <v>0</v>
      </c>
      <c r="AF166" s="21">
        <v>1</v>
      </c>
      <c r="AG166" s="17">
        <v>0</v>
      </c>
      <c r="AH166" s="17">
        <v>7.7569813424276768E-2</v>
      </c>
      <c r="AI166" s="17">
        <v>0</v>
      </c>
      <c r="AJ166" s="17">
        <v>3.8445150040636849E-3</v>
      </c>
      <c r="AK166" s="17">
        <v>0.89945744284368889</v>
      </c>
      <c r="AL166" s="17">
        <v>1.912822872796982E-2</v>
      </c>
      <c r="AM166" s="17">
        <v>0</v>
      </c>
      <c r="AN166" s="21">
        <v>0.99999999999999922</v>
      </c>
      <c r="AO166" s="21">
        <v>3.9999999999999991</v>
      </c>
      <c r="AQ166" s="21">
        <v>41.684104124767515</v>
      </c>
      <c r="AR166" s="21">
        <v>11.270844112125401</v>
      </c>
      <c r="AS166" s="21">
        <v>47.045051763107082</v>
      </c>
    </row>
    <row r="167" spans="1:45" x14ac:dyDescent="0.35">
      <c r="A167" s="5">
        <v>1974</v>
      </c>
      <c r="B167" s="17" t="s">
        <v>125</v>
      </c>
      <c r="C167" s="21">
        <v>155</v>
      </c>
      <c r="D167" s="21">
        <v>564</v>
      </c>
      <c r="E167" s="17" t="s">
        <v>121</v>
      </c>
      <c r="F167" s="19">
        <v>50.71</v>
      </c>
      <c r="G167" s="17">
        <v>0.9526</v>
      </c>
      <c r="H167" s="19">
        <v>3.8</v>
      </c>
      <c r="I167" s="19">
        <v>6.65</v>
      </c>
      <c r="J167" s="17">
        <v>0.11</v>
      </c>
      <c r="K167" s="19">
        <v>14.59</v>
      </c>
      <c r="L167" s="19">
        <v>22.18</v>
      </c>
      <c r="M167" s="17">
        <v>0.31809999999999999</v>
      </c>
      <c r="N167" s="17">
        <v>9.1000000000000004E-3</v>
      </c>
      <c r="O167" s="17">
        <v>0.1298</v>
      </c>
      <c r="Q167" s="19">
        <v>99.449600000000004</v>
      </c>
      <c r="R167" s="21">
        <v>68.691148775894533</v>
      </c>
      <c r="T167" s="17">
        <v>1.8815872379998129</v>
      </c>
      <c r="U167" s="17">
        <v>0.11841276200018713</v>
      </c>
      <c r="V167" s="17">
        <v>0</v>
      </c>
      <c r="W167" s="21">
        <v>2</v>
      </c>
      <c r="X167" s="17">
        <v>4.7754107365881454E-2</v>
      </c>
      <c r="Y167" s="17">
        <v>3.6994657204200108E-2</v>
      </c>
      <c r="Z167" s="17">
        <v>3.8075914711723641E-3</v>
      </c>
      <c r="AA167" s="17">
        <v>2.6584787498579458E-2</v>
      </c>
      <c r="AB167" s="17">
        <v>0.80706946803001811</v>
      </c>
      <c r="AC167" s="17">
        <v>7.7789388430148376E-2</v>
      </c>
      <c r="AD167" s="17">
        <v>0</v>
      </c>
      <c r="AE167" s="17">
        <v>0</v>
      </c>
      <c r="AF167" s="21">
        <v>0.99999999999999989</v>
      </c>
      <c r="AG167" s="17">
        <v>0</v>
      </c>
      <c r="AH167" s="17">
        <v>9.1543590650310869E-2</v>
      </c>
      <c r="AI167" s="17">
        <v>0</v>
      </c>
      <c r="AJ167" s="17">
        <v>3.4567038491795867E-3</v>
      </c>
      <c r="AK167" s="17">
        <v>0.88168653646228456</v>
      </c>
      <c r="AL167" s="17">
        <v>2.288246280455292E-2</v>
      </c>
      <c r="AM167" s="17">
        <v>4.3070623367173885E-4</v>
      </c>
      <c r="AN167" s="21">
        <v>0.99999999999999967</v>
      </c>
      <c r="AO167" s="21">
        <v>3.9999999999999996</v>
      </c>
      <c r="AQ167" s="21">
        <v>42.509998289709529</v>
      </c>
      <c r="AR167" s="21">
        <v>11.049769931286315</v>
      </c>
      <c r="AS167" s="21">
        <v>46.440231779004158</v>
      </c>
    </row>
    <row r="168" spans="1:45" x14ac:dyDescent="0.35">
      <c r="A168" s="5">
        <v>1974</v>
      </c>
      <c r="B168" s="17" t="s">
        <v>125</v>
      </c>
      <c r="C168" s="21">
        <v>160</v>
      </c>
      <c r="D168" s="21">
        <v>565</v>
      </c>
      <c r="E168" s="17" t="s">
        <v>121</v>
      </c>
      <c r="F168" s="19">
        <v>49.68</v>
      </c>
      <c r="G168" s="17">
        <v>0.94310000000000005</v>
      </c>
      <c r="H168" s="19">
        <v>3.68</v>
      </c>
      <c r="I168" s="19">
        <v>6.1</v>
      </c>
      <c r="J168" s="17">
        <v>0.1072</v>
      </c>
      <c r="K168" s="19">
        <v>14.86</v>
      </c>
      <c r="L168" s="19">
        <v>23.15</v>
      </c>
      <c r="M168" s="17">
        <v>0.25240000000000001</v>
      </c>
      <c r="O168" s="17">
        <v>0.1575</v>
      </c>
      <c r="Q168" s="19">
        <v>98.930199999999985</v>
      </c>
      <c r="R168" s="21">
        <v>70.896946564885482</v>
      </c>
      <c r="T168" s="17">
        <v>1.8487914942077259</v>
      </c>
      <c r="U168" s="17">
        <v>0.15120850579227407</v>
      </c>
      <c r="V168" s="17">
        <v>0</v>
      </c>
      <c r="W168" s="21">
        <v>2</v>
      </c>
      <c r="X168" s="17">
        <v>1.0184332317079187E-2</v>
      </c>
      <c r="Y168" s="17">
        <v>0.10180601583386088</v>
      </c>
      <c r="Z168" s="17">
        <v>4.6337415815161436E-3</v>
      </c>
      <c r="AA168" s="17">
        <v>2.6397084332188039E-2</v>
      </c>
      <c r="AB168" s="17">
        <v>0.82442287691544625</v>
      </c>
      <c r="AC168" s="17">
        <v>3.2555949019909547E-2</v>
      </c>
      <c r="AD168" s="17">
        <v>0</v>
      </c>
      <c r="AE168" s="17">
        <v>0</v>
      </c>
      <c r="AF168" s="21">
        <v>1</v>
      </c>
      <c r="AG168" s="17">
        <v>0</v>
      </c>
      <c r="AH168" s="17">
        <v>5.5459312230118227E-2</v>
      </c>
      <c r="AI168" s="17">
        <v>0</v>
      </c>
      <c r="AJ168" s="17">
        <v>3.3786240755604461E-3</v>
      </c>
      <c r="AK168" s="17">
        <v>0.92295231108976328</v>
      </c>
      <c r="AL168" s="17">
        <v>1.8209752604557421E-2</v>
      </c>
      <c r="AM168" s="17">
        <v>0</v>
      </c>
      <c r="AN168" s="21">
        <v>0.99999999999999933</v>
      </c>
      <c r="AO168" s="21">
        <v>3.9999999999999991</v>
      </c>
      <c r="AQ168" s="21">
        <v>42.48343089214486</v>
      </c>
      <c r="AR168" s="21">
        <v>9.9558065152023616</v>
      </c>
      <c r="AS168" s="21">
        <v>47.560762592652779</v>
      </c>
    </row>
    <row r="169" spans="1:45" x14ac:dyDescent="0.35">
      <c r="A169" s="5">
        <v>1974</v>
      </c>
      <c r="B169" s="17" t="s">
        <v>125</v>
      </c>
      <c r="C169" s="21">
        <v>165</v>
      </c>
      <c r="D169" s="21">
        <v>566</v>
      </c>
      <c r="E169" s="17" t="s">
        <v>121</v>
      </c>
      <c r="F169" s="19">
        <v>51.22</v>
      </c>
      <c r="G169" s="17">
        <v>0.83609999999999995</v>
      </c>
      <c r="H169" s="19">
        <v>3.55</v>
      </c>
      <c r="I169" s="19">
        <v>5.91</v>
      </c>
      <c r="J169" s="17">
        <v>0.1217</v>
      </c>
      <c r="K169" s="19">
        <v>14.8</v>
      </c>
      <c r="L169" s="19">
        <v>22.74</v>
      </c>
      <c r="M169" s="17">
        <v>0.26300000000000001</v>
      </c>
      <c r="N169" s="17">
        <v>2.5499999999999998E-2</v>
      </c>
      <c r="O169" s="17">
        <v>0.17219999999999999</v>
      </c>
      <c r="Q169" s="19">
        <v>99.638499999999993</v>
      </c>
      <c r="R169" s="21">
        <v>71.463061323032349</v>
      </c>
      <c r="T169" s="17">
        <v>1.8938436172800401</v>
      </c>
      <c r="U169" s="17">
        <v>0.10615638271995986</v>
      </c>
      <c r="V169" s="17">
        <v>0</v>
      </c>
      <c r="W169" s="21">
        <v>2</v>
      </c>
      <c r="X169" s="17">
        <v>4.853388332826572E-2</v>
      </c>
      <c r="Y169" s="17">
        <v>2.6140639302347252E-2</v>
      </c>
      <c r="Z169" s="17">
        <v>5.03364510160493E-3</v>
      </c>
      <c r="AA169" s="17">
        <v>2.3251695758285791E-2</v>
      </c>
      <c r="AB169" s="17">
        <v>0.81581396214623014</v>
      </c>
      <c r="AC169" s="17">
        <v>8.1226174363266179E-2</v>
      </c>
      <c r="AD169" s="17">
        <v>0</v>
      </c>
      <c r="AE169" s="17">
        <v>0</v>
      </c>
      <c r="AF169" s="21">
        <v>1</v>
      </c>
      <c r="AG169" s="17">
        <v>0</v>
      </c>
      <c r="AH169" s="17">
        <v>7.53576329120699E-2</v>
      </c>
      <c r="AI169" s="17">
        <v>0</v>
      </c>
      <c r="AJ169" s="17">
        <v>3.8109553329096222E-3</v>
      </c>
      <c r="AK169" s="17">
        <v>0.90077623522618799</v>
      </c>
      <c r="AL169" s="17">
        <v>1.8852486424111702E-2</v>
      </c>
      <c r="AM169" s="17">
        <v>1.2026901047219448E-3</v>
      </c>
      <c r="AN169" s="21">
        <v>1.0000000000000011</v>
      </c>
      <c r="AO169" s="21">
        <v>4.0000000000000009</v>
      </c>
      <c r="AQ169" s="21">
        <v>42.867058404005611</v>
      </c>
      <c r="AR169" s="21">
        <v>9.8015287052451416</v>
      </c>
      <c r="AS169" s="21">
        <v>47.331412890749249</v>
      </c>
    </row>
    <row r="170" spans="1:45" x14ac:dyDescent="0.35">
      <c r="A170" s="5">
        <v>1974</v>
      </c>
      <c r="B170" s="17" t="s">
        <v>125</v>
      </c>
      <c r="C170" s="21">
        <v>170</v>
      </c>
      <c r="D170" s="21">
        <v>567</v>
      </c>
      <c r="E170" s="17" t="s">
        <v>121</v>
      </c>
      <c r="F170" s="19">
        <v>51.11</v>
      </c>
      <c r="G170" s="17">
        <v>0.99080000000000001</v>
      </c>
      <c r="H170" s="19">
        <v>3.95</v>
      </c>
      <c r="I170" s="19">
        <v>6.8</v>
      </c>
      <c r="J170" s="17">
        <v>0.1245</v>
      </c>
      <c r="K170" s="19">
        <v>14.37</v>
      </c>
      <c r="L170" s="19">
        <v>22.5</v>
      </c>
      <c r="M170" s="17">
        <v>0.30159999999999998</v>
      </c>
      <c r="N170" s="17">
        <v>2.7199999999999998E-2</v>
      </c>
      <c r="O170" s="17">
        <v>5.7099999999999998E-2</v>
      </c>
      <c r="Q170" s="19">
        <v>100.23119999999999</v>
      </c>
      <c r="R170" s="21">
        <v>67.879074161549369</v>
      </c>
      <c r="T170" s="17">
        <v>1.8843389950396945</v>
      </c>
      <c r="U170" s="17">
        <v>0.11566100496030551</v>
      </c>
      <c r="V170" s="17">
        <v>0</v>
      </c>
      <c r="W170" s="21">
        <v>2</v>
      </c>
      <c r="X170" s="17">
        <v>5.5963913204739701E-2</v>
      </c>
      <c r="Y170" s="17">
        <v>2.5920029783240216E-2</v>
      </c>
      <c r="Z170" s="17">
        <v>1.6643097889747363E-3</v>
      </c>
      <c r="AA170" s="17">
        <v>2.7474577357922667E-2</v>
      </c>
      <c r="AB170" s="17">
        <v>0.78983213728765922</v>
      </c>
      <c r="AC170" s="17">
        <v>9.9145032577463432E-2</v>
      </c>
      <c r="AD170" s="17">
        <v>0</v>
      </c>
      <c r="AE170" s="17">
        <v>0</v>
      </c>
      <c r="AF170" s="21">
        <v>1</v>
      </c>
      <c r="AG170" s="17">
        <v>0</v>
      </c>
      <c r="AH170" s="17">
        <v>8.4571244426469405E-2</v>
      </c>
      <c r="AI170" s="17">
        <v>0</v>
      </c>
      <c r="AJ170" s="17">
        <v>3.8874180421419545E-3</v>
      </c>
      <c r="AK170" s="17">
        <v>0.88870493499889436</v>
      </c>
      <c r="AL170" s="17">
        <v>2.1557224255607875E-2</v>
      </c>
      <c r="AM170" s="17">
        <v>1.2791782768849949E-3</v>
      </c>
      <c r="AN170" s="21">
        <v>0.99999999999999856</v>
      </c>
      <c r="AO170" s="21">
        <v>3.9999999999999987</v>
      </c>
      <c r="AQ170" s="21">
        <v>41.744543224595461</v>
      </c>
      <c r="AR170" s="21">
        <v>11.285246497089117</v>
      </c>
      <c r="AS170" s="21">
        <v>46.97021027831542</v>
      </c>
    </row>
    <row r="171" spans="1:45" x14ac:dyDescent="0.35">
      <c r="A171" s="5">
        <v>1974</v>
      </c>
      <c r="B171" s="17" t="s">
        <v>125</v>
      </c>
      <c r="C171" s="21">
        <v>175</v>
      </c>
      <c r="D171" s="21">
        <v>568</v>
      </c>
      <c r="E171" s="17" t="s">
        <v>121</v>
      </c>
      <c r="F171" s="19">
        <v>50.14</v>
      </c>
      <c r="G171" s="17">
        <v>0.99229999999999996</v>
      </c>
      <c r="H171" s="19">
        <v>4.1399999999999997</v>
      </c>
      <c r="I171" s="19">
        <v>6.68</v>
      </c>
      <c r="J171" s="17">
        <v>0.16209999999999999</v>
      </c>
      <c r="K171" s="19">
        <v>14.37</v>
      </c>
      <c r="L171" s="19">
        <v>22.51</v>
      </c>
      <c r="M171" s="17">
        <v>0.28249999999999997</v>
      </c>
      <c r="N171" s="17">
        <v>3.4599999999999999E-2</v>
      </c>
      <c r="O171" s="17">
        <v>8.9300000000000004E-2</v>
      </c>
      <c r="Q171" s="19">
        <v>99.40079999999999</v>
      </c>
      <c r="R171" s="21">
        <v>68.266033254156781</v>
      </c>
      <c r="T171" s="17">
        <v>1.862392721484502</v>
      </c>
      <c r="U171" s="17">
        <v>0.13760727851549803</v>
      </c>
      <c r="V171" s="17">
        <v>0</v>
      </c>
      <c r="W171" s="21">
        <v>2</v>
      </c>
      <c r="X171" s="17">
        <v>4.3617413369626878E-2</v>
      </c>
      <c r="Y171" s="17">
        <v>5.7906204640677188E-2</v>
      </c>
      <c r="Z171" s="17">
        <v>2.6223055831371997E-3</v>
      </c>
      <c r="AA171" s="17">
        <v>2.7721823569904765E-2</v>
      </c>
      <c r="AB171" s="17">
        <v>0.79573522233852212</v>
      </c>
      <c r="AC171" s="17">
        <v>7.2397030498131842E-2</v>
      </c>
      <c r="AD171" s="17">
        <v>0</v>
      </c>
      <c r="AE171" s="17">
        <v>0</v>
      </c>
      <c r="AF171" s="21">
        <v>1</v>
      </c>
      <c r="AG171" s="17">
        <v>0</v>
      </c>
      <c r="AH171" s="17">
        <v>7.7173517498376948E-2</v>
      </c>
      <c r="AI171" s="17">
        <v>0</v>
      </c>
      <c r="AJ171" s="17">
        <v>5.0992780175954117E-3</v>
      </c>
      <c r="AK171" s="17">
        <v>0.89574491226627417</v>
      </c>
      <c r="AL171" s="17">
        <v>2.0342940833538214E-2</v>
      </c>
      <c r="AM171" s="17">
        <v>1.6393513842154473E-3</v>
      </c>
      <c r="AN171" s="21">
        <v>1.0000000000000002</v>
      </c>
      <c r="AO171" s="21">
        <v>4</v>
      </c>
      <c r="AQ171" s="21">
        <v>41.791583507729172</v>
      </c>
      <c r="AR171" s="21">
        <v>11.164378159286136</v>
      </c>
      <c r="AS171" s="21">
        <v>47.044038332984691</v>
      </c>
    </row>
    <row r="172" spans="1:45" x14ac:dyDescent="0.35">
      <c r="A172" s="5">
        <v>1974</v>
      </c>
      <c r="B172" s="17" t="s">
        <v>125</v>
      </c>
      <c r="C172" s="21">
        <v>180</v>
      </c>
      <c r="D172" s="21">
        <v>569</v>
      </c>
      <c r="E172" s="17" t="s">
        <v>121</v>
      </c>
      <c r="F172" s="19">
        <v>50.19</v>
      </c>
      <c r="G172" s="17">
        <v>0.97760000000000002</v>
      </c>
      <c r="H172" s="19">
        <v>3.99</v>
      </c>
      <c r="I172" s="19">
        <v>6.26</v>
      </c>
      <c r="J172" s="17">
        <v>0.1361</v>
      </c>
      <c r="K172" s="19">
        <v>14.17</v>
      </c>
      <c r="L172" s="19">
        <v>22.33</v>
      </c>
      <c r="M172" s="17">
        <v>0.24840000000000001</v>
      </c>
      <c r="N172" s="17">
        <v>2.0000000000000001E-4</v>
      </c>
      <c r="O172" s="17">
        <v>0.1363</v>
      </c>
      <c r="Q172" s="19">
        <v>98.438600000000008</v>
      </c>
      <c r="R172" s="21">
        <v>69.358786098874205</v>
      </c>
      <c r="T172" s="17">
        <v>1.883045694944365</v>
      </c>
      <c r="U172" s="17">
        <v>0.11695430505563498</v>
      </c>
      <c r="V172" s="17">
        <v>0</v>
      </c>
      <c r="W172" s="21">
        <v>2</v>
      </c>
      <c r="X172" s="17">
        <v>5.9465221322983569E-2</v>
      </c>
      <c r="Y172" s="17">
        <v>1.6350550251115478E-2</v>
      </c>
      <c r="Z172" s="17">
        <v>4.0428201699946389E-3</v>
      </c>
      <c r="AA172" s="17">
        <v>2.7586507655577529E-2</v>
      </c>
      <c r="AB172" s="17">
        <v>0.79257139022656242</v>
      </c>
      <c r="AC172" s="17">
        <v>9.9983510373766293E-2</v>
      </c>
      <c r="AD172" s="17">
        <v>0</v>
      </c>
      <c r="AE172" s="17">
        <v>0</v>
      </c>
      <c r="AF172" s="21">
        <v>0.99999999999999989</v>
      </c>
      <c r="AG172" s="17">
        <v>0</v>
      </c>
      <c r="AH172" s="17">
        <v>8.0057133434264099E-2</v>
      </c>
      <c r="AI172" s="17">
        <v>0</v>
      </c>
      <c r="AJ172" s="17">
        <v>4.3245460726662526E-3</v>
      </c>
      <c r="AK172" s="17">
        <v>0.89754101849345835</v>
      </c>
      <c r="AL172" s="17">
        <v>1.8067730440718143E-2</v>
      </c>
      <c r="AM172" s="17">
        <v>9.5715588916899185E-6</v>
      </c>
      <c r="AN172" s="21">
        <v>0.99999999999999856</v>
      </c>
      <c r="AO172" s="21">
        <v>3.9999999999999987</v>
      </c>
      <c r="AQ172" s="21">
        <v>41.916627415761468</v>
      </c>
      <c r="AR172" s="21">
        <v>10.615229112899165</v>
      </c>
      <c r="AS172" s="21">
        <v>47.468143471339367</v>
      </c>
    </row>
    <row r="173" spans="1:45" x14ac:dyDescent="0.35">
      <c r="A173" s="5">
        <v>1974</v>
      </c>
      <c r="B173" s="17" t="s">
        <v>125</v>
      </c>
      <c r="C173" s="21">
        <v>185</v>
      </c>
      <c r="D173" s="21">
        <v>570</v>
      </c>
      <c r="E173" s="17" t="s">
        <v>121</v>
      </c>
      <c r="F173" s="19">
        <v>50.62</v>
      </c>
      <c r="G173" s="17">
        <v>0.91890000000000005</v>
      </c>
      <c r="H173" s="19">
        <v>3.89</v>
      </c>
      <c r="I173" s="19">
        <v>6.76</v>
      </c>
      <c r="J173" s="17">
        <v>0.1968</v>
      </c>
      <c r="K173" s="19">
        <v>14.74</v>
      </c>
      <c r="L173" s="19">
        <v>22.53</v>
      </c>
      <c r="M173" s="17">
        <v>0.24379999999999999</v>
      </c>
      <c r="N173" s="17">
        <v>8.0999999999999996E-3</v>
      </c>
      <c r="O173" s="17">
        <v>0.10299999999999999</v>
      </c>
      <c r="Q173" s="19">
        <v>100.0106</v>
      </c>
      <c r="R173" s="21">
        <v>68.558139534883722</v>
      </c>
      <c r="T173" s="17">
        <v>1.868053389525697</v>
      </c>
      <c r="U173" s="17">
        <v>0.13194661047430301</v>
      </c>
      <c r="V173" s="17">
        <v>0</v>
      </c>
      <c r="W173" s="21">
        <v>2</v>
      </c>
      <c r="X173" s="17">
        <v>3.7232539168640805E-2</v>
      </c>
      <c r="Y173" s="17">
        <v>5.8522624416255921E-2</v>
      </c>
      <c r="Z173" s="17">
        <v>3.0050331887486147E-3</v>
      </c>
      <c r="AA173" s="17">
        <v>2.5505113636199214E-2</v>
      </c>
      <c r="AB173" s="17">
        <v>0.81094146050681493</v>
      </c>
      <c r="AC173" s="17">
        <v>6.479322908334062E-2</v>
      </c>
      <c r="AD173" s="17">
        <v>0</v>
      </c>
      <c r="AE173" s="17">
        <v>0</v>
      </c>
      <c r="AF173" s="21">
        <v>1</v>
      </c>
      <c r="AG173" s="17">
        <v>0</v>
      </c>
      <c r="AH173" s="17">
        <v>8.5286833312624266E-2</v>
      </c>
      <c r="AI173" s="17">
        <v>0</v>
      </c>
      <c r="AJ173" s="17">
        <v>6.1507911026708684E-3</v>
      </c>
      <c r="AK173" s="17">
        <v>0.89073856201296453</v>
      </c>
      <c r="AL173" s="17">
        <v>1.7442518511210398E-2</v>
      </c>
      <c r="AM173" s="17">
        <v>3.8129506053006466E-4</v>
      </c>
      <c r="AN173" s="21">
        <v>1</v>
      </c>
      <c r="AO173" s="21">
        <v>4</v>
      </c>
      <c r="AQ173" s="21">
        <v>42.31513696263832</v>
      </c>
      <c r="AR173" s="21">
        <v>11.205892501158161</v>
      </c>
      <c r="AS173" s="21">
        <v>46.478970536203519</v>
      </c>
    </row>
    <row r="174" spans="1:45" x14ac:dyDescent="0.35">
      <c r="A174" s="5">
        <v>1974</v>
      </c>
      <c r="B174" s="17" t="s">
        <v>125</v>
      </c>
      <c r="C174" s="21">
        <v>190</v>
      </c>
      <c r="D174" s="21">
        <v>571</v>
      </c>
      <c r="E174" s="17" t="s">
        <v>121</v>
      </c>
      <c r="F174" s="19">
        <v>50.16</v>
      </c>
      <c r="G174" s="17">
        <v>0.96079999999999999</v>
      </c>
      <c r="H174" s="19">
        <v>4.09</v>
      </c>
      <c r="I174" s="19">
        <v>6.48</v>
      </c>
      <c r="J174" s="17">
        <v>9.5500000000000002E-2</v>
      </c>
      <c r="K174" s="19">
        <v>14.39</v>
      </c>
      <c r="L174" s="19">
        <v>22.63</v>
      </c>
      <c r="M174" s="17">
        <v>0.26919999999999999</v>
      </c>
      <c r="O174" s="17">
        <v>0.1026</v>
      </c>
      <c r="Q174" s="19">
        <v>99.178099999999986</v>
      </c>
      <c r="R174" s="21">
        <v>68.950646861523708</v>
      </c>
      <c r="T174" s="17">
        <v>1.8663816036963059</v>
      </c>
      <c r="U174" s="17">
        <v>0.1336183963036941</v>
      </c>
      <c r="V174" s="17">
        <v>0</v>
      </c>
      <c r="W174" s="21">
        <v>2</v>
      </c>
      <c r="X174" s="17">
        <v>4.5729512908522757E-2</v>
      </c>
      <c r="Y174" s="17">
        <v>5.0512599276137167E-2</v>
      </c>
      <c r="Z174" s="17">
        <v>3.0181108229329276E-3</v>
      </c>
      <c r="AA174" s="17">
        <v>2.6888574549790985E-2</v>
      </c>
      <c r="AB174" s="17">
        <v>0.79823099834057853</v>
      </c>
      <c r="AC174" s="17">
        <v>7.5620204102037625E-2</v>
      </c>
      <c r="AD174" s="17">
        <v>0</v>
      </c>
      <c r="AE174" s="17">
        <v>0</v>
      </c>
      <c r="AF174" s="21">
        <v>1</v>
      </c>
      <c r="AG174" s="17">
        <v>0</v>
      </c>
      <c r="AH174" s="17">
        <v>7.5482582169230483E-2</v>
      </c>
      <c r="AI174" s="17">
        <v>0</v>
      </c>
      <c r="AJ174" s="17">
        <v>3.009435423962765E-3</v>
      </c>
      <c r="AK174" s="17">
        <v>0.90208900660332592</v>
      </c>
      <c r="AL174" s="17">
        <v>1.9418975803482383E-2</v>
      </c>
      <c r="AM174" s="17">
        <v>0</v>
      </c>
      <c r="AN174" s="21">
        <v>1.0000000000000016</v>
      </c>
      <c r="AO174" s="21">
        <v>4.0000000000000018</v>
      </c>
      <c r="AQ174" s="21">
        <v>41.903103306787429</v>
      </c>
      <c r="AR174" s="21">
        <v>10.741771529947149</v>
      </c>
      <c r="AS174" s="21">
        <v>47.35512516326542</v>
      </c>
    </row>
    <row r="175" spans="1:45" x14ac:dyDescent="0.35">
      <c r="A175" s="5">
        <v>1974</v>
      </c>
      <c r="B175" s="17" t="s">
        <v>125</v>
      </c>
      <c r="C175" s="21">
        <v>195</v>
      </c>
      <c r="D175" s="21">
        <v>572</v>
      </c>
      <c r="E175" s="17" t="s">
        <v>121</v>
      </c>
      <c r="F175" s="19">
        <v>51.25</v>
      </c>
      <c r="G175" s="17">
        <v>0.88070000000000004</v>
      </c>
      <c r="H175" s="19">
        <v>3.77</v>
      </c>
      <c r="I175" s="19">
        <v>6.42</v>
      </c>
      <c r="J175" s="17">
        <v>8.4000000000000005E-2</v>
      </c>
      <c r="K175" s="19">
        <v>14.65</v>
      </c>
      <c r="L175" s="19">
        <v>22.85</v>
      </c>
      <c r="M175" s="17">
        <v>0.27950000000000003</v>
      </c>
      <c r="O175" s="17">
        <v>0.1237</v>
      </c>
      <c r="Q175" s="19">
        <v>100.3079</v>
      </c>
      <c r="R175" s="21">
        <v>69.530137636449922</v>
      </c>
      <c r="T175" s="17">
        <v>1.8849742915516863</v>
      </c>
      <c r="U175" s="17">
        <v>0.11502570844831372</v>
      </c>
      <c r="V175" s="17">
        <v>0</v>
      </c>
      <c r="W175" s="21">
        <v>2</v>
      </c>
      <c r="X175" s="17">
        <v>4.8385937628224546E-2</v>
      </c>
      <c r="Y175" s="17">
        <v>3.424655897403759E-2</v>
      </c>
      <c r="Z175" s="17">
        <v>3.5968817967769536E-3</v>
      </c>
      <c r="AA175" s="17">
        <v>2.4363037058724616E-2</v>
      </c>
      <c r="AB175" s="17">
        <v>0.80329315119221978</v>
      </c>
      <c r="AC175" s="17">
        <v>8.611443335001645E-2</v>
      </c>
      <c r="AD175" s="17">
        <v>0</v>
      </c>
      <c r="AE175" s="17">
        <v>0</v>
      </c>
      <c r="AF175" s="21">
        <v>0.99999999999999989</v>
      </c>
      <c r="AG175" s="17">
        <v>0</v>
      </c>
      <c r="AH175" s="17">
        <v>7.7086461842669041E-2</v>
      </c>
      <c r="AI175" s="17">
        <v>0</v>
      </c>
      <c r="AJ175" s="17">
        <v>2.6165533103645749E-3</v>
      </c>
      <c r="AK175" s="17">
        <v>0.90036724077878927</v>
      </c>
      <c r="AL175" s="17">
        <v>1.9929744068176755E-2</v>
      </c>
      <c r="AM175" s="17">
        <v>0</v>
      </c>
      <c r="AN175" s="21">
        <v>0.99999999999999956</v>
      </c>
      <c r="AO175" s="21">
        <v>3.9999999999999996</v>
      </c>
      <c r="AQ175" s="21">
        <v>42.195874120492455</v>
      </c>
      <c r="AR175" s="21">
        <v>10.509084588876815</v>
      </c>
      <c r="AS175" s="21">
        <v>47.295041290630728</v>
      </c>
    </row>
    <row r="176" spans="1:45" x14ac:dyDescent="0.35">
      <c r="A176" s="5">
        <v>1974</v>
      </c>
      <c r="B176" s="17" t="s">
        <v>125</v>
      </c>
      <c r="C176" s="21">
        <v>200</v>
      </c>
      <c r="D176" s="21">
        <v>573</v>
      </c>
      <c r="E176" s="17" t="s">
        <v>121</v>
      </c>
      <c r="F176" s="19">
        <v>50.68</v>
      </c>
      <c r="G176" s="17">
        <v>0.91349999999999998</v>
      </c>
      <c r="H176" s="19">
        <v>4.17</v>
      </c>
      <c r="I176" s="19">
        <v>6.34</v>
      </c>
      <c r="J176" s="17">
        <v>0.14169999999999999</v>
      </c>
      <c r="K176" s="19">
        <v>14.44</v>
      </c>
      <c r="L176" s="19">
        <v>22.78</v>
      </c>
      <c r="M176" s="17">
        <v>0.27510000000000001</v>
      </c>
      <c r="N176" s="17">
        <v>9.1000000000000004E-3</v>
      </c>
      <c r="O176" s="17">
        <v>0.114</v>
      </c>
      <c r="Q176" s="19">
        <v>99.863399999999999</v>
      </c>
      <c r="R176" s="21">
        <v>69.48989412897015</v>
      </c>
      <c r="T176" s="17">
        <v>1.8723528814839581</v>
      </c>
      <c r="U176" s="17">
        <v>0.12764711851604194</v>
      </c>
      <c r="V176" s="17">
        <v>0</v>
      </c>
      <c r="W176" s="21">
        <v>2</v>
      </c>
      <c r="X176" s="17">
        <v>5.391165697778702E-2</v>
      </c>
      <c r="Y176" s="17">
        <v>3.9771440893405043E-2</v>
      </c>
      <c r="Z176" s="17">
        <v>3.3296673932795202E-3</v>
      </c>
      <c r="AA176" s="17">
        <v>2.5383500710496134E-2</v>
      </c>
      <c r="AB176" s="17">
        <v>0.79532231554892741</v>
      </c>
      <c r="AC176" s="17">
        <v>8.2281418476104928E-2</v>
      </c>
      <c r="AD176" s="17">
        <v>0</v>
      </c>
      <c r="AE176" s="17">
        <v>0</v>
      </c>
      <c r="AF176" s="21">
        <v>1</v>
      </c>
      <c r="AG176" s="17">
        <v>0</v>
      </c>
      <c r="AH176" s="17">
        <v>7.3807077688397282E-2</v>
      </c>
      <c r="AI176" s="17">
        <v>0</v>
      </c>
      <c r="AJ176" s="17">
        <v>4.4336324522276874E-3</v>
      </c>
      <c r="AK176" s="17">
        <v>0.90162664168995321</v>
      </c>
      <c r="AL176" s="17">
        <v>1.970380202845045E-2</v>
      </c>
      <c r="AM176" s="17">
        <v>4.2884614097026154E-4</v>
      </c>
      <c r="AN176" s="21">
        <v>0.99999999999999889</v>
      </c>
      <c r="AO176" s="21">
        <v>3.9999999999999991</v>
      </c>
      <c r="AQ176" s="21">
        <v>41.919907673150099</v>
      </c>
      <c r="AR176" s="21">
        <v>10.557088336689576</v>
      </c>
      <c r="AS176" s="21">
        <v>47.523003990160326</v>
      </c>
    </row>
    <row r="177" spans="1:45" x14ac:dyDescent="0.35">
      <c r="A177" s="5">
        <v>1974</v>
      </c>
      <c r="B177" s="17" t="s">
        <v>125</v>
      </c>
      <c r="C177" s="21">
        <v>205</v>
      </c>
      <c r="D177" s="21">
        <v>574</v>
      </c>
      <c r="E177" s="17" t="s">
        <v>121</v>
      </c>
      <c r="F177" s="19">
        <v>50.26</v>
      </c>
      <c r="G177" s="17">
        <v>0.99019999999999997</v>
      </c>
      <c r="H177" s="19">
        <v>4.18</v>
      </c>
      <c r="I177" s="19">
        <v>6.49</v>
      </c>
      <c r="J177" s="17">
        <v>8.3900000000000002E-2</v>
      </c>
      <c r="K177" s="19">
        <v>14.37</v>
      </c>
      <c r="L177" s="19">
        <v>22.69</v>
      </c>
      <c r="M177" s="17">
        <v>0.23139999999999999</v>
      </c>
      <c r="N177" s="17">
        <v>2.0400000000000001E-2</v>
      </c>
      <c r="O177" s="17">
        <v>4.9799999999999997E-2</v>
      </c>
      <c r="Q177" s="19">
        <v>99.365699999999975</v>
      </c>
      <c r="R177" s="21">
        <v>68.887823585810153</v>
      </c>
      <c r="T177" s="17">
        <v>1.8671121681063285</v>
      </c>
      <c r="U177" s="17">
        <v>0.13288783189367148</v>
      </c>
      <c r="V177" s="17">
        <v>0</v>
      </c>
      <c r="W177" s="21">
        <v>2</v>
      </c>
      <c r="X177" s="17">
        <v>5.0113520692371849E-2</v>
      </c>
      <c r="Y177" s="17">
        <v>4.3609879332005504E-2</v>
      </c>
      <c r="Z177" s="17">
        <v>1.4625885609789145E-3</v>
      </c>
      <c r="AA177" s="17">
        <v>2.7667041073209969E-2</v>
      </c>
      <c r="AB177" s="17">
        <v>0.79584697710354368</v>
      </c>
      <c r="AC177" s="17">
        <v>8.1299993237890056E-2</v>
      </c>
      <c r="AD177" s="17">
        <v>0</v>
      </c>
      <c r="AE177" s="17">
        <v>0</v>
      </c>
      <c r="AF177" s="21">
        <v>1</v>
      </c>
      <c r="AG177" s="17">
        <v>0</v>
      </c>
      <c r="AH177" s="17">
        <v>7.6693602901545199E-2</v>
      </c>
      <c r="AI177" s="17">
        <v>0</v>
      </c>
      <c r="AJ177" s="17">
        <v>2.6396638554003499E-3</v>
      </c>
      <c r="AK177" s="17">
        <v>0.90303449440495098</v>
      </c>
      <c r="AL177" s="17">
        <v>1.6665549097865832E-2</v>
      </c>
      <c r="AM177" s="17">
        <v>9.6668974023844407E-4</v>
      </c>
      <c r="AN177" s="21">
        <v>1.0000000000000009</v>
      </c>
      <c r="AO177" s="21">
        <v>4.0000000000000009</v>
      </c>
      <c r="AQ177" s="21">
        <v>41.817912110033809</v>
      </c>
      <c r="AR177" s="21">
        <v>10.731989811071434</v>
      </c>
      <c r="AS177" s="21">
        <v>47.450098078894754</v>
      </c>
    </row>
    <row r="178" spans="1:45" x14ac:dyDescent="0.35">
      <c r="A178" s="5">
        <v>1974</v>
      </c>
      <c r="B178" s="17" t="s">
        <v>125</v>
      </c>
      <c r="C178" s="21">
        <v>210</v>
      </c>
      <c r="D178" s="21">
        <v>575</v>
      </c>
      <c r="E178" s="17" t="s">
        <v>121</v>
      </c>
      <c r="F178" s="19">
        <v>50.06</v>
      </c>
      <c r="G178" s="17">
        <v>0.9556</v>
      </c>
      <c r="H178" s="19">
        <v>4.33</v>
      </c>
      <c r="I178" s="19">
        <v>6.34</v>
      </c>
      <c r="J178" s="17">
        <v>0.16489999999999999</v>
      </c>
      <c r="K178" s="19">
        <v>14.04</v>
      </c>
      <c r="L178" s="19">
        <v>22.37</v>
      </c>
      <c r="M178" s="17">
        <v>0.3332</v>
      </c>
      <c r="O178" s="17">
        <v>8.1000000000000003E-2</v>
      </c>
      <c r="Q178" s="19">
        <v>98.674700000000016</v>
      </c>
      <c r="R178" s="21">
        <v>68.891069676153094</v>
      </c>
      <c r="T178" s="17">
        <v>1.8726370022332071</v>
      </c>
      <c r="U178" s="17">
        <v>0.12736299776679294</v>
      </c>
      <c r="V178" s="17">
        <v>0</v>
      </c>
      <c r="W178" s="21">
        <v>2</v>
      </c>
      <c r="X178" s="17">
        <v>6.352593262844744E-2</v>
      </c>
      <c r="Y178" s="17">
        <v>3.1833423038345909E-2</v>
      </c>
      <c r="Z178" s="17">
        <v>2.3954807145769061E-3</v>
      </c>
      <c r="AA178" s="17">
        <v>2.6886282908579275E-2</v>
      </c>
      <c r="AB178" s="17">
        <v>0.78298734152375049</v>
      </c>
      <c r="AC178" s="17">
        <v>9.2371539186299922E-2</v>
      </c>
      <c r="AD178" s="17">
        <v>0</v>
      </c>
      <c r="AE178" s="17">
        <v>0</v>
      </c>
      <c r="AF178" s="21">
        <v>0.99999999999999989</v>
      </c>
      <c r="AG178" s="17">
        <v>0</v>
      </c>
      <c r="AH178" s="17">
        <v>7.4110614787197354E-2</v>
      </c>
      <c r="AI178" s="17">
        <v>0</v>
      </c>
      <c r="AJ178" s="17">
        <v>5.2242283399837894E-3</v>
      </c>
      <c r="AK178" s="17">
        <v>0.89650075244108163</v>
      </c>
      <c r="AL178" s="17">
        <v>2.4164404431737608E-2</v>
      </c>
      <c r="AM178" s="17">
        <v>0</v>
      </c>
      <c r="AN178" s="21">
        <v>1.0000000000000002</v>
      </c>
      <c r="AO178" s="21">
        <v>4</v>
      </c>
      <c r="AQ178" s="21">
        <v>41.581292651473326</v>
      </c>
      <c r="AR178" s="21">
        <v>10.809176296627919</v>
      </c>
      <c r="AS178" s="21">
        <v>47.609531051898756</v>
      </c>
    </row>
    <row r="179" spans="1:45" x14ac:dyDescent="0.35">
      <c r="A179" s="5">
        <v>1974</v>
      </c>
      <c r="B179" s="17" t="s">
        <v>125</v>
      </c>
      <c r="C179" s="21">
        <v>215</v>
      </c>
      <c r="D179" s="21">
        <v>576</v>
      </c>
      <c r="E179" s="17" t="s">
        <v>121</v>
      </c>
      <c r="F179" s="19">
        <v>50.46</v>
      </c>
      <c r="G179" s="17">
        <v>0.9526</v>
      </c>
      <c r="H179" s="19">
        <v>4.18</v>
      </c>
      <c r="I179" s="19">
        <v>6.32</v>
      </c>
      <c r="J179" s="17">
        <v>0.15049999999999999</v>
      </c>
      <c r="K179" s="19">
        <v>14.39</v>
      </c>
      <c r="L179" s="19">
        <v>22.56</v>
      </c>
      <c r="M179" s="17">
        <v>0.27300000000000002</v>
      </c>
      <c r="O179" s="17">
        <v>2.2499999999999999E-2</v>
      </c>
      <c r="Q179" s="19">
        <v>99.308599999999984</v>
      </c>
      <c r="R179" s="21">
        <v>69.483341380975375</v>
      </c>
      <c r="T179" s="17">
        <v>1.8743756458610721</v>
      </c>
      <c r="U179" s="17">
        <v>0.12562435413892792</v>
      </c>
      <c r="V179" s="17">
        <v>0</v>
      </c>
      <c r="W179" s="21">
        <v>2</v>
      </c>
      <c r="X179" s="17">
        <v>5.7360759977902936E-2</v>
      </c>
      <c r="Y179" s="17">
        <v>3.4034497143418836E-2</v>
      </c>
      <c r="Z179" s="17">
        <v>6.6074944853684609E-4</v>
      </c>
      <c r="AA179" s="17">
        <v>2.6614102890873969E-2</v>
      </c>
      <c r="AB179" s="17">
        <v>0.79688391064241981</v>
      </c>
      <c r="AC179" s="17">
        <v>8.4445979896847545E-2</v>
      </c>
      <c r="AD179" s="17">
        <v>0</v>
      </c>
      <c r="AE179" s="17">
        <v>0</v>
      </c>
      <c r="AF179" s="21">
        <v>1</v>
      </c>
      <c r="AG179" s="17">
        <v>0</v>
      </c>
      <c r="AH179" s="17">
        <v>7.7824546164716568E-2</v>
      </c>
      <c r="AI179" s="17">
        <v>0</v>
      </c>
      <c r="AJ179" s="17">
        <v>4.7346145277100665E-3</v>
      </c>
      <c r="AK179" s="17">
        <v>0.89778098109489601</v>
      </c>
      <c r="AL179" s="17">
        <v>1.9659858212678256E-2</v>
      </c>
      <c r="AM179" s="17">
        <v>0</v>
      </c>
      <c r="AN179" s="21">
        <v>1.0000000000000009</v>
      </c>
      <c r="AO179" s="21">
        <v>4.0000000000000009</v>
      </c>
      <c r="AQ179" s="21">
        <v>42.036293011612329</v>
      </c>
      <c r="AR179" s="21">
        <v>10.605009093315749</v>
      </c>
      <c r="AS179" s="21">
        <v>47.35869789507192</v>
      </c>
    </row>
    <row r="180" spans="1:45" x14ac:dyDescent="0.35">
      <c r="A180" s="5">
        <v>1974</v>
      </c>
      <c r="B180" s="17" t="s">
        <v>125</v>
      </c>
      <c r="C180" s="21">
        <v>220</v>
      </c>
      <c r="D180" s="21">
        <v>577</v>
      </c>
      <c r="E180" s="17" t="s">
        <v>121</v>
      </c>
      <c r="F180" s="19">
        <v>50.54</v>
      </c>
      <c r="G180" s="17">
        <v>0.9708</v>
      </c>
      <c r="H180" s="19">
        <v>4.28</v>
      </c>
      <c r="I180" s="19">
        <v>6.69</v>
      </c>
      <c r="J180" s="17">
        <v>0.20830000000000001</v>
      </c>
      <c r="K180" s="19">
        <v>14.13</v>
      </c>
      <c r="L180" s="19">
        <v>22.44</v>
      </c>
      <c r="M180" s="17">
        <v>0.35580000000000001</v>
      </c>
      <c r="O180" s="17">
        <v>4.8000000000000001E-2</v>
      </c>
      <c r="Q180" s="19">
        <v>99.662899999999993</v>
      </c>
      <c r="R180" s="21">
        <v>67.867435158501451</v>
      </c>
      <c r="T180" s="17">
        <v>1.8732698166406174</v>
      </c>
      <c r="U180" s="17">
        <v>0.12673018335938258</v>
      </c>
      <c r="V180" s="17">
        <v>0</v>
      </c>
      <c r="W180" s="21">
        <v>2</v>
      </c>
      <c r="X180" s="17">
        <v>6.0225623894239216E-2</v>
      </c>
      <c r="Y180" s="17">
        <v>3.6537654219062903E-2</v>
      </c>
      <c r="Z180" s="17">
        <v>1.4065372555311457E-3</v>
      </c>
      <c r="AA180" s="17">
        <v>2.7063672751589364E-2</v>
      </c>
      <c r="AB180" s="17">
        <v>0.78078621593914577</v>
      </c>
      <c r="AC180" s="17">
        <v>9.3980295940431557E-2</v>
      </c>
      <c r="AD180" s="17">
        <v>0</v>
      </c>
      <c r="AE180" s="17">
        <v>0</v>
      </c>
      <c r="AF180" s="21">
        <v>1</v>
      </c>
      <c r="AG180" s="17">
        <v>0</v>
      </c>
      <c r="AH180" s="17">
        <v>7.6828303587537339E-2</v>
      </c>
      <c r="AI180" s="17">
        <v>0</v>
      </c>
      <c r="AJ180" s="17">
        <v>6.5387255298817145E-3</v>
      </c>
      <c r="AK180" s="17">
        <v>0.89106599336995007</v>
      </c>
      <c r="AL180" s="17">
        <v>2.5566977512631102E-2</v>
      </c>
      <c r="AM180" s="17">
        <v>0</v>
      </c>
      <c r="AN180" s="21">
        <v>1.0000000000000002</v>
      </c>
      <c r="AO180" s="21">
        <v>4</v>
      </c>
      <c r="AQ180" s="21">
        <v>41.404826752375087</v>
      </c>
      <c r="AR180" s="21">
        <v>11.342247507845558</v>
      </c>
      <c r="AS180" s="21">
        <v>47.252925739779357</v>
      </c>
    </row>
    <row r="181" spans="1:45" x14ac:dyDescent="0.35">
      <c r="A181" s="5">
        <v>1974</v>
      </c>
      <c r="B181" s="17" t="s">
        <v>125</v>
      </c>
      <c r="C181" s="21">
        <v>225</v>
      </c>
      <c r="D181" s="21">
        <v>578</v>
      </c>
      <c r="E181" s="17" t="s">
        <v>121</v>
      </c>
      <c r="F181" s="19">
        <v>49.86</v>
      </c>
      <c r="G181" s="17">
        <v>1.0749</v>
      </c>
      <c r="H181" s="19">
        <v>4.49</v>
      </c>
      <c r="I181" s="19">
        <v>6.77</v>
      </c>
      <c r="J181" s="17">
        <v>0.1389</v>
      </c>
      <c r="K181" s="19">
        <v>14.29</v>
      </c>
      <c r="L181" s="19">
        <v>22.47</v>
      </c>
      <c r="M181" s="17">
        <v>0.3236</v>
      </c>
      <c r="Q181" s="19">
        <v>99.417400000000001</v>
      </c>
      <c r="R181" s="21">
        <v>67.853751187084526</v>
      </c>
      <c r="T181" s="17">
        <v>1.8510807046482012</v>
      </c>
      <c r="U181" s="17">
        <v>0.14891929535179882</v>
      </c>
      <c r="V181" s="17">
        <v>0</v>
      </c>
      <c r="W181" s="21">
        <v>2</v>
      </c>
      <c r="X181" s="17">
        <v>4.7529564917659917E-2</v>
      </c>
      <c r="Y181" s="17">
        <v>6.4651564980393469E-2</v>
      </c>
      <c r="Z181" s="17">
        <v>0</v>
      </c>
      <c r="AA181" s="17">
        <v>3.0014631126778216E-2</v>
      </c>
      <c r="AB181" s="17">
        <v>0.79091568134046875</v>
      </c>
      <c r="AC181" s="17">
        <v>6.6888557634699586E-2</v>
      </c>
      <c r="AD181" s="17">
        <v>0</v>
      </c>
      <c r="AE181" s="17">
        <v>0</v>
      </c>
      <c r="AF181" s="21">
        <v>1</v>
      </c>
      <c r="AG181" s="17">
        <v>0</v>
      </c>
      <c r="AH181" s="17">
        <v>7.8628601262130338E-2</v>
      </c>
      <c r="AI181" s="17">
        <v>0</v>
      </c>
      <c r="AJ181" s="17">
        <v>4.3673104544226966E-3</v>
      </c>
      <c r="AK181" s="17">
        <v>0.89371299148363659</v>
      </c>
      <c r="AL181" s="17">
        <v>2.3291096799810951E-2</v>
      </c>
      <c r="AM181" s="17">
        <v>0</v>
      </c>
      <c r="AN181" s="21">
        <v>1.0000000000000007</v>
      </c>
      <c r="AO181" s="21">
        <v>4.0000000000000009</v>
      </c>
      <c r="AQ181" s="21">
        <v>41.645449621111005</v>
      </c>
      <c r="AR181" s="21">
        <v>11.296336411650257</v>
      </c>
      <c r="AS181" s="21">
        <v>47.058213967238736</v>
      </c>
    </row>
    <row r="182" spans="1:45" x14ac:dyDescent="0.35">
      <c r="A182" s="5">
        <v>1974</v>
      </c>
      <c r="B182" s="17" t="s">
        <v>125</v>
      </c>
      <c r="C182" s="21">
        <v>230</v>
      </c>
      <c r="D182" s="21">
        <v>579</v>
      </c>
      <c r="E182" s="17" t="s">
        <v>121</v>
      </c>
      <c r="F182" s="19">
        <v>50.38</v>
      </c>
      <c r="G182" s="17">
        <v>1.0823</v>
      </c>
      <c r="H182" s="19">
        <v>4.22</v>
      </c>
      <c r="I182" s="19">
        <v>7.02</v>
      </c>
      <c r="J182" s="17">
        <v>0.15329999999999999</v>
      </c>
      <c r="K182" s="19">
        <v>14.25</v>
      </c>
      <c r="L182" s="19">
        <v>22.5</v>
      </c>
      <c r="M182" s="17">
        <v>0.33310000000000001</v>
      </c>
      <c r="N182" s="17">
        <v>9.4999999999999998E-3</v>
      </c>
      <c r="O182" s="17">
        <v>8.5300000000000001E-2</v>
      </c>
      <c r="Q182" s="19">
        <v>100.03349999999999</v>
      </c>
      <c r="R182" s="21">
        <v>66.995768688293381</v>
      </c>
      <c r="T182" s="17">
        <v>1.8617619379724246</v>
      </c>
      <c r="U182" s="17">
        <v>0.13823806202757538</v>
      </c>
      <c r="V182" s="17">
        <v>0</v>
      </c>
      <c r="W182" s="21">
        <v>2</v>
      </c>
      <c r="X182" s="17">
        <v>4.554628853034115E-2</v>
      </c>
      <c r="Y182" s="17">
        <v>5.4348000587500306E-2</v>
      </c>
      <c r="Z182" s="17">
        <v>2.4920681802464944E-3</v>
      </c>
      <c r="AA182" s="17">
        <v>3.0081917120343755E-2</v>
      </c>
      <c r="AB182" s="17">
        <v>0.7850651995581529</v>
      </c>
      <c r="AC182" s="17">
        <v>8.246652602341531E-2</v>
      </c>
      <c r="AD182" s="17">
        <v>0</v>
      </c>
      <c r="AE182" s="17">
        <v>0</v>
      </c>
      <c r="AF182" s="21">
        <v>0.99999999999999989</v>
      </c>
      <c r="AG182" s="17">
        <v>0</v>
      </c>
      <c r="AH182" s="17">
        <v>8.0110092593791399E-2</v>
      </c>
      <c r="AI182" s="17">
        <v>0</v>
      </c>
      <c r="AJ182" s="17">
        <v>4.7978523508556995E-3</v>
      </c>
      <c r="AK182" s="17">
        <v>0.89077992554415386</v>
      </c>
      <c r="AL182" s="17">
        <v>2.3864314542449291E-2</v>
      </c>
      <c r="AM182" s="17">
        <v>4.4781496875008578E-4</v>
      </c>
      <c r="AN182" s="21">
        <v>1.0000000000000004</v>
      </c>
      <c r="AO182" s="21">
        <v>4</v>
      </c>
      <c r="AQ182" s="21">
        <v>41.372186210434108</v>
      </c>
      <c r="AR182" s="21">
        <v>11.684562486526227</v>
      </c>
      <c r="AS182" s="21">
        <v>46.943251303039666</v>
      </c>
    </row>
    <row r="183" spans="1:45" x14ac:dyDescent="0.35">
      <c r="A183" s="5">
        <v>1974</v>
      </c>
      <c r="B183" s="17" t="s">
        <v>125</v>
      </c>
      <c r="C183" s="21">
        <v>235</v>
      </c>
      <c r="D183" s="21">
        <v>580</v>
      </c>
      <c r="E183" s="17" t="s">
        <v>121</v>
      </c>
      <c r="F183" s="19">
        <v>50.5</v>
      </c>
      <c r="G183" s="17">
        <v>1.0266</v>
      </c>
      <c r="H183" s="19">
        <v>4.3099999999999996</v>
      </c>
      <c r="I183" s="19">
        <v>6.63</v>
      </c>
      <c r="J183" s="17">
        <v>0.13020000000000001</v>
      </c>
      <c r="K183" s="19">
        <v>14.43</v>
      </c>
      <c r="L183" s="19">
        <v>22.64</v>
      </c>
      <c r="M183" s="17">
        <v>0.3155</v>
      </c>
      <c r="N183" s="17">
        <v>1.61E-2</v>
      </c>
      <c r="O183" s="17">
        <v>9.8100000000000007E-2</v>
      </c>
      <c r="Q183" s="19">
        <v>100.09649999999999</v>
      </c>
      <c r="R183" s="21">
        <v>68.518518518518519</v>
      </c>
      <c r="T183" s="17">
        <v>1.8620464129656025</v>
      </c>
      <c r="U183" s="17">
        <v>0.13795358703439753</v>
      </c>
      <c r="V183" s="17">
        <v>0</v>
      </c>
      <c r="W183" s="21">
        <v>2</v>
      </c>
      <c r="X183" s="17">
        <v>4.9332918640938278E-2</v>
      </c>
      <c r="Y183" s="17">
        <v>5.2130761537857707E-2</v>
      </c>
      <c r="Z183" s="17">
        <v>2.8596510132478724E-3</v>
      </c>
      <c r="AA183" s="17">
        <v>2.8470313638981563E-2</v>
      </c>
      <c r="AB183" s="17">
        <v>0.79321393053325118</v>
      </c>
      <c r="AC183" s="17">
        <v>7.3992424635723419E-2</v>
      </c>
      <c r="AD183" s="17">
        <v>0</v>
      </c>
      <c r="AE183" s="17">
        <v>0</v>
      </c>
      <c r="AF183" s="21">
        <v>1</v>
      </c>
      <c r="AG183" s="17">
        <v>0</v>
      </c>
      <c r="AH183" s="17">
        <v>7.8294489629722075E-2</v>
      </c>
      <c r="AI183" s="17">
        <v>0</v>
      </c>
      <c r="AJ183" s="17">
        <v>4.0658265536137744E-3</v>
      </c>
      <c r="AK183" s="17">
        <v>0.89432931238105307</v>
      </c>
      <c r="AL183" s="17">
        <v>2.2553130616329194E-2</v>
      </c>
      <c r="AM183" s="17">
        <v>7.5724081928261815E-4</v>
      </c>
      <c r="AN183" s="21">
        <v>1.0000000000000007</v>
      </c>
      <c r="AO183" s="21">
        <v>4.0000000000000009</v>
      </c>
      <c r="AQ183" s="21">
        <v>41.835587631427863</v>
      </c>
      <c r="AR183" s="21">
        <v>10.995810205572496</v>
      </c>
      <c r="AS183" s="21">
        <v>47.16860216299964</v>
      </c>
    </row>
    <row r="184" spans="1:45" x14ac:dyDescent="0.35">
      <c r="A184" s="5">
        <v>1974</v>
      </c>
      <c r="B184" s="17" t="s">
        <v>125</v>
      </c>
      <c r="C184" s="21">
        <v>240</v>
      </c>
      <c r="D184" s="21">
        <v>581</v>
      </c>
      <c r="E184" s="17" t="s">
        <v>121</v>
      </c>
      <c r="F184" s="19">
        <v>49.63</v>
      </c>
      <c r="G184" s="17">
        <v>1.0178</v>
      </c>
      <c r="H184" s="19">
        <v>4.3099999999999996</v>
      </c>
      <c r="I184" s="19">
        <v>6.52</v>
      </c>
      <c r="J184" s="17">
        <v>0.15049999999999999</v>
      </c>
      <c r="K184" s="19">
        <v>14.16</v>
      </c>
      <c r="L184" s="19">
        <v>22.59</v>
      </c>
      <c r="M184" s="17">
        <v>0.28749999999999998</v>
      </c>
      <c r="N184" s="17">
        <v>3.5799999999999998E-2</v>
      </c>
      <c r="O184" s="17">
        <v>1.49E-2</v>
      </c>
      <c r="Q184" s="19">
        <v>98.716499999999982</v>
      </c>
      <c r="R184" s="21">
        <v>68.471953578336567</v>
      </c>
      <c r="T184" s="17">
        <v>1.8556674102570387</v>
      </c>
      <c r="U184" s="17">
        <v>0.14433258974296126</v>
      </c>
      <c r="V184" s="17">
        <v>0</v>
      </c>
      <c r="W184" s="21">
        <v>2</v>
      </c>
      <c r="X184" s="17">
        <v>4.5584142216151619E-2</v>
      </c>
      <c r="Y184" s="17">
        <v>6.3610320741715437E-2</v>
      </c>
      <c r="Z184" s="17">
        <v>4.4044028855117954E-4</v>
      </c>
      <c r="AA184" s="17">
        <v>2.8622672390812089E-2</v>
      </c>
      <c r="AB184" s="17">
        <v>0.7893034418951953</v>
      </c>
      <c r="AC184" s="17">
        <v>7.2438982467574409E-2</v>
      </c>
      <c r="AD184" s="17">
        <v>0</v>
      </c>
      <c r="AE184" s="17">
        <v>0</v>
      </c>
      <c r="AF184" s="21">
        <v>1</v>
      </c>
      <c r="AG184" s="17">
        <v>0</v>
      </c>
      <c r="AH184" s="17">
        <v>6.7800288497618294E-2</v>
      </c>
      <c r="AI184" s="17">
        <v>0</v>
      </c>
      <c r="AJ184" s="17">
        <v>4.7657483393010605E-3</v>
      </c>
      <c r="AK184" s="17">
        <v>0.90488630487799682</v>
      </c>
      <c r="AL184" s="17">
        <v>2.0840208623107433E-2</v>
      </c>
      <c r="AM184" s="17">
        <v>1.7074496619763726E-3</v>
      </c>
      <c r="AN184" s="21">
        <v>0.99999999999999989</v>
      </c>
      <c r="AO184" s="21">
        <v>4</v>
      </c>
      <c r="AQ184" s="21">
        <v>41.481045397799569</v>
      </c>
      <c r="AR184" s="21">
        <v>10.963568548942463</v>
      </c>
      <c r="AS184" s="21">
        <v>47.555386053257969</v>
      </c>
    </row>
    <row r="185" spans="1:45" x14ac:dyDescent="0.35">
      <c r="A185" s="5">
        <v>1974</v>
      </c>
      <c r="B185" s="17" t="s">
        <v>125</v>
      </c>
      <c r="C185" s="21">
        <v>245</v>
      </c>
      <c r="D185" s="21">
        <v>582</v>
      </c>
      <c r="E185" s="17" t="s">
        <v>121</v>
      </c>
      <c r="F185" s="19">
        <v>50.56</v>
      </c>
      <c r="G185" s="17">
        <v>1.0390999999999999</v>
      </c>
      <c r="H185" s="19">
        <v>4.3499999999999996</v>
      </c>
      <c r="I185" s="19">
        <v>7.15</v>
      </c>
      <c r="J185" s="17">
        <v>0.1331</v>
      </c>
      <c r="K185" s="19">
        <v>13.94</v>
      </c>
      <c r="L185" s="19">
        <v>22.49</v>
      </c>
      <c r="M185" s="17">
        <v>0.2863</v>
      </c>
      <c r="O185" s="17">
        <v>3.56E-2</v>
      </c>
      <c r="Q185" s="19">
        <v>99.984099999999998</v>
      </c>
      <c r="R185" s="21">
        <v>66.097676623992413</v>
      </c>
      <c r="T185" s="17">
        <v>1.8722660579278145</v>
      </c>
      <c r="U185" s="17">
        <v>0.12773394207218547</v>
      </c>
      <c r="V185" s="17">
        <v>0</v>
      </c>
      <c r="W185" s="21">
        <v>2</v>
      </c>
      <c r="X185" s="17">
        <v>6.2102614933958661E-2</v>
      </c>
      <c r="Y185" s="17">
        <v>2.7261334680863416E-2</v>
      </c>
      <c r="Z185" s="17">
        <v>1.0422103973015979E-3</v>
      </c>
      <c r="AA185" s="17">
        <v>2.8940745320024875E-2</v>
      </c>
      <c r="AB185" s="17">
        <v>0.76957003739685026</v>
      </c>
      <c r="AC185" s="17">
        <v>0.11108305727100121</v>
      </c>
      <c r="AD185" s="17">
        <v>0</v>
      </c>
      <c r="AE185" s="17">
        <v>0</v>
      </c>
      <c r="AF185" s="21">
        <v>1</v>
      </c>
      <c r="AG185" s="17">
        <v>0</v>
      </c>
      <c r="AH185" s="17">
        <v>8.3052218698226071E-2</v>
      </c>
      <c r="AI185" s="17">
        <v>0</v>
      </c>
      <c r="AJ185" s="17">
        <v>4.1742388344972016E-3</v>
      </c>
      <c r="AK185" s="17">
        <v>0.89221983388728721</v>
      </c>
      <c r="AL185" s="17">
        <v>2.0553708579989807E-2</v>
      </c>
      <c r="AM185" s="17">
        <v>0</v>
      </c>
      <c r="AN185" s="21">
        <v>1.0000000000000002</v>
      </c>
      <c r="AO185" s="21">
        <v>4</v>
      </c>
      <c r="AQ185" s="21">
        <v>40.774931306369616</v>
      </c>
      <c r="AR185" s="21">
        <v>11.951655399118009</v>
      </c>
      <c r="AS185" s="21">
        <v>47.273413294512373</v>
      </c>
    </row>
    <row r="186" spans="1:45" x14ac:dyDescent="0.35">
      <c r="A186" s="5">
        <v>1974</v>
      </c>
      <c r="B186" s="17" t="s">
        <v>125</v>
      </c>
      <c r="C186" s="21">
        <v>250</v>
      </c>
      <c r="D186" s="21">
        <v>583</v>
      </c>
      <c r="E186" s="17" t="s">
        <v>121</v>
      </c>
      <c r="F186" s="19">
        <v>50.2</v>
      </c>
      <c r="G186" s="17">
        <v>1.1405000000000001</v>
      </c>
      <c r="H186" s="19">
        <v>4.47</v>
      </c>
      <c r="I186" s="19">
        <v>6.73</v>
      </c>
      <c r="J186" s="17">
        <v>0.17349999999999999</v>
      </c>
      <c r="K186" s="19">
        <v>14.14</v>
      </c>
      <c r="L186" s="19">
        <v>21.93</v>
      </c>
      <c r="M186" s="17">
        <v>0.30909999999999999</v>
      </c>
      <c r="N186" s="17">
        <v>1.23E-2</v>
      </c>
      <c r="O186" s="17">
        <v>3.1699999999999999E-2</v>
      </c>
      <c r="Q186" s="19">
        <v>99.137100000000018</v>
      </c>
      <c r="R186" s="21">
        <v>67.752755150934348</v>
      </c>
      <c r="T186" s="17">
        <v>1.8711346748539519</v>
      </c>
      <c r="U186" s="17">
        <v>0.12886532514604809</v>
      </c>
      <c r="V186" s="17">
        <v>0</v>
      </c>
      <c r="W186" s="21">
        <v>2</v>
      </c>
      <c r="X186" s="17">
        <v>6.7488309962617982E-2</v>
      </c>
      <c r="Y186" s="17">
        <v>1.9417117916495294E-2</v>
      </c>
      <c r="Z186" s="17">
        <v>9.3412607851576666E-4</v>
      </c>
      <c r="AA186" s="17">
        <v>3.1973375433665845E-2</v>
      </c>
      <c r="AB186" s="17">
        <v>0.7857341283453223</v>
      </c>
      <c r="AC186" s="17">
        <v>9.4452942263382855E-2</v>
      </c>
      <c r="AD186" s="17">
        <v>0</v>
      </c>
      <c r="AE186" s="17">
        <v>0</v>
      </c>
      <c r="AF186" s="21">
        <v>1</v>
      </c>
      <c r="AG186" s="17">
        <v>0</v>
      </c>
      <c r="AH186" s="17">
        <v>9.5888891909184176E-2</v>
      </c>
      <c r="AI186" s="17">
        <v>0</v>
      </c>
      <c r="AJ186" s="17">
        <v>5.4769597433543555E-3</v>
      </c>
      <c r="AK186" s="17">
        <v>0.87571316866854754</v>
      </c>
      <c r="AL186" s="17">
        <v>2.2336168779596797E-2</v>
      </c>
      <c r="AM186" s="17">
        <v>5.8481089931664964E-4</v>
      </c>
      <c r="AN186" s="21">
        <v>0.99999999999999944</v>
      </c>
      <c r="AO186" s="21">
        <v>3.9999999999999996</v>
      </c>
      <c r="AQ186" s="21">
        <v>41.868234587571223</v>
      </c>
      <c r="AR186" s="21">
        <v>11.468952821543896</v>
      </c>
      <c r="AS186" s="21">
        <v>46.662812590884883</v>
      </c>
    </row>
    <row r="187" spans="1:45" x14ac:dyDescent="0.35">
      <c r="A187" s="5">
        <v>1974</v>
      </c>
      <c r="B187" s="17" t="s">
        <v>125</v>
      </c>
      <c r="C187" s="21">
        <v>255</v>
      </c>
      <c r="D187" s="21">
        <v>584</v>
      </c>
      <c r="E187" s="17" t="s">
        <v>121</v>
      </c>
      <c r="F187" s="19">
        <v>49.87</v>
      </c>
      <c r="G187" s="17">
        <v>1.1087</v>
      </c>
      <c r="H187" s="19">
        <v>4.37</v>
      </c>
      <c r="I187" s="19">
        <v>7.23</v>
      </c>
      <c r="J187" s="17">
        <v>5.7799999999999997E-2</v>
      </c>
      <c r="K187" s="19">
        <v>13.92</v>
      </c>
      <c r="L187" s="19">
        <v>22.29</v>
      </c>
      <c r="M187" s="17">
        <v>0.32400000000000001</v>
      </c>
      <c r="N187" s="17">
        <v>1.32E-2</v>
      </c>
      <c r="O187" s="17">
        <v>8.9999999999999998E-4</v>
      </c>
      <c r="Q187" s="19">
        <v>99.184599999999989</v>
      </c>
      <c r="R187" s="21">
        <v>65.815602836879435</v>
      </c>
      <c r="T187" s="17">
        <v>1.8603644522883769</v>
      </c>
      <c r="U187" s="17">
        <v>0.13963554771162312</v>
      </c>
      <c r="V187" s="17">
        <v>0</v>
      </c>
      <c r="W187" s="21">
        <v>2</v>
      </c>
      <c r="X187" s="17">
        <v>5.2483397718536245E-2</v>
      </c>
      <c r="Y187" s="17">
        <v>4.8970945440785459E-2</v>
      </c>
      <c r="Z187" s="17">
        <v>2.6542759886577426E-5</v>
      </c>
      <c r="AA187" s="17">
        <v>3.1107462020328363E-2</v>
      </c>
      <c r="AB187" s="17">
        <v>0.77414582749158767</v>
      </c>
      <c r="AC187" s="17">
        <v>9.3265824568875666E-2</v>
      </c>
      <c r="AD187" s="17">
        <v>0</v>
      </c>
      <c r="AE187" s="17">
        <v>0</v>
      </c>
      <c r="AF187" s="21">
        <v>1</v>
      </c>
      <c r="AG187" s="17">
        <v>0</v>
      </c>
      <c r="AH187" s="17">
        <v>8.3292213729304704E-2</v>
      </c>
      <c r="AI187" s="17">
        <v>0</v>
      </c>
      <c r="AJ187" s="17">
        <v>1.8261028846309885E-3</v>
      </c>
      <c r="AK187" s="17">
        <v>0.89082142113782414</v>
      </c>
      <c r="AL187" s="17">
        <v>2.3432143708582209E-2</v>
      </c>
      <c r="AM187" s="17">
        <v>6.2811853965704083E-4</v>
      </c>
      <c r="AN187" s="21">
        <v>0.99999999999999911</v>
      </c>
      <c r="AO187" s="21">
        <v>3.9999999999999991</v>
      </c>
      <c r="AQ187" s="21">
        <v>40.909828789188936</v>
      </c>
      <c r="AR187" s="21">
        <v>12.014606728890024</v>
      </c>
      <c r="AS187" s="21">
        <v>47.075564481921042</v>
      </c>
    </row>
    <row r="188" spans="1:45" x14ac:dyDescent="0.35">
      <c r="A188" s="5">
        <v>1974</v>
      </c>
      <c r="B188" s="17" t="s">
        <v>125</v>
      </c>
      <c r="C188" s="21">
        <v>260</v>
      </c>
      <c r="D188" s="21">
        <v>585</v>
      </c>
      <c r="E188" s="17" t="s">
        <v>121</v>
      </c>
      <c r="F188" s="19">
        <v>49.81</v>
      </c>
      <c r="G188" s="17">
        <v>1.1507000000000001</v>
      </c>
      <c r="H188" s="19">
        <v>4.68</v>
      </c>
      <c r="I188" s="19">
        <v>7.43</v>
      </c>
      <c r="J188" s="17">
        <v>0.1532</v>
      </c>
      <c r="K188" s="19">
        <v>14.1</v>
      </c>
      <c r="L188" s="19">
        <v>22.08</v>
      </c>
      <c r="M188" s="17">
        <v>0.30730000000000002</v>
      </c>
      <c r="O188" s="17">
        <v>1.4500000000000001E-2</v>
      </c>
      <c r="Q188" s="19">
        <v>99.725700000000003</v>
      </c>
      <c r="R188" s="21">
        <v>65.490013934045507</v>
      </c>
      <c r="T188" s="17">
        <v>1.8479602588996547</v>
      </c>
      <c r="U188" s="17">
        <v>0.15203974110034535</v>
      </c>
      <c r="V188" s="17">
        <v>0</v>
      </c>
      <c r="W188" s="21">
        <v>2</v>
      </c>
      <c r="X188" s="17">
        <v>5.2582120530129423E-2</v>
      </c>
      <c r="Y188" s="17">
        <v>5.6916625600268007E-2</v>
      </c>
      <c r="Z188" s="17">
        <v>4.252937421542669E-4</v>
      </c>
      <c r="AA188" s="17">
        <v>3.2109242971198222E-2</v>
      </c>
      <c r="AB188" s="17">
        <v>0.77986616049232571</v>
      </c>
      <c r="AC188" s="17">
        <v>7.8100556663924348E-2</v>
      </c>
      <c r="AD188" s="17">
        <v>0</v>
      </c>
      <c r="AE188" s="17">
        <v>0</v>
      </c>
      <c r="AF188" s="21">
        <v>1</v>
      </c>
      <c r="AG188" s="17">
        <v>0</v>
      </c>
      <c r="AH188" s="17">
        <v>9.5482647724711156E-2</v>
      </c>
      <c r="AI188" s="17">
        <v>0</v>
      </c>
      <c r="AJ188" s="17">
        <v>4.8136398157200069E-3</v>
      </c>
      <c r="AK188" s="17">
        <v>0.87760092774496812</v>
      </c>
      <c r="AL188" s="17">
        <v>2.2102784714601267E-2</v>
      </c>
      <c r="AM188" s="17">
        <v>0</v>
      </c>
      <c r="AN188" s="21">
        <v>1.0000000000000007</v>
      </c>
      <c r="AO188" s="21">
        <v>4.0000000000000009</v>
      </c>
      <c r="AQ188" s="21">
        <v>41.202143438069633</v>
      </c>
      <c r="AR188" s="21">
        <v>12.432158012445745</v>
      </c>
      <c r="AS188" s="21">
        <v>46.36569854948462</v>
      </c>
    </row>
    <row r="189" spans="1:45" x14ac:dyDescent="0.35">
      <c r="A189" s="5">
        <v>1974</v>
      </c>
      <c r="B189" s="17" t="s">
        <v>125</v>
      </c>
      <c r="C189" s="21">
        <v>265</v>
      </c>
      <c r="D189" s="21">
        <v>586</v>
      </c>
      <c r="E189" s="17" t="s">
        <v>121</v>
      </c>
      <c r="F189" s="19">
        <v>49.79</v>
      </c>
      <c r="G189" s="17">
        <v>1.2011000000000001</v>
      </c>
      <c r="H189" s="19">
        <v>4.6100000000000003</v>
      </c>
      <c r="I189" s="19">
        <v>7.21</v>
      </c>
      <c r="J189" s="17">
        <v>0.1099</v>
      </c>
      <c r="K189" s="19">
        <v>13.74</v>
      </c>
      <c r="L189" s="19">
        <v>22.07</v>
      </c>
      <c r="M189" s="17">
        <v>0.26700000000000002</v>
      </c>
      <c r="N189" s="17">
        <v>8.8999999999999999E-3</v>
      </c>
      <c r="O189" s="17">
        <v>2.0400000000000001E-2</v>
      </c>
      <c r="Q189" s="19">
        <v>99.027299999999983</v>
      </c>
      <c r="R189" s="21">
        <v>65.584725536992835</v>
      </c>
      <c r="T189" s="17">
        <v>1.862676536493987</v>
      </c>
      <c r="U189" s="17">
        <v>0.13732346350601299</v>
      </c>
      <c r="V189" s="17">
        <v>0</v>
      </c>
      <c r="W189" s="21">
        <v>2</v>
      </c>
      <c r="X189" s="17">
        <v>6.5924562314199603E-2</v>
      </c>
      <c r="Y189" s="17">
        <v>2.2992983145183537E-2</v>
      </c>
      <c r="Z189" s="17">
        <v>6.0335149024050847E-4</v>
      </c>
      <c r="AA189" s="17">
        <v>3.3796081786370634E-2</v>
      </c>
      <c r="AB189" s="17">
        <v>0.76631429708724896</v>
      </c>
      <c r="AC189" s="17">
        <v>0.11036872417675681</v>
      </c>
      <c r="AD189" s="17">
        <v>0</v>
      </c>
      <c r="AE189" s="17">
        <v>0</v>
      </c>
      <c r="AF189" s="21">
        <v>1</v>
      </c>
      <c r="AG189" s="17">
        <v>0</v>
      </c>
      <c r="AH189" s="17">
        <v>9.2184116516022263E-2</v>
      </c>
      <c r="AI189" s="17">
        <v>0</v>
      </c>
      <c r="AJ189" s="17">
        <v>3.4820239179207892E-3</v>
      </c>
      <c r="AK189" s="17">
        <v>0.88454426254970286</v>
      </c>
      <c r="AL189" s="17">
        <v>1.9364885202881588E-2</v>
      </c>
      <c r="AM189" s="17">
        <v>4.2471181347296556E-4</v>
      </c>
      <c r="AN189" s="21">
        <v>1.0000000000000004</v>
      </c>
      <c r="AO189" s="21">
        <v>4</v>
      </c>
      <c r="AQ189" s="21">
        <v>40.763861798970616</v>
      </c>
      <c r="AR189" s="21">
        <v>12.183068447923729</v>
      </c>
      <c r="AS189" s="21">
        <v>47.053069753105653</v>
      </c>
    </row>
    <row r="190" spans="1:45" x14ac:dyDescent="0.35">
      <c r="A190" s="5">
        <v>1974</v>
      </c>
      <c r="B190" s="17" t="s">
        <v>125</v>
      </c>
      <c r="C190" s="21">
        <v>270</v>
      </c>
      <c r="D190" s="21">
        <v>587</v>
      </c>
      <c r="E190" s="17" t="s">
        <v>121</v>
      </c>
      <c r="F190" s="19">
        <v>49.45</v>
      </c>
      <c r="G190" s="17">
        <v>1.2467999999999999</v>
      </c>
      <c r="H190" s="19">
        <v>4.6900000000000004</v>
      </c>
      <c r="I190" s="19">
        <v>7.41</v>
      </c>
      <c r="J190" s="17">
        <v>0.20219999999999999</v>
      </c>
      <c r="K190" s="19">
        <v>13.96</v>
      </c>
      <c r="L190" s="19">
        <v>22.19</v>
      </c>
      <c r="M190" s="17">
        <v>0.35510000000000003</v>
      </c>
      <c r="N190" s="17">
        <v>1.9E-3</v>
      </c>
      <c r="O190" s="17">
        <v>8.0000000000000002E-3</v>
      </c>
      <c r="Q190" s="19">
        <v>99.51400000000001</v>
      </c>
      <c r="R190" s="21">
        <v>65.325222274216188</v>
      </c>
      <c r="T190" s="17">
        <v>1.8389033930761289</v>
      </c>
      <c r="U190" s="17">
        <v>0.16109660692387107</v>
      </c>
      <c r="V190" s="17">
        <v>0</v>
      </c>
      <c r="W190" s="21">
        <v>2</v>
      </c>
      <c r="X190" s="17">
        <v>4.4443015214156806E-2</v>
      </c>
      <c r="Y190" s="17">
        <v>7.236450177634085E-2</v>
      </c>
      <c r="Z190" s="17">
        <v>2.3519468861020413E-4</v>
      </c>
      <c r="AA190" s="17">
        <v>3.4872355198439217E-2</v>
      </c>
      <c r="AB190" s="17">
        <v>0.77393219676990477</v>
      </c>
      <c r="AC190" s="17">
        <v>7.4152736352548154E-2</v>
      </c>
      <c r="AD190" s="17">
        <v>0</v>
      </c>
      <c r="AE190" s="17">
        <v>0</v>
      </c>
      <c r="AF190" s="21">
        <v>1</v>
      </c>
      <c r="AG190" s="17">
        <v>0</v>
      </c>
      <c r="AH190" s="17">
        <v>8.3901201775966355E-2</v>
      </c>
      <c r="AI190" s="17">
        <v>0</v>
      </c>
      <c r="AJ190" s="17">
        <v>6.3681386329654368E-3</v>
      </c>
      <c r="AK190" s="17">
        <v>0.88403984443895212</v>
      </c>
      <c r="AL190" s="17">
        <v>2.5600688085540176E-2</v>
      </c>
      <c r="AM190" s="17">
        <v>9.012706657582718E-5</v>
      </c>
      <c r="AN190" s="21">
        <v>0.99999999999999989</v>
      </c>
      <c r="AO190" s="21">
        <v>4</v>
      </c>
      <c r="AQ190" s="21">
        <v>40.845952022816327</v>
      </c>
      <c r="AR190" s="21">
        <v>12.496925786223803</v>
      </c>
      <c r="AS190" s="21">
        <v>46.657122190959868</v>
      </c>
    </row>
    <row r="191" spans="1:45" x14ac:dyDescent="0.35">
      <c r="A191" s="5">
        <v>1974</v>
      </c>
      <c r="B191" s="17" t="s">
        <v>125</v>
      </c>
      <c r="C191" s="21">
        <v>275</v>
      </c>
      <c r="D191" s="21">
        <v>588</v>
      </c>
      <c r="E191" s="17" t="s">
        <v>121</v>
      </c>
      <c r="F191" s="19">
        <v>50.04</v>
      </c>
      <c r="G191" s="17">
        <v>1.262</v>
      </c>
      <c r="H191" s="19">
        <v>4.6500000000000004</v>
      </c>
      <c r="I191" s="19">
        <v>7.34</v>
      </c>
      <c r="J191" s="17">
        <v>0.18210000000000001</v>
      </c>
      <c r="K191" s="19">
        <v>13.86</v>
      </c>
      <c r="L191" s="19">
        <v>22.38</v>
      </c>
      <c r="M191" s="17">
        <v>0.34229999999999999</v>
      </c>
      <c r="N191" s="17">
        <v>2.3E-3</v>
      </c>
      <c r="Q191" s="19">
        <v>100.0587</v>
      </c>
      <c r="R191" s="21">
        <v>65.377358490566039</v>
      </c>
      <c r="T191" s="17">
        <v>1.8521899985712336</v>
      </c>
      <c r="U191" s="17">
        <v>0.14781000142876644</v>
      </c>
      <c r="V191" s="17">
        <v>0</v>
      </c>
      <c r="W191" s="21">
        <v>2</v>
      </c>
      <c r="X191" s="17">
        <v>5.5028913896738113E-2</v>
      </c>
      <c r="Y191" s="17">
        <v>4.7186115663927046E-2</v>
      </c>
      <c r="Z191" s="17">
        <v>0</v>
      </c>
      <c r="AA191" s="17">
        <v>3.5133341447540413E-2</v>
      </c>
      <c r="AB191" s="17">
        <v>0.7648149029571647</v>
      </c>
      <c r="AC191" s="17">
        <v>9.7836726034629673E-2</v>
      </c>
      <c r="AD191" s="17">
        <v>0</v>
      </c>
      <c r="AE191" s="17">
        <v>0</v>
      </c>
      <c r="AF191" s="21">
        <v>0.99999999999999989</v>
      </c>
      <c r="AG191" s="17">
        <v>0</v>
      </c>
      <c r="AH191" s="17">
        <v>8.2156897854444799E-2</v>
      </c>
      <c r="AI191" s="17">
        <v>0</v>
      </c>
      <c r="AJ191" s="17">
        <v>5.7084331486850232E-3</v>
      </c>
      <c r="AK191" s="17">
        <v>0.88746295796989172</v>
      </c>
      <c r="AL191" s="17">
        <v>2.456311721295882E-2</v>
      </c>
      <c r="AM191" s="17">
        <v>1.085938140199379E-4</v>
      </c>
      <c r="AN191" s="21">
        <v>1.0000000000000002</v>
      </c>
      <c r="AO191" s="21">
        <v>4</v>
      </c>
      <c r="AQ191" s="21">
        <v>40.570161424189138</v>
      </c>
      <c r="AR191" s="21">
        <v>12.353722088520856</v>
      </c>
      <c r="AS191" s="21">
        <v>47.076116487290008</v>
      </c>
    </row>
    <row r="192" spans="1:45" x14ac:dyDescent="0.35">
      <c r="A192" s="5">
        <v>1974</v>
      </c>
      <c r="B192" s="17" t="s">
        <v>125</v>
      </c>
      <c r="C192" s="21">
        <v>280</v>
      </c>
      <c r="D192" s="21">
        <v>589</v>
      </c>
      <c r="E192" s="17" t="s">
        <v>121</v>
      </c>
      <c r="F192" s="19">
        <v>49.73</v>
      </c>
      <c r="G192" s="17">
        <v>1.2903</v>
      </c>
      <c r="H192" s="19">
        <v>4.63</v>
      </c>
      <c r="I192" s="19">
        <v>7.53</v>
      </c>
      <c r="J192" s="17">
        <v>0.1734</v>
      </c>
      <c r="K192" s="19">
        <v>14.06</v>
      </c>
      <c r="L192" s="19">
        <v>21.83</v>
      </c>
      <c r="M192" s="17">
        <v>0.28420000000000001</v>
      </c>
      <c r="Q192" s="19">
        <v>99.527900000000002</v>
      </c>
      <c r="R192" s="21">
        <v>65.12274201018991</v>
      </c>
      <c r="T192" s="17">
        <v>1.850431514280231</v>
      </c>
      <c r="U192" s="17">
        <v>0.149568485719769</v>
      </c>
      <c r="V192" s="17">
        <v>0</v>
      </c>
      <c r="W192" s="21">
        <v>2</v>
      </c>
      <c r="X192" s="17">
        <v>5.3464051022159453E-2</v>
      </c>
      <c r="Y192" s="17">
        <v>4.4384395974375955E-2</v>
      </c>
      <c r="Z192" s="17">
        <v>0</v>
      </c>
      <c r="AA192" s="17">
        <v>3.6110801008263096E-2</v>
      </c>
      <c r="AB192" s="17">
        <v>0.77994639580487257</v>
      </c>
      <c r="AC192" s="17">
        <v>8.6094356190328902E-2</v>
      </c>
      <c r="AD192" s="17">
        <v>0</v>
      </c>
      <c r="AE192" s="17">
        <v>0</v>
      </c>
      <c r="AF192" s="21">
        <v>1</v>
      </c>
      <c r="AG192" s="17">
        <v>0</v>
      </c>
      <c r="AH192" s="17">
        <v>0.10381173078110942</v>
      </c>
      <c r="AI192" s="17">
        <v>0</v>
      </c>
      <c r="AJ192" s="17">
        <v>5.4643988336389544E-3</v>
      </c>
      <c r="AK192" s="17">
        <v>0.87022230709195769</v>
      </c>
      <c r="AL192" s="17">
        <v>2.050156329329407E-2</v>
      </c>
      <c r="AM192" s="17">
        <v>0</v>
      </c>
      <c r="AN192" s="21">
        <v>1.0000000000000002</v>
      </c>
      <c r="AO192" s="21">
        <v>4</v>
      </c>
      <c r="AQ192" s="21">
        <v>41.268673618804868</v>
      </c>
      <c r="AR192" s="21">
        <v>12.685956391222017</v>
      </c>
      <c r="AS192" s="21">
        <v>46.045369989973111</v>
      </c>
    </row>
    <row r="193" spans="1:45" x14ac:dyDescent="0.35">
      <c r="A193" s="5">
        <v>1974</v>
      </c>
      <c r="B193" s="17" t="s">
        <v>125</v>
      </c>
      <c r="C193" s="21">
        <v>285</v>
      </c>
      <c r="D193" s="21">
        <v>590</v>
      </c>
      <c r="E193" s="17" t="s">
        <v>122</v>
      </c>
      <c r="F193" s="19">
        <v>45.93</v>
      </c>
      <c r="G193" s="17">
        <v>2.29</v>
      </c>
      <c r="H193" s="19">
        <v>7.97</v>
      </c>
      <c r="I193" s="19">
        <v>8.14</v>
      </c>
      <c r="J193" s="17">
        <v>0.1096</v>
      </c>
      <c r="K193" s="19">
        <v>11.85</v>
      </c>
      <c r="L193" s="19">
        <v>22.42</v>
      </c>
      <c r="M193" s="17">
        <v>0.46410000000000001</v>
      </c>
      <c r="N193" s="17">
        <v>1.4999999999999999E-2</v>
      </c>
      <c r="O193" s="17">
        <v>6.5000000000000002E-2</v>
      </c>
      <c r="Q193" s="19">
        <v>99.253699999999995</v>
      </c>
      <c r="R193" s="21">
        <v>59.279639819909946</v>
      </c>
      <c r="T193" s="17">
        <v>1.7234506986449996</v>
      </c>
      <c r="U193" s="17">
        <v>0.27654930135500044</v>
      </c>
      <c r="V193" s="17">
        <v>0</v>
      </c>
      <c r="W193" s="21">
        <v>2</v>
      </c>
      <c r="X193" s="17">
        <v>7.5895276218909624E-2</v>
      </c>
      <c r="Y193" s="17">
        <v>0.1039466033833621</v>
      </c>
      <c r="Z193" s="17">
        <v>1.9282381909109384E-3</v>
      </c>
      <c r="AA193" s="17">
        <v>6.4629347178239246E-2</v>
      </c>
      <c r="AB193" s="17">
        <v>0.66289637969901882</v>
      </c>
      <c r="AC193" s="17">
        <v>9.0704155329559333E-2</v>
      </c>
      <c r="AD193" s="17">
        <v>0</v>
      </c>
      <c r="AE193" s="17">
        <v>0</v>
      </c>
      <c r="AF193" s="21">
        <v>1</v>
      </c>
      <c r="AG193" s="17">
        <v>0</v>
      </c>
      <c r="AH193" s="17">
        <v>6.0757062545290341E-2</v>
      </c>
      <c r="AI193" s="17">
        <v>0</v>
      </c>
      <c r="AJ193" s="17">
        <v>3.482985873323748E-3</v>
      </c>
      <c r="AK193" s="17">
        <v>0.90128044078672387</v>
      </c>
      <c r="AL193" s="17">
        <v>3.376154675096793E-2</v>
      </c>
      <c r="AM193" s="17">
        <v>7.1796404369562359E-4</v>
      </c>
      <c r="AN193" s="21">
        <v>1.0000000000000016</v>
      </c>
      <c r="AO193" s="21">
        <v>4.0000000000000018</v>
      </c>
      <c r="AQ193" s="21">
        <v>36.361590193196207</v>
      </c>
      <c r="AR193" s="21">
        <v>14.200833979477869</v>
      </c>
      <c r="AS193" s="21">
        <v>49.437575827325922</v>
      </c>
    </row>
    <row r="194" spans="1:45" x14ac:dyDescent="0.35">
      <c r="A194" s="5">
        <v>1974</v>
      </c>
      <c r="B194" s="17" t="s">
        <v>125</v>
      </c>
      <c r="C194" s="21">
        <v>305</v>
      </c>
      <c r="D194" s="21">
        <v>594</v>
      </c>
      <c r="E194" s="17" t="s">
        <v>122</v>
      </c>
      <c r="F194" s="19">
        <v>46.61</v>
      </c>
      <c r="G194" s="17">
        <v>2.0099999999999998</v>
      </c>
      <c r="H194" s="19">
        <v>7.58</v>
      </c>
      <c r="I194" s="19">
        <v>8</v>
      </c>
      <c r="J194" s="17">
        <v>6.3500000000000001E-2</v>
      </c>
      <c r="K194" s="19">
        <v>12.18</v>
      </c>
      <c r="L194" s="19">
        <v>22.83</v>
      </c>
      <c r="M194" s="17">
        <v>0.33689999999999998</v>
      </c>
      <c r="N194" s="17">
        <v>1.6299999999999999E-2</v>
      </c>
      <c r="O194" s="17">
        <v>8.5300000000000001E-2</v>
      </c>
      <c r="Q194" s="19">
        <v>99.711999999999989</v>
      </c>
      <c r="R194" s="21">
        <v>60.356788899900891</v>
      </c>
      <c r="T194" s="17">
        <v>1.7398918526872824</v>
      </c>
      <c r="U194" s="17">
        <v>0.26010814731271759</v>
      </c>
      <c r="V194" s="17">
        <v>0</v>
      </c>
      <c r="W194" s="21">
        <v>2</v>
      </c>
      <c r="X194" s="17">
        <v>7.3350857742226439E-2</v>
      </c>
      <c r="Y194" s="17">
        <v>9.6531708431536453E-2</v>
      </c>
      <c r="Z194" s="17">
        <v>2.5173122392059522E-3</v>
      </c>
      <c r="AA194" s="17">
        <v>5.6432732139401538E-2</v>
      </c>
      <c r="AB194" s="17">
        <v>0.67782146482646222</v>
      </c>
      <c r="AC194" s="17">
        <v>9.334592462116742E-2</v>
      </c>
      <c r="AD194" s="17">
        <v>0</v>
      </c>
      <c r="AE194" s="17">
        <v>0</v>
      </c>
      <c r="AF194" s="21">
        <v>1</v>
      </c>
      <c r="AG194" s="17">
        <v>0</v>
      </c>
      <c r="AH194" s="17">
        <v>5.9834874362097862E-2</v>
      </c>
      <c r="AI194" s="17">
        <v>0</v>
      </c>
      <c r="AJ194" s="17">
        <v>2.0075002899882992E-3</v>
      </c>
      <c r="AK194" s="17">
        <v>0.91300042996885999</v>
      </c>
      <c r="AL194" s="17">
        <v>2.4381055903544856E-2</v>
      </c>
      <c r="AM194" s="17">
        <v>7.7613947550691273E-4</v>
      </c>
      <c r="AN194" s="21">
        <v>0.999999999999998</v>
      </c>
      <c r="AO194" s="21">
        <v>3.9999999999999982</v>
      </c>
      <c r="AQ194" s="21">
        <v>36.787302579482095</v>
      </c>
      <c r="AR194" s="21">
        <v>13.661562180118436</v>
      </c>
      <c r="AS194" s="21">
        <v>49.551135240399468</v>
      </c>
    </row>
    <row r="195" spans="1:45" x14ac:dyDescent="0.35">
      <c r="A195" s="5">
        <v>1974</v>
      </c>
      <c r="B195" s="17" t="s">
        <v>125</v>
      </c>
      <c r="C195" s="21">
        <v>310</v>
      </c>
      <c r="D195" s="21">
        <v>595</v>
      </c>
      <c r="E195" s="17" t="s">
        <v>122</v>
      </c>
      <c r="F195" s="19">
        <v>47.05</v>
      </c>
      <c r="G195" s="17">
        <v>1.99</v>
      </c>
      <c r="H195" s="19">
        <v>7.29</v>
      </c>
      <c r="I195" s="19">
        <v>7.95</v>
      </c>
      <c r="J195" s="17">
        <v>0.16739999999999999</v>
      </c>
      <c r="K195" s="19">
        <v>12.58</v>
      </c>
      <c r="L195" s="19">
        <v>22.58</v>
      </c>
      <c r="M195" s="17">
        <v>0.33019999999999999</v>
      </c>
      <c r="O195" s="17">
        <v>6.7100000000000007E-2</v>
      </c>
      <c r="Q195" s="19">
        <v>100.00470000000001</v>
      </c>
      <c r="R195" s="21">
        <v>61.276181198246469</v>
      </c>
      <c r="T195" s="17">
        <v>1.7496269729163403</v>
      </c>
      <c r="U195" s="17">
        <v>0.25037302708365972</v>
      </c>
      <c r="V195" s="17">
        <v>0</v>
      </c>
      <c r="W195" s="21">
        <v>2</v>
      </c>
      <c r="X195" s="17">
        <v>6.9106813275570222E-2</v>
      </c>
      <c r="Y195" s="17">
        <v>9.1781900901041436E-2</v>
      </c>
      <c r="Z195" s="17">
        <v>1.9726646512419617E-3</v>
      </c>
      <c r="AA195" s="17">
        <v>5.5658408223466793E-2</v>
      </c>
      <c r="AB195" s="17">
        <v>0.69741511656349786</v>
      </c>
      <c r="AC195" s="17">
        <v>8.4065096385181781E-2</v>
      </c>
      <c r="AD195" s="17">
        <v>0</v>
      </c>
      <c r="AE195" s="17">
        <v>0</v>
      </c>
      <c r="AF195" s="21">
        <v>1</v>
      </c>
      <c r="AG195" s="17">
        <v>0</v>
      </c>
      <c r="AH195" s="17">
        <v>7.1359547630366227E-2</v>
      </c>
      <c r="AI195" s="17">
        <v>0</v>
      </c>
      <c r="AJ195" s="17">
        <v>5.2720561988422116E-3</v>
      </c>
      <c r="AK195" s="17">
        <v>0.89956322797966382</v>
      </c>
      <c r="AL195" s="17">
        <v>2.3805168191127504E-2</v>
      </c>
      <c r="AM195" s="17">
        <v>0</v>
      </c>
      <c r="AN195" s="21">
        <v>0.99999999999999978</v>
      </c>
      <c r="AO195" s="21">
        <v>4</v>
      </c>
      <c r="AQ195" s="21">
        <v>37.709183671488375</v>
      </c>
      <c r="AR195" s="21">
        <v>13.651499252691377</v>
      </c>
      <c r="AS195" s="21">
        <v>48.639317075820244</v>
      </c>
    </row>
    <row r="196" spans="1:45" x14ac:dyDescent="0.35">
      <c r="A196" s="5">
        <v>1974</v>
      </c>
      <c r="B196" s="17" t="s">
        <v>125</v>
      </c>
      <c r="C196" s="21">
        <v>315</v>
      </c>
      <c r="D196" s="21">
        <v>596</v>
      </c>
      <c r="E196" s="17" t="s">
        <v>122</v>
      </c>
      <c r="F196" s="19">
        <v>47.24</v>
      </c>
      <c r="G196" s="17">
        <v>1.95</v>
      </c>
      <c r="H196" s="19">
        <v>7.31</v>
      </c>
      <c r="I196" s="19">
        <v>8.0399999999999991</v>
      </c>
      <c r="J196" s="17">
        <v>0.1241</v>
      </c>
      <c r="K196" s="19">
        <v>12.38</v>
      </c>
      <c r="L196" s="19">
        <v>22.27</v>
      </c>
      <c r="M196" s="17">
        <v>0.33810000000000001</v>
      </c>
      <c r="N196" s="17">
        <v>2.18E-2</v>
      </c>
      <c r="O196" s="17">
        <v>2.6800000000000001E-2</v>
      </c>
      <c r="Q196" s="19">
        <v>99.700799999999987</v>
      </c>
      <c r="R196" s="21">
        <v>60.626836434867769</v>
      </c>
      <c r="T196" s="17">
        <v>1.7631992732872894</v>
      </c>
      <c r="U196" s="17">
        <v>0.23680072671271057</v>
      </c>
      <c r="V196" s="17">
        <v>0</v>
      </c>
      <c r="W196" s="21">
        <v>2</v>
      </c>
      <c r="X196" s="17">
        <v>8.4742213786786147E-2</v>
      </c>
      <c r="Y196" s="17">
        <v>6.7287270994919005E-2</v>
      </c>
      <c r="Z196" s="17">
        <v>7.9080828011599555E-4</v>
      </c>
      <c r="AA196" s="17">
        <v>5.4741663209580904E-2</v>
      </c>
      <c r="AB196" s="17">
        <v>0.68886961923910128</v>
      </c>
      <c r="AC196" s="17">
        <v>0.10356842448949655</v>
      </c>
      <c r="AD196" s="17">
        <v>0</v>
      </c>
      <c r="AE196" s="17">
        <v>0</v>
      </c>
      <c r="AF196" s="21">
        <v>0.99999999999999989</v>
      </c>
      <c r="AG196" s="17">
        <v>0</v>
      </c>
      <c r="AH196" s="17">
        <v>8.0074825303922625E-2</v>
      </c>
      <c r="AI196" s="17">
        <v>0</v>
      </c>
      <c r="AJ196" s="17">
        <v>3.9228529670881293E-3</v>
      </c>
      <c r="AK196" s="17">
        <v>0.89049942896071588</v>
      </c>
      <c r="AL196" s="17">
        <v>2.4464989164958179E-2</v>
      </c>
      <c r="AM196" s="17">
        <v>1.0379036033159434E-3</v>
      </c>
      <c r="AN196" s="21">
        <v>1.0000000000000009</v>
      </c>
      <c r="AO196" s="21">
        <v>4.0000000000000009</v>
      </c>
      <c r="AQ196" s="21">
        <v>37.556493203522194</v>
      </c>
      <c r="AR196" s="21">
        <v>13.894354943265702</v>
      </c>
      <c r="AS196" s="21">
        <v>48.549151853212102</v>
      </c>
    </row>
    <row r="197" spans="1:45" x14ac:dyDescent="0.35">
      <c r="A197" s="5">
        <v>1974</v>
      </c>
      <c r="B197" s="17" t="s">
        <v>125</v>
      </c>
      <c r="C197" s="21">
        <v>320</v>
      </c>
      <c r="D197" s="21">
        <v>597</v>
      </c>
      <c r="E197" s="17" t="s">
        <v>122</v>
      </c>
      <c r="F197" s="19">
        <v>46.73</v>
      </c>
      <c r="G197" s="17">
        <v>1.91</v>
      </c>
      <c r="H197" s="19">
        <v>7.44</v>
      </c>
      <c r="I197" s="19">
        <v>8.01</v>
      </c>
      <c r="J197" s="17">
        <v>0.10390000000000001</v>
      </c>
      <c r="K197" s="19">
        <v>12.37</v>
      </c>
      <c r="L197" s="19">
        <v>22.54</v>
      </c>
      <c r="M197" s="17">
        <v>0.40639999999999998</v>
      </c>
      <c r="N197" s="17">
        <v>3.6600000000000001E-2</v>
      </c>
      <c r="O197" s="17">
        <v>1.6199999999999999E-2</v>
      </c>
      <c r="Q197" s="19">
        <v>99.563099999999991</v>
      </c>
      <c r="R197" s="21">
        <v>60.69676153091266</v>
      </c>
      <c r="T197" s="17">
        <v>1.7443557327442836</v>
      </c>
      <c r="U197" s="17">
        <v>0.25564426725571643</v>
      </c>
      <c r="V197" s="17">
        <v>0</v>
      </c>
      <c r="W197" s="21">
        <v>2</v>
      </c>
      <c r="X197" s="17">
        <v>7.1652943505458588E-2</v>
      </c>
      <c r="Y197" s="17">
        <v>0.1074170889241865</v>
      </c>
      <c r="Z197" s="17">
        <v>4.7807848004041746E-4</v>
      </c>
      <c r="AA197" s="17">
        <v>5.3624654971023367E-2</v>
      </c>
      <c r="AB197" s="17">
        <v>0.68838889118893287</v>
      </c>
      <c r="AC197" s="17">
        <v>7.843834293035834E-2</v>
      </c>
      <c r="AD197" s="17">
        <v>0</v>
      </c>
      <c r="AE197" s="17">
        <v>0</v>
      </c>
      <c r="AF197" s="21">
        <v>1</v>
      </c>
      <c r="AG197" s="17">
        <v>0</v>
      </c>
      <c r="AH197" s="17">
        <v>6.4167241803774089E-2</v>
      </c>
      <c r="AI197" s="17">
        <v>0</v>
      </c>
      <c r="AJ197" s="17">
        <v>3.2846837598986206E-3</v>
      </c>
      <c r="AK197" s="17">
        <v>0.9013949208403077</v>
      </c>
      <c r="AL197" s="17">
        <v>2.9410426522392546E-2</v>
      </c>
      <c r="AM197" s="17">
        <v>1.7427270736266123E-3</v>
      </c>
      <c r="AN197" s="21">
        <v>0.99999999999999967</v>
      </c>
      <c r="AO197" s="21">
        <v>3.9999999999999996</v>
      </c>
      <c r="AQ197" s="21">
        <v>37.349692874677793</v>
      </c>
      <c r="AR197" s="21">
        <v>13.74361516224706</v>
      </c>
      <c r="AS197" s="21">
        <v>48.906691963075147</v>
      </c>
    </row>
    <row r="198" spans="1:45" x14ac:dyDescent="0.35">
      <c r="A198" s="5">
        <v>1974</v>
      </c>
      <c r="B198" s="17" t="s">
        <v>125</v>
      </c>
      <c r="C198" s="21">
        <v>325</v>
      </c>
      <c r="D198" s="21">
        <v>598</v>
      </c>
      <c r="E198" s="17" t="s">
        <v>122</v>
      </c>
      <c r="F198" s="19">
        <v>45.95</v>
      </c>
      <c r="G198" s="17">
        <v>1.96</v>
      </c>
      <c r="H198" s="19">
        <v>7.25</v>
      </c>
      <c r="I198" s="19">
        <v>7.9</v>
      </c>
      <c r="J198" s="17">
        <v>0.1183</v>
      </c>
      <c r="K198" s="19">
        <v>12.47</v>
      </c>
      <c r="L198" s="19">
        <v>22.75</v>
      </c>
      <c r="M198" s="17">
        <v>0.33350000000000002</v>
      </c>
      <c r="O198" s="17">
        <v>6.2600000000000003E-2</v>
      </c>
      <c r="Q198" s="19">
        <v>98.794400000000024</v>
      </c>
      <c r="R198" s="21">
        <v>61.21747668139421</v>
      </c>
      <c r="T198" s="17">
        <v>1.7285208462148531</v>
      </c>
      <c r="U198" s="17">
        <v>0.27147915378514687</v>
      </c>
      <c r="V198" s="17">
        <v>0</v>
      </c>
      <c r="W198" s="21">
        <v>2</v>
      </c>
      <c r="X198" s="17">
        <v>4.9929233209204893E-2</v>
      </c>
      <c r="Y198" s="17">
        <v>0.13310082666672124</v>
      </c>
      <c r="Z198" s="17">
        <v>1.8616941913467998E-3</v>
      </c>
      <c r="AA198" s="17">
        <v>5.5454532065659215E-2</v>
      </c>
      <c r="AB198" s="17">
        <v>0.69932722726133822</v>
      </c>
      <c r="AC198" s="17">
        <v>6.0326486605729479E-2</v>
      </c>
      <c r="AD198" s="17">
        <v>0</v>
      </c>
      <c r="AE198" s="17">
        <v>0</v>
      </c>
      <c r="AF198" s="21">
        <v>0.99999999999999989</v>
      </c>
      <c r="AG198" s="17">
        <v>0</v>
      </c>
      <c r="AH198" s="17">
        <v>5.5071831542814628E-2</v>
      </c>
      <c r="AI198" s="17">
        <v>0</v>
      </c>
      <c r="AJ198" s="17">
        <v>3.7688824339352223E-3</v>
      </c>
      <c r="AK198" s="17">
        <v>0.91683762160980409</v>
      </c>
      <c r="AL198" s="17">
        <v>2.4321664413446738E-2</v>
      </c>
      <c r="AM198" s="17">
        <v>0</v>
      </c>
      <c r="AN198" s="21">
        <v>1.0000000000000007</v>
      </c>
      <c r="AO198" s="21">
        <v>4.0000000000000009</v>
      </c>
      <c r="AQ198" s="21">
        <v>37.428544327128165</v>
      </c>
      <c r="AR198" s="21">
        <v>13.501583625150923</v>
      </c>
      <c r="AS198" s="21">
        <v>49.069872047720914</v>
      </c>
    </row>
    <row r="199" spans="1:45" x14ac:dyDescent="0.35">
      <c r="A199" s="5">
        <v>1974</v>
      </c>
      <c r="B199" s="17" t="s">
        <v>125</v>
      </c>
      <c r="C199" s="21">
        <v>330</v>
      </c>
      <c r="D199" s="21">
        <v>599</v>
      </c>
      <c r="E199" s="17" t="s">
        <v>122</v>
      </c>
      <c r="F199" s="19">
        <v>47.55</v>
      </c>
      <c r="G199" s="17">
        <v>1.75</v>
      </c>
      <c r="H199" s="19">
        <v>6.94</v>
      </c>
      <c r="I199" s="19">
        <v>7.29</v>
      </c>
      <c r="J199" s="17">
        <v>6.9400000000000003E-2</v>
      </c>
      <c r="K199" s="19">
        <v>12.59</v>
      </c>
      <c r="L199" s="19">
        <v>22.16</v>
      </c>
      <c r="M199" s="17">
        <v>0.34339999999999998</v>
      </c>
      <c r="N199" s="17">
        <v>1.7399999999999999E-2</v>
      </c>
      <c r="O199" s="17">
        <v>3.0599999999999999E-2</v>
      </c>
      <c r="Q199" s="19">
        <v>98.740799999999993</v>
      </c>
      <c r="R199" s="21">
        <v>63.329979879275655</v>
      </c>
      <c r="T199" s="17">
        <v>1.7872283294793818</v>
      </c>
      <c r="U199" s="17">
        <v>0.21277167052061818</v>
      </c>
      <c r="V199" s="17">
        <v>0</v>
      </c>
      <c r="W199" s="21">
        <v>2</v>
      </c>
      <c r="X199" s="17">
        <v>9.4639101714237561E-2</v>
      </c>
      <c r="Y199" s="17">
        <v>4.4136463614818794E-2</v>
      </c>
      <c r="Z199" s="17">
        <v>9.0927625444247153E-4</v>
      </c>
      <c r="AA199" s="17">
        <v>4.9471996259758254E-2</v>
      </c>
      <c r="AB199" s="17">
        <v>0.70547256066471842</v>
      </c>
      <c r="AC199" s="17">
        <v>0.10537060149202437</v>
      </c>
      <c r="AD199" s="17">
        <v>0</v>
      </c>
      <c r="AE199" s="17">
        <v>0</v>
      </c>
      <c r="AF199" s="21">
        <v>0.99999999999999989</v>
      </c>
      <c r="AG199" s="17">
        <v>0</v>
      </c>
      <c r="AH199" s="17">
        <v>7.9612509560987893E-2</v>
      </c>
      <c r="AI199" s="17">
        <v>0</v>
      </c>
      <c r="AJ199" s="17">
        <v>2.2091628374024449E-3</v>
      </c>
      <c r="AK199" s="17">
        <v>0.89232116401921213</v>
      </c>
      <c r="AL199" s="17">
        <v>2.5022929778752714E-2</v>
      </c>
      <c r="AM199" s="17">
        <v>8.3423380364444166E-4</v>
      </c>
      <c r="AN199" s="21">
        <v>0.99999999999999967</v>
      </c>
      <c r="AO199" s="21">
        <v>3.9999999999999996</v>
      </c>
      <c r="AQ199" s="21">
        <v>38.56890805552635</v>
      </c>
      <c r="AR199" s="21">
        <v>12.646979209274503</v>
      </c>
      <c r="AS199" s="21">
        <v>48.784112735199145</v>
      </c>
    </row>
    <row r="200" spans="1:45" x14ac:dyDescent="0.35">
      <c r="A200" s="5">
        <v>1974</v>
      </c>
      <c r="B200" s="17" t="s">
        <v>125</v>
      </c>
      <c r="C200" s="21">
        <v>335</v>
      </c>
      <c r="D200" s="21">
        <v>600</v>
      </c>
      <c r="E200" s="17" t="s">
        <v>122</v>
      </c>
      <c r="F200" s="19">
        <v>46.77</v>
      </c>
      <c r="G200" s="17">
        <v>1.81</v>
      </c>
      <c r="H200" s="19">
        <v>7</v>
      </c>
      <c r="I200" s="19">
        <v>7.73</v>
      </c>
      <c r="J200" s="17">
        <v>6.93E-2</v>
      </c>
      <c r="K200" s="19">
        <v>12.41</v>
      </c>
      <c r="L200" s="19">
        <v>22.39</v>
      </c>
      <c r="M200" s="17">
        <v>0.3614</v>
      </c>
      <c r="O200" s="17">
        <v>0.12759999999999999</v>
      </c>
      <c r="Q200" s="19">
        <v>98.668300000000016</v>
      </c>
      <c r="R200" s="21">
        <v>61.618669314796428</v>
      </c>
      <c r="T200" s="17">
        <v>1.7616994439843108</v>
      </c>
      <c r="U200" s="17">
        <v>0.23830055601568922</v>
      </c>
      <c r="V200" s="17">
        <v>0</v>
      </c>
      <c r="W200" s="21">
        <v>2</v>
      </c>
      <c r="X200" s="17">
        <v>7.2436166154949799E-2</v>
      </c>
      <c r="Y200" s="17">
        <v>8.5899005616262125E-2</v>
      </c>
      <c r="Z200" s="17">
        <v>3.7997937704222474E-3</v>
      </c>
      <c r="AA200" s="17">
        <v>5.1278450093406376E-2</v>
      </c>
      <c r="AB200" s="17">
        <v>0.69688498395808718</v>
      </c>
      <c r="AC200" s="17">
        <v>8.9701600406872362E-2</v>
      </c>
      <c r="AD200" s="17">
        <v>0</v>
      </c>
      <c r="AE200" s="17">
        <v>0</v>
      </c>
      <c r="AF200" s="21">
        <v>1</v>
      </c>
      <c r="AG200" s="17">
        <v>0</v>
      </c>
      <c r="AH200" s="17">
        <v>6.7872361122254227E-2</v>
      </c>
      <c r="AI200" s="17">
        <v>0</v>
      </c>
      <c r="AJ200" s="17">
        <v>2.2107336503096398E-3</v>
      </c>
      <c r="AK200" s="17">
        <v>0.90352559551468048</v>
      </c>
      <c r="AL200" s="17">
        <v>2.6391309712755572E-2</v>
      </c>
      <c r="AM200" s="17">
        <v>0</v>
      </c>
      <c r="AN200" s="21">
        <v>1</v>
      </c>
      <c r="AO200" s="21">
        <v>4</v>
      </c>
      <c r="AQ200" s="21">
        <v>37.749154602046843</v>
      </c>
      <c r="AR200" s="21">
        <v>13.308296516685491</v>
      </c>
      <c r="AS200" s="21">
        <v>48.942548881267669</v>
      </c>
    </row>
    <row r="201" spans="1:45" x14ac:dyDescent="0.35">
      <c r="A201" s="5">
        <v>1974</v>
      </c>
      <c r="B201" s="17" t="s">
        <v>125</v>
      </c>
      <c r="C201" s="21">
        <v>340</v>
      </c>
      <c r="D201" s="21">
        <v>601</v>
      </c>
      <c r="E201" s="17" t="s">
        <v>122</v>
      </c>
      <c r="F201" s="19">
        <v>46.36</v>
      </c>
      <c r="G201" s="17">
        <v>1.7</v>
      </c>
      <c r="H201" s="19">
        <v>6.93</v>
      </c>
      <c r="I201" s="19">
        <v>7.06</v>
      </c>
      <c r="J201" s="17">
        <v>4.9099999999999998E-2</v>
      </c>
      <c r="K201" s="19">
        <v>12.93</v>
      </c>
      <c r="L201" s="19">
        <v>22.54</v>
      </c>
      <c r="M201" s="17">
        <v>0.35270000000000001</v>
      </c>
      <c r="N201" s="17">
        <v>0.03</v>
      </c>
      <c r="O201" s="17">
        <v>0.18290000000000001</v>
      </c>
      <c r="Q201" s="19">
        <v>98.134700000000009</v>
      </c>
      <c r="R201" s="21">
        <v>64.682341170585303</v>
      </c>
      <c r="T201" s="17">
        <v>1.7487509655582205</v>
      </c>
      <c r="U201" s="17">
        <v>0.25124903444177948</v>
      </c>
      <c r="V201" s="17">
        <v>0</v>
      </c>
      <c r="W201" s="21">
        <v>2</v>
      </c>
      <c r="X201" s="17">
        <v>5.6819872368015834E-2</v>
      </c>
      <c r="Y201" s="17">
        <v>0.1197493033368615</v>
      </c>
      <c r="Z201" s="17">
        <v>5.4543518513359675E-3</v>
      </c>
      <c r="AA201" s="17">
        <v>4.8230895906590257E-2</v>
      </c>
      <c r="AB201" s="17">
        <v>0.72712310126533786</v>
      </c>
      <c r="AC201" s="17">
        <v>4.2622475271858695E-2</v>
      </c>
      <c r="AD201" s="17">
        <v>0</v>
      </c>
      <c r="AE201" s="17">
        <v>0</v>
      </c>
      <c r="AF201" s="21">
        <v>1</v>
      </c>
      <c r="AG201" s="17">
        <v>0</v>
      </c>
      <c r="AH201" s="17">
        <v>6.0316810862912115E-2</v>
      </c>
      <c r="AI201" s="17">
        <v>0</v>
      </c>
      <c r="AJ201" s="17">
        <v>1.5685731329077176E-3</v>
      </c>
      <c r="AK201" s="17">
        <v>0.91087833107656513</v>
      </c>
      <c r="AL201" s="17">
        <v>2.5792791497484965E-2</v>
      </c>
      <c r="AM201" s="17">
        <v>1.443493430130547E-3</v>
      </c>
      <c r="AN201" s="21">
        <v>1.0000000000000004</v>
      </c>
      <c r="AO201" s="21">
        <v>4</v>
      </c>
      <c r="AQ201" s="21">
        <v>39.045227297568161</v>
      </c>
      <c r="AR201" s="21">
        <v>12.04221385864993</v>
      </c>
      <c r="AS201" s="21">
        <v>48.912558843781909</v>
      </c>
    </row>
    <row r="202" spans="1:45" x14ac:dyDescent="0.35">
      <c r="A202" s="5">
        <v>1974</v>
      </c>
      <c r="B202" s="17" t="s">
        <v>125</v>
      </c>
      <c r="C202" s="21">
        <v>345</v>
      </c>
      <c r="D202" s="21">
        <v>602</v>
      </c>
      <c r="E202" s="17" t="s">
        <v>122</v>
      </c>
      <c r="F202" s="19">
        <v>46.67</v>
      </c>
      <c r="G202" s="17">
        <v>1.76</v>
      </c>
      <c r="H202" s="19">
        <v>6.78</v>
      </c>
      <c r="I202" s="19">
        <v>7.25</v>
      </c>
      <c r="J202" s="17">
        <v>0.16470000000000001</v>
      </c>
      <c r="K202" s="19">
        <v>12.77</v>
      </c>
      <c r="L202" s="19">
        <v>22.66</v>
      </c>
      <c r="M202" s="17">
        <v>0.31069999999999998</v>
      </c>
      <c r="O202" s="17">
        <v>0.1201</v>
      </c>
      <c r="Q202" s="19">
        <v>98.485499999999988</v>
      </c>
      <c r="R202" s="21">
        <v>63.786213786213786</v>
      </c>
      <c r="T202" s="17">
        <v>1.7578616671092933</v>
      </c>
      <c r="U202" s="17">
        <v>0.24213833289070674</v>
      </c>
      <c r="V202" s="17">
        <v>0</v>
      </c>
      <c r="W202" s="21">
        <v>2</v>
      </c>
      <c r="X202" s="17">
        <v>5.8820214211460609E-2</v>
      </c>
      <c r="Y202" s="17">
        <v>0.10271002003133288</v>
      </c>
      <c r="Z202" s="17">
        <v>3.5763071169783636E-3</v>
      </c>
      <c r="AA202" s="17">
        <v>4.9859903142014918E-2</v>
      </c>
      <c r="AB202" s="17">
        <v>0.71707184376138644</v>
      </c>
      <c r="AC202" s="17">
        <v>6.7961711736826746E-2</v>
      </c>
      <c r="AD202" s="17">
        <v>0</v>
      </c>
      <c r="AE202" s="17">
        <v>0</v>
      </c>
      <c r="AF202" s="21">
        <v>1</v>
      </c>
      <c r="AG202" s="17">
        <v>0</v>
      </c>
      <c r="AH202" s="17">
        <v>5.7673902946647704E-2</v>
      </c>
      <c r="AI202" s="17">
        <v>0</v>
      </c>
      <c r="AJ202" s="17">
        <v>5.2538689279151536E-3</v>
      </c>
      <c r="AK202" s="17">
        <v>0.9143842133723421</v>
      </c>
      <c r="AL202" s="17">
        <v>2.2688014753094399E-2</v>
      </c>
      <c r="AM202" s="17">
        <v>0</v>
      </c>
      <c r="AN202" s="21">
        <v>0.99999999999999933</v>
      </c>
      <c r="AO202" s="21">
        <v>3.9999999999999991</v>
      </c>
      <c r="AQ202" s="21">
        <v>38.447747018478019</v>
      </c>
      <c r="AR202" s="21">
        <v>12.525069416455963</v>
      </c>
      <c r="AS202" s="21">
        <v>49.027183565066018</v>
      </c>
    </row>
    <row r="203" spans="1:45" x14ac:dyDescent="0.35">
      <c r="A203" s="5">
        <v>1974</v>
      </c>
      <c r="B203" s="17" t="s">
        <v>125</v>
      </c>
      <c r="C203" s="21">
        <v>350</v>
      </c>
      <c r="D203" s="21">
        <v>603</v>
      </c>
      <c r="E203" s="17" t="s">
        <v>122</v>
      </c>
      <c r="F203" s="19">
        <v>47.89</v>
      </c>
      <c r="G203" s="17">
        <v>1.4807999999999999</v>
      </c>
      <c r="H203" s="19">
        <v>5.69</v>
      </c>
      <c r="I203" s="19">
        <v>6.62</v>
      </c>
      <c r="J203" s="17">
        <v>0.16189999999999999</v>
      </c>
      <c r="K203" s="19">
        <v>13.22</v>
      </c>
      <c r="L203" s="19">
        <v>23.22</v>
      </c>
      <c r="M203" s="17">
        <v>0.23980000000000001</v>
      </c>
      <c r="O203" s="17">
        <v>0.28370000000000001</v>
      </c>
      <c r="Q203" s="19">
        <v>98.806200000000018</v>
      </c>
      <c r="R203" s="21">
        <v>66.633064516129039</v>
      </c>
      <c r="T203" s="17">
        <v>1.7960518807888439</v>
      </c>
      <c r="U203" s="17">
        <v>0.20394811921115608</v>
      </c>
      <c r="V203" s="17">
        <v>0</v>
      </c>
      <c r="W203" s="21">
        <v>2</v>
      </c>
      <c r="X203" s="17">
        <v>4.7539378544237842E-2</v>
      </c>
      <c r="Y203" s="17">
        <v>8.1892948827402431E-2</v>
      </c>
      <c r="Z203" s="17">
        <v>8.4115935818809724E-3</v>
      </c>
      <c r="AA203" s="17">
        <v>4.1769792137133707E-2</v>
      </c>
      <c r="AB203" s="17">
        <v>0.73914624255794714</v>
      </c>
      <c r="AC203" s="17">
        <v>8.1240044351397978E-2</v>
      </c>
      <c r="AD203" s="17">
        <v>0</v>
      </c>
      <c r="AE203" s="17">
        <v>0</v>
      </c>
      <c r="AF203" s="21">
        <v>1</v>
      </c>
      <c r="AG203" s="17">
        <v>0</v>
      </c>
      <c r="AH203" s="17">
        <v>4.4472704638620686E-2</v>
      </c>
      <c r="AI203" s="17">
        <v>0</v>
      </c>
      <c r="AJ203" s="17">
        <v>5.1423262800831711E-3</v>
      </c>
      <c r="AK203" s="17">
        <v>0.93294958306466202</v>
      </c>
      <c r="AL203" s="17">
        <v>1.7435386016633754E-2</v>
      </c>
      <c r="AM203" s="17">
        <v>0</v>
      </c>
      <c r="AN203" s="21">
        <v>0.99999999999999967</v>
      </c>
      <c r="AO203" s="21">
        <v>3.9999999999999996</v>
      </c>
      <c r="AQ203" s="21">
        <v>39.215250784180633</v>
      </c>
      <c r="AR203" s="21">
        <v>11.287302347570911</v>
      </c>
      <c r="AS203" s="21">
        <v>49.49744686824846</v>
      </c>
    </row>
    <row r="204" spans="1:45" x14ac:dyDescent="0.35">
      <c r="A204" s="5">
        <v>1974</v>
      </c>
      <c r="B204" s="17" t="s">
        <v>125</v>
      </c>
      <c r="C204" s="21">
        <v>355</v>
      </c>
      <c r="D204" s="21">
        <v>604</v>
      </c>
      <c r="E204" s="17" t="s">
        <v>122</v>
      </c>
      <c r="F204" s="19">
        <v>47.76</v>
      </c>
      <c r="G204" s="17">
        <v>1.5374000000000001</v>
      </c>
      <c r="H204" s="19">
        <v>5.89</v>
      </c>
      <c r="I204" s="19">
        <v>6.67</v>
      </c>
      <c r="J204" s="17">
        <v>9.8299999999999998E-2</v>
      </c>
      <c r="K204" s="19">
        <v>13.27</v>
      </c>
      <c r="L204" s="19">
        <v>22.97</v>
      </c>
      <c r="M204" s="17">
        <v>0.31850000000000001</v>
      </c>
      <c r="N204" s="17">
        <v>1.2500000000000001E-2</v>
      </c>
      <c r="O204" s="17">
        <v>0.18890000000000001</v>
      </c>
      <c r="Q204" s="19">
        <v>98.715599999999995</v>
      </c>
      <c r="R204" s="21">
        <v>66.54964894684052</v>
      </c>
      <c r="T204" s="17">
        <v>1.790563568598011</v>
      </c>
      <c r="U204" s="17">
        <v>0.20943643140198898</v>
      </c>
      <c r="V204" s="17">
        <v>0</v>
      </c>
      <c r="W204" s="21">
        <v>2</v>
      </c>
      <c r="X204" s="17">
        <v>5.0801629035570672E-2</v>
      </c>
      <c r="Y204" s="17">
        <v>9.0080268816546835E-2</v>
      </c>
      <c r="Z204" s="17">
        <v>5.5988945547799825E-3</v>
      </c>
      <c r="AA204" s="17">
        <v>4.3351504123905697E-2</v>
      </c>
      <c r="AB204" s="17">
        <v>0.74168795570187585</v>
      </c>
      <c r="AC204" s="17">
        <v>6.847974776732102E-2</v>
      </c>
      <c r="AD204" s="17">
        <v>0</v>
      </c>
      <c r="AE204" s="17">
        <v>0</v>
      </c>
      <c r="AF204" s="21">
        <v>1</v>
      </c>
      <c r="AG204" s="17">
        <v>0</v>
      </c>
      <c r="AH204" s="17">
        <v>5.0542314778046105E-2</v>
      </c>
      <c r="AI204" s="17">
        <v>0</v>
      </c>
      <c r="AJ204" s="17">
        <v>3.1211718656642281E-3</v>
      </c>
      <c r="AK204" s="17">
        <v>0.92258914410356974</v>
      </c>
      <c r="AL204" s="17">
        <v>2.3149585020155544E-2</v>
      </c>
      <c r="AM204" s="17">
        <v>5.9778423256458615E-4</v>
      </c>
      <c r="AN204" s="21">
        <v>1.0000000000000002</v>
      </c>
      <c r="AO204" s="21">
        <v>4</v>
      </c>
      <c r="AQ204" s="21">
        <v>39.525058212242058</v>
      </c>
      <c r="AR204" s="21">
        <v>11.309535572999941</v>
      </c>
      <c r="AS204" s="21">
        <v>49.165406214758001</v>
      </c>
    </row>
    <row r="205" spans="1:45" x14ac:dyDescent="0.35">
      <c r="A205" s="5">
        <v>1974</v>
      </c>
      <c r="B205" s="17" t="s">
        <v>125</v>
      </c>
      <c r="C205" s="21">
        <v>360</v>
      </c>
      <c r="D205" s="21">
        <v>605</v>
      </c>
      <c r="E205" s="17" t="s">
        <v>122</v>
      </c>
      <c r="F205" s="19">
        <v>46.35</v>
      </c>
      <c r="G205" s="17">
        <v>1.6554</v>
      </c>
      <c r="H205" s="19">
        <v>6.38</v>
      </c>
      <c r="I205" s="19">
        <v>7.23</v>
      </c>
      <c r="J205" s="17">
        <v>5.7799999999999997E-2</v>
      </c>
      <c r="K205" s="19">
        <v>12.64</v>
      </c>
      <c r="L205" s="19">
        <v>22.37</v>
      </c>
      <c r="M205" s="17">
        <v>0.32319999999999999</v>
      </c>
      <c r="N205" s="17">
        <v>1.1599999999999999E-2</v>
      </c>
      <c r="O205" s="17">
        <v>0.13439999999999999</v>
      </c>
      <c r="Q205" s="19">
        <v>97.152400000000014</v>
      </c>
      <c r="R205" s="21">
        <v>63.613487669854052</v>
      </c>
      <c r="T205" s="17">
        <v>1.7696628795875595</v>
      </c>
      <c r="U205" s="17">
        <v>0.23033712041244048</v>
      </c>
      <c r="V205" s="17">
        <v>0</v>
      </c>
      <c r="W205" s="21">
        <v>2</v>
      </c>
      <c r="X205" s="17">
        <v>5.6735368297457955E-2</v>
      </c>
      <c r="Y205" s="17">
        <v>9.8958311178278899E-2</v>
      </c>
      <c r="Z205" s="17">
        <v>4.0568128776073895E-3</v>
      </c>
      <c r="AA205" s="17">
        <v>4.7537421517017786E-2</v>
      </c>
      <c r="AB205" s="17">
        <v>0.71947010741073247</v>
      </c>
      <c r="AC205" s="17">
        <v>7.3241978718905476E-2</v>
      </c>
      <c r="AD205" s="17">
        <v>0</v>
      </c>
      <c r="AE205" s="17">
        <v>0</v>
      </c>
      <c r="AF205" s="21">
        <v>1</v>
      </c>
      <c r="AG205" s="17">
        <v>0</v>
      </c>
      <c r="AH205" s="17">
        <v>5.8626756070279784E-2</v>
      </c>
      <c r="AI205" s="17">
        <v>0</v>
      </c>
      <c r="AJ205" s="17">
        <v>1.8689917357466855E-3</v>
      </c>
      <c r="AK205" s="17">
        <v>0.91501603721903368</v>
      </c>
      <c r="AL205" s="17">
        <v>2.3923267842169613E-2</v>
      </c>
      <c r="AM205" s="17">
        <v>5.6494713277091741E-4</v>
      </c>
      <c r="AN205" s="21">
        <v>1.0000000000000007</v>
      </c>
      <c r="AO205" s="21">
        <v>4.0000000000000009</v>
      </c>
      <c r="AQ205" s="21">
        <v>38.532400009932637</v>
      </c>
      <c r="AR205" s="21">
        <v>12.46241742798046</v>
      </c>
      <c r="AS205" s="21">
        <v>49.005182562086901</v>
      </c>
    </row>
    <row r="206" spans="1:45" x14ac:dyDescent="0.35">
      <c r="A206" s="5">
        <v>1974</v>
      </c>
      <c r="B206" s="17" t="s">
        <v>125</v>
      </c>
      <c r="C206" s="21">
        <v>365</v>
      </c>
      <c r="D206" s="21">
        <v>606</v>
      </c>
      <c r="E206" s="17" t="s">
        <v>122</v>
      </c>
      <c r="F206" s="19">
        <v>45.38</v>
      </c>
      <c r="G206" s="17">
        <v>1.94</v>
      </c>
      <c r="H206" s="19">
        <v>7.12</v>
      </c>
      <c r="I206" s="19">
        <v>7.08</v>
      </c>
      <c r="J206" s="17">
        <v>9.8199999999999996E-2</v>
      </c>
      <c r="K206" s="19">
        <v>11.9</v>
      </c>
      <c r="L206" s="19">
        <v>21.53</v>
      </c>
      <c r="M206" s="17">
        <v>0.37030000000000002</v>
      </c>
      <c r="O206" s="17">
        <v>7.3200000000000001E-2</v>
      </c>
      <c r="Q206" s="19">
        <v>95.491700000000009</v>
      </c>
      <c r="R206" s="21">
        <v>62.697576396206536</v>
      </c>
      <c r="T206" s="17">
        <v>1.7654902518495397</v>
      </c>
      <c r="U206" s="17">
        <v>0.23450974815046033</v>
      </c>
      <c r="V206" s="17">
        <v>0</v>
      </c>
      <c r="W206" s="21">
        <v>2</v>
      </c>
      <c r="X206" s="17">
        <v>9.1935926687751246E-2</v>
      </c>
      <c r="Y206" s="17">
        <v>5.4718278237418871E-2</v>
      </c>
      <c r="Z206" s="17">
        <v>2.2514215468752161E-3</v>
      </c>
      <c r="AA206" s="17">
        <v>5.6766802198221715E-2</v>
      </c>
      <c r="AB206" s="17">
        <v>0.69019637127686695</v>
      </c>
      <c r="AC206" s="17">
        <v>0.10413120005286591</v>
      </c>
      <c r="AD206" s="17">
        <v>0</v>
      </c>
      <c r="AE206" s="17">
        <v>0</v>
      </c>
      <c r="AF206" s="21">
        <v>0.99999999999999989</v>
      </c>
      <c r="AG206" s="17">
        <v>0</v>
      </c>
      <c r="AH206" s="17">
        <v>7.1474791624107331E-2</v>
      </c>
      <c r="AI206" s="17">
        <v>0</v>
      </c>
      <c r="AJ206" s="17">
        <v>3.2355719373139925E-3</v>
      </c>
      <c r="AK206" s="17">
        <v>0.897360153720548</v>
      </c>
      <c r="AL206" s="17">
        <v>2.7929482718030755E-2</v>
      </c>
      <c r="AM206" s="17">
        <v>0</v>
      </c>
      <c r="AN206" s="21">
        <v>1.0000000000000002</v>
      </c>
      <c r="AO206" s="21">
        <v>4</v>
      </c>
      <c r="AQ206" s="21">
        <v>37.899630349873718</v>
      </c>
      <c r="AR206" s="21">
        <v>12.825091581369358</v>
      </c>
      <c r="AS206" s="21">
        <v>49.275278068756926</v>
      </c>
    </row>
    <row r="207" spans="1:45" x14ac:dyDescent="0.35">
      <c r="A207" s="5">
        <v>1974</v>
      </c>
      <c r="B207" s="17" t="s">
        <v>126</v>
      </c>
      <c r="C207" s="21">
        <v>5</v>
      </c>
      <c r="D207" s="21">
        <v>615</v>
      </c>
      <c r="F207" s="19">
        <v>45.16</v>
      </c>
      <c r="G207" s="17">
        <v>1.95</v>
      </c>
      <c r="H207" s="19">
        <v>5.96</v>
      </c>
      <c r="I207" s="19">
        <v>8.91</v>
      </c>
      <c r="J207" s="17">
        <v>0.23630000000000001</v>
      </c>
      <c r="K207" s="19">
        <v>11.45</v>
      </c>
      <c r="L207" s="19">
        <v>21.43</v>
      </c>
      <c r="M207" s="17">
        <v>0.44219999999999998</v>
      </c>
      <c r="Q207" s="19">
        <v>95.538499999999985</v>
      </c>
      <c r="R207" s="21">
        <v>56.237721021610994</v>
      </c>
      <c r="T207" s="17">
        <v>1.7677425347230029</v>
      </c>
      <c r="U207" s="17">
        <v>0.23225746527699709</v>
      </c>
      <c r="V207" s="17">
        <v>0</v>
      </c>
      <c r="W207" s="21">
        <v>2</v>
      </c>
      <c r="X207" s="17">
        <v>4.2684752314672891E-2</v>
      </c>
      <c r="Y207" s="17">
        <v>0.10830935079600119</v>
      </c>
      <c r="Z207" s="17">
        <v>0</v>
      </c>
      <c r="AA207" s="17">
        <v>5.7410530210175802E-2</v>
      </c>
      <c r="AB207" s="17">
        <v>0.66818303243637145</v>
      </c>
      <c r="AC207" s="17">
        <v>0.12341233424277853</v>
      </c>
      <c r="AD207" s="17">
        <v>0</v>
      </c>
      <c r="AE207" s="17">
        <v>0</v>
      </c>
      <c r="AF207" s="21">
        <v>0.99999999999999989</v>
      </c>
      <c r="AG207" s="17">
        <v>0</v>
      </c>
      <c r="AH207" s="17">
        <v>5.9920123153568899E-2</v>
      </c>
      <c r="AI207" s="17">
        <v>0</v>
      </c>
      <c r="AJ207" s="17">
        <v>7.8337109012204149E-3</v>
      </c>
      <c r="AK207" s="17">
        <v>0.89868846769118205</v>
      </c>
      <c r="AL207" s="17">
        <v>3.3557698254029114E-2</v>
      </c>
      <c r="AM207" s="17">
        <v>0</v>
      </c>
      <c r="AN207" s="21">
        <v>1.0000000000000004</v>
      </c>
      <c r="AO207" s="21">
        <v>4</v>
      </c>
      <c r="AQ207" s="21">
        <v>35.801650258761761</v>
      </c>
      <c r="AR207" s="21">
        <v>16.046079105832543</v>
      </c>
      <c r="AS207" s="21">
        <v>48.152270635405699</v>
      </c>
    </row>
    <row r="208" spans="1:45" x14ac:dyDescent="0.35">
      <c r="A208" s="5">
        <v>1974</v>
      </c>
      <c r="B208" s="17" t="s">
        <v>126</v>
      </c>
      <c r="C208" s="21">
        <v>10</v>
      </c>
      <c r="D208" s="21">
        <v>616</v>
      </c>
      <c r="E208" s="17" t="s">
        <v>122</v>
      </c>
      <c r="F208" s="19">
        <v>43.84</v>
      </c>
      <c r="G208" s="17">
        <v>2.57</v>
      </c>
      <c r="H208" s="19">
        <v>9.4</v>
      </c>
      <c r="I208" s="19">
        <v>9.23</v>
      </c>
      <c r="J208" s="17">
        <v>0.1239</v>
      </c>
      <c r="K208" s="19">
        <v>10.99</v>
      </c>
      <c r="L208" s="19">
        <v>22.46</v>
      </c>
      <c r="M208" s="17">
        <v>0.40649999999999997</v>
      </c>
      <c r="N208" s="17">
        <v>3.5799999999999998E-2</v>
      </c>
      <c r="Q208" s="19">
        <v>99.05619999999999</v>
      </c>
      <c r="R208" s="21">
        <v>54.352126607319498</v>
      </c>
      <c r="T208" s="17">
        <v>1.6550616769385296</v>
      </c>
      <c r="U208" s="17">
        <v>0.34493832306147043</v>
      </c>
      <c r="V208" s="17">
        <v>0</v>
      </c>
      <c r="W208" s="21">
        <v>2</v>
      </c>
      <c r="X208" s="17">
        <v>7.3278581885505234E-2</v>
      </c>
      <c r="Y208" s="17">
        <v>0.15718732623215634</v>
      </c>
      <c r="Z208" s="17">
        <v>0</v>
      </c>
      <c r="AA208" s="17">
        <v>7.2974079979658074E-2</v>
      </c>
      <c r="AB208" s="17">
        <v>0.61853774610111134</v>
      </c>
      <c r="AC208" s="17">
        <v>7.8022265801568902E-2</v>
      </c>
      <c r="AD208" s="17">
        <v>0</v>
      </c>
      <c r="AE208" s="17">
        <v>0</v>
      </c>
      <c r="AF208" s="21">
        <v>0.99999999999999989</v>
      </c>
      <c r="AG208" s="17">
        <v>0</v>
      </c>
      <c r="AH208" s="17">
        <v>5.6166610860244631E-2</v>
      </c>
      <c r="AI208" s="17">
        <v>0</v>
      </c>
      <c r="AJ208" s="17">
        <v>3.9614454816161481E-3</v>
      </c>
      <c r="AK208" s="17">
        <v>0.90839619864263155</v>
      </c>
      <c r="AL208" s="17">
        <v>2.9751751290639415E-2</v>
      </c>
      <c r="AM208" s="17">
        <v>1.7239937248684238E-3</v>
      </c>
      <c r="AN208" s="21">
        <v>1.0000000000000002</v>
      </c>
      <c r="AO208" s="21">
        <v>4</v>
      </c>
      <c r="AQ208" s="21">
        <v>33.943224952670775</v>
      </c>
      <c r="AR208" s="21">
        <v>16.207114762187164</v>
      </c>
      <c r="AS208" s="21">
        <v>49.849660285142065</v>
      </c>
    </row>
    <row r="209" spans="1:45" x14ac:dyDescent="0.35">
      <c r="A209" s="5">
        <v>1974</v>
      </c>
      <c r="B209" s="17" t="s">
        <v>126</v>
      </c>
      <c r="C209" s="21">
        <v>15</v>
      </c>
      <c r="D209" s="21">
        <v>617</v>
      </c>
      <c r="E209" s="17" t="s">
        <v>122</v>
      </c>
      <c r="F209" s="19">
        <v>44.91</v>
      </c>
      <c r="G209" s="17">
        <v>2.44</v>
      </c>
      <c r="H209" s="19">
        <v>9.0500000000000007</v>
      </c>
      <c r="I209" s="19">
        <v>8.8800000000000008</v>
      </c>
      <c r="J209" s="17">
        <v>0.17580000000000001</v>
      </c>
      <c r="K209" s="19">
        <v>11.53</v>
      </c>
      <c r="L209" s="19">
        <v>22.87</v>
      </c>
      <c r="M209" s="17">
        <v>0.32590000000000002</v>
      </c>
      <c r="N209" s="17">
        <v>4.7999999999999996E-3</v>
      </c>
      <c r="O209" s="17">
        <v>8.2699999999999996E-2</v>
      </c>
      <c r="Q209" s="19">
        <v>100.2692</v>
      </c>
      <c r="R209" s="21">
        <v>56.491915727584519</v>
      </c>
      <c r="T209" s="17">
        <v>1.672958274944103</v>
      </c>
      <c r="U209" s="17">
        <v>0.32704172505589701</v>
      </c>
      <c r="V209" s="17">
        <v>0</v>
      </c>
      <c r="W209" s="21">
        <v>2</v>
      </c>
      <c r="X209" s="17">
        <v>7.0260252197816009E-2</v>
      </c>
      <c r="Y209" s="17">
        <v>0.14138331564321668</v>
      </c>
      <c r="Z209" s="17">
        <v>2.4355243086181628E-3</v>
      </c>
      <c r="AA209" s="17">
        <v>6.8363414891622051E-2</v>
      </c>
      <c r="AB209" s="17">
        <v>0.64031878000232001</v>
      </c>
      <c r="AC209" s="17">
        <v>7.7238712956407163E-2</v>
      </c>
      <c r="AD209" s="17">
        <v>0</v>
      </c>
      <c r="AE209" s="17">
        <v>0</v>
      </c>
      <c r="AF209" s="21">
        <v>1</v>
      </c>
      <c r="AG209" s="17">
        <v>0</v>
      </c>
      <c r="AH209" s="17">
        <v>5.7985163317186367E-2</v>
      </c>
      <c r="AI209" s="17">
        <v>0</v>
      </c>
      <c r="AJ209" s="17">
        <v>5.5462528506843639E-3</v>
      </c>
      <c r="AK209" s="17">
        <v>0.91270438695513401</v>
      </c>
      <c r="AL209" s="17">
        <v>2.3536114196340288E-2</v>
      </c>
      <c r="AM209" s="17">
        <v>2.2808268065334735E-4</v>
      </c>
      <c r="AN209" s="21">
        <v>0.99999999999999833</v>
      </c>
      <c r="AO209" s="21">
        <v>3.9999999999999982</v>
      </c>
      <c r="AQ209" s="21">
        <v>34.891398239892631</v>
      </c>
      <c r="AR209" s="21">
        <v>15.374729765234335</v>
      </c>
      <c r="AS209" s="21">
        <v>49.733871994873041</v>
      </c>
    </row>
    <row r="210" spans="1:45" x14ac:dyDescent="0.35">
      <c r="A210" s="5">
        <v>1974</v>
      </c>
      <c r="B210" s="17" t="s">
        <v>126</v>
      </c>
      <c r="C210" s="21">
        <v>20</v>
      </c>
      <c r="D210" s="21">
        <v>618</v>
      </c>
      <c r="E210" s="17" t="s">
        <v>122</v>
      </c>
      <c r="F210" s="19">
        <v>44.13</v>
      </c>
      <c r="G210" s="17">
        <v>2.5299999999999998</v>
      </c>
      <c r="H210" s="19">
        <v>9.06</v>
      </c>
      <c r="I210" s="19">
        <v>8.6</v>
      </c>
      <c r="J210" s="17">
        <v>6.3399999999999998E-2</v>
      </c>
      <c r="K210" s="19">
        <v>11.43</v>
      </c>
      <c r="L210" s="19">
        <v>22.4</v>
      </c>
      <c r="M210" s="17">
        <v>0.32569999999999999</v>
      </c>
      <c r="O210" s="17">
        <v>2.8999999999999998E-3</v>
      </c>
      <c r="Q210" s="19">
        <v>98.541999999999987</v>
      </c>
      <c r="R210" s="21">
        <v>57.064403394907636</v>
      </c>
      <c r="T210" s="17">
        <v>1.6711701124882079</v>
      </c>
      <c r="U210" s="17">
        <v>0.3288298875117921</v>
      </c>
      <c r="V210" s="17">
        <v>0</v>
      </c>
      <c r="W210" s="21">
        <v>2</v>
      </c>
      <c r="X210" s="17">
        <v>7.5508544992284266E-2</v>
      </c>
      <c r="Y210" s="17">
        <v>0.13302473784958874</v>
      </c>
      <c r="Z210" s="17">
        <v>8.6821969869732107E-5</v>
      </c>
      <c r="AA210" s="17">
        <v>7.206080702360973E-2</v>
      </c>
      <c r="AB210" s="17">
        <v>0.64529431771079693</v>
      </c>
      <c r="AC210" s="17">
        <v>7.4024770453850475E-2</v>
      </c>
      <c r="AD210" s="17">
        <v>0</v>
      </c>
      <c r="AE210" s="17">
        <v>0</v>
      </c>
      <c r="AF210" s="21">
        <v>0.99999999999999989</v>
      </c>
      <c r="AG210" s="17">
        <v>0</v>
      </c>
      <c r="AH210" s="17">
        <v>6.5279181521533725E-2</v>
      </c>
      <c r="AI210" s="17">
        <v>0</v>
      </c>
      <c r="AJ210" s="17">
        <v>2.033362127567097E-3</v>
      </c>
      <c r="AK210" s="17">
        <v>0.90877562500372955</v>
      </c>
      <c r="AL210" s="17">
        <v>2.3911831347170058E-2</v>
      </c>
      <c r="AM210" s="17">
        <v>0</v>
      </c>
      <c r="AN210" s="21">
        <v>1.0000000000000004</v>
      </c>
      <c r="AO210" s="21">
        <v>4</v>
      </c>
      <c r="AQ210" s="21">
        <v>35.292224134827421</v>
      </c>
      <c r="AR210" s="21">
        <v>15.00531891548407</v>
      </c>
      <c r="AS210" s="21">
        <v>49.702456949688511</v>
      </c>
    </row>
    <row r="211" spans="1:45" x14ac:dyDescent="0.35">
      <c r="A211" s="5">
        <v>1974</v>
      </c>
      <c r="B211" s="17" t="s">
        <v>126</v>
      </c>
      <c r="C211" s="21">
        <v>25</v>
      </c>
      <c r="D211" s="21">
        <v>619</v>
      </c>
      <c r="E211" s="17" t="s">
        <v>122</v>
      </c>
      <c r="F211" s="19">
        <v>44.88</v>
      </c>
      <c r="G211" s="17">
        <v>2.19</v>
      </c>
      <c r="H211" s="19">
        <v>8.58</v>
      </c>
      <c r="I211" s="19">
        <v>8.44</v>
      </c>
      <c r="J211" s="17">
        <v>9.8100000000000007E-2</v>
      </c>
      <c r="K211" s="19">
        <v>11.86</v>
      </c>
      <c r="L211" s="19">
        <v>22.41</v>
      </c>
      <c r="M211" s="17">
        <v>0.35949999999999999</v>
      </c>
      <c r="Q211" s="19">
        <v>98.817599999999985</v>
      </c>
      <c r="R211" s="21">
        <v>58.423645320197046</v>
      </c>
      <c r="T211" s="17">
        <v>1.6909402045321213</v>
      </c>
      <c r="U211" s="17">
        <v>0.30905979546787865</v>
      </c>
      <c r="V211" s="17">
        <v>0</v>
      </c>
      <c r="W211" s="21">
        <v>2</v>
      </c>
      <c r="X211" s="17">
        <v>7.1911963165197823E-2</v>
      </c>
      <c r="Y211" s="17">
        <v>0.13928721254461604</v>
      </c>
      <c r="Z211" s="17">
        <v>0</v>
      </c>
      <c r="AA211" s="17">
        <v>6.205994475206425E-2</v>
      </c>
      <c r="AB211" s="17">
        <v>0.66616984338225205</v>
      </c>
      <c r="AC211" s="17">
        <v>6.0571036155869784E-2</v>
      </c>
      <c r="AD211" s="17">
        <v>0</v>
      </c>
      <c r="AE211" s="17">
        <v>0</v>
      </c>
      <c r="AF211" s="21">
        <v>1</v>
      </c>
      <c r="AG211" s="17">
        <v>0</v>
      </c>
      <c r="AH211" s="17">
        <v>6.6046704763660008E-2</v>
      </c>
      <c r="AI211" s="17">
        <v>0</v>
      </c>
      <c r="AJ211" s="17">
        <v>3.130279731824173E-3</v>
      </c>
      <c r="AK211" s="17">
        <v>0.90456374575845289</v>
      </c>
      <c r="AL211" s="17">
        <v>2.6259269746062786E-2</v>
      </c>
      <c r="AM211" s="17">
        <v>0</v>
      </c>
      <c r="AN211" s="21">
        <v>0.99999999999999978</v>
      </c>
      <c r="AO211" s="21">
        <v>4</v>
      </c>
      <c r="AQ211" s="21">
        <v>36.209432146814798</v>
      </c>
      <c r="AR211" s="21">
        <v>14.623317339092125</v>
      </c>
      <c r="AS211" s="21">
        <v>49.167250514093077</v>
      </c>
    </row>
    <row r="212" spans="1:45" x14ac:dyDescent="0.35">
      <c r="A212" s="5">
        <v>1974</v>
      </c>
      <c r="B212" s="17" t="s">
        <v>126</v>
      </c>
      <c r="C212" s="21">
        <v>30</v>
      </c>
      <c r="D212" s="21">
        <v>620</v>
      </c>
      <c r="E212" s="17" t="s">
        <v>122</v>
      </c>
      <c r="F212" s="19">
        <v>44.51</v>
      </c>
      <c r="G212" s="17">
        <v>2.41</v>
      </c>
      <c r="H212" s="19">
        <v>8.8800000000000008</v>
      </c>
      <c r="I212" s="19">
        <v>8.4</v>
      </c>
      <c r="J212" s="17">
        <v>0.1009</v>
      </c>
      <c r="K212" s="19">
        <v>11.78</v>
      </c>
      <c r="L212" s="19">
        <v>22.65</v>
      </c>
      <c r="M212" s="17">
        <v>0.39150000000000001</v>
      </c>
      <c r="Q212" s="19">
        <v>99.122399999999985</v>
      </c>
      <c r="R212" s="21">
        <v>58.374628344895932</v>
      </c>
      <c r="T212" s="17">
        <v>1.6719940535379409</v>
      </c>
      <c r="U212" s="17">
        <v>0.32800594646205905</v>
      </c>
      <c r="V212" s="17">
        <v>0</v>
      </c>
      <c r="W212" s="21">
        <v>2</v>
      </c>
      <c r="X212" s="17">
        <v>6.5109576262059932E-2</v>
      </c>
      <c r="Y212" s="17">
        <v>0.15522683529932782</v>
      </c>
      <c r="Z212" s="17">
        <v>0</v>
      </c>
      <c r="AA212" s="17">
        <v>6.8090424953063264E-2</v>
      </c>
      <c r="AB212" s="17">
        <v>0.65970124327968838</v>
      </c>
      <c r="AC212" s="17">
        <v>5.1871920205860622E-2</v>
      </c>
      <c r="AD212" s="17">
        <v>0</v>
      </c>
      <c r="AE212" s="17">
        <v>0</v>
      </c>
      <c r="AF212" s="21">
        <v>1</v>
      </c>
      <c r="AG212" s="17">
        <v>0</v>
      </c>
      <c r="AH212" s="17">
        <v>5.6756450562283026E-2</v>
      </c>
      <c r="AI212" s="17">
        <v>0</v>
      </c>
      <c r="AJ212" s="17">
        <v>3.2100148413409671E-3</v>
      </c>
      <c r="AK212" s="17">
        <v>0.91152221959092383</v>
      </c>
      <c r="AL212" s="17">
        <v>2.8511315005451451E-2</v>
      </c>
      <c r="AM212" s="17">
        <v>0</v>
      </c>
      <c r="AN212" s="21">
        <v>0.99999999999999933</v>
      </c>
      <c r="AO212" s="21">
        <v>3.9999999999999991</v>
      </c>
      <c r="AQ212" s="21">
        <v>35.886705341806127</v>
      </c>
      <c r="AR212" s="21">
        <v>14.527926068703229</v>
      </c>
      <c r="AS212" s="21">
        <v>49.585368589490635</v>
      </c>
    </row>
    <row r="213" spans="1:45" x14ac:dyDescent="0.35">
      <c r="A213" s="5">
        <v>1974</v>
      </c>
      <c r="B213" s="17" t="s">
        <v>126</v>
      </c>
      <c r="C213" s="21">
        <v>35</v>
      </c>
      <c r="D213" s="21">
        <v>621</v>
      </c>
      <c r="E213" s="17" t="s">
        <v>122</v>
      </c>
      <c r="F213" s="19">
        <v>45.13</v>
      </c>
      <c r="G213" s="17">
        <v>2.44</v>
      </c>
      <c r="H213" s="19">
        <v>9</v>
      </c>
      <c r="I213" s="19">
        <v>8.77</v>
      </c>
      <c r="J213" s="17">
        <v>9.8000000000000004E-2</v>
      </c>
      <c r="K213" s="19">
        <v>11.27</v>
      </c>
      <c r="L213" s="19">
        <v>22.7</v>
      </c>
      <c r="M213" s="17">
        <v>0.30819999999999997</v>
      </c>
      <c r="N213" s="17">
        <v>2.07E-2</v>
      </c>
      <c r="Q213" s="19">
        <v>99.736900000000006</v>
      </c>
      <c r="R213" s="21">
        <v>56.237524950099804</v>
      </c>
      <c r="T213" s="17">
        <v>1.6913283048426504</v>
      </c>
      <c r="U213" s="17">
        <v>0.3086716951573496</v>
      </c>
      <c r="V213" s="17">
        <v>0</v>
      </c>
      <c r="W213" s="21">
        <v>2</v>
      </c>
      <c r="X213" s="17">
        <v>8.8826522577840572E-2</v>
      </c>
      <c r="Y213" s="17">
        <v>0.10567295048676577</v>
      </c>
      <c r="Z213" s="17">
        <v>0</v>
      </c>
      <c r="AA213" s="17">
        <v>6.8777166168616233E-2</v>
      </c>
      <c r="AB213" s="17">
        <v>0.62966764408430576</v>
      </c>
      <c r="AC213" s="17">
        <v>0.1070557166824716</v>
      </c>
      <c r="AD213" s="17">
        <v>0</v>
      </c>
      <c r="AE213" s="17">
        <v>0</v>
      </c>
      <c r="AF213" s="21">
        <v>0.99999999999999989</v>
      </c>
      <c r="AG213" s="17">
        <v>0</v>
      </c>
      <c r="AH213" s="17">
        <v>6.2104607350731172E-2</v>
      </c>
      <c r="AI213" s="17">
        <v>0</v>
      </c>
      <c r="AJ213" s="17">
        <v>3.1104798980887121E-3</v>
      </c>
      <c r="AK213" s="17">
        <v>0.91140280250669248</v>
      </c>
      <c r="AL213" s="17">
        <v>2.2392550668642736E-2</v>
      </c>
      <c r="AM213" s="17">
        <v>9.895595758454773E-4</v>
      </c>
      <c r="AN213" s="21">
        <v>1.0000000000000007</v>
      </c>
      <c r="AO213" s="21">
        <v>4.0000000000000009</v>
      </c>
      <c r="AQ213" s="21">
        <v>34.615872912647546</v>
      </c>
      <c r="AR213" s="21">
        <v>15.279911188371948</v>
      </c>
      <c r="AS213" s="21">
        <v>50.104215898980506</v>
      </c>
    </row>
    <row r="214" spans="1:45" x14ac:dyDescent="0.35">
      <c r="A214" s="5">
        <v>1974</v>
      </c>
      <c r="B214" s="17" t="s">
        <v>126</v>
      </c>
      <c r="C214" s="21">
        <v>40</v>
      </c>
      <c r="D214" s="21">
        <v>622</v>
      </c>
      <c r="E214" s="17" t="s">
        <v>122</v>
      </c>
      <c r="F214" s="19">
        <v>43.45</v>
      </c>
      <c r="G214" s="17">
        <v>2.86</v>
      </c>
      <c r="H214" s="19">
        <v>10.26</v>
      </c>
      <c r="I214" s="19">
        <v>9.24</v>
      </c>
      <c r="J214" s="17">
        <v>0.1411</v>
      </c>
      <c r="K214" s="19">
        <v>10.65</v>
      </c>
      <c r="L214" s="19">
        <v>22.49</v>
      </c>
      <c r="M214" s="17">
        <v>0.34670000000000001</v>
      </c>
      <c r="O214" s="17">
        <v>5.0500000000000003E-2</v>
      </c>
      <c r="Q214" s="19">
        <v>99.488299999999981</v>
      </c>
      <c r="R214" s="21">
        <v>53.544494720965311</v>
      </c>
      <c r="T214" s="17">
        <v>1.6361976766743742</v>
      </c>
      <c r="U214" s="17">
        <v>0.36380232332562579</v>
      </c>
      <c r="V214" s="17">
        <v>0</v>
      </c>
      <c r="W214" s="21">
        <v>2</v>
      </c>
      <c r="X214" s="17">
        <v>9.1524719258261278E-2</v>
      </c>
      <c r="Y214" s="17">
        <v>0.13407807173154626</v>
      </c>
      <c r="Z214" s="17">
        <v>1.5034267513775225E-3</v>
      </c>
      <c r="AA214" s="17">
        <v>8.1003520051580735E-2</v>
      </c>
      <c r="AB214" s="17">
        <v>0.59788888047095112</v>
      </c>
      <c r="AC214" s="17">
        <v>9.400138173628303E-2</v>
      </c>
      <c r="AD214" s="17">
        <v>0</v>
      </c>
      <c r="AE214" s="17">
        <v>0</v>
      </c>
      <c r="AF214" s="21">
        <v>1</v>
      </c>
      <c r="AG214" s="17">
        <v>0</v>
      </c>
      <c r="AH214" s="17">
        <v>6.2875589113843638E-2</v>
      </c>
      <c r="AI214" s="17">
        <v>0</v>
      </c>
      <c r="AJ214" s="17">
        <v>4.4999920288233825E-3</v>
      </c>
      <c r="AK214" s="17">
        <v>0.90731348433861247</v>
      </c>
      <c r="AL214" s="17">
        <v>2.5310934518719297E-2</v>
      </c>
      <c r="AM214" s="17">
        <v>0</v>
      </c>
      <c r="AN214" s="21">
        <v>0.99999999999999889</v>
      </c>
      <c r="AO214" s="21">
        <v>3.9999999999999991</v>
      </c>
      <c r="AQ214" s="21">
        <v>33.203922115529252</v>
      </c>
      <c r="AR214" s="21">
        <v>16.408175964270267</v>
      </c>
      <c r="AS214" s="21">
        <v>50.387901920200477</v>
      </c>
    </row>
    <row r="215" spans="1:45" x14ac:dyDescent="0.35">
      <c r="A215" s="5">
        <v>1974</v>
      </c>
      <c r="B215" s="17" t="s">
        <v>126</v>
      </c>
      <c r="C215" s="21">
        <v>45</v>
      </c>
      <c r="D215" s="21">
        <v>623</v>
      </c>
      <c r="E215" s="17" t="s">
        <v>122</v>
      </c>
      <c r="F215" s="19">
        <v>44.13</v>
      </c>
      <c r="G215" s="17">
        <v>2.38</v>
      </c>
      <c r="H215" s="19">
        <v>9.32</v>
      </c>
      <c r="I215" s="19">
        <v>9</v>
      </c>
      <c r="J215" s="17">
        <v>0.19020000000000001</v>
      </c>
      <c r="K215" s="19">
        <v>11.44</v>
      </c>
      <c r="L215" s="19">
        <v>22.31</v>
      </c>
      <c r="M215" s="17">
        <v>0.37809999999999999</v>
      </c>
      <c r="O215" s="17">
        <v>3.7000000000000002E-3</v>
      </c>
      <c r="Q215" s="19">
        <v>99.152000000000015</v>
      </c>
      <c r="R215" s="21">
        <v>55.968688845401182</v>
      </c>
      <c r="T215" s="17">
        <v>1.6608524779556912</v>
      </c>
      <c r="U215" s="17">
        <v>0.33914752204430876</v>
      </c>
      <c r="V215" s="17">
        <v>0</v>
      </c>
      <c r="W215" s="21">
        <v>2</v>
      </c>
      <c r="X215" s="17">
        <v>7.4226458199156076E-2</v>
      </c>
      <c r="Y215" s="17">
        <v>0.15765864624341627</v>
      </c>
      <c r="Z215" s="17">
        <v>1.1008895773497043E-4</v>
      </c>
      <c r="AA215" s="17">
        <v>6.7369908296581363E-2</v>
      </c>
      <c r="AB215" s="17">
        <v>0.64187141254584024</v>
      </c>
      <c r="AC215" s="17">
        <v>5.8763485757270972E-2</v>
      </c>
      <c r="AD215" s="17">
        <v>0</v>
      </c>
      <c r="AE215" s="17">
        <v>0</v>
      </c>
      <c r="AF215" s="21">
        <v>0.99999999999999989</v>
      </c>
      <c r="AG215" s="17">
        <v>0</v>
      </c>
      <c r="AH215" s="17">
        <v>6.6813938073602364E-2</v>
      </c>
      <c r="AI215" s="17">
        <v>0</v>
      </c>
      <c r="AJ215" s="17">
        <v>6.0624250689647842E-3</v>
      </c>
      <c r="AK215" s="17">
        <v>0.89953614890827338</v>
      </c>
      <c r="AL215" s="17">
        <v>2.7587487949158995E-2</v>
      </c>
      <c r="AM215" s="17">
        <v>0</v>
      </c>
      <c r="AN215" s="21">
        <v>0.99999999999999956</v>
      </c>
      <c r="AO215" s="21">
        <v>3.9999999999999996</v>
      </c>
      <c r="AQ215" s="21">
        <v>35.06141306698089</v>
      </c>
      <c r="AR215" s="21">
        <v>15.802563939781654</v>
      </c>
      <c r="AS215" s="21">
        <v>49.136022993237454</v>
      </c>
    </row>
    <row r="216" spans="1:45" x14ac:dyDescent="0.35">
      <c r="A216" s="5">
        <v>1974</v>
      </c>
      <c r="B216" s="17" t="s">
        <v>126</v>
      </c>
      <c r="C216" s="21">
        <v>50</v>
      </c>
      <c r="D216" s="21">
        <v>624</v>
      </c>
      <c r="F216" s="19">
        <v>47.14</v>
      </c>
      <c r="G216" s="17">
        <v>1.83</v>
      </c>
      <c r="H216" s="19">
        <v>6.93</v>
      </c>
      <c r="I216" s="19">
        <v>7.78</v>
      </c>
      <c r="J216" s="17">
        <v>0.156</v>
      </c>
      <c r="K216" s="19">
        <v>12.72</v>
      </c>
      <c r="L216" s="19">
        <v>22.39</v>
      </c>
      <c r="M216" s="17">
        <v>0.33329999999999999</v>
      </c>
      <c r="N216" s="17">
        <v>2.3300000000000001E-2</v>
      </c>
      <c r="Q216" s="19">
        <v>99.302600000000012</v>
      </c>
      <c r="R216" s="21">
        <v>62.048780487804876</v>
      </c>
      <c r="T216" s="17">
        <v>1.7631126351126472</v>
      </c>
      <c r="U216" s="17">
        <v>0.23688736488735285</v>
      </c>
      <c r="V216" s="17">
        <v>0</v>
      </c>
      <c r="W216" s="21">
        <v>2</v>
      </c>
      <c r="X216" s="17">
        <v>6.8572255040943164E-2</v>
      </c>
      <c r="Y216" s="17">
        <v>9.0635571113126714E-2</v>
      </c>
      <c r="Z216" s="17">
        <v>0</v>
      </c>
      <c r="AA216" s="17">
        <v>5.1479395330041401E-2</v>
      </c>
      <c r="AB216" s="17">
        <v>0.70925510229044952</v>
      </c>
      <c r="AC216" s="17">
        <v>8.0057676225439245E-2</v>
      </c>
      <c r="AD216" s="17">
        <v>0</v>
      </c>
      <c r="AE216" s="17">
        <v>0</v>
      </c>
      <c r="AF216" s="21">
        <v>1</v>
      </c>
      <c r="AG216" s="17">
        <v>0</v>
      </c>
      <c r="AH216" s="17">
        <v>7.2626349224394843E-2</v>
      </c>
      <c r="AI216" s="17">
        <v>0</v>
      </c>
      <c r="AJ216" s="17">
        <v>4.941443314972079E-3</v>
      </c>
      <c r="AK216" s="17">
        <v>0.89715295553383345</v>
      </c>
      <c r="AL216" s="17">
        <v>2.4167634318572773E-2</v>
      </c>
      <c r="AM216" s="17">
        <v>1.1116176082263569E-3</v>
      </c>
      <c r="AN216" s="21">
        <v>0.99999999999999944</v>
      </c>
      <c r="AO216" s="21">
        <v>3.9999999999999996</v>
      </c>
      <c r="AQ216" s="21">
        <v>38.241598092573973</v>
      </c>
      <c r="AR216" s="21">
        <v>13.3857322681177</v>
      </c>
      <c r="AS216" s="21">
        <v>48.372669639308327</v>
      </c>
    </row>
    <row r="217" spans="1:45" x14ac:dyDescent="0.35">
      <c r="A217" s="5">
        <v>1974</v>
      </c>
      <c r="B217" s="17" t="s">
        <v>126</v>
      </c>
      <c r="C217" s="21">
        <v>55</v>
      </c>
      <c r="D217" s="21">
        <v>625</v>
      </c>
      <c r="E217" s="17" t="s">
        <v>122</v>
      </c>
      <c r="F217" s="19">
        <v>45.21</v>
      </c>
      <c r="G217" s="17">
        <v>2.4300000000000002</v>
      </c>
      <c r="H217" s="19">
        <v>9.2200000000000006</v>
      </c>
      <c r="I217" s="19">
        <v>8.8699999999999992</v>
      </c>
      <c r="J217" s="17">
        <v>9.5100000000000004E-2</v>
      </c>
      <c r="K217" s="19">
        <v>11.52</v>
      </c>
      <c r="L217" s="19">
        <v>22.23</v>
      </c>
      <c r="M217" s="17">
        <v>0.36859999999999998</v>
      </c>
      <c r="O217" s="17">
        <v>1.6999999999999999E-3</v>
      </c>
      <c r="Q217" s="19">
        <v>99.945400000000006</v>
      </c>
      <c r="R217" s="21">
        <v>56.498283472290332</v>
      </c>
      <c r="T217" s="17">
        <v>1.6884080659294649</v>
      </c>
      <c r="U217" s="17">
        <v>0.31159193407053509</v>
      </c>
      <c r="V217" s="17">
        <v>0</v>
      </c>
      <c r="W217" s="21">
        <v>2</v>
      </c>
      <c r="X217" s="17">
        <v>9.4200481004786951E-2</v>
      </c>
      <c r="Y217" s="17">
        <v>0.10751661198751679</v>
      </c>
      <c r="Z217" s="17">
        <v>5.0192258402828828E-5</v>
      </c>
      <c r="AA217" s="17">
        <v>6.8256034389045608E-2</v>
      </c>
      <c r="AB217" s="17">
        <v>0.64138716979653632</v>
      </c>
      <c r="AC217" s="17">
        <v>8.8589510563711449E-2</v>
      </c>
      <c r="AD217" s="17">
        <v>0</v>
      </c>
      <c r="AE217" s="17">
        <v>0</v>
      </c>
      <c r="AF217" s="21">
        <v>0.99999999999999989</v>
      </c>
      <c r="AG217" s="17">
        <v>0</v>
      </c>
      <c r="AH217" s="17">
        <v>8.0890009323867224E-2</v>
      </c>
      <c r="AI217" s="17">
        <v>0</v>
      </c>
      <c r="AJ217" s="17">
        <v>3.0078915107498898E-3</v>
      </c>
      <c r="AK217" s="17">
        <v>0.88941467920711792</v>
      </c>
      <c r="AL217" s="17">
        <v>2.6687419958264517E-2</v>
      </c>
      <c r="AM217" s="17">
        <v>0</v>
      </c>
      <c r="AN217" s="21">
        <v>0.99999999999999956</v>
      </c>
      <c r="AO217" s="21">
        <v>3.9999999999999996</v>
      </c>
      <c r="AQ217" s="21">
        <v>35.419985078255571</v>
      </c>
      <c r="AR217" s="21">
        <v>15.462950924516178</v>
      </c>
      <c r="AS217" s="21">
        <v>49.117063997228257</v>
      </c>
    </row>
    <row r="218" spans="1:45" x14ac:dyDescent="0.35">
      <c r="A218" s="5">
        <v>1974</v>
      </c>
      <c r="B218" s="17" t="s">
        <v>126</v>
      </c>
      <c r="C218" s="21">
        <v>60</v>
      </c>
      <c r="D218" s="21">
        <v>626</v>
      </c>
      <c r="E218" s="17" t="s">
        <v>122</v>
      </c>
      <c r="F218" s="19">
        <v>44.65</v>
      </c>
      <c r="G218" s="17">
        <v>2.42</v>
      </c>
      <c r="H218" s="19">
        <v>8.76</v>
      </c>
      <c r="I218" s="19">
        <v>8.57</v>
      </c>
      <c r="J218" s="17">
        <v>8.0799999999999997E-2</v>
      </c>
      <c r="K218" s="19">
        <v>11.52</v>
      </c>
      <c r="L218" s="19">
        <v>22.72</v>
      </c>
      <c r="M218" s="17">
        <v>0.37830000000000003</v>
      </c>
      <c r="Q218" s="19">
        <v>99.099099999999979</v>
      </c>
      <c r="R218" s="21">
        <v>57.341961174713788</v>
      </c>
      <c r="T218" s="17">
        <v>1.6805197857210363</v>
      </c>
      <c r="U218" s="17">
        <v>0.31948021427896367</v>
      </c>
      <c r="V218" s="17">
        <v>0</v>
      </c>
      <c r="W218" s="21">
        <v>2</v>
      </c>
      <c r="X218" s="17">
        <v>6.907824271460522E-2</v>
      </c>
      <c r="Y218" s="17">
        <v>0.1409933940643254</v>
      </c>
      <c r="Z218" s="17">
        <v>0</v>
      </c>
      <c r="AA218" s="17">
        <v>6.8506124673351029E-2</v>
      </c>
      <c r="AB218" s="17">
        <v>0.64639728515690043</v>
      </c>
      <c r="AC218" s="17">
        <v>7.5024953390817828E-2</v>
      </c>
      <c r="AD218" s="17">
        <v>0</v>
      </c>
      <c r="AE218" s="17">
        <v>0</v>
      </c>
      <c r="AF218" s="21">
        <v>0.99999999999999989</v>
      </c>
      <c r="AG218" s="17">
        <v>0</v>
      </c>
      <c r="AH218" s="17">
        <v>5.3700662375280817E-2</v>
      </c>
      <c r="AI218" s="17">
        <v>0</v>
      </c>
      <c r="AJ218" s="17">
        <v>2.5755635335163239E-3</v>
      </c>
      <c r="AK218" s="17">
        <v>0.91612010224453111</v>
      </c>
      <c r="AL218" s="17">
        <v>2.7603671846671736E-2</v>
      </c>
      <c r="AM218" s="17">
        <v>0</v>
      </c>
      <c r="AN218" s="21">
        <v>1</v>
      </c>
      <c r="AO218" s="21">
        <v>4</v>
      </c>
      <c r="AQ218" s="21">
        <v>35.229620199732224</v>
      </c>
      <c r="AR218" s="21">
        <v>14.840462084755305</v>
      </c>
      <c r="AS218" s="21">
        <v>49.929917715512474</v>
      </c>
    </row>
    <row r="219" spans="1:45" x14ac:dyDescent="0.35">
      <c r="A219" s="5">
        <v>1974</v>
      </c>
      <c r="B219" s="17" t="s">
        <v>126</v>
      </c>
      <c r="C219" s="21">
        <v>65</v>
      </c>
      <c r="D219" s="21">
        <v>627</v>
      </c>
      <c r="E219" s="17" t="s">
        <v>122</v>
      </c>
      <c r="F219" s="19">
        <v>44.68</v>
      </c>
      <c r="G219" s="17">
        <v>2.2799999999999998</v>
      </c>
      <c r="H219" s="19">
        <v>8.6199999999999992</v>
      </c>
      <c r="I219" s="19">
        <v>8.44</v>
      </c>
      <c r="J219" s="17">
        <v>9.5100000000000004E-2</v>
      </c>
      <c r="K219" s="19">
        <v>11.79</v>
      </c>
      <c r="L219" s="19">
        <v>22.71</v>
      </c>
      <c r="M219" s="17">
        <v>0.30780000000000002</v>
      </c>
      <c r="O219" s="17">
        <v>1.6500000000000001E-2</v>
      </c>
      <c r="Q219" s="19">
        <v>98.939399999999992</v>
      </c>
      <c r="R219" s="21">
        <v>58.279782501235786</v>
      </c>
      <c r="T219" s="17">
        <v>1.6827367503559334</v>
      </c>
      <c r="U219" s="17">
        <v>0.3172632496440666</v>
      </c>
      <c r="V219" s="17">
        <v>0</v>
      </c>
      <c r="W219" s="21">
        <v>2</v>
      </c>
      <c r="X219" s="17">
        <v>6.5332705159743876E-2</v>
      </c>
      <c r="Y219" s="17">
        <v>0.14474381592815286</v>
      </c>
      <c r="Z219" s="17">
        <v>4.9128314447100983E-4</v>
      </c>
      <c r="AA219" s="17">
        <v>6.4584712406556513E-2</v>
      </c>
      <c r="AB219" s="17">
        <v>0.66197516750197316</v>
      </c>
      <c r="AC219" s="17">
        <v>6.2872315859102579E-2</v>
      </c>
      <c r="AD219" s="17">
        <v>0</v>
      </c>
      <c r="AE219" s="17">
        <v>0</v>
      </c>
      <c r="AF219" s="21">
        <v>1</v>
      </c>
      <c r="AG219" s="17">
        <v>0</v>
      </c>
      <c r="AH219" s="17">
        <v>5.8183427090712517E-2</v>
      </c>
      <c r="AI219" s="17">
        <v>0</v>
      </c>
      <c r="AJ219" s="17">
        <v>3.0333482412311513E-3</v>
      </c>
      <c r="AK219" s="17">
        <v>0.91630924526664237</v>
      </c>
      <c r="AL219" s="17">
        <v>2.247397940141414E-2</v>
      </c>
      <c r="AM219" s="17">
        <v>0</v>
      </c>
      <c r="AN219" s="21">
        <v>1.0000000000000002</v>
      </c>
      <c r="AO219" s="21">
        <v>4</v>
      </c>
      <c r="AQ219" s="21">
        <v>35.83828489801494</v>
      </c>
      <c r="AR219" s="21">
        <v>14.554186906521279</v>
      </c>
      <c r="AS219" s="21">
        <v>49.607528195463786</v>
      </c>
    </row>
    <row r="220" spans="1:45" x14ac:dyDescent="0.35">
      <c r="A220" s="5">
        <v>1974</v>
      </c>
      <c r="B220" s="17" t="s">
        <v>126</v>
      </c>
      <c r="C220" s="21">
        <v>70</v>
      </c>
      <c r="D220" s="21">
        <v>628</v>
      </c>
      <c r="E220" s="17" t="s">
        <v>122</v>
      </c>
      <c r="F220" s="19">
        <v>45.11</v>
      </c>
      <c r="G220" s="17">
        <v>2.27</v>
      </c>
      <c r="H220" s="19">
        <v>8.33</v>
      </c>
      <c r="I220" s="19">
        <v>8.36</v>
      </c>
      <c r="J220" s="17">
        <v>0.1067</v>
      </c>
      <c r="K220" s="19">
        <v>12.04</v>
      </c>
      <c r="L220" s="19">
        <v>23.02</v>
      </c>
      <c r="M220" s="17">
        <v>0.35460000000000003</v>
      </c>
      <c r="Q220" s="19">
        <v>99.591300000000004</v>
      </c>
      <c r="R220" s="21">
        <v>59.019607843137258</v>
      </c>
      <c r="T220" s="17">
        <v>1.686133072460871</v>
      </c>
      <c r="U220" s="17">
        <v>0.31386692753912904</v>
      </c>
      <c r="V220" s="17">
        <v>0</v>
      </c>
      <c r="W220" s="21">
        <v>2</v>
      </c>
      <c r="X220" s="17">
        <v>5.3072276082927361E-2</v>
      </c>
      <c r="Y220" s="17">
        <v>0.15885657957909316</v>
      </c>
      <c r="Z220" s="17">
        <v>0</v>
      </c>
      <c r="AA220" s="17">
        <v>6.3817052955605399E-2</v>
      </c>
      <c r="AB220" s="17">
        <v>0.67091945353383609</v>
      </c>
      <c r="AC220" s="17">
        <v>5.333463784853798E-2</v>
      </c>
      <c r="AD220" s="17">
        <v>0</v>
      </c>
      <c r="AE220" s="17">
        <v>0</v>
      </c>
      <c r="AF220" s="21">
        <v>1</v>
      </c>
      <c r="AG220" s="17">
        <v>0</v>
      </c>
      <c r="AH220" s="17">
        <v>4.9105977845211715E-2</v>
      </c>
      <c r="AI220" s="17">
        <v>0</v>
      </c>
      <c r="AJ220" s="17">
        <v>3.3777085958538156E-3</v>
      </c>
      <c r="AK220" s="17">
        <v>0.92182027952483192</v>
      </c>
      <c r="AL220" s="17">
        <v>2.5696034034102908E-2</v>
      </c>
      <c r="AM220" s="17">
        <v>0</v>
      </c>
      <c r="AN220" s="21">
        <v>1.0000000000000002</v>
      </c>
      <c r="AO220" s="21">
        <v>4</v>
      </c>
      <c r="AQ220" s="21">
        <v>36.121146037898527</v>
      </c>
      <c r="AR220" s="21">
        <v>14.249640258382808</v>
      </c>
      <c r="AS220" s="21">
        <v>49.629213703718662</v>
      </c>
    </row>
    <row r="221" spans="1:45" x14ac:dyDescent="0.35">
      <c r="A221" s="5">
        <v>1974</v>
      </c>
      <c r="B221" s="17" t="s">
        <v>126</v>
      </c>
      <c r="C221" s="21">
        <v>75</v>
      </c>
      <c r="D221" s="21">
        <v>629</v>
      </c>
      <c r="E221" s="17" t="s">
        <v>122</v>
      </c>
      <c r="F221" s="19">
        <v>44.82</v>
      </c>
      <c r="G221" s="17">
        <v>2.2599999999999998</v>
      </c>
      <c r="H221" s="19">
        <v>8.2799999999999994</v>
      </c>
      <c r="I221" s="19">
        <v>8.3000000000000007</v>
      </c>
      <c r="J221" s="17">
        <v>0.13850000000000001</v>
      </c>
      <c r="K221" s="19">
        <v>12.04</v>
      </c>
      <c r="L221" s="19">
        <v>22.56</v>
      </c>
      <c r="M221" s="17">
        <v>0.33169999999999999</v>
      </c>
      <c r="O221" s="17">
        <v>6.2899999999999998E-2</v>
      </c>
      <c r="Q221" s="19">
        <v>98.793099999999981</v>
      </c>
      <c r="R221" s="21">
        <v>59.193706981317597</v>
      </c>
      <c r="T221" s="17">
        <v>1.6889797615620266</v>
      </c>
      <c r="U221" s="17">
        <v>0.31102023843797344</v>
      </c>
      <c r="V221" s="17">
        <v>0</v>
      </c>
      <c r="W221" s="21">
        <v>2</v>
      </c>
      <c r="X221" s="17">
        <v>5.6696181374957411E-2</v>
      </c>
      <c r="Y221" s="17">
        <v>0.1485731465187474</v>
      </c>
      <c r="Z221" s="17">
        <v>1.8739074746237374E-3</v>
      </c>
      <c r="AA221" s="17">
        <v>6.4054980062882474E-2</v>
      </c>
      <c r="AB221" s="17">
        <v>0.67640055953549194</v>
      </c>
      <c r="AC221" s="17">
        <v>5.2401225033297028E-2</v>
      </c>
      <c r="AD221" s="17">
        <v>0</v>
      </c>
      <c r="AE221" s="17">
        <v>0</v>
      </c>
      <c r="AF221" s="21">
        <v>1</v>
      </c>
      <c r="AG221" s="17">
        <v>0</v>
      </c>
      <c r="AH221" s="17">
        <v>6.0566594389365985E-2</v>
      </c>
      <c r="AI221" s="17">
        <v>0</v>
      </c>
      <c r="AJ221" s="17">
        <v>4.4201917195891127E-3</v>
      </c>
      <c r="AK221" s="17">
        <v>0.91078025683492647</v>
      </c>
      <c r="AL221" s="17">
        <v>2.4232957056118963E-2</v>
      </c>
      <c r="AM221" s="17">
        <v>0</v>
      </c>
      <c r="AN221" s="21">
        <v>1.0000000000000007</v>
      </c>
      <c r="AO221" s="21">
        <v>4.0000000000000009</v>
      </c>
      <c r="AQ221" s="21">
        <v>36.500201766193676</v>
      </c>
      <c r="AR221" s="21">
        <v>14.351904030451282</v>
      </c>
      <c r="AS221" s="21">
        <v>49.147894203355044</v>
      </c>
    </row>
    <row r="222" spans="1:45" x14ac:dyDescent="0.35">
      <c r="A222" s="5">
        <v>1974</v>
      </c>
      <c r="B222" s="17" t="s">
        <v>126</v>
      </c>
      <c r="C222" s="21">
        <v>80</v>
      </c>
      <c r="D222" s="21">
        <v>630</v>
      </c>
      <c r="E222" s="17" t="s">
        <v>122</v>
      </c>
      <c r="F222" s="19">
        <v>43.99</v>
      </c>
      <c r="G222" s="17">
        <v>2.37</v>
      </c>
      <c r="H222" s="19">
        <v>9</v>
      </c>
      <c r="I222" s="19">
        <v>8.86</v>
      </c>
      <c r="J222" s="17">
        <v>7.4999999999999997E-2</v>
      </c>
      <c r="K222" s="19">
        <v>11.47</v>
      </c>
      <c r="L222" s="19">
        <v>22.62</v>
      </c>
      <c r="M222" s="17">
        <v>0.30659999999999998</v>
      </c>
      <c r="O222" s="17">
        <v>1.5100000000000001E-2</v>
      </c>
      <c r="Q222" s="19">
        <v>98.706700000000012</v>
      </c>
      <c r="R222" s="21">
        <v>56.419085095917374</v>
      </c>
      <c r="T222" s="17">
        <v>1.6632837375252281</v>
      </c>
      <c r="U222" s="17">
        <v>0.33671626247477193</v>
      </c>
      <c r="V222" s="17">
        <v>0</v>
      </c>
      <c r="W222" s="21">
        <v>2</v>
      </c>
      <c r="X222" s="17">
        <v>6.4321235060306348E-2</v>
      </c>
      <c r="Y222" s="17">
        <v>0.15962056960507773</v>
      </c>
      <c r="Z222" s="17">
        <v>4.5137160124205262E-4</v>
      </c>
      <c r="AA222" s="17">
        <v>6.7398866563291804E-2</v>
      </c>
      <c r="AB222" s="17">
        <v>0.64654785478676635</v>
      </c>
      <c r="AC222" s="17">
        <v>6.166010238331554E-2</v>
      </c>
      <c r="AD222" s="17">
        <v>0</v>
      </c>
      <c r="AE222" s="17">
        <v>0</v>
      </c>
      <c r="AF222" s="21">
        <v>0.99999999999999989</v>
      </c>
      <c r="AG222" s="17">
        <v>0</v>
      </c>
      <c r="AH222" s="17">
        <v>5.8846448398513704E-2</v>
      </c>
      <c r="AI222" s="17">
        <v>0</v>
      </c>
      <c r="AJ222" s="17">
        <v>2.4016647430150227E-3</v>
      </c>
      <c r="AK222" s="17">
        <v>0.91627723994003019</v>
      </c>
      <c r="AL222" s="17">
        <v>2.2474646918440064E-2</v>
      </c>
      <c r="AM222" s="17">
        <v>0</v>
      </c>
      <c r="AN222" s="21">
        <v>0.99999999999999889</v>
      </c>
      <c r="AO222" s="21">
        <v>3.9999999999999991</v>
      </c>
      <c r="AQ222" s="21">
        <v>35.036523988394414</v>
      </c>
      <c r="AR222" s="21">
        <v>15.310276701607973</v>
      </c>
      <c r="AS222" s="21">
        <v>49.653199309997618</v>
      </c>
    </row>
    <row r="223" spans="1:45" x14ac:dyDescent="0.35">
      <c r="A223" s="5">
        <v>1974</v>
      </c>
      <c r="B223" s="17" t="s">
        <v>126</v>
      </c>
      <c r="C223" s="21">
        <v>85</v>
      </c>
      <c r="D223" s="21">
        <v>631</v>
      </c>
      <c r="E223" s="17" t="s">
        <v>122</v>
      </c>
      <c r="F223" s="19">
        <v>45.41</v>
      </c>
      <c r="G223" s="17">
        <v>2.5299999999999998</v>
      </c>
      <c r="H223" s="19">
        <v>9.2799999999999994</v>
      </c>
      <c r="I223" s="19">
        <v>8.66</v>
      </c>
      <c r="J223" s="17">
        <v>0.124</v>
      </c>
      <c r="K223" s="19">
        <v>11.55</v>
      </c>
      <c r="L223" s="19">
        <v>22.39</v>
      </c>
      <c r="M223" s="17">
        <v>0.38319999999999999</v>
      </c>
      <c r="O223" s="17">
        <v>5.57E-2</v>
      </c>
      <c r="Q223" s="19">
        <v>100.38289999999999</v>
      </c>
      <c r="R223" s="21">
        <v>57.149925779317165</v>
      </c>
      <c r="T223" s="17">
        <v>1.6882807992859903</v>
      </c>
      <c r="U223" s="17">
        <v>0.31171920071400971</v>
      </c>
      <c r="V223" s="17">
        <v>0</v>
      </c>
      <c r="W223" s="21">
        <v>2</v>
      </c>
      <c r="X223" s="17">
        <v>9.4884426422621182E-2</v>
      </c>
      <c r="Y223" s="17">
        <v>0.10132462094586316</v>
      </c>
      <c r="Z223" s="17">
        <v>1.6371681201326723E-3</v>
      </c>
      <c r="AA223" s="17">
        <v>7.0746599244106409E-2</v>
      </c>
      <c r="AB223" s="17">
        <v>0.64017696245551647</v>
      </c>
      <c r="AC223" s="17">
        <v>9.1230222811760076E-2</v>
      </c>
      <c r="AD223" s="17">
        <v>0</v>
      </c>
      <c r="AE223" s="17">
        <v>0</v>
      </c>
      <c r="AF223" s="21">
        <v>1</v>
      </c>
      <c r="AG223" s="17">
        <v>0</v>
      </c>
      <c r="AH223" s="17">
        <v>7.6671852890070724E-2</v>
      </c>
      <c r="AI223" s="17">
        <v>0</v>
      </c>
      <c r="AJ223" s="17">
        <v>3.9043937096805261E-3</v>
      </c>
      <c r="AK223" s="17">
        <v>0.89180354013742624</v>
      </c>
      <c r="AL223" s="17">
        <v>2.7620213262823344E-2</v>
      </c>
      <c r="AM223" s="17">
        <v>0</v>
      </c>
      <c r="AN223" s="21">
        <v>1.0000000000000009</v>
      </c>
      <c r="AO223" s="21">
        <v>4.0000000000000009</v>
      </c>
      <c r="AQ223" s="21">
        <v>35.464675145606705</v>
      </c>
      <c r="AR223" s="21">
        <v>15.130980900242436</v>
      </c>
      <c r="AS223" s="21">
        <v>49.40434395415086</v>
      </c>
    </row>
    <row r="224" spans="1:45" x14ac:dyDescent="0.35">
      <c r="A224" s="5">
        <v>1974</v>
      </c>
      <c r="B224" s="17" t="s">
        <v>126</v>
      </c>
      <c r="C224" s="21">
        <v>90</v>
      </c>
      <c r="D224" s="21">
        <v>632</v>
      </c>
      <c r="E224" s="17" t="s">
        <v>122</v>
      </c>
      <c r="F224" s="19">
        <v>43.95</v>
      </c>
      <c r="G224" s="17">
        <v>2.5099999999999998</v>
      </c>
      <c r="H224" s="19">
        <v>9.01</v>
      </c>
      <c r="I224" s="19">
        <v>8.4499999999999993</v>
      </c>
      <c r="J224" s="17">
        <v>7.2099999999999997E-2</v>
      </c>
      <c r="K224" s="19">
        <v>11.32</v>
      </c>
      <c r="L224" s="19">
        <v>22.47</v>
      </c>
      <c r="M224" s="17">
        <v>0.31530000000000002</v>
      </c>
      <c r="Q224" s="19">
        <v>98.097399999999993</v>
      </c>
      <c r="R224" s="21">
        <v>57.258472432979268</v>
      </c>
      <c r="T224" s="17">
        <v>1.6720068668274433</v>
      </c>
      <c r="U224" s="17">
        <v>0.32799313317255674</v>
      </c>
      <c r="V224" s="17">
        <v>0</v>
      </c>
      <c r="W224" s="21">
        <v>2</v>
      </c>
      <c r="X224" s="17">
        <v>7.5962864988860623E-2</v>
      </c>
      <c r="Y224" s="17">
        <v>0.13164521834520929</v>
      </c>
      <c r="Z224" s="17">
        <v>0</v>
      </c>
      <c r="AA224" s="17">
        <v>7.1819895122282928E-2</v>
      </c>
      <c r="AB224" s="17">
        <v>0.64202284536499477</v>
      </c>
      <c r="AC224" s="17">
        <v>7.8549176178652425E-2</v>
      </c>
      <c r="AD224" s="17">
        <v>0</v>
      </c>
      <c r="AE224" s="17">
        <v>0</v>
      </c>
      <c r="AF224" s="21">
        <v>1</v>
      </c>
      <c r="AG224" s="17">
        <v>0</v>
      </c>
      <c r="AH224" s="17">
        <v>5.8614795461313235E-2</v>
      </c>
      <c r="AI224" s="17">
        <v>0</v>
      </c>
      <c r="AJ224" s="17">
        <v>2.3230212464645504E-3</v>
      </c>
      <c r="AK224" s="17">
        <v>0.91580744288614502</v>
      </c>
      <c r="AL224" s="17">
        <v>2.3254740406076477E-2</v>
      </c>
      <c r="AM224" s="17">
        <v>0</v>
      </c>
      <c r="AN224" s="21">
        <v>0.99999999999999922</v>
      </c>
      <c r="AO224" s="21">
        <v>3.9999999999999991</v>
      </c>
      <c r="AQ224" s="21">
        <v>35.103116960930329</v>
      </c>
      <c r="AR224" s="21">
        <v>14.82437235910054</v>
      </c>
      <c r="AS224" s="21">
        <v>50.072510679969142</v>
      </c>
    </row>
    <row r="225" spans="1:45" x14ac:dyDescent="0.35">
      <c r="A225" s="5">
        <v>1974</v>
      </c>
      <c r="B225" s="17" t="s">
        <v>126</v>
      </c>
      <c r="C225" s="21">
        <v>95</v>
      </c>
      <c r="D225" s="21">
        <v>633</v>
      </c>
      <c r="E225" s="17" t="s">
        <v>127</v>
      </c>
      <c r="F225" s="19">
        <v>45.94</v>
      </c>
      <c r="G225" s="17">
        <v>2.09</v>
      </c>
      <c r="H225" s="19">
        <v>7.8</v>
      </c>
      <c r="I225" s="19">
        <v>8.2200000000000006</v>
      </c>
      <c r="J225" s="17">
        <v>0.10970000000000001</v>
      </c>
      <c r="K225" s="19">
        <v>12.08</v>
      </c>
      <c r="L225" s="19">
        <v>22.27</v>
      </c>
      <c r="M225" s="17">
        <v>0.32619999999999999</v>
      </c>
      <c r="O225" s="17">
        <v>6.5100000000000005E-2</v>
      </c>
      <c r="Q225" s="19">
        <v>98.900999999999996</v>
      </c>
      <c r="R225" s="21">
        <v>59.507389162561573</v>
      </c>
      <c r="T225" s="17">
        <v>1.729960411688936</v>
      </c>
      <c r="U225" s="17">
        <v>0.270039588311064</v>
      </c>
      <c r="V225" s="17">
        <v>0</v>
      </c>
      <c r="W225" s="21">
        <v>2</v>
      </c>
      <c r="X225" s="17">
        <v>7.6114822232835389E-2</v>
      </c>
      <c r="Y225" s="17">
        <v>9.7411432754870228E-2</v>
      </c>
      <c r="Z225" s="17">
        <v>1.9380771768120241E-3</v>
      </c>
      <c r="AA225" s="17">
        <v>5.9194768700347795E-2</v>
      </c>
      <c r="AB225" s="17">
        <v>0.678167520335618</v>
      </c>
      <c r="AC225" s="17">
        <v>8.7173378799516588E-2</v>
      </c>
      <c r="AD225" s="17">
        <v>0</v>
      </c>
      <c r="AE225" s="17">
        <v>0</v>
      </c>
      <c r="AF225" s="21">
        <v>1</v>
      </c>
      <c r="AG225" s="17">
        <v>0</v>
      </c>
      <c r="AH225" s="17">
        <v>7.4250808727417072E-2</v>
      </c>
      <c r="AI225" s="17">
        <v>0</v>
      </c>
      <c r="AJ225" s="17">
        <v>3.4985697879269966E-3</v>
      </c>
      <c r="AK225" s="17">
        <v>0.89843634023050489</v>
      </c>
      <c r="AL225" s="17">
        <v>2.3814281254151592E-2</v>
      </c>
      <c r="AM225" s="17">
        <v>0</v>
      </c>
      <c r="AN225" s="21">
        <v>1.0000000000000004</v>
      </c>
      <c r="AO225" s="21">
        <v>4</v>
      </c>
      <c r="AQ225" s="21">
        <v>36.878214581569317</v>
      </c>
      <c r="AR225" s="21">
        <v>14.265526235591407</v>
      </c>
      <c r="AS225" s="21">
        <v>48.856259182839274</v>
      </c>
    </row>
    <row r="226" spans="1:45" x14ac:dyDescent="0.35">
      <c r="A226" s="5">
        <v>1974</v>
      </c>
      <c r="B226" s="17" t="s">
        <v>126</v>
      </c>
      <c r="C226" s="21">
        <v>100</v>
      </c>
      <c r="D226" s="21">
        <v>634</v>
      </c>
      <c r="E226" s="17" t="s">
        <v>127</v>
      </c>
      <c r="F226" s="19">
        <v>46.32</v>
      </c>
      <c r="G226" s="17">
        <v>2.09</v>
      </c>
      <c r="H226" s="19">
        <v>8</v>
      </c>
      <c r="I226" s="19">
        <v>8.25</v>
      </c>
      <c r="J226" s="17">
        <v>8.0799999999999997E-2</v>
      </c>
      <c r="K226" s="19">
        <v>12.44</v>
      </c>
      <c r="L226" s="19">
        <v>22.43</v>
      </c>
      <c r="M226" s="17">
        <v>0.34849999999999998</v>
      </c>
      <c r="N226" s="17">
        <v>8.0000000000000004E-4</v>
      </c>
      <c r="O226" s="17">
        <v>4.6899999999999997E-2</v>
      </c>
      <c r="Q226" s="19">
        <v>100.00700000000001</v>
      </c>
      <c r="R226" s="21">
        <v>60.125664572257129</v>
      </c>
      <c r="T226" s="17">
        <v>1.7223112299985106</v>
      </c>
      <c r="U226" s="17">
        <v>0.27768877000148939</v>
      </c>
      <c r="V226" s="17">
        <v>0</v>
      </c>
      <c r="W226" s="21">
        <v>2</v>
      </c>
      <c r="X226" s="17">
        <v>7.2871877569709309E-2</v>
      </c>
      <c r="Y226" s="17">
        <v>0.11169904743528304</v>
      </c>
      <c r="Z226" s="17">
        <v>1.3786716018128302E-3</v>
      </c>
      <c r="AA226" s="17">
        <v>5.8449558696710049E-2</v>
      </c>
      <c r="AB226" s="17">
        <v>0.68958584911896892</v>
      </c>
      <c r="AC226" s="17">
        <v>6.6014995577515889E-2</v>
      </c>
      <c r="AD226" s="17">
        <v>0</v>
      </c>
      <c r="AE226" s="17">
        <v>0</v>
      </c>
      <c r="AF226" s="21">
        <v>1</v>
      </c>
      <c r="AG226" s="17">
        <v>0</v>
      </c>
      <c r="AH226" s="17">
        <v>7.8796189698510377E-2</v>
      </c>
      <c r="AI226" s="17">
        <v>0</v>
      </c>
      <c r="AJ226" s="17">
        <v>2.5444456768130117E-3</v>
      </c>
      <c r="AK226" s="17">
        <v>0.89349942062593812</v>
      </c>
      <c r="AL226" s="17">
        <v>2.5122000088307232E-2</v>
      </c>
      <c r="AM226" s="17">
        <v>3.7943910431379428E-5</v>
      </c>
      <c r="AN226" s="21">
        <v>1.0000000000000002</v>
      </c>
      <c r="AO226" s="21">
        <v>4</v>
      </c>
      <c r="AQ226" s="21">
        <v>37.433955537300513</v>
      </c>
      <c r="AR226" s="21">
        <v>14.062703468901416</v>
      </c>
      <c r="AS226" s="21">
        <v>48.503340993798069</v>
      </c>
    </row>
    <row r="227" spans="1:45" x14ac:dyDescent="0.35">
      <c r="A227" s="5">
        <v>1974</v>
      </c>
      <c r="B227" s="17" t="s">
        <v>126</v>
      </c>
      <c r="C227" s="21">
        <v>105</v>
      </c>
      <c r="D227" s="21">
        <v>635</v>
      </c>
      <c r="E227" s="17" t="s">
        <v>127</v>
      </c>
      <c r="F227" s="19">
        <v>47.01</v>
      </c>
      <c r="G227" s="17">
        <v>1.6649</v>
      </c>
      <c r="H227" s="19">
        <v>6.72</v>
      </c>
      <c r="I227" s="19">
        <v>7.35</v>
      </c>
      <c r="J227" s="17">
        <v>0.11559999999999999</v>
      </c>
      <c r="K227" s="19">
        <v>12.87</v>
      </c>
      <c r="L227" s="19">
        <v>22.88</v>
      </c>
      <c r="M227" s="17">
        <v>0.37309999999999999</v>
      </c>
      <c r="O227" s="17">
        <v>0.19170000000000001</v>
      </c>
      <c r="Q227" s="19">
        <v>99.175299999999979</v>
      </c>
      <c r="R227" s="21">
        <v>63.649851632047486</v>
      </c>
      <c r="T227" s="17">
        <v>1.7573935561680338</v>
      </c>
      <c r="U227" s="17">
        <v>0.24260644383196617</v>
      </c>
      <c r="V227" s="17">
        <v>0</v>
      </c>
      <c r="W227" s="21">
        <v>2</v>
      </c>
      <c r="X227" s="17">
        <v>5.3452471966249748E-2</v>
      </c>
      <c r="Y227" s="17">
        <v>0.11690438187871001</v>
      </c>
      <c r="Z227" s="17">
        <v>5.6655985203468255E-3</v>
      </c>
      <c r="AA227" s="17">
        <v>4.6812172806748605E-2</v>
      </c>
      <c r="AB227" s="17">
        <v>0.7172692344527225</v>
      </c>
      <c r="AC227" s="17">
        <v>5.9896140375222284E-2</v>
      </c>
      <c r="AD227" s="17">
        <v>0</v>
      </c>
      <c r="AE227" s="17">
        <v>0</v>
      </c>
      <c r="AF227" s="21">
        <v>1</v>
      </c>
      <c r="AG227" s="17">
        <v>0</v>
      </c>
      <c r="AH227" s="17">
        <v>5.2959540468143301E-2</v>
      </c>
      <c r="AI227" s="17">
        <v>0</v>
      </c>
      <c r="AJ227" s="17">
        <v>3.6599516857107536E-3</v>
      </c>
      <c r="AK227" s="17">
        <v>0.91634015369930943</v>
      </c>
      <c r="AL227" s="17">
        <v>2.7040354146836663E-2</v>
      </c>
      <c r="AM227" s="17">
        <v>0</v>
      </c>
      <c r="AN227" s="21">
        <v>1.0000000000000002</v>
      </c>
      <c r="AO227" s="21">
        <v>4</v>
      </c>
      <c r="AQ227" s="21">
        <v>38.417672130353161</v>
      </c>
      <c r="AR227" s="21">
        <v>12.502214163727277</v>
      </c>
      <c r="AS227" s="21">
        <v>49.080113705919558</v>
      </c>
    </row>
    <row r="228" spans="1:45" x14ac:dyDescent="0.35">
      <c r="A228" s="5">
        <v>1974</v>
      </c>
      <c r="B228" s="17" t="s">
        <v>126</v>
      </c>
      <c r="C228" s="21">
        <v>110</v>
      </c>
      <c r="D228" s="21">
        <v>636</v>
      </c>
      <c r="E228" s="17" t="s">
        <v>127</v>
      </c>
      <c r="F228" s="19">
        <v>47.68</v>
      </c>
      <c r="G228" s="17">
        <v>1.5295000000000001</v>
      </c>
      <c r="H228" s="19">
        <v>6.58</v>
      </c>
      <c r="I228" s="19">
        <v>7.46</v>
      </c>
      <c r="J228" s="17">
        <v>0.14449999999999999</v>
      </c>
      <c r="K228" s="19">
        <v>13.16</v>
      </c>
      <c r="L228" s="19">
        <v>22.5</v>
      </c>
      <c r="M228" s="17">
        <v>0.36809999999999998</v>
      </c>
      <c r="N228" s="17">
        <v>1.78E-2</v>
      </c>
      <c r="Q228" s="19">
        <v>99.43989999999998</v>
      </c>
      <c r="R228" s="21">
        <v>63.82153249272551</v>
      </c>
      <c r="T228" s="17">
        <v>1.7756975584132877</v>
      </c>
      <c r="U228" s="17">
        <v>0.22430244158671231</v>
      </c>
      <c r="V228" s="17">
        <v>0</v>
      </c>
      <c r="W228" s="21">
        <v>2</v>
      </c>
      <c r="X228" s="17">
        <v>6.4491938256413917E-2</v>
      </c>
      <c r="Y228" s="17">
        <v>0.10154829500411211</v>
      </c>
      <c r="Z228" s="17">
        <v>0</v>
      </c>
      <c r="AA228" s="17">
        <v>4.2842430405474738E-2</v>
      </c>
      <c r="AB228" s="17">
        <v>0.73065694711675311</v>
      </c>
      <c r="AC228" s="17">
        <v>6.0460389217246058E-2</v>
      </c>
      <c r="AD228" s="17">
        <v>0</v>
      </c>
      <c r="AE228" s="17">
        <v>0</v>
      </c>
      <c r="AF228" s="21">
        <v>0.99999999999999989</v>
      </c>
      <c r="AG228" s="17">
        <v>0</v>
      </c>
      <c r="AH228" s="17">
        <v>7.0307389342220306E-2</v>
      </c>
      <c r="AI228" s="17">
        <v>0</v>
      </c>
      <c r="AJ228" s="17">
        <v>4.5576328608879883E-3</v>
      </c>
      <c r="AK228" s="17">
        <v>0.89771232531212974</v>
      </c>
      <c r="AL228" s="17">
        <v>2.6577058723760223E-2</v>
      </c>
      <c r="AM228" s="17">
        <v>8.4559376100247746E-4</v>
      </c>
      <c r="AN228" s="21">
        <v>1.0000000000000009</v>
      </c>
      <c r="AO228" s="21">
        <v>4.0000000000000009</v>
      </c>
      <c r="AQ228" s="21">
        <v>39.172212703672606</v>
      </c>
      <c r="AR228" s="21">
        <v>12.69934850901214</v>
      </c>
      <c r="AS228" s="21">
        <v>48.128438787315254</v>
      </c>
    </row>
    <row r="229" spans="1:45" x14ac:dyDescent="0.35">
      <c r="A229" s="5">
        <v>1974</v>
      </c>
      <c r="B229" s="17" t="s">
        <v>126</v>
      </c>
      <c r="C229" s="21">
        <v>115</v>
      </c>
      <c r="D229" s="21">
        <v>637</v>
      </c>
      <c r="E229" s="17" t="s">
        <v>128</v>
      </c>
      <c r="F229" s="19">
        <v>49.44</v>
      </c>
      <c r="G229" s="17">
        <v>1.68</v>
      </c>
      <c r="H229" s="19">
        <v>4.9400000000000004</v>
      </c>
      <c r="I229" s="19">
        <v>8.0299999999999994</v>
      </c>
      <c r="J229" s="17">
        <v>0.24260000000000001</v>
      </c>
      <c r="K229" s="19">
        <v>13.08</v>
      </c>
      <c r="L229" s="19">
        <v>21.76</v>
      </c>
      <c r="M229" s="17">
        <v>0.63660000000000005</v>
      </c>
      <c r="N229" s="17">
        <v>5.3E-3</v>
      </c>
      <c r="Q229" s="19">
        <v>99.81450000000001</v>
      </c>
      <c r="R229" s="21">
        <v>61.961155850307911</v>
      </c>
      <c r="T229" s="17">
        <v>1.8396560311881429</v>
      </c>
      <c r="U229" s="17">
        <v>0.16034396881185708</v>
      </c>
      <c r="V229" s="17">
        <v>0</v>
      </c>
      <c r="W229" s="21">
        <v>2</v>
      </c>
      <c r="X229" s="17">
        <v>5.6284339527416155E-2</v>
      </c>
      <c r="Y229" s="17">
        <v>5.6199543516649124E-2</v>
      </c>
      <c r="Z229" s="17">
        <v>0</v>
      </c>
      <c r="AA229" s="17">
        <v>4.701747648636094E-2</v>
      </c>
      <c r="AB229" s="17">
        <v>0.72558916407058816</v>
      </c>
      <c r="AC229" s="17">
        <v>0.11490947639898563</v>
      </c>
      <c r="AD229" s="17">
        <v>0</v>
      </c>
      <c r="AE229" s="17">
        <v>0</v>
      </c>
      <c r="AF229" s="21">
        <v>1</v>
      </c>
      <c r="AG229" s="17">
        <v>0</v>
      </c>
      <c r="AH229" s="17">
        <v>7.8740888142647347E-2</v>
      </c>
      <c r="AI229" s="17">
        <v>0</v>
      </c>
      <c r="AJ229" s="17">
        <v>7.6451797870083216E-3</v>
      </c>
      <c r="AK229" s="17">
        <v>0.86743906486541278</v>
      </c>
      <c r="AL229" s="17">
        <v>4.5923306355230648E-2</v>
      </c>
      <c r="AM229" s="17">
        <v>2.5156084970139156E-4</v>
      </c>
      <c r="AN229" s="21">
        <v>1.0000000000000004</v>
      </c>
      <c r="AO229" s="21">
        <v>4</v>
      </c>
      <c r="AQ229" s="21">
        <v>39.209944424404341</v>
      </c>
      <c r="AR229" s="21">
        <v>13.914717286197973</v>
      </c>
      <c r="AS229" s="21">
        <v>46.875338289397689</v>
      </c>
    </row>
    <row r="230" spans="1:45" x14ac:dyDescent="0.35">
      <c r="A230" s="5">
        <v>1974</v>
      </c>
      <c r="B230" s="17" t="s">
        <v>126</v>
      </c>
      <c r="C230" s="21">
        <v>120</v>
      </c>
      <c r="D230" s="21">
        <v>638</v>
      </c>
      <c r="E230" s="17" t="s">
        <v>128</v>
      </c>
      <c r="F230" s="19">
        <v>48.7</v>
      </c>
      <c r="G230" s="17">
        <v>1.6654</v>
      </c>
      <c r="H230" s="19">
        <v>5.5</v>
      </c>
      <c r="I230" s="19">
        <v>8.34</v>
      </c>
      <c r="J230" s="17">
        <v>0.104</v>
      </c>
      <c r="K230" s="19">
        <v>12.78</v>
      </c>
      <c r="L230" s="19">
        <v>21.61</v>
      </c>
      <c r="M230" s="17">
        <v>0.74660000000000004</v>
      </c>
      <c r="Q230" s="19">
        <v>99.445999999999998</v>
      </c>
      <c r="R230" s="21">
        <v>60.511363636363633</v>
      </c>
      <c r="T230" s="17">
        <v>1.8180504916353393</v>
      </c>
      <c r="U230" s="17">
        <v>0.18194950836466073</v>
      </c>
      <c r="V230" s="17">
        <v>0</v>
      </c>
      <c r="W230" s="21">
        <v>2</v>
      </c>
      <c r="X230" s="17">
        <v>6.0025081040687073E-2</v>
      </c>
      <c r="Y230" s="17">
        <v>8.2436419043934256E-2</v>
      </c>
      <c r="Z230" s="17">
        <v>0</v>
      </c>
      <c r="AA230" s="17">
        <v>4.6761389473653811E-2</v>
      </c>
      <c r="AB230" s="17">
        <v>0.71126708404044925</v>
      </c>
      <c r="AC230" s="17">
        <v>9.9510026401275598E-2</v>
      </c>
      <c r="AD230" s="17">
        <v>0</v>
      </c>
      <c r="AE230" s="17">
        <v>0</v>
      </c>
      <c r="AF230" s="21">
        <v>1</v>
      </c>
      <c r="AG230" s="17">
        <v>0</v>
      </c>
      <c r="AH230" s="17">
        <v>7.8398687012188606E-2</v>
      </c>
      <c r="AI230" s="17">
        <v>0</v>
      </c>
      <c r="AJ230" s="17">
        <v>3.2881305970730744E-3</v>
      </c>
      <c r="AK230" s="17">
        <v>0.86427841172346931</v>
      </c>
      <c r="AL230" s="17">
        <v>5.4034770667269007E-2</v>
      </c>
      <c r="AM230" s="17">
        <v>0</v>
      </c>
      <c r="AN230" s="21">
        <v>1</v>
      </c>
      <c r="AO230" s="21">
        <v>4</v>
      </c>
      <c r="AQ230" s="21">
        <v>38.673080614383245</v>
      </c>
      <c r="AR230" s="21">
        <v>14.334292509111345</v>
      </c>
      <c r="AS230" s="21">
        <v>46.992626876505412</v>
      </c>
    </row>
    <row r="231" spans="1:45" x14ac:dyDescent="0.35">
      <c r="A231" s="5">
        <v>1974</v>
      </c>
      <c r="B231" s="17" t="s">
        <v>126</v>
      </c>
      <c r="C231" s="21">
        <v>125</v>
      </c>
      <c r="D231" s="21">
        <v>639</v>
      </c>
      <c r="E231" s="17" t="s">
        <v>128</v>
      </c>
      <c r="F231" s="19">
        <v>47.82</v>
      </c>
      <c r="G231" s="17">
        <v>1.67</v>
      </c>
      <c r="H231" s="19">
        <v>5.52</v>
      </c>
      <c r="I231" s="19">
        <v>8.3000000000000007</v>
      </c>
      <c r="J231" s="17">
        <v>0.14149999999999999</v>
      </c>
      <c r="K231" s="19">
        <v>12.7</v>
      </c>
      <c r="L231" s="19">
        <v>21.53</v>
      </c>
      <c r="M231" s="17">
        <v>0.64600000000000002</v>
      </c>
      <c r="N231" s="17">
        <v>1.14E-2</v>
      </c>
      <c r="Q231" s="19">
        <v>98.338899999999995</v>
      </c>
      <c r="R231" s="21">
        <v>60.476190476190474</v>
      </c>
      <c r="T231" s="17">
        <v>1.8061022346544968</v>
      </c>
      <c r="U231" s="17">
        <v>0.19389776534550318</v>
      </c>
      <c r="V231" s="17">
        <v>0</v>
      </c>
      <c r="W231" s="21">
        <v>2</v>
      </c>
      <c r="X231" s="17">
        <v>5.1800408606637816E-2</v>
      </c>
      <c r="Y231" s="17">
        <v>9.5068719510448416E-2</v>
      </c>
      <c r="Z231" s="17">
        <v>0</v>
      </c>
      <c r="AA231" s="17">
        <v>4.7439608589727546E-2</v>
      </c>
      <c r="AB231" s="17">
        <v>0.7150910738870514</v>
      </c>
      <c r="AC231" s="17">
        <v>9.0600189406134901E-2</v>
      </c>
      <c r="AD231" s="17">
        <v>0</v>
      </c>
      <c r="AE231" s="17">
        <v>0</v>
      </c>
      <c r="AF231" s="21">
        <v>1</v>
      </c>
      <c r="AG231" s="17">
        <v>0</v>
      </c>
      <c r="AH231" s="17">
        <v>7.6461714257452351E-2</v>
      </c>
      <c r="AI231" s="17">
        <v>0</v>
      </c>
      <c r="AJ231" s="17">
        <v>4.5261395282330365E-3</v>
      </c>
      <c r="AK231" s="17">
        <v>0.87116156626327557</v>
      </c>
      <c r="AL231" s="17">
        <v>4.7301359593673133E-2</v>
      </c>
      <c r="AM231" s="17">
        <v>5.492203573652793E-4</v>
      </c>
      <c r="AN231" s="21">
        <v>0.99999999999999933</v>
      </c>
      <c r="AO231" s="21">
        <v>3.9999999999999991</v>
      </c>
      <c r="AQ231" s="21">
        <v>38.592878463790655</v>
      </c>
      <c r="AR231" s="21">
        <v>14.39124666817194</v>
      </c>
      <c r="AS231" s="21">
        <v>47.015874868037407</v>
      </c>
    </row>
    <row r="232" spans="1:45" x14ac:dyDescent="0.35">
      <c r="A232" s="5">
        <v>1974</v>
      </c>
      <c r="B232" s="17" t="s">
        <v>126</v>
      </c>
      <c r="C232" s="21">
        <v>130</v>
      </c>
      <c r="D232" s="21">
        <v>640</v>
      </c>
      <c r="E232" s="17" t="s">
        <v>128</v>
      </c>
      <c r="F232" s="19">
        <v>48.21</v>
      </c>
      <c r="G232" s="17">
        <v>1.78</v>
      </c>
      <c r="H232" s="19">
        <v>5.92</v>
      </c>
      <c r="I232" s="19">
        <v>8.2100000000000009</v>
      </c>
      <c r="J232" s="17">
        <v>0.1847</v>
      </c>
      <c r="K232" s="19">
        <v>12.54</v>
      </c>
      <c r="L232" s="19">
        <v>21.49</v>
      </c>
      <c r="M232" s="17">
        <v>0.57479999999999998</v>
      </c>
      <c r="O232" s="17">
        <v>1.52E-2</v>
      </c>
      <c r="Q232" s="19">
        <v>98.924700000000016</v>
      </c>
      <c r="R232" s="21">
        <v>60.433734939759034</v>
      </c>
      <c r="T232" s="17">
        <v>1.812557277648104</v>
      </c>
      <c r="U232" s="17">
        <v>0.18744272235189596</v>
      </c>
      <c r="V232" s="17">
        <v>0</v>
      </c>
      <c r="W232" s="21">
        <v>2</v>
      </c>
      <c r="X232" s="17">
        <v>7.4862180029505954E-2</v>
      </c>
      <c r="Y232" s="17">
        <v>5.3356269052515608E-2</v>
      </c>
      <c r="Z232" s="17">
        <v>4.5179674790957717E-4</v>
      </c>
      <c r="AA232" s="17">
        <v>5.0334583343890182E-2</v>
      </c>
      <c r="AB232" s="17">
        <v>0.70287326134852013</v>
      </c>
      <c r="AC232" s="17">
        <v>0.11812190947765855</v>
      </c>
      <c r="AD232" s="17">
        <v>0</v>
      </c>
      <c r="AE232" s="17">
        <v>0</v>
      </c>
      <c r="AF232" s="21">
        <v>1</v>
      </c>
      <c r="AG232" s="17">
        <v>0</v>
      </c>
      <c r="AH232" s="17">
        <v>8.6630768122693436E-2</v>
      </c>
      <c r="AI232" s="17">
        <v>0</v>
      </c>
      <c r="AJ232" s="17">
        <v>5.8811227385073585E-3</v>
      </c>
      <c r="AK232" s="17">
        <v>0.86559141897298375</v>
      </c>
      <c r="AL232" s="17">
        <v>4.1896690165814959E-2</v>
      </c>
      <c r="AM232" s="17">
        <v>0</v>
      </c>
      <c r="AN232" s="21">
        <v>0.99999999999999956</v>
      </c>
      <c r="AO232" s="21">
        <v>3.9999999999999996</v>
      </c>
      <c r="AQ232" s="21">
        <v>38.356923217812117</v>
      </c>
      <c r="AR232" s="21">
        <v>14.406362254387929</v>
      </c>
      <c r="AS232" s="21">
        <v>47.236714527799954</v>
      </c>
    </row>
    <row r="233" spans="1:45" x14ac:dyDescent="0.35">
      <c r="A233" s="5">
        <v>1974</v>
      </c>
      <c r="B233" s="17" t="s">
        <v>126</v>
      </c>
      <c r="C233" s="21">
        <v>135</v>
      </c>
      <c r="D233" s="21">
        <v>641</v>
      </c>
      <c r="E233" s="17" t="s">
        <v>128</v>
      </c>
      <c r="F233" s="19">
        <v>47.79</v>
      </c>
      <c r="G233" s="17">
        <v>1.83</v>
      </c>
      <c r="H233" s="19">
        <v>5.91</v>
      </c>
      <c r="I233" s="19">
        <v>8.42</v>
      </c>
      <c r="J233" s="17">
        <v>0.22220000000000001</v>
      </c>
      <c r="K233" s="19">
        <v>12.67</v>
      </c>
      <c r="L233" s="19">
        <v>21.81</v>
      </c>
      <c r="M233" s="17">
        <v>0.59660000000000002</v>
      </c>
      <c r="N233" s="17">
        <v>2.18E-2</v>
      </c>
      <c r="Q233" s="19">
        <v>99.270600000000002</v>
      </c>
      <c r="R233" s="21">
        <v>60.075865339023238</v>
      </c>
      <c r="T233" s="17">
        <v>1.7899041313510027</v>
      </c>
      <c r="U233" s="17">
        <v>0.21009586864899732</v>
      </c>
      <c r="V233" s="17">
        <v>0</v>
      </c>
      <c r="W233" s="21">
        <v>2</v>
      </c>
      <c r="X233" s="17">
        <v>5.0765827439481936E-2</v>
      </c>
      <c r="Y233" s="17">
        <v>0.10058946026969072</v>
      </c>
      <c r="Z233" s="17">
        <v>0</v>
      </c>
      <c r="AA233" s="17">
        <v>5.1550834199397516E-2</v>
      </c>
      <c r="AB233" s="17">
        <v>0.70744752683009349</v>
      </c>
      <c r="AC233" s="17">
        <v>8.9646351261336243E-2</v>
      </c>
      <c r="AD233" s="17">
        <v>0</v>
      </c>
      <c r="AE233" s="17">
        <v>0</v>
      </c>
      <c r="AF233" s="21">
        <v>0.99999999999999989</v>
      </c>
      <c r="AG233" s="17">
        <v>0</v>
      </c>
      <c r="AH233" s="17">
        <v>7.3465284811519843E-2</v>
      </c>
      <c r="AI233" s="17">
        <v>0</v>
      </c>
      <c r="AJ233" s="17">
        <v>7.0481564293183759E-3</v>
      </c>
      <c r="AK233" s="17">
        <v>0.8751254713001928</v>
      </c>
      <c r="AL233" s="17">
        <v>4.3319589914371133E-2</v>
      </c>
      <c r="AM233" s="17">
        <v>1.0414975445973992E-3</v>
      </c>
      <c r="AN233" s="21">
        <v>0.99999999999999956</v>
      </c>
      <c r="AO233" s="21">
        <v>3.9999999999999996</v>
      </c>
      <c r="AQ233" s="21">
        <v>38.171857402873435</v>
      </c>
      <c r="AR233" s="21">
        <v>14.608859988599994</v>
      </c>
      <c r="AS233" s="21">
        <v>47.219282608526569</v>
      </c>
    </row>
    <row r="234" spans="1:45" x14ac:dyDescent="0.35">
      <c r="A234" s="5">
        <v>1974</v>
      </c>
      <c r="B234" s="17" t="s">
        <v>126</v>
      </c>
      <c r="C234" s="21">
        <v>140</v>
      </c>
      <c r="D234" s="21">
        <v>642</v>
      </c>
      <c r="E234" s="17" t="s">
        <v>128</v>
      </c>
      <c r="F234" s="19">
        <v>48.86</v>
      </c>
      <c r="G234" s="17">
        <v>1.79</v>
      </c>
      <c r="H234" s="19">
        <v>5.86</v>
      </c>
      <c r="I234" s="19">
        <v>8.43</v>
      </c>
      <c r="J234" s="17">
        <v>0.2195</v>
      </c>
      <c r="K234" s="19">
        <v>12.75</v>
      </c>
      <c r="L234" s="19">
        <v>22.09</v>
      </c>
      <c r="M234" s="17">
        <v>0.48130000000000001</v>
      </c>
      <c r="N234" s="17">
        <v>1.4E-2</v>
      </c>
      <c r="O234" s="17">
        <v>3.8399999999999997E-2</v>
      </c>
      <c r="Q234" s="19">
        <v>100.53319999999999</v>
      </c>
      <c r="R234" s="21">
        <v>60.198300283286123</v>
      </c>
      <c r="T234" s="17">
        <v>1.8095932717809449</v>
      </c>
      <c r="U234" s="17">
        <v>0.19040672821905513</v>
      </c>
      <c r="V234" s="17">
        <v>0</v>
      </c>
      <c r="W234" s="21">
        <v>2</v>
      </c>
      <c r="X234" s="17">
        <v>6.5366579013220572E-2</v>
      </c>
      <c r="Y234" s="17">
        <v>5.9410819174547207E-2</v>
      </c>
      <c r="Z234" s="17">
        <v>1.1243554755684577E-3</v>
      </c>
      <c r="AA234" s="17">
        <v>4.9862311668944399E-2</v>
      </c>
      <c r="AB234" s="17">
        <v>0.70398365007513208</v>
      </c>
      <c r="AC234" s="17">
        <v>0.12025228459258741</v>
      </c>
      <c r="AD234" s="17">
        <v>0</v>
      </c>
      <c r="AE234" s="17">
        <v>0</v>
      </c>
      <c r="AF234" s="21">
        <v>1</v>
      </c>
      <c r="AG234" s="17">
        <v>0</v>
      </c>
      <c r="AH234" s="17">
        <v>8.1409075417399196E-2</v>
      </c>
      <c r="AI234" s="17">
        <v>0</v>
      </c>
      <c r="AJ234" s="17">
        <v>6.8849497460069615E-3</v>
      </c>
      <c r="AK234" s="17">
        <v>0.87648632605442445</v>
      </c>
      <c r="AL234" s="17">
        <v>3.4558248215378243E-2</v>
      </c>
      <c r="AM234" s="17">
        <v>6.6140056679137331E-4</v>
      </c>
      <c r="AN234" s="21">
        <v>1.0000000000000002</v>
      </c>
      <c r="AO234" s="21">
        <v>4</v>
      </c>
      <c r="AQ234" s="21">
        <v>38.085551123328919</v>
      </c>
      <c r="AR234" s="21">
        <v>14.496494246216367</v>
      </c>
      <c r="AS234" s="21">
        <v>47.417954630454716</v>
      </c>
    </row>
    <row r="235" spans="1:45" x14ac:dyDescent="0.35">
      <c r="A235" s="5">
        <v>1974</v>
      </c>
      <c r="B235" s="17" t="s">
        <v>126</v>
      </c>
      <c r="C235" s="21">
        <v>145</v>
      </c>
      <c r="D235" s="21">
        <v>643</v>
      </c>
      <c r="E235" s="17" t="s">
        <v>128</v>
      </c>
      <c r="F235" s="19">
        <v>47.91</v>
      </c>
      <c r="G235" s="17">
        <v>1.69</v>
      </c>
      <c r="H235" s="19">
        <v>5.52</v>
      </c>
      <c r="I235" s="19">
        <v>8.0399999999999991</v>
      </c>
      <c r="J235" s="17">
        <v>0.1588</v>
      </c>
      <c r="K235" s="19">
        <v>12.96</v>
      </c>
      <c r="L235" s="19">
        <v>21.98</v>
      </c>
      <c r="M235" s="17">
        <v>0.49669999999999997</v>
      </c>
      <c r="Q235" s="19">
        <v>98.755499999999984</v>
      </c>
      <c r="R235" s="21">
        <v>61.714285714285722</v>
      </c>
      <c r="T235" s="17">
        <v>1.8015404057394622</v>
      </c>
      <c r="U235" s="17">
        <v>0.19845959426053783</v>
      </c>
      <c r="V235" s="17">
        <v>0</v>
      </c>
      <c r="W235" s="21">
        <v>2</v>
      </c>
      <c r="X235" s="17">
        <v>4.6157614817686127E-2</v>
      </c>
      <c r="Y235" s="17">
        <v>9.2918228460895522E-2</v>
      </c>
      <c r="Z235" s="17">
        <v>0</v>
      </c>
      <c r="AA235" s="17">
        <v>4.7796534450192676E-2</v>
      </c>
      <c r="AB235" s="17">
        <v>0.72652023650407205</v>
      </c>
      <c r="AC235" s="17">
        <v>8.6607385767153655E-2</v>
      </c>
      <c r="AD235" s="17">
        <v>0</v>
      </c>
      <c r="AE235" s="17">
        <v>0</v>
      </c>
      <c r="AF235" s="21">
        <v>1</v>
      </c>
      <c r="AG235" s="17">
        <v>0</v>
      </c>
      <c r="AH235" s="17">
        <v>7.3276583374586507E-2</v>
      </c>
      <c r="AI235" s="17">
        <v>0</v>
      </c>
      <c r="AJ235" s="17">
        <v>5.0571644250976726E-3</v>
      </c>
      <c r="AK235" s="17">
        <v>0.88545693428188998</v>
      </c>
      <c r="AL235" s="17">
        <v>3.6209317918425438E-2</v>
      </c>
      <c r="AM235" s="17">
        <v>0</v>
      </c>
      <c r="AN235" s="21">
        <v>0.99999999999999956</v>
      </c>
      <c r="AO235" s="21">
        <v>3.9999999999999996</v>
      </c>
      <c r="AQ235" s="21">
        <v>38.854746056908937</v>
      </c>
      <c r="AR235" s="21">
        <v>13.790476199526992</v>
      </c>
      <c r="AS235" s="21">
        <v>47.354777743564071</v>
      </c>
    </row>
    <row r="236" spans="1:45" x14ac:dyDescent="0.35">
      <c r="A236" s="5">
        <v>1974</v>
      </c>
      <c r="B236" s="17" t="s">
        <v>126</v>
      </c>
      <c r="C236" s="21">
        <v>150</v>
      </c>
      <c r="D236" s="21">
        <v>644</v>
      </c>
      <c r="E236" s="17" t="s">
        <v>128</v>
      </c>
      <c r="F236" s="19">
        <v>48.91</v>
      </c>
      <c r="G236" s="17">
        <v>1.514</v>
      </c>
      <c r="H236" s="19">
        <v>5.1100000000000003</v>
      </c>
      <c r="I236" s="19">
        <v>7.99</v>
      </c>
      <c r="J236" s="17">
        <v>7.8E-2</v>
      </c>
      <c r="K236" s="19">
        <v>13.35</v>
      </c>
      <c r="L236" s="19">
        <v>21.9</v>
      </c>
      <c r="M236" s="17">
        <v>0.54100000000000004</v>
      </c>
      <c r="Q236" s="19">
        <v>99.393000000000001</v>
      </c>
      <c r="R236" s="21">
        <v>62.558575445173382</v>
      </c>
      <c r="T236" s="17">
        <v>1.8244652173802096</v>
      </c>
      <c r="U236" s="17">
        <v>0.17553478261979039</v>
      </c>
      <c r="V236" s="17">
        <v>0</v>
      </c>
      <c r="W236" s="21">
        <v>2</v>
      </c>
      <c r="X236" s="17">
        <v>4.9106162855292346E-2</v>
      </c>
      <c r="Y236" s="17">
        <v>8.0598287376891078E-2</v>
      </c>
      <c r="Z236" s="17">
        <v>0</v>
      </c>
      <c r="AA236" s="17">
        <v>4.2477179164255315E-2</v>
      </c>
      <c r="AB236" s="17">
        <v>0.74241043734742951</v>
      </c>
      <c r="AC236" s="17">
        <v>8.5407933256131718E-2</v>
      </c>
      <c r="AD236" s="17">
        <v>0</v>
      </c>
      <c r="AE236" s="17">
        <v>0</v>
      </c>
      <c r="AF236" s="21">
        <v>1</v>
      </c>
      <c r="AG236" s="17">
        <v>0</v>
      </c>
      <c r="AH236" s="17">
        <v>8.321855117981708E-2</v>
      </c>
      <c r="AI236" s="17">
        <v>0</v>
      </c>
      <c r="AJ236" s="17">
        <v>2.4641734152698646E-3</v>
      </c>
      <c r="AK236" s="17">
        <v>0.87519324946400923</v>
      </c>
      <c r="AL236" s="17">
        <v>3.9124025940903646E-2</v>
      </c>
      <c r="AM236" s="17">
        <v>0</v>
      </c>
      <c r="AN236" s="21">
        <v>0.99999999999999989</v>
      </c>
      <c r="AO236" s="21">
        <v>4</v>
      </c>
      <c r="AQ236" s="21">
        <v>39.716116386624819</v>
      </c>
      <c r="AR236" s="21">
        <v>13.464395082619937</v>
      </c>
      <c r="AS236" s="21">
        <v>46.819488530755244</v>
      </c>
    </row>
    <row r="237" spans="1:45" x14ac:dyDescent="0.35">
      <c r="A237" s="5">
        <v>1974</v>
      </c>
      <c r="B237" s="17" t="s">
        <v>126</v>
      </c>
      <c r="C237" s="21">
        <v>155</v>
      </c>
      <c r="D237" s="21">
        <v>645</v>
      </c>
      <c r="E237" s="17" t="s">
        <v>128</v>
      </c>
      <c r="F237" s="19">
        <v>47.68</v>
      </c>
      <c r="G237" s="17">
        <v>2.27</v>
      </c>
      <c r="H237" s="19">
        <v>5.85</v>
      </c>
      <c r="I237" s="19">
        <v>8.25</v>
      </c>
      <c r="J237" s="17">
        <v>0.16159999999999999</v>
      </c>
      <c r="K237" s="19">
        <v>12.31</v>
      </c>
      <c r="L237" s="19">
        <v>21.69</v>
      </c>
      <c r="M237" s="17">
        <v>0.59750000000000003</v>
      </c>
      <c r="N237" s="17">
        <v>2.41E-2</v>
      </c>
      <c r="Q237" s="19">
        <v>98.833200000000005</v>
      </c>
      <c r="R237" s="21">
        <v>59.873540856031127</v>
      </c>
      <c r="T237" s="17">
        <v>1.7976313686470691</v>
      </c>
      <c r="U237" s="17">
        <v>0.20236863135293093</v>
      </c>
      <c r="V237" s="17">
        <v>0</v>
      </c>
      <c r="W237" s="21">
        <v>2</v>
      </c>
      <c r="X237" s="17">
        <v>5.7557743691026286E-2</v>
      </c>
      <c r="Y237" s="17">
        <v>6.0903080261790754E-2</v>
      </c>
      <c r="Z237" s="17">
        <v>0</v>
      </c>
      <c r="AA237" s="17">
        <v>6.4369793539480025E-2</v>
      </c>
      <c r="AB237" s="17">
        <v>0.69190635890144847</v>
      </c>
      <c r="AC237" s="17">
        <v>0.12526302360625441</v>
      </c>
      <c r="AD237" s="17">
        <v>0</v>
      </c>
      <c r="AE237" s="17">
        <v>0</v>
      </c>
      <c r="AF237" s="21">
        <v>1</v>
      </c>
      <c r="AG237" s="17">
        <v>0</v>
      </c>
      <c r="AH237" s="17">
        <v>7.3924053549826535E-2</v>
      </c>
      <c r="AI237" s="17">
        <v>0</v>
      </c>
      <c r="AJ237" s="17">
        <v>5.1599380492920125E-3</v>
      </c>
      <c r="AK237" s="17">
        <v>0.8760842287220364</v>
      </c>
      <c r="AL237" s="17">
        <v>4.36727609587058E-2</v>
      </c>
      <c r="AM237" s="17">
        <v>1.1590187201399337E-3</v>
      </c>
      <c r="AN237" s="21">
        <v>1.0000000000000007</v>
      </c>
      <c r="AO237" s="21">
        <v>4.0000000000000009</v>
      </c>
      <c r="AQ237" s="21">
        <v>37.742254210449225</v>
      </c>
      <c r="AR237" s="21">
        <v>14.468918233910248</v>
      </c>
      <c r="AS237" s="21">
        <v>47.788827555640523</v>
      </c>
    </row>
    <row r="238" spans="1:45" x14ac:dyDescent="0.35">
      <c r="A238" s="5">
        <v>1974</v>
      </c>
      <c r="B238" s="17" t="s">
        <v>126</v>
      </c>
      <c r="C238" s="21">
        <v>160</v>
      </c>
      <c r="D238" s="21">
        <v>646</v>
      </c>
      <c r="E238" s="17" t="s">
        <v>128</v>
      </c>
      <c r="F238" s="19">
        <v>48.75</v>
      </c>
      <c r="G238" s="17">
        <v>1.6366000000000001</v>
      </c>
      <c r="H238" s="19">
        <v>4.88</v>
      </c>
      <c r="I238" s="19">
        <v>8.16</v>
      </c>
      <c r="J238" s="17">
        <v>0.17610000000000001</v>
      </c>
      <c r="K238" s="19">
        <v>13.13</v>
      </c>
      <c r="L238" s="19">
        <v>21.79</v>
      </c>
      <c r="M238" s="17">
        <v>0.54310000000000003</v>
      </c>
      <c r="Q238" s="19">
        <v>99.06580000000001</v>
      </c>
      <c r="R238" s="21">
        <v>61.67214654767497</v>
      </c>
      <c r="T238" s="17">
        <v>1.8279641385992162</v>
      </c>
      <c r="U238" s="17">
        <v>0.17203586140078375</v>
      </c>
      <c r="V238" s="17">
        <v>0</v>
      </c>
      <c r="W238" s="21">
        <v>2</v>
      </c>
      <c r="X238" s="17">
        <v>4.3610912892427106E-2</v>
      </c>
      <c r="Y238" s="17">
        <v>7.5593465907686189E-2</v>
      </c>
      <c r="Z238" s="17">
        <v>0</v>
      </c>
      <c r="AA238" s="17">
        <v>4.6155925745702438E-2</v>
      </c>
      <c r="AB238" s="17">
        <v>0.73397734525400382</v>
      </c>
      <c r="AC238" s="17">
        <v>0.10066235020018033</v>
      </c>
      <c r="AD238" s="17">
        <v>0</v>
      </c>
      <c r="AE238" s="17">
        <v>0</v>
      </c>
      <c r="AF238" s="21">
        <v>0.99999999999999989</v>
      </c>
      <c r="AG238" s="17">
        <v>0</v>
      </c>
      <c r="AH238" s="17">
        <v>7.9596541379792135E-2</v>
      </c>
      <c r="AI238" s="17">
        <v>0</v>
      </c>
      <c r="AJ238" s="17">
        <v>5.5923088336763908E-3</v>
      </c>
      <c r="AK238" s="17">
        <v>0.87533078089579763</v>
      </c>
      <c r="AL238" s="17">
        <v>3.9480368890734259E-2</v>
      </c>
      <c r="AM238" s="17">
        <v>0</v>
      </c>
      <c r="AN238" s="21">
        <v>1.0000000000000004</v>
      </c>
      <c r="AO238" s="21">
        <v>4</v>
      </c>
      <c r="AQ238" s="21">
        <v>39.234331131718903</v>
      </c>
      <c r="AR238" s="21">
        <v>13.975372233761819</v>
      </c>
      <c r="AS238" s="21">
        <v>46.790296634519279</v>
      </c>
    </row>
    <row r="239" spans="1:45" x14ac:dyDescent="0.35">
      <c r="A239" s="5">
        <v>1974</v>
      </c>
      <c r="B239" s="17" t="s">
        <v>126</v>
      </c>
      <c r="C239" s="21">
        <v>165</v>
      </c>
      <c r="D239" s="21">
        <v>647</v>
      </c>
      <c r="E239" s="17" t="s">
        <v>128</v>
      </c>
      <c r="F239" s="19">
        <v>48.34</v>
      </c>
      <c r="G239" s="17">
        <v>1.88</v>
      </c>
      <c r="H239" s="19">
        <v>5.53</v>
      </c>
      <c r="I239" s="19">
        <v>8.52</v>
      </c>
      <c r="J239" s="17">
        <v>0.19620000000000001</v>
      </c>
      <c r="K239" s="19">
        <v>12.8</v>
      </c>
      <c r="L239" s="19">
        <v>21.78</v>
      </c>
      <c r="M239" s="17">
        <v>0.49109999999999998</v>
      </c>
      <c r="N239" s="17">
        <v>7.6E-3</v>
      </c>
      <c r="Q239" s="19">
        <v>99.544900000000013</v>
      </c>
      <c r="R239" s="21">
        <v>60.0375234521576</v>
      </c>
      <c r="T239" s="17">
        <v>1.8081269626247023</v>
      </c>
      <c r="U239" s="17">
        <v>0.19187303737529771</v>
      </c>
      <c r="V239" s="17">
        <v>0</v>
      </c>
      <c r="W239" s="21">
        <v>2</v>
      </c>
      <c r="X239" s="17">
        <v>5.1895415214245677E-2</v>
      </c>
      <c r="Y239" s="17">
        <v>7.0172963579702527E-2</v>
      </c>
      <c r="Z239" s="17">
        <v>0</v>
      </c>
      <c r="AA239" s="17">
        <v>5.2889808357355315E-2</v>
      </c>
      <c r="AB239" s="17">
        <v>0.71376808262888647</v>
      </c>
      <c r="AC239" s="17">
        <v>0.11127373021981002</v>
      </c>
      <c r="AD239" s="17">
        <v>0</v>
      </c>
      <c r="AE239" s="17">
        <v>0</v>
      </c>
      <c r="AF239" s="21">
        <v>1</v>
      </c>
      <c r="AG239" s="17">
        <v>0</v>
      </c>
      <c r="AH239" s="17">
        <v>8.5035227635290866E-2</v>
      </c>
      <c r="AI239" s="17">
        <v>0</v>
      </c>
      <c r="AJ239" s="17">
        <v>6.2152702788173071E-3</v>
      </c>
      <c r="AK239" s="17">
        <v>0.87277454395253296</v>
      </c>
      <c r="AL239" s="17">
        <v>3.5612343867919991E-2</v>
      </c>
      <c r="AM239" s="17">
        <v>3.6261426543852059E-4</v>
      </c>
      <c r="AN239" s="21">
        <v>0.99999999999999967</v>
      </c>
      <c r="AO239" s="21">
        <v>3.9999999999999996</v>
      </c>
      <c r="AQ239" s="21">
        <v>38.390318215292204</v>
      </c>
      <c r="AR239" s="21">
        <v>14.667133794697312</v>
      </c>
      <c r="AS239" s="21">
        <v>46.942547990010482</v>
      </c>
    </row>
    <row r="240" spans="1:45" x14ac:dyDescent="0.35">
      <c r="A240" s="5">
        <v>1974</v>
      </c>
      <c r="B240" s="17" t="s">
        <v>126</v>
      </c>
      <c r="C240" s="21">
        <v>170</v>
      </c>
      <c r="D240" s="21">
        <v>648</v>
      </c>
      <c r="E240" s="17" t="s">
        <v>128</v>
      </c>
      <c r="F240" s="19">
        <v>49.29</v>
      </c>
      <c r="G240" s="17">
        <v>1.6385000000000001</v>
      </c>
      <c r="H240" s="19">
        <v>5.1100000000000003</v>
      </c>
      <c r="I240" s="19">
        <v>8.39</v>
      </c>
      <c r="J240" s="17">
        <v>0.20499999999999999</v>
      </c>
      <c r="K240" s="19">
        <v>13.08</v>
      </c>
      <c r="L240" s="19">
        <v>22.01</v>
      </c>
      <c r="M240" s="17">
        <v>0.51259999999999994</v>
      </c>
      <c r="N240" s="17">
        <v>2.5000000000000001E-3</v>
      </c>
      <c r="Q240" s="19">
        <v>100.23860000000001</v>
      </c>
      <c r="R240" s="21">
        <v>60.922217047042395</v>
      </c>
      <c r="T240" s="17">
        <v>1.8287636866683985</v>
      </c>
      <c r="U240" s="17">
        <v>0.1712363133316015</v>
      </c>
      <c r="V240" s="17">
        <v>0</v>
      </c>
      <c r="W240" s="21">
        <v>2</v>
      </c>
      <c r="X240" s="17">
        <v>5.2197945862824086E-2</v>
      </c>
      <c r="Y240" s="17">
        <v>6.4581254531454579E-2</v>
      </c>
      <c r="Z240" s="17">
        <v>0</v>
      </c>
      <c r="AA240" s="17">
        <v>4.5723249202373958E-2</v>
      </c>
      <c r="AB240" s="17">
        <v>0.72348810157290055</v>
      </c>
      <c r="AC240" s="17">
        <v>0.11400944883044684</v>
      </c>
      <c r="AD240" s="17">
        <v>0</v>
      </c>
      <c r="AE240" s="17">
        <v>0</v>
      </c>
      <c r="AF240" s="21">
        <v>1</v>
      </c>
      <c r="AG240" s="17">
        <v>0</v>
      </c>
      <c r="AH240" s="17">
        <v>8.1704673379287246E-2</v>
      </c>
      <c r="AI240" s="17">
        <v>0</v>
      </c>
      <c r="AJ240" s="17">
        <v>6.4415646844002607E-3</v>
      </c>
      <c r="AK240" s="17">
        <v>0.87486437646888715</v>
      </c>
      <c r="AL240" s="17">
        <v>3.6871068291020749E-2</v>
      </c>
      <c r="AM240" s="17">
        <v>1.1831717640499056E-4</v>
      </c>
      <c r="AN240" s="21">
        <v>1.0000000000000004</v>
      </c>
      <c r="AO240" s="21">
        <v>4</v>
      </c>
      <c r="AQ240" s="21">
        <v>38.791067818051907</v>
      </c>
      <c r="AR240" s="21">
        <v>14.30156316589702</v>
      </c>
      <c r="AS240" s="21">
        <v>46.907369016051071</v>
      </c>
    </row>
    <row r="241" spans="1:45" x14ac:dyDescent="0.35">
      <c r="A241" s="5">
        <v>1974</v>
      </c>
      <c r="B241" s="17" t="s">
        <v>126</v>
      </c>
      <c r="C241" s="21">
        <v>175</v>
      </c>
      <c r="D241" s="21">
        <v>649</v>
      </c>
      <c r="E241" s="17" t="s">
        <v>128</v>
      </c>
      <c r="F241" s="19">
        <v>49.09</v>
      </c>
      <c r="G241" s="17">
        <v>1.77</v>
      </c>
      <c r="H241" s="19">
        <v>5.16</v>
      </c>
      <c r="I241" s="19">
        <v>8.9600000000000009</v>
      </c>
      <c r="J241" s="17">
        <v>0.14419999999999999</v>
      </c>
      <c r="K241" s="19">
        <v>12.81</v>
      </c>
      <c r="L241" s="19">
        <v>21.29</v>
      </c>
      <c r="M241" s="17">
        <v>0.64800000000000002</v>
      </c>
      <c r="N241" s="17">
        <v>1.6299999999999999E-2</v>
      </c>
      <c r="O241" s="17">
        <v>1.2800000000000001E-2</v>
      </c>
      <c r="Q241" s="19">
        <v>99.90130000000002</v>
      </c>
      <c r="R241" s="21">
        <v>58.842443729903529</v>
      </c>
      <c r="T241" s="17">
        <v>1.8298414058619368</v>
      </c>
      <c r="U241" s="17">
        <v>0.17015859413806322</v>
      </c>
      <c r="V241" s="17">
        <v>0</v>
      </c>
      <c r="W241" s="21">
        <v>2</v>
      </c>
      <c r="X241" s="17">
        <v>5.6514625340397445E-2</v>
      </c>
      <c r="Y241" s="17">
        <v>6.162301529282907E-2</v>
      </c>
      <c r="Z241" s="17">
        <v>3.772031343640841E-4</v>
      </c>
      <c r="AA241" s="17">
        <v>4.9623289804743717E-2</v>
      </c>
      <c r="AB241" s="17">
        <v>0.71185973098391309</v>
      </c>
      <c r="AC241" s="17">
        <v>0.1200021354437526</v>
      </c>
      <c r="AD241" s="17">
        <v>0</v>
      </c>
      <c r="AE241" s="17">
        <v>0</v>
      </c>
      <c r="AF241" s="21">
        <v>1</v>
      </c>
      <c r="AG241" s="17">
        <v>0</v>
      </c>
      <c r="AH241" s="17">
        <v>9.7651010319797199E-2</v>
      </c>
      <c r="AI241" s="17">
        <v>0</v>
      </c>
      <c r="AJ241" s="17">
        <v>4.5522323295467491E-3</v>
      </c>
      <c r="AK241" s="17">
        <v>0.85019392811163963</v>
      </c>
      <c r="AL241" s="17">
        <v>4.682780186906834E-2</v>
      </c>
      <c r="AM241" s="17">
        <v>7.7502736994887315E-4</v>
      </c>
      <c r="AN241" s="21">
        <v>1.0000000000000009</v>
      </c>
      <c r="AO241" s="21">
        <v>4.0000000000000009</v>
      </c>
      <c r="AQ241" s="21">
        <v>38.564746324226803</v>
      </c>
      <c r="AR241" s="21">
        <v>15.376301698386744</v>
      </c>
      <c r="AS241" s="21">
        <v>46.058951977386457</v>
      </c>
    </row>
    <row r="242" spans="1:45" x14ac:dyDescent="0.35">
      <c r="A242" s="5">
        <v>1974</v>
      </c>
      <c r="B242" s="17" t="s">
        <v>126</v>
      </c>
      <c r="C242" s="21">
        <v>180</v>
      </c>
      <c r="D242" s="21">
        <v>650</v>
      </c>
      <c r="E242" s="17" t="s">
        <v>128</v>
      </c>
      <c r="F242" s="19">
        <v>48.79</v>
      </c>
      <c r="G242" s="17">
        <v>1.75</v>
      </c>
      <c r="H242" s="19">
        <v>4.96</v>
      </c>
      <c r="I242" s="19">
        <v>8.86</v>
      </c>
      <c r="J242" s="17">
        <v>0.1673</v>
      </c>
      <c r="K242" s="19">
        <v>12.63</v>
      </c>
      <c r="L242" s="19">
        <v>21.46</v>
      </c>
      <c r="M242" s="17">
        <v>0.61299999999999999</v>
      </c>
      <c r="O242" s="17">
        <v>9.9000000000000008E-3</v>
      </c>
      <c r="Q242" s="19">
        <v>99.240199999999987</v>
      </c>
      <c r="R242" s="21">
        <v>58.771521637971148</v>
      </c>
      <c r="T242" s="17">
        <v>1.8321805341497668</v>
      </c>
      <c r="U242" s="17">
        <v>0.16781946585023322</v>
      </c>
      <c r="V242" s="17">
        <v>0</v>
      </c>
      <c r="W242" s="21">
        <v>2</v>
      </c>
      <c r="X242" s="17">
        <v>5.1687959548182949E-2</v>
      </c>
      <c r="Y242" s="17">
        <v>6.1610767148538838E-2</v>
      </c>
      <c r="Z242" s="17">
        <v>2.9391215416716576E-4</v>
      </c>
      <c r="AA242" s="17">
        <v>4.9427354128268257E-2</v>
      </c>
      <c r="AB242" s="17">
        <v>0.70707531390691891</v>
      </c>
      <c r="AC242" s="17">
        <v>0.12990469311392383</v>
      </c>
      <c r="AD242" s="17">
        <v>0</v>
      </c>
      <c r="AE242" s="17">
        <v>0</v>
      </c>
      <c r="AF242" s="21">
        <v>1</v>
      </c>
      <c r="AG242" s="17">
        <v>0</v>
      </c>
      <c r="AH242" s="17">
        <v>8.6697024216652735E-2</v>
      </c>
      <c r="AI242" s="17">
        <v>0</v>
      </c>
      <c r="AJ242" s="17">
        <v>5.3207411018668764E-3</v>
      </c>
      <c r="AK242" s="17">
        <v>0.86335435342429012</v>
      </c>
      <c r="AL242" s="17">
        <v>4.4627881257190798E-2</v>
      </c>
      <c r="AM242" s="17">
        <v>0</v>
      </c>
      <c r="AN242" s="21">
        <v>1.0000000000000004</v>
      </c>
      <c r="AO242" s="21">
        <v>4</v>
      </c>
      <c r="AQ242" s="21">
        <v>38.138590400601288</v>
      </c>
      <c r="AR242" s="21">
        <v>15.293360329106175</v>
      </c>
      <c r="AS242" s="21">
        <v>46.568049270292533</v>
      </c>
    </row>
    <row r="243" spans="1:45" x14ac:dyDescent="0.35">
      <c r="A243" s="5">
        <v>1974</v>
      </c>
      <c r="B243" s="17" t="s">
        <v>126</v>
      </c>
      <c r="C243" s="21">
        <v>185</v>
      </c>
      <c r="D243" s="21">
        <v>651</v>
      </c>
      <c r="E243" s="17" t="s">
        <v>128</v>
      </c>
      <c r="F243" s="19">
        <v>49.16</v>
      </c>
      <c r="G243" s="17">
        <v>1.81</v>
      </c>
      <c r="H243" s="19">
        <v>5.21</v>
      </c>
      <c r="I243" s="19">
        <v>8.85</v>
      </c>
      <c r="J243" s="17">
        <v>0.16439999999999999</v>
      </c>
      <c r="K243" s="19">
        <v>12.8</v>
      </c>
      <c r="L243" s="19">
        <v>21.55</v>
      </c>
      <c r="M243" s="17">
        <v>0.57969999999999999</v>
      </c>
      <c r="N243" s="17">
        <v>2.35E-2</v>
      </c>
      <c r="O243" s="17">
        <v>2.1999999999999999E-2</v>
      </c>
      <c r="Q243" s="19">
        <v>100.16959999999999</v>
      </c>
      <c r="R243" s="21">
        <v>59.12240184757507</v>
      </c>
      <c r="T243" s="17">
        <v>1.8285006673209709</v>
      </c>
      <c r="U243" s="17">
        <v>0.17149933267902906</v>
      </c>
      <c r="V243" s="17">
        <v>0</v>
      </c>
      <c r="W243" s="21">
        <v>2</v>
      </c>
      <c r="X243" s="17">
        <v>5.6876984459759777E-2</v>
      </c>
      <c r="Y243" s="17">
        <v>5.5621510781036797E-2</v>
      </c>
      <c r="Z243" s="17">
        <v>6.4692038217530978E-4</v>
      </c>
      <c r="AA243" s="17">
        <v>5.0635335470579128E-2</v>
      </c>
      <c r="AB243" s="17">
        <v>0.70977074766036796</v>
      </c>
      <c r="AC243" s="17">
        <v>0.12644850124608109</v>
      </c>
      <c r="AD243" s="17">
        <v>0</v>
      </c>
      <c r="AE243" s="17">
        <v>0</v>
      </c>
      <c r="AF243" s="21">
        <v>1</v>
      </c>
      <c r="AG243" s="17">
        <v>0</v>
      </c>
      <c r="AH243" s="17">
        <v>9.318280030625975E-2</v>
      </c>
      <c r="AI243" s="17">
        <v>0</v>
      </c>
      <c r="AJ243" s="17">
        <v>5.1787363549843932E-3</v>
      </c>
      <c r="AK243" s="17">
        <v>0.85872170945365633</v>
      </c>
      <c r="AL243" s="17">
        <v>4.1801791725844598E-2</v>
      </c>
      <c r="AM243" s="17">
        <v>1.1149621592551609E-3</v>
      </c>
      <c r="AN243" s="21">
        <v>1.0000000000000002</v>
      </c>
      <c r="AO243" s="21">
        <v>4</v>
      </c>
      <c r="AQ243" s="21">
        <v>38.388313712890827</v>
      </c>
      <c r="AR243" s="21">
        <v>15.167283663811904</v>
      </c>
      <c r="AS243" s="21">
        <v>46.444402623297265</v>
      </c>
    </row>
    <row r="244" spans="1:45" x14ac:dyDescent="0.35">
      <c r="A244" s="5">
        <v>1974</v>
      </c>
      <c r="B244" s="17" t="s">
        <v>126</v>
      </c>
      <c r="C244" s="21">
        <v>190</v>
      </c>
      <c r="D244" s="21">
        <v>652</v>
      </c>
      <c r="E244" s="17" t="s">
        <v>128</v>
      </c>
      <c r="F244" s="19">
        <v>48.95</v>
      </c>
      <c r="G244" s="17">
        <v>1.87</v>
      </c>
      <c r="H244" s="19">
        <v>5.0199999999999996</v>
      </c>
      <c r="I244" s="19">
        <v>8.64</v>
      </c>
      <c r="J244" s="17">
        <v>0.1905</v>
      </c>
      <c r="K244" s="19">
        <v>12.83</v>
      </c>
      <c r="L244" s="19">
        <v>21.99</v>
      </c>
      <c r="M244" s="17">
        <v>0.57909999999999995</v>
      </c>
      <c r="O244" s="17">
        <v>1.3299999999999999E-2</v>
      </c>
      <c r="Q244" s="19">
        <v>100.0829</v>
      </c>
      <c r="R244" s="21">
        <v>59.75780158360503</v>
      </c>
      <c r="T244" s="17">
        <v>1.8217769691164258</v>
      </c>
      <c r="U244" s="17">
        <v>0.17822303088357416</v>
      </c>
      <c r="V244" s="17">
        <v>0</v>
      </c>
      <c r="W244" s="21">
        <v>2</v>
      </c>
      <c r="X244" s="17">
        <v>4.1956185275886099E-2</v>
      </c>
      <c r="Y244" s="17">
        <v>7.2968793200455975E-2</v>
      </c>
      <c r="Z244" s="17">
        <v>3.9132631825343793E-4</v>
      </c>
      <c r="AA244" s="17">
        <v>5.2345094191195582E-2</v>
      </c>
      <c r="AB244" s="17">
        <v>0.71185910710880129</v>
      </c>
      <c r="AC244" s="17">
        <v>0.12047949390540758</v>
      </c>
      <c r="AD244" s="17">
        <v>0</v>
      </c>
      <c r="AE244" s="17">
        <v>0</v>
      </c>
      <c r="AF244" s="21">
        <v>0.99999999999999989</v>
      </c>
      <c r="AG244" s="17">
        <v>0</v>
      </c>
      <c r="AH244" s="17">
        <v>7.5434014613592448E-2</v>
      </c>
      <c r="AI244" s="17">
        <v>0</v>
      </c>
      <c r="AJ244" s="17">
        <v>6.0044914556144444E-3</v>
      </c>
      <c r="AK244" s="17">
        <v>0.87677803163738133</v>
      </c>
      <c r="AL244" s="17">
        <v>4.1783462293411427E-2</v>
      </c>
      <c r="AM244" s="17">
        <v>0</v>
      </c>
      <c r="AN244" s="21">
        <v>0.99999999999999967</v>
      </c>
      <c r="AO244" s="21">
        <v>3.9999999999999996</v>
      </c>
      <c r="AQ244" s="21">
        <v>38.199622495585004</v>
      </c>
      <c r="AR244" s="21">
        <v>14.75091295938808</v>
      </c>
      <c r="AS244" s="21">
        <v>47.049464545026915</v>
      </c>
    </row>
    <row r="245" spans="1:45" x14ac:dyDescent="0.35">
      <c r="A245" s="5">
        <v>1974</v>
      </c>
      <c r="B245" s="17" t="s">
        <v>126</v>
      </c>
      <c r="C245" s="21">
        <v>195</v>
      </c>
      <c r="D245" s="21">
        <v>653</v>
      </c>
      <c r="E245" s="17" t="s">
        <v>128</v>
      </c>
      <c r="F245" s="19">
        <v>48.21</v>
      </c>
      <c r="G245" s="17">
        <v>2.11</v>
      </c>
      <c r="H245" s="19">
        <v>5.41</v>
      </c>
      <c r="I245" s="19">
        <v>8.69</v>
      </c>
      <c r="J245" s="17">
        <v>0.17019999999999999</v>
      </c>
      <c r="K245" s="19">
        <v>12.84</v>
      </c>
      <c r="L245" s="19">
        <v>21.83</v>
      </c>
      <c r="M245" s="17">
        <v>0.60980000000000001</v>
      </c>
      <c r="O245" s="17">
        <v>3.3399999999999999E-2</v>
      </c>
      <c r="Q245" s="19">
        <v>99.903400000000005</v>
      </c>
      <c r="R245" s="21">
        <v>59.637714816535059</v>
      </c>
      <c r="T245" s="17">
        <v>1.7968500577238578</v>
      </c>
      <c r="U245" s="17">
        <v>0.20314994227614225</v>
      </c>
      <c r="V245" s="17">
        <v>0</v>
      </c>
      <c r="W245" s="21">
        <v>2</v>
      </c>
      <c r="X245" s="17">
        <v>3.4480493484198432E-2</v>
      </c>
      <c r="Y245" s="17">
        <v>9.3449481838364615E-2</v>
      </c>
      <c r="Z245" s="17">
        <v>9.8416083445288503E-4</v>
      </c>
      <c r="AA245" s="17">
        <v>5.9149221030670711E-2</v>
      </c>
      <c r="AB245" s="17">
        <v>0.71345175076665412</v>
      </c>
      <c r="AC245" s="17">
        <v>9.8484892045659245E-2</v>
      </c>
      <c r="AD245" s="17">
        <v>0</v>
      </c>
      <c r="AE245" s="17">
        <v>0</v>
      </c>
      <c r="AF245" s="21">
        <v>1</v>
      </c>
      <c r="AG245" s="17">
        <v>0</v>
      </c>
      <c r="AH245" s="17">
        <v>7.8898394869658661E-2</v>
      </c>
      <c r="AI245" s="17">
        <v>0</v>
      </c>
      <c r="AJ245" s="17">
        <v>5.3724576664031017E-3</v>
      </c>
      <c r="AK245" s="17">
        <v>0.8716665115217207</v>
      </c>
      <c r="AL245" s="17">
        <v>4.4062635942218022E-2</v>
      </c>
      <c r="AM245" s="17">
        <v>0</v>
      </c>
      <c r="AN245" s="21">
        <v>1.0000000000000004</v>
      </c>
      <c r="AO245" s="21">
        <v>4</v>
      </c>
      <c r="AQ245" s="21">
        <v>38.330346932961433</v>
      </c>
      <c r="AR245" s="21">
        <v>14.839184488653261</v>
      </c>
      <c r="AS245" s="21">
        <v>46.830468578385307</v>
      </c>
    </row>
    <row r="246" spans="1:45" x14ac:dyDescent="0.35">
      <c r="A246" s="5">
        <v>1974</v>
      </c>
      <c r="B246" s="17" t="s">
        <v>126</v>
      </c>
      <c r="C246" s="21">
        <v>200</v>
      </c>
      <c r="D246" s="21">
        <v>654</v>
      </c>
      <c r="E246" s="17" t="s">
        <v>128</v>
      </c>
      <c r="F246" s="19">
        <v>48.14</v>
      </c>
      <c r="G246" s="17">
        <v>1.9</v>
      </c>
      <c r="H246" s="19">
        <v>5.24</v>
      </c>
      <c r="I246" s="19">
        <v>8.6199999999999992</v>
      </c>
      <c r="J246" s="17">
        <v>0.20200000000000001</v>
      </c>
      <c r="K246" s="19">
        <v>12.75</v>
      </c>
      <c r="L246" s="19">
        <v>21.77</v>
      </c>
      <c r="M246" s="17">
        <v>0.55279999999999996</v>
      </c>
      <c r="O246" s="17">
        <v>2.7099999999999999E-2</v>
      </c>
      <c r="Q246" s="19">
        <v>99.201899999999995</v>
      </c>
      <c r="R246" s="21">
        <v>59.6630790828264</v>
      </c>
      <c r="T246" s="17">
        <v>1.8072723843015166</v>
      </c>
      <c r="U246" s="17">
        <v>0.1927276156984834</v>
      </c>
      <c r="V246" s="17">
        <v>0</v>
      </c>
      <c r="W246" s="21">
        <v>2</v>
      </c>
      <c r="X246" s="17">
        <v>3.9107333386650317E-2</v>
      </c>
      <c r="Y246" s="17">
        <v>8.575168460453729E-2</v>
      </c>
      <c r="Z246" s="17">
        <v>8.0432528603518799E-4</v>
      </c>
      <c r="AA246" s="17">
        <v>5.3649168500566266E-2</v>
      </c>
      <c r="AB246" s="17">
        <v>0.71359629937014146</v>
      </c>
      <c r="AC246" s="17">
        <v>0.10709118885206959</v>
      </c>
      <c r="AD246" s="17">
        <v>0</v>
      </c>
      <c r="AE246" s="17">
        <v>0</v>
      </c>
      <c r="AF246" s="21">
        <v>1</v>
      </c>
      <c r="AG246" s="17">
        <v>0</v>
      </c>
      <c r="AH246" s="17">
        <v>7.7759266901697321E-2</v>
      </c>
      <c r="AI246" s="17">
        <v>0</v>
      </c>
      <c r="AJ246" s="17">
        <v>6.4225520983239894E-3</v>
      </c>
      <c r="AK246" s="17">
        <v>0.87558411642010781</v>
      </c>
      <c r="AL246" s="17">
        <v>4.0234064579871075E-2</v>
      </c>
      <c r="AM246" s="17">
        <v>0</v>
      </c>
      <c r="AN246" s="21">
        <v>1.0000000000000002</v>
      </c>
      <c r="AO246" s="21">
        <v>4</v>
      </c>
      <c r="AQ246" s="21">
        <v>38.237827997400423</v>
      </c>
      <c r="AR246" s="21">
        <v>14.844278971932864</v>
      </c>
      <c r="AS246" s="21">
        <v>46.917893030666711</v>
      </c>
    </row>
    <row r="247" spans="1:45" x14ac:dyDescent="0.35">
      <c r="A247" s="5">
        <v>1974</v>
      </c>
      <c r="B247" s="17" t="s">
        <v>126</v>
      </c>
      <c r="C247" s="21">
        <v>205</v>
      </c>
      <c r="D247" s="21">
        <v>655</v>
      </c>
      <c r="E247" s="17" t="s">
        <v>128</v>
      </c>
      <c r="F247" s="19">
        <v>48.58</v>
      </c>
      <c r="G247" s="17">
        <v>1.79</v>
      </c>
      <c r="H247" s="19">
        <v>5.14</v>
      </c>
      <c r="I247" s="19">
        <v>8.25</v>
      </c>
      <c r="J247" s="17">
        <v>0.21079999999999999</v>
      </c>
      <c r="K247" s="19">
        <v>12.71</v>
      </c>
      <c r="L247" s="19">
        <v>21.58</v>
      </c>
      <c r="M247" s="17">
        <v>0.65110000000000001</v>
      </c>
      <c r="Q247" s="19">
        <v>98.911900000000003</v>
      </c>
      <c r="R247" s="21">
        <v>60.639312977099237</v>
      </c>
      <c r="T247" s="17">
        <v>1.8264748452133093</v>
      </c>
      <c r="U247" s="17">
        <v>0.17352515478669073</v>
      </c>
      <c r="V247" s="17">
        <v>0</v>
      </c>
      <c r="W247" s="21">
        <v>2</v>
      </c>
      <c r="X247" s="17">
        <v>5.4220131355493195E-2</v>
      </c>
      <c r="Y247" s="17">
        <v>6.5528237561257946E-2</v>
      </c>
      <c r="Z247" s="17">
        <v>0</v>
      </c>
      <c r="AA247" s="17">
        <v>5.0617545702493633E-2</v>
      </c>
      <c r="AB247" s="17">
        <v>0.71240443308690526</v>
      </c>
      <c r="AC247" s="17">
        <v>0.11722965229384996</v>
      </c>
      <c r="AD247" s="17">
        <v>0</v>
      </c>
      <c r="AE247" s="17">
        <v>0</v>
      </c>
      <c r="AF247" s="21">
        <v>1</v>
      </c>
      <c r="AG247" s="17">
        <v>0</v>
      </c>
      <c r="AH247" s="17">
        <v>7.6609817250640005E-2</v>
      </c>
      <c r="AI247" s="17">
        <v>0</v>
      </c>
      <c r="AJ247" s="17">
        <v>6.7122099349892208E-3</v>
      </c>
      <c r="AK247" s="17">
        <v>0.86921966727932387</v>
      </c>
      <c r="AL247" s="17">
        <v>4.7458305535046645E-2</v>
      </c>
      <c r="AM247" s="17">
        <v>0</v>
      </c>
      <c r="AN247" s="21">
        <v>0.99999999999999967</v>
      </c>
      <c r="AO247" s="21">
        <v>3.9999999999999996</v>
      </c>
      <c r="AQ247" s="21">
        <v>38.556198740460637</v>
      </c>
      <c r="AR247" s="21">
        <v>14.40057035834932</v>
      </c>
      <c r="AS247" s="21">
        <v>47.043230901190043</v>
      </c>
    </row>
    <row r="248" spans="1:45" x14ac:dyDescent="0.35">
      <c r="A248" s="5">
        <v>1974</v>
      </c>
      <c r="B248" s="17" t="s">
        <v>126</v>
      </c>
      <c r="C248" s="21">
        <v>210</v>
      </c>
      <c r="D248" s="21">
        <v>656</v>
      </c>
      <c r="E248" s="17" t="s">
        <v>128</v>
      </c>
      <c r="F248" s="19">
        <v>48.96</v>
      </c>
      <c r="G248" s="17">
        <v>1.85</v>
      </c>
      <c r="H248" s="19">
        <v>4.99</v>
      </c>
      <c r="I248" s="19">
        <v>8.19</v>
      </c>
      <c r="J248" s="17">
        <v>0.26869999999999999</v>
      </c>
      <c r="K248" s="19">
        <v>12.84</v>
      </c>
      <c r="L248" s="19">
        <v>21.96</v>
      </c>
      <c r="M248" s="17">
        <v>0.59409999999999996</v>
      </c>
      <c r="N248" s="17">
        <v>1.06E-2</v>
      </c>
      <c r="O248" s="17">
        <v>1.72E-2</v>
      </c>
      <c r="Q248" s="19">
        <v>99.680599999999984</v>
      </c>
      <c r="R248" s="21">
        <v>61.055634807417967</v>
      </c>
      <c r="T248" s="17">
        <v>1.8276247528826344</v>
      </c>
      <c r="U248" s="17">
        <v>0.17237524711736563</v>
      </c>
      <c r="V248" s="17">
        <v>0</v>
      </c>
      <c r="W248" s="21">
        <v>2</v>
      </c>
      <c r="X248" s="17">
        <v>4.7145848082730257E-2</v>
      </c>
      <c r="Y248" s="17">
        <v>6.4339355373604024E-2</v>
      </c>
      <c r="Z248" s="17">
        <v>5.0759691487132499E-4</v>
      </c>
      <c r="AA248" s="17">
        <v>5.1940869850885155E-2</v>
      </c>
      <c r="AB248" s="17">
        <v>0.71455477189407801</v>
      </c>
      <c r="AC248" s="17">
        <v>0.12151155788383117</v>
      </c>
      <c r="AD248" s="17">
        <v>0</v>
      </c>
      <c r="AE248" s="17">
        <v>0</v>
      </c>
      <c r="AF248" s="21">
        <v>0.99999999999999989</v>
      </c>
      <c r="AG248" s="17">
        <v>0</v>
      </c>
      <c r="AH248" s="17">
        <v>6.9792897819694832E-2</v>
      </c>
      <c r="AI248" s="17">
        <v>0</v>
      </c>
      <c r="AJ248" s="17">
        <v>8.4947779006785736E-3</v>
      </c>
      <c r="AK248" s="17">
        <v>0.87821303132401585</v>
      </c>
      <c r="AL248" s="17">
        <v>4.299456134549872E-2</v>
      </c>
      <c r="AM248" s="17">
        <v>5.0473161011189852E-4</v>
      </c>
      <c r="AN248" s="21">
        <v>0.99999999999999989</v>
      </c>
      <c r="AO248" s="21">
        <v>4</v>
      </c>
      <c r="AQ248" s="21">
        <v>38.480925850498821</v>
      </c>
      <c r="AR248" s="21">
        <v>14.224658285841162</v>
      </c>
      <c r="AS248" s="21">
        <v>47.294415863660021</v>
      </c>
    </row>
    <row r="249" spans="1:45" x14ac:dyDescent="0.35">
      <c r="A249" s="5">
        <v>1974</v>
      </c>
      <c r="B249" s="17" t="s">
        <v>126</v>
      </c>
      <c r="C249" s="21">
        <v>215</v>
      </c>
      <c r="D249" s="21">
        <v>657</v>
      </c>
      <c r="E249" s="17" t="s">
        <v>128</v>
      </c>
      <c r="F249" s="19">
        <v>48.88</v>
      </c>
      <c r="G249" s="17">
        <v>1.79</v>
      </c>
      <c r="H249" s="19">
        <v>4.88</v>
      </c>
      <c r="I249" s="19">
        <v>8.39</v>
      </c>
      <c r="J249" s="17">
        <v>0.16159999999999999</v>
      </c>
      <c r="K249" s="19">
        <v>12.87</v>
      </c>
      <c r="L249" s="19">
        <v>21.86</v>
      </c>
      <c r="M249" s="17">
        <v>0.50519999999999998</v>
      </c>
      <c r="N249" s="17">
        <v>2.9399999999999999E-2</v>
      </c>
      <c r="Q249" s="19">
        <v>99.366200000000006</v>
      </c>
      <c r="R249" s="21">
        <v>60.536218250235187</v>
      </c>
      <c r="T249" s="17">
        <v>1.831519888046103</v>
      </c>
      <c r="U249" s="17">
        <v>0.168480111953897</v>
      </c>
      <c r="V249" s="17">
        <v>0</v>
      </c>
      <c r="W249" s="21">
        <v>2</v>
      </c>
      <c r="X249" s="17">
        <v>4.7011493409215177E-2</v>
      </c>
      <c r="Y249" s="17">
        <v>5.8680960883208927E-2</v>
      </c>
      <c r="Z249" s="17">
        <v>0</v>
      </c>
      <c r="AA249" s="17">
        <v>5.0445837952950212E-2</v>
      </c>
      <c r="AB249" s="17">
        <v>0.71892546410611746</v>
      </c>
      <c r="AC249" s="17">
        <v>0.12493624364850819</v>
      </c>
      <c r="AD249" s="17">
        <v>0</v>
      </c>
      <c r="AE249" s="17">
        <v>0</v>
      </c>
      <c r="AF249" s="21">
        <v>1</v>
      </c>
      <c r="AG249" s="17">
        <v>0</v>
      </c>
      <c r="AH249" s="17">
        <v>7.9256936761926855E-2</v>
      </c>
      <c r="AI249" s="17">
        <v>0</v>
      </c>
      <c r="AJ249" s="17">
        <v>5.1281478514863975E-3</v>
      </c>
      <c r="AK249" s="17">
        <v>0.87751089714216257</v>
      </c>
      <c r="AL249" s="17">
        <v>3.6698822619413651E-2</v>
      </c>
      <c r="AM249" s="17">
        <v>1.4051956250108633E-3</v>
      </c>
      <c r="AN249" s="21">
        <v>1.0000000000000004</v>
      </c>
      <c r="AO249" s="21">
        <v>4</v>
      </c>
      <c r="AQ249" s="21">
        <v>38.559888465861761</v>
      </c>
      <c r="AR249" s="21">
        <v>14.374422515247678</v>
      </c>
      <c r="AS249" s="21">
        <v>47.065689018890559</v>
      </c>
    </row>
    <row r="250" spans="1:45" x14ac:dyDescent="0.35">
      <c r="A250" s="5">
        <v>1974</v>
      </c>
      <c r="B250" s="17" t="s">
        <v>126</v>
      </c>
      <c r="C250" s="21">
        <v>220</v>
      </c>
      <c r="D250" s="21">
        <v>658</v>
      </c>
      <c r="E250" s="17" t="s">
        <v>128</v>
      </c>
      <c r="F250" s="19">
        <v>49.11</v>
      </c>
      <c r="G250" s="17">
        <v>1.6086</v>
      </c>
      <c r="H250" s="19">
        <v>4.3499999999999996</v>
      </c>
      <c r="I250" s="19">
        <v>8.19</v>
      </c>
      <c r="J250" s="17">
        <v>0.12709999999999999</v>
      </c>
      <c r="K250" s="19">
        <v>13.22</v>
      </c>
      <c r="L250" s="19">
        <v>21.77</v>
      </c>
      <c r="M250" s="17">
        <v>0.43969999999999998</v>
      </c>
      <c r="O250" s="17">
        <v>3.8899999999999997E-2</v>
      </c>
      <c r="Q250" s="19">
        <v>98.854299999999995</v>
      </c>
      <c r="R250" s="21">
        <v>61.746847267631956</v>
      </c>
      <c r="T250" s="17">
        <v>1.8476819378323803</v>
      </c>
      <c r="U250" s="17">
        <v>0.15231806216761967</v>
      </c>
      <c r="V250" s="17">
        <v>0</v>
      </c>
      <c r="W250" s="21">
        <v>2</v>
      </c>
      <c r="X250" s="17">
        <v>4.0557244253173724E-2</v>
      </c>
      <c r="Y250" s="17">
        <v>5.1636534012144485E-2</v>
      </c>
      <c r="Z250" s="17">
        <v>1.1570490902526609E-3</v>
      </c>
      <c r="AA250" s="17">
        <v>4.5519471531937944E-2</v>
      </c>
      <c r="AB250" s="17">
        <v>0.74150419476917206</v>
      </c>
      <c r="AC250" s="17">
        <v>0.11962550634331903</v>
      </c>
      <c r="AD250" s="17">
        <v>0</v>
      </c>
      <c r="AE250" s="17">
        <v>0</v>
      </c>
      <c r="AF250" s="21">
        <v>0.99999999999999989</v>
      </c>
      <c r="AG250" s="17">
        <v>0</v>
      </c>
      <c r="AH250" s="17">
        <v>8.6397607561718492E-2</v>
      </c>
      <c r="AI250" s="17">
        <v>0</v>
      </c>
      <c r="AJ250" s="17">
        <v>4.0498745409632336E-3</v>
      </c>
      <c r="AK250" s="17">
        <v>0.87748080964549291</v>
      </c>
      <c r="AL250" s="17">
        <v>3.2071708251825405E-2</v>
      </c>
      <c r="AM250" s="17">
        <v>0</v>
      </c>
      <c r="AN250" s="21">
        <v>1</v>
      </c>
      <c r="AO250" s="21">
        <v>4</v>
      </c>
      <c r="AQ250" s="21">
        <v>39.427146948852659</v>
      </c>
      <c r="AR250" s="21">
        <v>13.915578458842637</v>
      </c>
      <c r="AS250" s="21">
        <v>46.657274592304702</v>
      </c>
    </row>
    <row r="251" spans="1:45" x14ac:dyDescent="0.35">
      <c r="A251" s="5">
        <v>1974</v>
      </c>
      <c r="B251" s="17" t="s">
        <v>126</v>
      </c>
      <c r="C251" s="21">
        <v>225</v>
      </c>
      <c r="D251" s="21">
        <v>659</v>
      </c>
      <c r="E251" s="17" t="s">
        <v>128</v>
      </c>
      <c r="F251" s="19">
        <v>49.63</v>
      </c>
      <c r="G251" s="17">
        <v>1.556</v>
      </c>
      <c r="H251" s="19">
        <v>4.82</v>
      </c>
      <c r="I251" s="19">
        <v>8.4499999999999993</v>
      </c>
      <c r="J251" s="17">
        <v>0.16170000000000001</v>
      </c>
      <c r="K251" s="19">
        <v>13.34</v>
      </c>
      <c r="L251" s="19">
        <v>21.5</v>
      </c>
      <c r="M251" s="17">
        <v>0.59650000000000003</v>
      </c>
      <c r="N251" s="17">
        <v>2.3800000000000002E-2</v>
      </c>
      <c r="Q251" s="19">
        <v>100.078</v>
      </c>
      <c r="R251" s="21">
        <v>61.220743460302899</v>
      </c>
      <c r="T251" s="17">
        <v>1.8417073355286462</v>
      </c>
      <c r="U251" s="17">
        <v>0.15829266447135382</v>
      </c>
      <c r="V251" s="17">
        <v>0</v>
      </c>
      <c r="W251" s="21">
        <v>2</v>
      </c>
      <c r="X251" s="17">
        <v>5.2499019720763318E-2</v>
      </c>
      <c r="Y251" s="17">
        <v>6.2976249455837893E-2</v>
      </c>
      <c r="Z251" s="17">
        <v>0</v>
      </c>
      <c r="AA251" s="17">
        <v>4.3428797380556279E-2</v>
      </c>
      <c r="AB251" s="17">
        <v>0.73800116966075235</v>
      </c>
      <c r="AC251" s="17">
        <v>0.10309476378209015</v>
      </c>
      <c r="AD251" s="17">
        <v>0</v>
      </c>
      <c r="AE251" s="17">
        <v>0</v>
      </c>
      <c r="AF251" s="21">
        <v>1</v>
      </c>
      <c r="AG251" s="17">
        <v>0</v>
      </c>
      <c r="AH251" s="17">
        <v>9.6132611904079568E-2</v>
      </c>
      <c r="AI251" s="17">
        <v>0</v>
      </c>
      <c r="AJ251" s="17">
        <v>5.0818881531598057E-3</v>
      </c>
      <c r="AK251" s="17">
        <v>0.85474530047640074</v>
      </c>
      <c r="AL251" s="17">
        <v>4.2913618741007867E-2</v>
      </c>
      <c r="AM251" s="17">
        <v>1.1265807253513596E-3</v>
      </c>
      <c r="AN251" s="21">
        <v>0.99999999999999933</v>
      </c>
      <c r="AO251" s="21">
        <v>3.9999999999999991</v>
      </c>
      <c r="AQ251" s="21">
        <v>39.676799981628136</v>
      </c>
      <c r="AR251" s="21">
        <v>14.369941790030134</v>
      </c>
      <c r="AS251" s="21">
        <v>45.953258228341731</v>
      </c>
    </row>
    <row r="252" spans="1:45" x14ac:dyDescent="0.35">
      <c r="A252" s="5">
        <v>1974</v>
      </c>
      <c r="B252" s="17" t="s">
        <v>126</v>
      </c>
      <c r="C252" s="21">
        <v>230</v>
      </c>
      <c r="D252" s="21">
        <v>660</v>
      </c>
      <c r="E252" s="17" t="s">
        <v>128</v>
      </c>
      <c r="F252" s="19">
        <v>48.25</v>
      </c>
      <c r="G252" s="17">
        <v>1.78</v>
      </c>
      <c r="H252" s="19">
        <v>5.62</v>
      </c>
      <c r="I252" s="19">
        <v>8.6</v>
      </c>
      <c r="J252" s="17">
        <v>0.17319999999999999</v>
      </c>
      <c r="K252" s="19">
        <v>12.94</v>
      </c>
      <c r="L252" s="19">
        <v>22.08</v>
      </c>
      <c r="M252" s="17">
        <v>0.51390000000000002</v>
      </c>
      <c r="Q252" s="19">
        <v>99.957099999999997</v>
      </c>
      <c r="R252" s="21">
        <v>60.074280408542243</v>
      </c>
      <c r="T252" s="17">
        <v>1.7954774265664448</v>
      </c>
      <c r="U252" s="17">
        <v>0.20452257343355518</v>
      </c>
      <c r="V252" s="17">
        <v>0</v>
      </c>
      <c r="W252" s="21">
        <v>2</v>
      </c>
      <c r="X252" s="17">
        <v>4.1938899780237682E-2</v>
      </c>
      <c r="Y252" s="17">
        <v>0.10001980222824702</v>
      </c>
      <c r="Z252" s="17">
        <v>0</v>
      </c>
      <c r="AA252" s="17">
        <v>4.9818942180846239E-2</v>
      </c>
      <c r="AB252" s="17">
        <v>0.71786335757372532</v>
      </c>
      <c r="AC252" s="17">
        <v>9.0358998236943711E-2</v>
      </c>
      <c r="AD252" s="17">
        <v>0</v>
      </c>
      <c r="AE252" s="17">
        <v>0</v>
      </c>
      <c r="AF252" s="21">
        <v>1</v>
      </c>
      <c r="AG252" s="17">
        <v>0</v>
      </c>
      <c r="AH252" s="17">
        <v>7.7222430733092151E-2</v>
      </c>
      <c r="AI252" s="17">
        <v>0</v>
      </c>
      <c r="AJ252" s="17">
        <v>5.4584490292755609E-3</v>
      </c>
      <c r="AK252" s="17">
        <v>0.8802451073010108</v>
      </c>
      <c r="AL252" s="17">
        <v>3.7074012936622221E-2</v>
      </c>
      <c r="AM252" s="17">
        <v>0</v>
      </c>
      <c r="AN252" s="21">
        <v>1.0000000000000007</v>
      </c>
      <c r="AO252" s="21">
        <v>4.0000000000000009</v>
      </c>
      <c r="AQ252" s="21">
        <v>38.364449472523511</v>
      </c>
      <c r="AR252" s="21">
        <v>14.59300602900284</v>
      </c>
      <c r="AS252" s="21">
        <v>47.042544498473646</v>
      </c>
    </row>
    <row r="253" spans="1:45" x14ac:dyDescent="0.35">
      <c r="A253" s="5">
        <v>1974</v>
      </c>
      <c r="B253" s="17" t="s">
        <v>126</v>
      </c>
      <c r="C253" s="21">
        <v>235</v>
      </c>
      <c r="D253" s="21">
        <v>661</v>
      </c>
      <c r="E253" s="17" t="s">
        <v>128</v>
      </c>
      <c r="F253" s="19">
        <v>48.6</v>
      </c>
      <c r="G253" s="17">
        <v>1.84</v>
      </c>
      <c r="H253" s="19">
        <v>5.63</v>
      </c>
      <c r="I253" s="19">
        <v>8.52</v>
      </c>
      <c r="J253" s="17">
        <v>0.17319999999999999</v>
      </c>
      <c r="K253" s="19">
        <v>12.68</v>
      </c>
      <c r="L253" s="19">
        <v>21.91</v>
      </c>
      <c r="M253" s="17">
        <v>0.64939999999999998</v>
      </c>
      <c r="O253" s="17">
        <v>5.28E-2</v>
      </c>
      <c r="Q253" s="19">
        <v>100.05539999999999</v>
      </c>
      <c r="R253" s="21">
        <v>59.811320754716981</v>
      </c>
      <c r="T253" s="17">
        <v>1.8072456612367211</v>
      </c>
      <c r="U253" s="17">
        <v>0.19275433876327885</v>
      </c>
      <c r="V253" s="17">
        <v>0</v>
      </c>
      <c r="W253" s="21">
        <v>2</v>
      </c>
      <c r="X253" s="17">
        <v>5.3974212823797746E-2</v>
      </c>
      <c r="Y253" s="17">
        <v>8.1119727685191864E-2</v>
      </c>
      <c r="Z253" s="17">
        <v>1.5522431382807009E-3</v>
      </c>
      <c r="AA253" s="17">
        <v>5.1462468281091404E-2</v>
      </c>
      <c r="AB253" s="17">
        <v>0.70295099973841035</v>
      </c>
      <c r="AC253" s="17">
        <v>0.10894034833322797</v>
      </c>
      <c r="AD253" s="17">
        <v>0</v>
      </c>
      <c r="AE253" s="17">
        <v>0</v>
      </c>
      <c r="AF253" s="21">
        <v>1</v>
      </c>
      <c r="AG253" s="17">
        <v>0</v>
      </c>
      <c r="AH253" s="17">
        <v>7.4867301489878607E-2</v>
      </c>
      <c r="AI253" s="17">
        <v>0</v>
      </c>
      <c r="AJ253" s="17">
        <v>5.4546582887103632E-3</v>
      </c>
      <c r="AK253" s="17">
        <v>0.87286125877523923</v>
      </c>
      <c r="AL253" s="17">
        <v>4.6816781446172177E-2</v>
      </c>
      <c r="AM253" s="17">
        <v>0</v>
      </c>
      <c r="AN253" s="21">
        <v>1.0000000000000004</v>
      </c>
      <c r="AO253" s="21">
        <v>4</v>
      </c>
      <c r="AQ253" s="21">
        <v>38.075678269869307</v>
      </c>
      <c r="AR253" s="21">
        <v>14.645372734074311</v>
      </c>
      <c r="AS253" s="21">
        <v>47.278948996056386</v>
      </c>
    </row>
    <row r="254" spans="1:45" x14ac:dyDescent="0.35">
      <c r="A254" s="5">
        <v>1974</v>
      </c>
      <c r="B254" s="17" t="s">
        <v>126</v>
      </c>
      <c r="C254" s="21">
        <v>240</v>
      </c>
      <c r="D254" s="21">
        <v>662</v>
      </c>
      <c r="E254" s="17" t="s">
        <v>128</v>
      </c>
      <c r="F254" s="19">
        <v>48.44</v>
      </c>
      <c r="G254" s="17">
        <v>1.5647</v>
      </c>
      <c r="H254" s="19">
        <v>5.0999999999999996</v>
      </c>
      <c r="I254" s="19">
        <v>7.95</v>
      </c>
      <c r="J254" s="17">
        <v>0.2167</v>
      </c>
      <c r="K254" s="19">
        <v>13.09</v>
      </c>
      <c r="L254" s="19">
        <v>21.71</v>
      </c>
      <c r="M254" s="17">
        <v>0.55300000000000005</v>
      </c>
      <c r="Q254" s="19">
        <v>98.624400000000009</v>
      </c>
      <c r="R254" s="21">
        <v>62.214828897338407</v>
      </c>
      <c r="T254" s="17">
        <v>1.8226990897808701</v>
      </c>
      <c r="U254" s="17">
        <v>0.17730091021912986</v>
      </c>
      <c r="V254" s="17">
        <v>0</v>
      </c>
      <c r="W254" s="21">
        <v>2</v>
      </c>
      <c r="X254" s="17">
        <v>4.8856650436599564E-2</v>
      </c>
      <c r="Y254" s="17">
        <v>8.0219703796802419E-2</v>
      </c>
      <c r="Z254" s="17">
        <v>0</v>
      </c>
      <c r="AA254" s="17">
        <v>4.4282669392215403E-2</v>
      </c>
      <c r="AB254" s="17">
        <v>0.73430310839672419</v>
      </c>
      <c r="AC254" s="17">
        <v>9.2337867977658417E-2</v>
      </c>
      <c r="AD254" s="17">
        <v>0</v>
      </c>
      <c r="AE254" s="17">
        <v>0</v>
      </c>
      <c r="AF254" s="21">
        <v>1</v>
      </c>
      <c r="AG254" s="17">
        <v>0</v>
      </c>
      <c r="AH254" s="17">
        <v>7.7583176881033888E-2</v>
      </c>
      <c r="AI254" s="17">
        <v>0</v>
      </c>
      <c r="AJ254" s="17">
        <v>6.9057124944886944E-3</v>
      </c>
      <c r="AK254" s="17">
        <v>0.87517032782577209</v>
      </c>
      <c r="AL254" s="17">
        <v>4.0340782798706003E-2</v>
      </c>
      <c r="AM254" s="17">
        <v>0</v>
      </c>
      <c r="AN254" s="21">
        <v>1.0000000000000007</v>
      </c>
      <c r="AO254" s="21">
        <v>4.0000000000000009</v>
      </c>
      <c r="AQ254" s="21">
        <v>39.340759743863998</v>
      </c>
      <c r="AR254" s="21">
        <v>13.771428931019193</v>
      </c>
      <c r="AS254" s="21">
        <v>46.887811325116807</v>
      </c>
    </row>
    <row r="255" spans="1:45" x14ac:dyDescent="0.35">
      <c r="A255" s="5">
        <v>1974</v>
      </c>
      <c r="B255" s="17" t="s">
        <v>126</v>
      </c>
      <c r="C255" s="21">
        <v>245</v>
      </c>
      <c r="D255" s="21">
        <v>663</v>
      </c>
      <c r="E255" s="17" t="s">
        <v>128</v>
      </c>
      <c r="F255" s="19">
        <v>48.83</v>
      </c>
      <c r="G255" s="17">
        <v>1.5703</v>
      </c>
      <c r="H255" s="19">
        <v>5.0199999999999996</v>
      </c>
      <c r="I255" s="19">
        <v>7.73</v>
      </c>
      <c r="J255" s="17">
        <v>0.20810000000000001</v>
      </c>
      <c r="K255" s="19">
        <v>13.14</v>
      </c>
      <c r="L255" s="19">
        <v>21.75</v>
      </c>
      <c r="M255" s="17">
        <v>0.41320000000000001</v>
      </c>
      <c r="Q255" s="19">
        <v>98.661600000000007</v>
      </c>
      <c r="R255" s="21">
        <v>62.961188308576908</v>
      </c>
      <c r="T255" s="17">
        <v>1.8381516256170505</v>
      </c>
      <c r="U255" s="17">
        <v>0.16184837438294952</v>
      </c>
      <c r="V255" s="17">
        <v>0</v>
      </c>
      <c r="W255" s="21">
        <v>2</v>
      </c>
      <c r="X255" s="17">
        <v>6.0855831186538256E-2</v>
      </c>
      <c r="Y255" s="17">
        <v>4.2227888473441631E-2</v>
      </c>
      <c r="Z255" s="17">
        <v>0</v>
      </c>
      <c r="AA255" s="17">
        <v>4.4459964014782097E-2</v>
      </c>
      <c r="AB255" s="17">
        <v>0.73741989686471432</v>
      </c>
      <c r="AC255" s="17">
        <v>0.11503641946052368</v>
      </c>
      <c r="AD255" s="17">
        <v>0</v>
      </c>
      <c r="AE255" s="17">
        <v>0</v>
      </c>
      <c r="AF255" s="21">
        <v>1</v>
      </c>
      <c r="AG255" s="17">
        <v>0</v>
      </c>
      <c r="AH255" s="17">
        <v>8.6056389169814285E-2</v>
      </c>
      <c r="AI255" s="17">
        <v>0</v>
      </c>
      <c r="AJ255" s="17">
        <v>6.634457684418657E-3</v>
      </c>
      <c r="AK255" s="17">
        <v>0.8771538798391727</v>
      </c>
      <c r="AL255" s="17">
        <v>3.0155273306593594E-2</v>
      </c>
      <c r="AM255" s="17">
        <v>0</v>
      </c>
      <c r="AN255" s="21">
        <v>0.99999999999999922</v>
      </c>
      <c r="AO255" s="21">
        <v>3.9999999999999991</v>
      </c>
      <c r="AQ255" s="21">
        <v>39.549930516476117</v>
      </c>
      <c r="AR255" s="21">
        <v>13.405807256000699</v>
      </c>
      <c r="AS255" s="21">
        <v>47.044262227523184</v>
      </c>
    </row>
    <row r="256" spans="1:45" x14ac:dyDescent="0.35">
      <c r="A256" s="5">
        <v>1974</v>
      </c>
      <c r="B256" s="17" t="s">
        <v>126</v>
      </c>
      <c r="C256" s="21">
        <v>250</v>
      </c>
      <c r="D256" s="21">
        <v>664</v>
      </c>
      <c r="E256" s="17" t="s">
        <v>128</v>
      </c>
      <c r="F256" s="19">
        <v>48.61</v>
      </c>
      <c r="G256" s="17">
        <v>1.79</v>
      </c>
      <c r="H256" s="19">
        <v>5.21</v>
      </c>
      <c r="I256" s="19">
        <v>8.18</v>
      </c>
      <c r="J256" s="17">
        <v>0.11840000000000001</v>
      </c>
      <c r="K256" s="19">
        <v>13.22</v>
      </c>
      <c r="L256" s="19">
        <v>22.14</v>
      </c>
      <c r="M256" s="17">
        <v>0.53620000000000001</v>
      </c>
      <c r="N256" s="17">
        <v>3.2000000000000002E-3</v>
      </c>
      <c r="Q256" s="19">
        <v>99.807799999999986</v>
      </c>
      <c r="R256" s="21">
        <v>61.775700934579447</v>
      </c>
      <c r="T256" s="17">
        <v>1.8086088077801947</v>
      </c>
      <c r="U256" s="17">
        <v>0.19139119221980527</v>
      </c>
      <c r="V256" s="17">
        <v>0</v>
      </c>
      <c r="W256" s="21">
        <v>2</v>
      </c>
      <c r="X256" s="17">
        <v>3.7056532302685657E-2</v>
      </c>
      <c r="Y256" s="17">
        <v>9.2980683625528374E-2</v>
      </c>
      <c r="Z256" s="17">
        <v>0</v>
      </c>
      <c r="AA256" s="17">
        <v>5.0091486421379408E-2</v>
      </c>
      <c r="AB256" s="17">
        <v>0.7332893093030205</v>
      </c>
      <c r="AC256" s="17">
        <v>8.6581988347386063E-2</v>
      </c>
      <c r="AD256" s="17">
        <v>0</v>
      </c>
      <c r="AE256" s="17">
        <v>0</v>
      </c>
      <c r="AF256" s="21">
        <v>1</v>
      </c>
      <c r="AG256" s="17">
        <v>0</v>
      </c>
      <c r="AH256" s="17">
        <v>7.4932332098350735E-2</v>
      </c>
      <c r="AI256" s="17">
        <v>0</v>
      </c>
      <c r="AJ256" s="17">
        <v>3.7308643825550176E-3</v>
      </c>
      <c r="AK256" s="17">
        <v>0.88250780696792774</v>
      </c>
      <c r="AL256" s="17">
        <v>3.8677124445066866E-2</v>
      </c>
      <c r="AM256" s="17">
        <v>1.5187210609884257E-4</v>
      </c>
      <c r="AN256" s="21">
        <v>0.99999999999999911</v>
      </c>
      <c r="AO256" s="21">
        <v>3.9999999999999991</v>
      </c>
      <c r="AQ256" s="21">
        <v>39.129152378604168</v>
      </c>
      <c r="AR256" s="21">
        <v>13.779226325324126</v>
      </c>
      <c r="AS256" s="21">
        <v>47.091621296071708</v>
      </c>
    </row>
    <row r="257" spans="1:45" x14ac:dyDescent="0.35">
      <c r="A257" s="5">
        <v>1974</v>
      </c>
      <c r="B257" s="17" t="s">
        <v>126</v>
      </c>
      <c r="C257" s="21">
        <v>255</v>
      </c>
      <c r="D257" s="21">
        <v>665</v>
      </c>
      <c r="E257" s="17" t="s">
        <v>128</v>
      </c>
      <c r="F257" s="19">
        <v>48.52</v>
      </c>
      <c r="G257" s="17">
        <v>1.82</v>
      </c>
      <c r="H257" s="19">
        <v>5.65</v>
      </c>
      <c r="I257" s="19">
        <v>8.1199999999999992</v>
      </c>
      <c r="J257" s="17">
        <v>0.23100000000000001</v>
      </c>
      <c r="K257" s="19">
        <v>12.75</v>
      </c>
      <c r="L257" s="19">
        <v>21.86</v>
      </c>
      <c r="M257" s="17">
        <v>0.50539999999999996</v>
      </c>
      <c r="N257" s="17">
        <v>1.61E-2</v>
      </c>
      <c r="O257" s="17">
        <v>4.4900000000000002E-2</v>
      </c>
      <c r="Q257" s="19">
        <v>99.517399999999981</v>
      </c>
      <c r="R257" s="21">
        <v>61.092477240057505</v>
      </c>
      <c r="T257" s="17">
        <v>1.8139012290808854</v>
      </c>
      <c r="U257" s="17">
        <v>0.18609877091911464</v>
      </c>
      <c r="V257" s="17">
        <v>0</v>
      </c>
      <c r="W257" s="21">
        <v>2</v>
      </c>
      <c r="X257" s="17">
        <v>6.2827872805338969E-2</v>
      </c>
      <c r="Y257" s="17">
        <v>5.699199355426824E-2</v>
      </c>
      <c r="Z257" s="17">
        <v>1.3270402287494734E-3</v>
      </c>
      <c r="AA257" s="17">
        <v>5.1174793474885363E-2</v>
      </c>
      <c r="AB257" s="17">
        <v>0.71060442165034898</v>
      </c>
      <c r="AC257" s="17">
        <v>0.11707387828640892</v>
      </c>
      <c r="AD257" s="17">
        <v>0</v>
      </c>
      <c r="AE257" s="17">
        <v>0</v>
      </c>
      <c r="AF257" s="21">
        <v>1</v>
      </c>
      <c r="AG257" s="17">
        <v>0</v>
      </c>
      <c r="AH257" s="17">
        <v>7.9770791304789007E-2</v>
      </c>
      <c r="AI257" s="17">
        <v>0</v>
      </c>
      <c r="AJ257" s="17">
        <v>7.3138081255848279E-3</v>
      </c>
      <c r="AK257" s="17">
        <v>0.87551767795061408</v>
      </c>
      <c r="AL257" s="17">
        <v>3.6629958634332591E-2</v>
      </c>
      <c r="AM257" s="17">
        <v>7.6776398467906558E-4</v>
      </c>
      <c r="AN257" s="21">
        <v>0.99999999999999956</v>
      </c>
      <c r="AO257" s="21">
        <v>3.9999999999999996</v>
      </c>
      <c r="AQ257" s="21">
        <v>38.467762302934254</v>
      </c>
      <c r="AR257" s="21">
        <v>14.137083795261121</v>
      </c>
      <c r="AS257" s="21">
        <v>47.395153901804626</v>
      </c>
    </row>
    <row r="258" spans="1:45" x14ac:dyDescent="0.35">
      <c r="A258" s="5">
        <v>1974</v>
      </c>
      <c r="B258" s="17" t="s">
        <v>126</v>
      </c>
      <c r="C258" s="21">
        <v>260</v>
      </c>
      <c r="D258" s="21">
        <v>666</v>
      </c>
      <c r="E258" s="17" t="s">
        <v>128</v>
      </c>
      <c r="F258" s="19">
        <v>47.98</v>
      </c>
      <c r="G258" s="17">
        <v>1.92</v>
      </c>
      <c r="H258" s="19">
        <v>5.79</v>
      </c>
      <c r="I258" s="19">
        <v>7.82</v>
      </c>
      <c r="J258" s="17">
        <v>0.12709999999999999</v>
      </c>
      <c r="K258" s="19">
        <v>12.86</v>
      </c>
      <c r="L258" s="19">
        <v>21.58</v>
      </c>
      <c r="M258" s="17">
        <v>0.48199999999999998</v>
      </c>
      <c r="N258" s="17">
        <v>1.23E-2</v>
      </c>
      <c r="O258" s="17">
        <v>6.3299999999999995E-2</v>
      </c>
      <c r="Q258" s="19">
        <v>98.634699999999995</v>
      </c>
      <c r="R258" s="21">
        <v>62.185686653771754</v>
      </c>
      <c r="T258" s="17">
        <v>1.8074012800686698</v>
      </c>
      <c r="U258" s="17">
        <v>0.19259871993133015</v>
      </c>
      <c r="V258" s="17">
        <v>0</v>
      </c>
      <c r="W258" s="21">
        <v>2</v>
      </c>
      <c r="X258" s="17">
        <v>6.4442633022546991E-2</v>
      </c>
      <c r="Y258" s="17">
        <v>5.3265422146766862E-2</v>
      </c>
      <c r="Z258" s="17">
        <v>1.8851371695964494E-3</v>
      </c>
      <c r="AA258" s="17">
        <v>5.439856436920109E-2</v>
      </c>
      <c r="AB258" s="17">
        <v>0.7222044969822623</v>
      </c>
      <c r="AC258" s="17">
        <v>0.1038037463096263</v>
      </c>
      <c r="AD258" s="17">
        <v>0</v>
      </c>
      <c r="AE258" s="17">
        <v>0</v>
      </c>
      <c r="AF258" s="21">
        <v>1</v>
      </c>
      <c r="AG258" s="17">
        <v>0</v>
      </c>
      <c r="AH258" s="17">
        <v>8.9254694684499619E-2</v>
      </c>
      <c r="AI258" s="17">
        <v>0</v>
      </c>
      <c r="AJ258" s="17">
        <v>4.0548858454494815E-3</v>
      </c>
      <c r="AK258" s="17">
        <v>0.87089881832406713</v>
      </c>
      <c r="AL258" s="17">
        <v>3.520057258244056E-2</v>
      </c>
      <c r="AM258" s="17">
        <v>5.9102856354260587E-4</v>
      </c>
      <c r="AN258" s="21">
        <v>0.99999999999999944</v>
      </c>
      <c r="AO258" s="21">
        <v>3.9999999999999996</v>
      </c>
      <c r="AQ258" s="21">
        <v>39.176106509035442</v>
      </c>
      <c r="AR258" s="21">
        <v>13.581838078929749</v>
      </c>
      <c r="AS258" s="21">
        <v>47.242055412034809</v>
      </c>
    </row>
    <row r="259" spans="1:45" x14ac:dyDescent="0.35">
      <c r="A259" s="5">
        <v>1974</v>
      </c>
      <c r="B259" s="17" t="s">
        <v>126</v>
      </c>
      <c r="C259" s="21">
        <v>265</v>
      </c>
      <c r="D259" s="21">
        <v>667</v>
      </c>
      <c r="E259" s="17" t="s">
        <v>128</v>
      </c>
      <c r="F259" s="19">
        <v>48.19</v>
      </c>
      <c r="G259" s="17">
        <v>1.8</v>
      </c>
      <c r="H259" s="19">
        <v>5.9</v>
      </c>
      <c r="I259" s="19">
        <v>8.2100000000000009</v>
      </c>
      <c r="J259" s="17">
        <v>0.13569999999999999</v>
      </c>
      <c r="K259" s="19">
        <v>12.65</v>
      </c>
      <c r="L259" s="19">
        <v>22.02</v>
      </c>
      <c r="M259" s="17">
        <v>0.48970000000000002</v>
      </c>
      <c r="Q259" s="19">
        <v>99.395399999999995</v>
      </c>
      <c r="R259" s="21">
        <v>60.642377756471724</v>
      </c>
      <c r="T259" s="17">
        <v>1.8035872004253632</v>
      </c>
      <c r="U259" s="17">
        <v>0.19641279957463675</v>
      </c>
      <c r="V259" s="17">
        <v>0</v>
      </c>
      <c r="W259" s="21">
        <v>2</v>
      </c>
      <c r="X259" s="17">
        <v>6.3820173114456369E-2</v>
      </c>
      <c r="Y259" s="17">
        <v>6.6786019120975551E-2</v>
      </c>
      <c r="Z259" s="17">
        <v>0</v>
      </c>
      <c r="AA259" s="17">
        <v>5.0669263441437448E-2</v>
      </c>
      <c r="AB259" s="17">
        <v>0.70582270003902126</v>
      </c>
      <c r="AC259" s="17">
        <v>0.11290184428410943</v>
      </c>
      <c r="AD259" s="17">
        <v>0</v>
      </c>
      <c r="AE259" s="17">
        <v>0</v>
      </c>
      <c r="AF259" s="21">
        <v>1</v>
      </c>
      <c r="AG259" s="17">
        <v>0</v>
      </c>
      <c r="AH259" s="17">
        <v>7.7250657767842928E-2</v>
      </c>
      <c r="AI259" s="17">
        <v>0</v>
      </c>
      <c r="AJ259" s="17">
        <v>4.3012908062710622E-3</v>
      </c>
      <c r="AK259" s="17">
        <v>0.8829161318822174</v>
      </c>
      <c r="AL259" s="17">
        <v>3.553191954366787E-2</v>
      </c>
      <c r="AM259" s="17">
        <v>0</v>
      </c>
      <c r="AN259" s="21">
        <v>0.99999999999999922</v>
      </c>
      <c r="AO259" s="21">
        <v>3.9999999999999991</v>
      </c>
      <c r="AQ259" s="21">
        <v>38.153018812740811</v>
      </c>
      <c r="AR259" s="21">
        <v>14.12123393102577</v>
      </c>
      <c r="AS259" s="21">
        <v>47.725747256233419</v>
      </c>
    </row>
    <row r="260" spans="1:45" x14ac:dyDescent="0.35">
      <c r="A260" s="5">
        <v>1974</v>
      </c>
      <c r="B260" s="17" t="s">
        <v>126</v>
      </c>
      <c r="C260" s="21">
        <v>280</v>
      </c>
      <c r="D260" s="21">
        <v>670</v>
      </c>
      <c r="F260" s="19">
        <v>46.98</v>
      </c>
      <c r="G260" s="17">
        <v>1.77</v>
      </c>
      <c r="H260" s="19">
        <v>6.71</v>
      </c>
      <c r="I260" s="19">
        <v>7.52</v>
      </c>
      <c r="J260" s="17">
        <v>4.9200000000000001E-2</v>
      </c>
      <c r="K260" s="19">
        <v>12.78</v>
      </c>
      <c r="L260" s="19">
        <v>22.89</v>
      </c>
      <c r="M260" s="17">
        <v>0.27689999999999998</v>
      </c>
      <c r="N260" s="17">
        <v>2.8799999999999999E-2</v>
      </c>
      <c r="O260" s="17">
        <v>1.6799999999999999E-2</v>
      </c>
      <c r="Q260" s="19">
        <v>99.021699999999996</v>
      </c>
      <c r="R260" s="21">
        <v>62.955665024630548</v>
      </c>
      <c r="T260" s="17">
        <v>1.7610173920692356</v>
      </c>
      <c r="U260" s="17">
        <v>0.23898260793076442</v>
      </c>
      <c r="V260" s="17">
        <v>0</v>
      </c>
      <c r="W260" s="21">
        <v>2</v>
      </c>
      <c r="X260" s="17">
        <v>5.7434486404319418E-2</v>
      </c>
      <c r="Y260" s="17">
        <v>0.10274632412865142</v>
      </c>
      <c r="Z260" s="17">
        <v>4.9785723074887225E-4</v>
      </c>
      <c r="AA260" s="17">
        <v>4.9901748935789234E-2</v>
      </c>
      <c r="AB260" s="17">
        <v>0.71417782997270451</v>
      </c>
      <c r="AC260" s="17">
        <v>7.5241753327786376E-2</v>
      </c>
      <c r="AD260" s="17">
        <v>0</v>
      </c>
      <c r="AE260" s="17">
        <v>0</v>
      </c>
      <c r="AF260" s="21">
        <v>0.99999999999999989</v>
      </c>
      <c r="AG260" s="17">
        <v>0</v>
      </c>
      <c r="AH260" s="17">
        <v>5.7720909559101863E-2</v>
      </c>
      <c r="AI260" s="17">
        <v>0</v>
      </c>
      <c r="AJ260" s="17">
        <v>1.5619044970409425E-3</v>
      </c>
      <c r="AK260" s="17">
        <v>0.91921762823932329</v>
      </c>
      <c r="AL260" s="17">
        <v>2.0122500006598897E-2</v>
      </c>
      <c r="AM260" s="17">
        <v>1.3770576979348697E-3</v>
      </c>
      <c r="AN260" s="21">
        <v>0.99999999999999978</v>
      </c>
      <c r="AO260" s="21">
        <v>4</v>
      </c>
      <c r="AQ260" s="21">
        <v>38.177723680005407</v>
      </c>
      <c r="AR260" s="21">
        <v>12.683763277588792</v>
      </c>
      <c r="AS260" s="21">
        <v>49.138513042405805</v>
      </c>
    </row>
    <row r="261" spans="1:45" x14ac:dyDescent="0.35">
      <c r="A261" s="5">
        <v>1974</v>
      </c>
      <c r="B261" s="17" t="s">
        <v>126</v>
      </c>
      <c r="C261" s="21">
        <v>285</v>
      </c>
      <c r="D261" s="21">
        <v>671</v>
      </c>
      <c r="F261" s="19">
        <v>49.02</v>
      </c>
      <c r="G261" s="17">
        <v>1.4815</v>
      </c>
      <c r="H261" s="19">
        <v>5.08</v>
      </c>
      <c r="I261" s="19">
        <v>7.32</v>
      </c>
      <c r="J261" s="17">
        <v>0.1938</v>
      </c>
      <c r="K261" s="19">
        <v>13.29</v>
      </c>
      <c r="L261" s="19">
        <v>22.08</v>
      </c>
      <c r="M261" s="17">
        <v>0.47270000000000001</v>
      </c>
      <c r="N261" s="17">
        <v>7.1999999999999998E-3</v>
      </c>
      <c r="O261" s="17">
        <v>1.35E-2</v>
      </c>
      <c r="Q261" s="19">
        <v>98.958699999999979</v>
      </c>
      <c r="R261" s="21">
        <v>64.483260553129554</v>
      </c>
      <c r="T261" s="17">
        <v>1.8357785563537081</v>
      </c>
      <c r="U261" s="17">
        <v>0.16422144364629188</v>
      </c>
      <c r="V261" s="17">
        <v>0</v>
      </c>
      <c r="W261" s="21">
        <v>2</v>
      </c>
      <c r="X261" s="17">
        <v>5.9981231806274904E-2</v>
      </c>
      <c r="Y261" s="17">
        <v>5.5045476408487483E-2</v>
      </c>
      <c r="Z261" s="17">
        <v>3.9969218687387753E-4</v>
      </c>
      <c r="AA261" s="17">
        <v>4.1729243280664609E-2</v>
      </c>
      <c r="AB261" s="17">
        <v>0.74198793655780437</v>
      </c>
      <c r="AC261" s="17">
        <v>0.10085641975989479</v>
      </c>
      <c r="AD261" s="17">
        <v>0</v>
      </c>
      <c r="AE261" s="17">
        <v>0</v>
      </c>
      <c r="AF261" s="21">
        <v>1</v>
      </c>
      <c r="AG261" s="17">
        <v>0</v>
      </c>
      <c r="AH261" s="17">
        <v>7.3324014313760733E-2</v>
      </c>
      <c r="AI261" s="17">
        <v>0</v>
      </c>
      <c r="AJ261" s="17">
        <v>6.1466643489008826E-3</v>
      </c>
      <c r="AK261" s="17">
        <v>0.88586587802066552</v>
      </c>
      <c r="AL261" s="17">
        <v>3.4319498713797157E-2</v>
      </c>
      <c r="AM261" s="17">
        <v>3.4394460287592718E-4</v>
      </c>
      <c r="AN261" s="21">
        <v>1.0000000000000002</v>
      </c>
      <c r="AO261" s="21">
        <v>4</v>
      </c>
      <c r="AQ261" s="21">
        <v>39.822747293363115</v>
      </c>
      <c r="AR261" s="21">
        <v>12.632526898979636</v>
      </c>
      <c r="AS261" s="21">
        <v>47.544725807657251</v>
      </c>
    </row>
    <row r="262" spans="1:45" x14ac:dyDescent="0.35">
      <c r="A262" s="5">
        <v>1974</v>
      </c>
      <c r="B262" s="17" t="s">
        <v>126</v>
      </c>
      <c r="C262" s="21">
        <v>290</v>
      </c>
      <c r="D262" s="21">
        <v>672</v>
      </c>
      <c r="F262" s="19">
        <v>47.6</v>
      </c>
      <c r="G262" s="17">
        <v>1.76</v>
      </c>
      <c r="H262" s="19">
        <v>6.78</v>
      </c>
      <c r="I262" s="19">
        <v>7.41</v>
      </c>
      <c r="J262" s="17">
        <v>5.4899999999999997E-2</v>
      </c>
      <c r="K262" s="19">
        <v>12.93</v>
      </c>
      <c r="L262" s="19">
        <v>22.95</v>
      </c>
      <c r="M262" s="17">
        <v>0.28649999999999998</v>
      </c>
      <c r="O262" s="17">
        <v>0.10639999999999999</v>
      </c>
      <c r="Q262" s="19">
        <v>99.877800000000008</v>
      </c>
      <c r="R262" s="21">
        <v>63.569321533923308</v>
      </c>
      <c r="T262" s="17">
        <v>1.7685393580776632</v>
      </c>
      <c r="U262" s="17">
        <v>0.23146064192233684</v>
      </c>
      <c r="V262" s="17">
        <v>0</v>
      </c>
      <c r="W262" s="21">
        <v>2</v>
      </c>
      <c r="X262" s="17">
        <v>6.5410213106416648E-2</v>
      </c>
      <c r="Y262" s="17">
        <v>8.5196446218562052E-2</v>
      </c>
      <c r="Z262" s="17">
        <v>3.1253186905219207E-3</v>
      </c>
      <c r="AA262" s="17">
        <v>4.9182693829246643E-2</v>
      </c>
      <c r="AB262" s="17">
        <v>0.71619482615084684</v>
      </c>
      <c r="AC262" s="17">
        <v>8.089050200440584E-2</v>
      </c>
      <c r="AD262" s="17">
        <v>0</v>
      </c>
      <c r="AE262" s="17">
        <v>0</v>
      </c>
      <c r="AF262" s="21">
        <v>0.99999999999999989</v>
      </c>
      <c r="AG262" s="17">
        <v>0</v>
      </c>
      <c r="AH262" s="17">
        <v>6.4127708961415036E-2</v>
      </c>
      <c r="AI262" s="17">
        <v>0</v>
      </c>
      <c r="AJ262" s="17">
        <v>1.7275032014178447E-3</v>
      </c>
      <c r="AK262" s="17">
        <v>0.91350806408550989</v>
      </c>
      <c r="AL262" s="17">
        <v>2.0636723751658956E-2</v>
      </c>
      <c r="AM262" s="17">
        <v>0</v>
      </c>
      <c r="AN262" s="21">
        <v>1.0000000000000018</v>
      </c>
      <c r="AO262" s="21">
        <v>4.0000000000000018</v>
      </c>
      <c r="AQ262" s="21">
        <v>38.471072985234009</v>
      </c>
      <c r="AR262" s="21">
        <v>12.45898944636553</v>
      </c>
      <c r="AS262" s="21">
        <v>49.069937568400462</v>
      </c>
    </row>
    <row r="263" spans="1:45" x14ac:dyDescent="0.35">
      <c r="A263" s="5">
        <v>1974</v>
      </c>
      <c r="B263" s="17" t="s">
        <v>126</v>
      </c>
      <c r="C263" s="21">
        <v>295</v>
      </c>
      <c r="D263" s="21">
        <v>673</v>
      </c>
      <c r="F263" s="19">
        <v>47.24</v>
      </c>
      <c r="G263" s="17">
        <v>1.81</v>
      </c>
      <c r="H263" s="19">
        <v>6.89</v>
      </c>
      <c r="I263" s="19">
        <v>7.4</v>
      </c>
      <c r="J263" s="17">
        <v>0.1128</v>
      </c>
      <c r="K263" s="19">
        <v>12.68</v>
      </c>
      <c r="L263" s="19">
        <v>22.83</v>
      </c>
      <c r="M263" s="17">
        <v>0.30099999999999999</v>
      </c>
      <c r="O263" s="17">
        <v>9.5999999999999992E-3</v>
      </c>
      <c r="Q263" s="19">
        <v>99.273400000000009</v>
      </c>
      <c r="R263" s="21">
        <v>63.147410358565736</v>
      </c>
      <c r="T263" s="17">
        <v>1.7666797666265508</v>
      </c>
      <c r="U263" s="17">
        <v>0.2333202333734492</v>
      </c>
      <c r="V263" s="17">
        <v>0</v>
      </c>
      <c r="W263" s="21">
        <v>2</v>
      </c>
      <c r="X263" s="17">
        <v>7.0346530323451617E-2</v>
      </c>
      <c r="Y263" s="17">
        <v>8.2689702964844347E-2</v>
      </c>
      <c r="Z263" s="17">
        <v>2.8383378191345151E-4</v>
      </c>
      <c r="AA263" s="17">
        <v>5.0911792616383018E-2</v>
      </c>
      <c r="AB263" s="17">
        <v>0.70695550013591213</v>
      </c>
      <c r="AC263" s="17">
        <v>8.8812640177495461E-2</v>
      </c>
      <c r="AD263" s="17">
        <v>0</v>
      </c>
      <c r="AE263" s="17">
        <v>0</v>
      </c>
      <c r="AF263" s="21">
        <v>1</v>
      </c>
      <c r="AG263" s="17">
        <v>0</v>
      </c>
      <c r="AH263" s="17">
        <v>5.9910000097659066E-2</v>
      </c>
      <c r="AI263" s="17">
        <v>0</v>
      </c>
      <c r="AJ263" s="17">
        <v>3.5726937131945985E-3</v>
      </c>
      <c r="AK263" s="17">
        <v>0.91469388725961809</v>
      </c>
      <c r="AL263" s="17">
        <v>2.1823418929528136E-2</v>
      </c>
      <c r="AM263" s="17">
        <v>0</v>
      </c>
      <c r="AN263" s="21">
        <v>0.99999999999999989</v>
      </c>
      <c r="AO263" s="21">
        <v>4</v>
      </c>
      <c r="AQ263" s="21">
        <v>38.077259091212866</v>
      </c>
      <c r="AR263" s="21">
        <v>12.656505441862755</v>
      </c>
      <c r="AS263" s="21">
        <v>49.266235466924378</v>
      </c>
    </row>
    <row r="264" spans="1:45" x14ac:dyDescent="0.35">
      <c r="A264" s="5">
        <v>1974</v>
      </c>
      <c r="B264" s="17" t="s">
        <v>126</v>
      </c>
      <c r="C264" s="21">
        <v>300</v>
      </c>
      <c r="D264" s="21">
        <v>674</v>
      </c>
      <c r="F264" s="19">
        <v>47.52</v>
      </c>
      <c r="G264" s="17">
        <v>1.68</v>
      </c>
      <c r="H264" s="19">
        <v>6.7</v>
      </c>
      <c r="I264" s="19">
        <v>7.59</v>
      </c>
      <c r="J264" s="17">
        <v>9.5399999999999999E-2</v>
      </c>
      <c r="K264" s="19">
        <v>12.96</v>
      </c>
      <c r="L264" s="19">
        <v>22.95</v>
      </c>
      <c r="M264" s="17">
        <v>0.3372</v>
      </c>
      <c r="N264" s="17">
        <v>2.18E-2</v>
      </c>
      <c r="O264" s="17">
        <v>7.0099999999999996E-2</v>
      </c>
      <c r="Q264" s="19">
        <v>99.924500000000009</v>
      </c>
      <c r="R264" s="21">
        <v>63.065693430656935</v>
      </c>
      <c r="T264" s="17">
        <v>1.7640513029315543</v>
      </c>
      <c r="U264" s="17">
        <v>0.23594869706844568</v>
      </c>
      <c r="V264" s="17">
        <v>0</v>
      </c>
      <c r="W264" s="21">
        <v>2</v>
      </c>
      <c r="X264" s="17">
        <v>5.7167403817512841E-2</v>
      </c>
      <c r="Y264" s="17">
        <v>0.10821046897496943</v>
      </c>
      <c r="Z264" s="17">
        <v>2.0573003595168731E-3</v>
      </c>
      <c r="AA264" s="17">
        <v>4.6906813247705806E-2</v>
      </c>
      <c r="AB264" s="17">
        <v>0.71724025905793687</v>
      </c>
      <c r="AC264" s="17">
        <v>6.84177545423581E-2</v>
      </c>
      <c r="AD264" s="17">
        <v>0</v>
      </c>
      <c r="AE264" s="17">
        <v>0</v>
      </c>
      <c r="AF264" s="21">
        <v>1</v>
      </c>
      <c r="AG264" s="17">
        <v>0</v>
      </c>
      <c r="AH264" s="17">
        <v>5.8976756356665189E-2</v>
      </c>
      <c r="AI264" s="17">
        <v>0</v>
      </c>
      <c r="AJ264" s="17">
        <v>2.9993137184041426E-3</v>
      </c>
      <c r="AK264" s="17">
        <v>0.91272382734596491</v>
      </c>
      <c r="AL264" s="17">
        <v>2.4267815979018895E-2</v>
      </c>
      <c r="AM264" s="17">
        <v>1.0322865999462002E-3</v>
      </c>
      <c r="AN264" s="21">
        <v>0.99999999999999944</v>
      </c>
      <c r="AO264" s="21">
        <v>3.9999999999999996</v>
      </c>
      <c r="AQ264" s="21">
        <v>38.384480157978352</v>
      </c>
      <c r="AR264" s="21">
        <v>12.769363762479459</v>
      </c>
      <c r="AS264" s="21">
        <v>48.84615607954219</v>
      </c>
    </row>
    <row r="265" spans="1:45" x14ac:dyDescent="0.35">
      <c r="A265" s="5">
        <v>1974</v>
      </c>
      <c r="B265" s="17" t="s">
        <v>126</v>
      </c>
      <c r="C265" s="21">
        <v>305</v>
      </c>
      <c r="D265" s="21">
        <v>675</v>
      </c>
      <c r="F265" s="19">
        <v>48.35</v>
      </c>
      <c r="G265" s="17">
        <v>1.3109</v>
      </c>
      <c r="H265" s="19">
        <v>5.36</v>
      </c>
      <c r="I265" s="19">
        <v>7</v>
      </c>
      <c r="J265" s="17">
        <v>0.15040000000000001</v>
      </c>
      <c r="K265" s="19">
        <v>13.51</v>
      </c>
      <c r="L265" s="19">
        <v>23.37</v>
      </c>
      <c r="M265" s="17">
        <v>0.27789999999999998</v>
      </c>
      <c r="O265" s="17">
        <v>9.4000000000000004E-3</v>
      </c>
      <c r="Q265" s="19">
        <v>99.338600000000014</v>
      </c>
      <c r="R265" s="21">
        <v>65.870307167235495</v>
      </c>
      <c r="T265" s="17">
        <v>1.8014570221559989</v>
      </c>
      <c r="U265" s="17">
        <v>0.1985429778440011</v>
      </c>
      <c r="V265" s="17">
        <v>0</v>
      </c>
      <c r="W265" s="21">
        <v>2</v>
      </c>
      <c r="X265" s="17">
        <v>3.6811415486826288E-2</v>
      </c>
      <c r="Y265" s="17">
        <v>0.10805674211563486</v>
      </c>
      <c r="Z265" s="17">
        <v>2.7688548229521298E-4</v>
      </c>
      <c r="AA265" s="17">
        <v>3.6735745557707158E-2</v>
      </c>
      <c r="AB265" s="17">
        <v>0.75042562216119491</v>
      </c>
      <c r="AC265" s="17">
        <v>6.7693589196341497E-2</v>
      </c>
      <c r="AD265" s="17">
        <v>0</v>
      </c>
      <c r="AE265" s="17">
        <v>0</v>
      </c>
      <c r="AF265" s="21">
        <v>0.99999999999999989</v>
      </c>
      <c r="AG265" s="17">
        <v>0</v>
      </c>
      <c r="AH265" s="17">
        <v>4.2338664332089354E-2</v>
      </c>
      <c r="AI265" s="17">
        <v>0</v>
      </c>
      <c r="AJ265" s="17">
        <v>4.7458499525288326E-3</v>
      </c>
      <c r="AK265" s="17">
        <v>0.9328419293592124</v>
      </c>
      <c r="AL265" s="17">
        <v>2.0073556356169E-2</v>
      </c>
      <c r="AM265" s="17">
        <v>0</v>
      </c>
      <c r="AN265" s="21">
        <v>0.99999999999999967</v>
      </c>
      <c r="AO265" s="21">
        <v>3.9999999999999996</v>
      </c>
      <c r="AQ265" s="21">
        <v>39.36963844629863</v>
      </c>
      <c r="AR265" s="21">
        <v>11.690602033428759</v>
      </c>
      <c r="AS265" s="21">
        <v>48.939759520272609</v>
      </c>
    </row>
    <row r="266" spans="1:45" x14ac:dyDescent="0.35">
      <c r="A266" s="5">
        <v>1974</v>
      </c>
      <c r="B266" s="17" t="s">
        <v>126</v>
      </c>
      <c r="C266" s="21">
        <v>310</v>
      </c>
      <c r="D266" s="21">
        <v>676</v>
      </c>
      <c r="F266" s="19">
        <v>47.64</v>
      </c>
      <c r="G266" s="17">
        <v>1.73</v>
      </c>
      <c r="H266" s="19">
        <v>6.54</v>
      </c>
      <c r="I266" s="19">
        <v>7.97</v>
      </c>
      <c r="J266" s="17">
        <v>0.11559999999999999</v>
      </c>
      <c r="K266" s="19">
        <v>12.97</v>
      </c>
      <c r="L266" s="19">
        <v>22.31</v>
      </c>
      <c r="M266" s="17">
        <v>0.31309999999999999</v>
      </c>
      <c r="N266" s="17">
        <v>4.5999999999999999E-2</v>
      </c>
      <c r="O266" s="17">
        <v>1.7600000000000001E-2</v>
      </c>
      <c r="Q266" s="19">
        <v>99.652300000000011</v>
      </c>
      <c r="R266" s="21">
        <v>61.938872970391593</v>
      </c>
      <c r="T266" s="17">
        <v>1.7754959055254254</v>
      </c>
      <c r="U266" s="17">
        <v>0.22450409447457464</v>
      </c>
      <c r="V266" s="17">
        <v>0</v>
      </c>
      <c r="W266" s="21">
        <v>2</v>
      </c>
      <c r="X266" s="17">
        <v>6.2743078724982693E-2</v>
      </c>
      <c r="Y266" s="17">
        <v>8.9064183452925813E-2</v>
      </c>
      <c r="Z266" s="17">
        <v>5.1856773866089368E-4</v>
      </c>
      <c r="AA266" s="17">
        <v>4.8493763847614377E-2</v>
      </c>
      <c r="AB266" s="17">
        <v>0.72063072726562716</v>
      </c>
      <c r="AC266" s="17">
        <v>7.8549678970189052E-2</v>
      </c>
      <c r="AD266" s="17">
        <v>0</v>
      </c>
      <c r="AE266" s="17">
        <v>0</v>
      </c>
      <c r="AF266" s="21">
        <v>1</v>
      </c>
      <c r="AG266" s="17">
        <v>0</v>
      </c>
      <c r="AH266" s="17">
        <v>8.0764128981039185E-2</v>
      </c>
      <c r="AI266" s="17">
        <v>0</v>
      </c>
      <c r="AJ266" s="17">
        <v>3.6487532619004226E-3</v>
      </c>
      <c r="AK266" s="17">
        <v>0.89077785461983827</v>
      </c>
      <c r="AL266" s="17">
        <v>2.2622434407514682E-2</v>
      </c>
      <c r="AM266" s="17">
        <v>2.1868287297078176E-3</v>
      </c>
      <c r="AN266" s="21">
        <v>1.0000000000000004</v>
      </c>
      <c r="AO266" s="21">
        <v>4</v>
      </c>
      <c r="AQ266" s="21">
        <v>38.672161947215471</v>
      </c>
      <c r="AR266" s="21">
        <v>13.524845272331294</v>
      </c>
      <c r="AS266" s="21">
        <v>47.802992780453238</v>
      </c>
    </row>
    <row r="267" spans="1:45" x14ac:dyDescent="0.35">
      <c r="A267" s="5">
        <v>1974</v>
      </c>
      <c r="B267" s="17" t="s">
        <v>126</v>
      </c>
      <c r="C267" s="21">
        <v>315</v>
      </c>
      <c r="D267" s="21">
        <v>677</v>
      </c>
      <c r="F267" s="19">
        <v>49.33</v>
      </c>
      <c r="G267" s="17">
        <v>1</v>
      </c>
      <c r="H267" s="19">
        <v>4.43</v>
      </c>
      <c r="I267" s="19">
        <v>7.89</v>
      </c>
      <c r="J267" s="17">
        <v>0.22259999999999999</v>
      </c>
      <c r="K267" s="19">
        <v>13.36</v>
      </c>
      <c r="L267" s="19">
        <v>21.95</v>
      </c>
      <c r="M267" s="17">
        <v>0.39329999999999998</v>
      </c>
      <c r="N267" s="17">
        <v>2.5499999999999998E-2</v>
      </c>
      <c r="O267" s="17">
        <v>4.4900000000000002E-2</v>
      </c>
      <c r="Q267" s="19">
        <v>98.646299999999982</v>
      </c>
      <c r="R267" s="21">
        <v>62.870588235294115</v>
      </c>
      <c r="T267" s="17">
        <v>1.855340665127718</v>
      </c>
      <c r="U267" s="17">
        <v>0.144659334872282</v>
      </c>
      <c r="V267" s="17">
        <v>0</v>
      </c>
      <c r="W267" s="21">
        <v>2</v>
      </c>
      <c r="X267" s="17">
        <v>5.1697655595859565E-2</v>
      </c>
      <c r="Y267" s="17">
        <v>6.4951442714558896E-2</v>
      </c>
      <c r="Z267" s="17">
        <v>1.3350692517508712E-3</v>
      </c>
      <c r="AA267" s="17">
        <v>2.8288141507028762E-2</v>
      </c>
      <c r="AB267" s="17">
        <v>0.74910704948506879</v>
      </c>
      <c r="AC267" s="17">
        <v>0.10462064144573313</v>
      </c>
      <c r="AD267" s="17">
        <v>0</v>
      </c>
      <c r="AE267" s="17">
        <v>0</v>
      </c>
      <c r="AF267" s="21">
        <v>1</v>
      </c>
      <c r="AG267" s="17">
        <v>0</v>
      </c>
      <c r="AH267" s="17">
        <v>7.8567137094800232E-2</v>
      </c>
      <c r="AI267" s="17">
        <v>0</v>
      </c>
      <c r="AJ267" s="17">
        <v>7.0904932495239976E-3</v>
      </c>
      <c r="AK267" s="17">
        <v>0.88444125395172946</v>
      </c>
      <c r="AL267" s="17">
        <v>2.8677734664426822E-2</v>
      </c>
      <c r="AM267" s="17">
        <v>1.2233810395186231E-3</v>
      </c>
      <c r="AN267" s="21">
        <v>0.99999999999999911</v>
      </c>
      <c r="AO267" s="21">
        <v>3.9999999999999991</v>
      </c>
      <c r="AQ267" s="21">
        <v>39.660936455704999</v>
      </c>
      <c r="AR267" s="21">
        <v>13.512954517693506</v>
      </c>
      <c r="AS267" s="21">
        <v>46.826109026601493</v>
      </c>
    </row>
    <row r="268" spans="1:45" x14ac:dyDescent="0.35">
      <c r="A268" s="5">
        <v>1974</v>
      </c>
      <c r="B268" s="17" t="s">
        <v>126</v>
      </c>
      <c r="C268" s="21">
        <v>320</v>
      </c>
      <c r="D268" s="21">
        <v>678</v>
      </c>
      <c r="F268" s="19">
        <v>49.58</v>
      </c>
      <c r="G268" s="17">
        <v>1.1424000000000001</v>
      </c>
      <c r="H268" s="19">
        <v>4.2300000000000004</v>
      </c>
      <c r="I268" s="19">
        <v>8.2799999999999994</v>
      </c>
      <c r="J268" s="17">
        <v>0.11849999999999999</v>
      </c>
      <c r="K268" s="19">
        <v>13.17</v>
      </c>
      <c r="L268" s="19">
        <v>21.48</v>
      </c>
      <c r="M268" s="17">
        <v>0.44040000000000001</v>
      </c>
      <c r="Q268" s="19">
        <v>98.441299999999998</v>
      </c>
      <c r="R268" s="21">
        <v>61.398601398601407</v>
      </c>
      <c r="T268" s="17">
        <v>1.8718567520486087</v>
      </c>
      <c r="U268" s="17">
        <v>0.12814324795139131</v>
      </c>
      <c r="V268" s="17">
        <v>0</v>
      </c>
      <c r="W268" s="21">
        <v>2</v>
      </c>
      <c r="X268" s="17">
        <v>6.0064088335968685E-2</v>
      </c>
      <c r="Y268" s="17">
        <v>3.5434421027074663E-2</v>
      </c>
      <c r="Z268" s="17">
        <v>0</v>
      </c>
      <c r="AA268" s="17">
        <v>3.2439649274411592E-2</v>
      </c>
      <c r="AB268" s="17">
        <v>0.74127054040179141</v>
      </c>
      <c r="AC268" s="17">
        <v>0.13079130096075375</v>
      </c>
      <c r="AD268" s="17">
        <v>0</v>
      </c>
      <c r="AE268" s="17">
        <v>0</v>
      </c>
      <c r="AF268" s="21">
        <v>1</v>
      </c>
      <c r="AG268" s="17">
        <v>0</v>
      </c>
      <c r="AH268" s="17">
        <v>9.5171507830496938E-2</v>
      </c>
      <c r="AI268" s="17">
        <v>0</v>
      </c>
      <c r="AJ268" s="17">
        <v>3.7889875487148233E-3</v>
      </c>
      <c r="AK268" s="17">
        <v>0.86880494466031333</v>
      </c>
      <c r="AL268" s="17">
        <v>3.2234559960473801E-2</v>
      </c>
      <c r="AM268" s="17">
        <v>0</v>
      </c>
      <c r="AN268" s="21">
        <v>0.99999999999999878</v>
      </c>
      <c r="AO268" s="21">
        <v>3.9999999999999987</v>
      </c>
      <c r="AQ268" s="21">
        <v>39.528911588264016</v>
      </c>
      <c r="AR268" s="21">
        <v>14.141291160776529</v>
      </c>
      <c r="AS268" s="21">
        <v>46.329797250959459</v>
      </c>
    </row>
    <row r="269" spans="1:45" x14ac:dyDescent="0.35">
      <c r="A269" s="5">
        <v>1974</v>
      </c>
      <c r="B269" s="17" t="s">
        <v>126</v>
      </c>
      <c r="C269" s="21">
        <v>325</v>
      </c>
      <c r="D269" s="21">
        <v>679</v>
      </c>
      <c r="F269" s="19">
        <v>46.51</v>
      </c>
      <c r="G269" s="17">
        <v>1.3871</v>
      </c>
      <c r="H269" s="19">
        <v>5.74</v>
      </c>
      <c r="I269" s="19">
        <v>7.21</v>
      </c>
      <c r="J269" s="17">
        <v>8.9700000000000002E-2</v>
      </c>
      <c r="K269" s="19">
        <v>13.04</v>
      </c>
      <c r="L269" s="19">
        <v>21.73</v>
      </c>
      <c r="M269" s="17">
        <v>0.32319999999999999</v>
      </c>
      <c r="N269" s="17">
        <v>1.7399999999999999E-2</v>
      </c>
      <c r="Q269" s="19">
        <v>96.047399999999982</v>
      </c>
      <c r="R269" s="21">
        <v>64.395061728395049</v>
      </c>
      <c r="T269" s="17">
        <v>1.7924345514460045</v>
      </c>
      <c r="U269" s="17">
        <v>0.2075654485539955</v>
      </c>
      <c r="V269" s="17">
        <v>0</v>
      </c>
      <c r="W269" s="21">
        <v>2</v>
      </c>
      <c r="X269" s="17">
        <v>5.3133303746128624E-2</v>
      </c>
      <c r="Y269" s="17">
        <v>9.902220445988523E-2</v>
      </c>
      <c r="Z269" s="17">
        <v>0</v>
      </c>
      <c r="AA269" s="17">
        <v>4.0206531269692661E-2</v>
      </c>
      <c r="AB269" s="17">
        <v>0.74920287735310387</v>
      </c>
      <c r="AC269" s="17">
        <v>5.8435083171189728E-2</v>
      </c>
      <c r="AD269" s="17">
        <v>0</v>
      </c>
      <c r="AE269" s="17">
        <v>0</v>
      </c>
      <c r="AF269" s="21">
        <v>1</v>
      </c>
      <c r="AG269" s="17">
        <v>0</v>
      </c>
      <c r="AH269" s="17">
        <v>7.4891172994767413E-2</v>
      </c>
      <c r="AI269" s="17">
        <v>0</v>
      </c>
      <c r="AJ269" s="17">
        <v>2.9277106348539906E-3</v>
      </c>
      <c r="AK269" s="17">
        <v>0.89717799417897581</v>
      </c>
      <c r="AL269" s="17">
        <v>2.4147749792158078E-2</v>
      </c>
      <c r="AM269" s="17">
        <v>8.5537239924443403E-4</v>
      </c>
      <c r="AN269" s="21">
        <v>0.99999999999999967</v>
      </c>
      <c r="AO269" s="21">
        <v>3.9999999999999996</v>
      </c>
      <c r="AQ269" s="21">
        <v>39.816122721339731</v>
      </c>
      <c r="AR269" s="21">
        <v>12.503669154900665</v>
      </c>
      <c r="AS269" s="21">
        <v>47.680208123759606</v>
      </c>
    </row>
    <row r="270" spans="1:45" x14ac:dyDescent="0.35">
      <c r="A270" s="5">
        <v>1974</v>
      </c>
      <c r="B270" s="17" t="s">
        <v>129</v>
      </c>
      <c r="C270" s="21">
        <v>5</v>
      </c>
      <c r="D270" s="21">
        <v>693</v>
      </c>
      <c r="E270" s="17" t="s">
        <v>122</v>
      </c>
      <c r="F270" s="19">
        <v>46.31</v>
      </c>
      <c r="G270" s="17">
        <v>2.39</v>
      </c>
      <c r="H270" s="19">
        <v>7.09</v>
      </c>
      <c r="I270" s="19">
        <v>8.26</v>
      </c>
      <c r="J270" s="17">
        <v>0.156</v>
      </c>
      <c r="K270" s="19">
        <v>12.02</v>
      </c>
      <c r="L270" s="19">
        <v>22.02</v>
      </c>
      <c r="M270" s="17">
        <v>0.39140000000000003</v>
      </c>
      <c r="O270" s="17">
        <v>1.9800000000000002E-2</v>
      </c>
      <c r="Q270" s="19">
        <v>98.657200000000017</v>
      </c>
      <c r="R270" s="21">
        <v>59.27021696252465</v>
      </c>
      <c r="T270" s="17">
        <v>1.7510668219678895</v>
      </c>
      <c r="U270" s="17">
        <v>0.24893317803211046</v>
      </c>
      <c r="V270" s="17">
        <v>0</v>
      </c>
      <c r="W270" s="21">
        <v>2</v>
      </c>
      <c r="X270" s="17">
        <v>6.7006569263609983E-2</v>
      </c>
      <c r="Y270" s="17">
        <v>7.408634054716938E-2</v>
      </c>
      <c r="Z270" s="17">
        <v>5.9188595322606211E-4</v>
      </c>
      <c r="AA270" s="17">
        <v>6.7970068427667299E-2</v>
      </c>
      <c r="AB270" s="17">
        <v>0.67757485982064236</v>
      </c>
      <c r="AC270" s="17">
        <v>0.11277027598768508</v>
      </c>
      <c r="AD270" s="17">
        <v>0</v>
      </c>
      <c r="AE270" s="17">
        <v>0</v>
      </c>
      <c r="AF270" s="21">
        <v>1</v>
      </c>
      <c r="AG270" s="17">
        <v>0</v>
      </c>
      <c r="AH270" s="17">
        <v>7.4307843441566351E-2</v>
      </c>
      <c r="AI270" s="17">
        <v>0</v>
      </c>
      <c r="AJ270" s="17">
        <v>4.9956416365549176E-3</v>
      </c>
      <c r="AK270" s="17">
        <v>0.89200476033464926</v>
      </c>
      <c r="AL270" s="17">
        <v>2.8691754587229622E-2</v>
      </c>
      <c r="AM270" s="17">
        <v>0</v>
      </c>
      <c r="AN270" s="21">
        <v>1.0000000000000002</v>
      </c>
      <c r="AO270" s="21">
        <v>4</v>
      </c>
      <c r="AQ270" s="21">
        <v>36.910181317424005</v>
      </c>
      <c r="AR270" s="21">
        <v>14.498792963775838</v>
      </c>
      <c r="AS270" s="21">
        <v>48.591025718800154</v>
      </c>
    </row>
    <row r="271" spans="1:45" x14ac:dyDescent="0.35">
      <c r="A271" s="5">
        <v>1974</v>
      </c>
      <c r="B271" s="17" t="s">
        <v>129</v>
      </c>
      <c r="C271" s="21">
        <v>10</v>
      </c>
      <c r="D271" s="21">
        <v>694</v>
      </c>
      <c r="E271" s="17" t="s">
        <v>122</v>
      </c>
      <c r="F271" s="19">
        <v>44.52</v>
      </c>
      <c r="G271" s="17">
        <v>2.59</v>
      </c>
      <c r="H271" s="19">
        <v>8.9700000000000006</v>
      </c>
      <c r="I271" s="19">
        <v>9.14</v>
      </c>
      <c r="J271" s="17">
        <v>8.0699999999999994E-2</v>
      </c>
      <c r="K271" s="19">
        <v>11.27</v>
      </c>
      <c r="L271" s="19">
        <v>22.46</v>
      </c>
      <c r="M271" s="17">
        <v>0.35249999999999998</v>
      </c>
      <c r="N271" s="17">
        <v>4.5999999999999999E-3</v>
      </c>
      <c r="Q271" s="19">
        <v>99.387799999999999</v>
      </c>
      <c r="R271" s="21">
        <v>55.218030377266047</v>
      </c>
      <c r="T271" s="17">
        <v>1.6752094616600197</v>
      </c>
      <c r="U271" s="17">
        <v>0.32479053833998028</v>
      </c>
      <c r="V271" s="17">
        <v>0</v>
      </c>
      <c r="W271" s="21">
        <v>2</v>
      </c>
      <c r="X271" s="17">
        <v>7.2983557739446037E-2</v>
      </c>
      <c r="Y271" s="17">
        <v>0.13114192301096594</v>
      </c>
      <c r="Z271" s="17">
        <v>0</v>
      </c>
      <c r="AA271" s="17">
        <v>7.3300273226107979E-2</v>
      </c>
      <c r="AB271" s="17">
        <v>0.63221202996012493</v>
      </c>
      <c r="AC271" s="17">
        <v>9.036221606335515E-2</v>
      </c>
      <c r="AD271" s="17">
        <v>0</v>
      </c>
      <c r="AE271" s="17">
        <v>0</v>
      </c>
      <c r="AF271" s="21">
        <v>1</v>
      </c>
      <c r="AG271" s="17">
        <v>0</v>
      </c>
      <c r="AH271" s="17">
        <v>6.6082055282735641E-2</v>
      </c>
      <c r="AI271" s="17">
        <v>0</v>
      </c>
      <c r="AJ271" s="17">
        <v>2.5717351228447525E-3</v>
      </c>
      <c r="AK271" s="17">
        <v>0.90541072073177187</v>
      </c>
      <c r="AL271" s="17">
        <v>2.5714698145481985E-2</v>
      </c>
      <c r="AM271" s="17">
        <v>2.2079071716619465E-4</v>
      </c>
      <c r="AN271" s="21">
        <v>1.0000000000000004</v>
      </c>
      <c r="AO271" s="21">
        <v>4</v>
      </c>
      <c r="AQ271" s="21">
        <v>34.589053096934016</v>
      </c>
      <c r="AR271" s="21">
        <v>15.874876708546276</v>
      </c>
      <c r="AS271" s="21">
        <v>49.536070194519716</v>
      </c>
    </row>
    <row r="272" spans="1:45" x14ac:dyDescent="0.35">
      <c r="A272" s="5">
        <v>1974</v>
      </c>
      <c r="B272" s="17" t="s">
        <v>129</v>
      </c>
      <c r="C272" s="21">
        <v>15</v>
      </c>
      <c r="D272" s="21">
        <v>695</v>
      </c>
      <c r="E272" s="17" t="s">
        <v>122</v>
      </c>
      <c r="F272" s="19">
        <v>43.73</v>
      </c>
      <c r="G272" s="17">
        <v>2.78</v>
      </c>
      <c r="H272" s="19">
        <v>9.59</v>
      </c>
      <c r="I272" s="19">
        <v>9.3000000000000007</v>
      </c>
      <c r="J272" s="17">
        <v>8.0699999999999994E-2</v>
      </c>
      <c r="K272" s="19">
        <v>10.72</v>
      </c>
      <c r="L272" s="19">
        <v>22.26</v>
      </c>
      <c r="M272" s="17">
        <v>0.41689999999999999</v>
      </c>
      <c r="N272" s="17">
        <v>4.4000000000000003E-3</v>
      </c>
      <c r="O272" s="17">
        <v>4.5699999999999998E-2</v>
      </c>
      <c r="Q272" s="19">
        <v>98.927699999999987</v>
      </c>
      <c r="R272" s="21">
        <v>53.546453546453542</v>
      </c>
      <c r="T272" s="17">
        <v>1.6557024855417166</v>
      </c>
      <c r="U272" s="17">
        <v>0.34429751445828338</v>
      </c>
      <c r="V272" s="17">
        <v>0</v>
      </c>
      <c r="W272" s="21">
        <v>2</v>
      </c>
      <c r="X272" s="17">
        <v>8.3611586588418829E-2</v>
      </c>
      <c r="Y272" s="17">
        <v>0.13179973896041661</v>
      </c>
      <c r="Z272" s="17">
        <v>1.367930170054945E-3</v>
      </c>
      <c r="AA272" s="17">
        <v>7.9166143115067866E-2</v>
      </c>
      <c r="AB272" s="17">
        <v>0.60509349848241589</v>
      </c>
      <c r="AC272" s="17">
        <v>9.896110268362579E-2</v>
      </c>
      <c r="AD272" s="17">
        <v>0</v>
      </c>
      <c r="AE272" s="17">
        <v>0</v>
      </c>
      <c r="AF272" s="21">
        <v>0.99999999999999989</v>
      </c>
      <c r="AG272" s="17">
        <v>0</v>
      </c>
      <c r="AH272" s="17">
        <v>6.3676956694484144E-2</v>
      </c>
      <c r="AI272" s="17">
        <v>0</v>
      </c>
      <c r="AJ272" s="17">
        <v>2.5877069842229214E-3</v>
      </c>
      <c r="AK272" s="17">
        <v>0.90292130883054977</v>
      </c>
      <c r="AL272" s="17">
        <v>3.0601524759274669E-2</v>
      </c>
      <c r="AM272" s="17">
        <v>2.1250273146786368E-4</v>
      </c>
      <c r="AN272" s="21">
        <v>0.99999999999999944</v>
      </c>
      <c r="AO272" s="21">
        <v>3.9999999999999996</v>
      </c>
      <c r="AQ272" s="21">
        <v>33.522436825738254</v>
      </c>
      <c r="AR272" s="21">
        <v>16.455339154671492</v>
      </c>
      <c r="AS272" s="21">
        <v>50.022224019590254</v>
      </c>
    </row>
    <row r="273" spans="1:45" x14ac:dyDescent="0.35">
      <c r="A273" s="5">
        <v>1974</v>
      </c>
      <c r="B273" s="17" t="s">
        <v>129</v>
      </c>
      <c r="C273" s="21">
        <v>20</v>
      </c>
      <c r="D273" s="21">
        <v>696</v>
      </c>
      <c r="E273" s="17" t="s">
        <v>122</v>
      </c>
      <c r="F273" s="19">
        <v>44.96</v>
      </c>
      <c r="G273" s="17">
        <v>2.94</v>
      </c>
      <c r="H273" s="19">
        <v>9.77</v>
      </c>
      <c r="I273" s="19">
        <v>9.2899999999999991</v>
      </c>
      <c r="J273" s="17">
        <v>0.13270000000000001</v>
      </c>
      <c r="K273" s="19">
        <v>11.07</v>
      </c>
      <c r="L273" s="19">
        <v>22.64</v>
      </c>
      <c r="M273" s="17">
        <v>0.36159999999999998</v>
      </c>
      <c r="O273" s="17">
        <v>5.0299999999999997E-2</v>
      </c>
      <c r="Q273" s="19">
        <v>101.21459999999999</v>
      </c>
      <c r="R273" s="21">
        <v>54.371316306483308</v>
      </c>
      <c r="T273" s="17">
        <v>1.6641860763338754</v>
      </c>
      <c r="U273" s="17">
        <v>0.33581392366612461</v>
      </c>
      <c r="V273" s="17">
        <v>0</v>
      </c>
      <c r="W273" s="21">
        <v>2</v>
      </c>
      <c r="X273" s="17">
        <v>9.0373115431695294E-2</v>
      </c>
      <c r="Y273" s="17">
        <v>0.10621885089921747</v>
      </c>
      <c r="Z273" s="17">
        <v>1.4719344546064918E-3</v>
      </c>
      <c r="AA273" s="17">
        <v>8.1849264229543084E-2</v>
      </c>
      <c r="AB273" s="17">
        <v>0.61086899140021977</v>
      </c>
      <c r="AC273" s="17">
        <v>0.10921784358471787</v>
      </c>
      <c r="AD273" s="17">
        <v>0</v>
      </c>
      <c r="AE273" s="17">
        <v>0</v>
      </c>
      <c r="AF273" s="21">
        <v>1</v>
      </c>
      <c r="AG273" s="17">
        <v>0</v>
      </c>
      <c r="AH273" s="17">
        <v>7.2103309656188053E-2</v>
      </c>
      <c r="AI273" s="17">
        <v>0</v>
      </c>
      <c r="AJ273" s="17">
        <v>4.1599225434219506E-3</v>
      </c>
      <c r="AK273" s="17">
        <v>0.89778826222190866</v>
      </c>
      <c r="AL273" s="17">
        <v>2.5948505578481253E-2</v>
      </c>
      <c r="AM273" s="17">
        <v>0</v>
      </c>
      <c r="AN273" s="21">
        <v>0.99999999999999989</v>
      </c>
      <c r="AO273" s="21">
        <v>4</v>
      </c>
      <c r="AQ273" s="21">
        <v>33.930433254167006</v>
      </c>
      <c r="AR273" s="21">
        <v>16.202336396048867</v>
      </c>
      <c r="AS273" s="21">
        <v>49.867230349784123</v>
      </c>
    </row>
    <row r="274" spans="1:45" x14ac:dyDescent="0.35">
      <c r="A274" s="5">
        <v>1974</v>
      </c>
      <c r="B274" s="17" t="s">
        <v>129</v>
      </c>
      <c r="C274" s="21">
        <v>25</v>
      </c>
      <c r="D274" s="21">
        <v>697</v>
      </c>
      <c r="E274" s="17" t="s">
        <v>122</v>
      </c>
      <c r="F274" s="19">
        <v>44.93</v>
      </c>
      <c r="G274" s="17">
        <v>2.56</v>
      </c>
      <c r="H274" s="19">
        <v>8.77</v>
      </c>
      <c r="I274" s="19">
        <v>8.77</v>
      </c>
      <c r="J274" s="17">
        <v>0.13569999999999999</v>
      </c>
      <c r="K274" s="19">
        <v>11.59</v>
      </c>
      <c r="L274" s="19">
        <v>22.62</v>
      </c>
      <c r="M274" s="17">
        <v>0.29210000000000003</v>
      </c>
      <c r="N274" s="17">
        <v>6.3E-3</v>
      </c>
      <c r="O274" s="17">
        <v>6.0900000000000003E-2</v>
      </c>
      <c r="Q274" s="19">
        <v>99.734999999999999</v>
      </c>
      <c r="R274" s="21">
        <v>56.925343811394889</v>
      </c>
      <c r="T274" s="17">
        <v>1.6831854254746468</v>
      </c>
      <c r="U274" s="17">
        <v>0.31681457452535322</v>
      </c>
      <c r="V274" s="17">
        <v>0</v>
      </c>
      <c r="W274" s="21">
        <v>2</v>
      </c>
      <c r="X274" s="17">
        <v>7.0376403856026837E-2</v>
      </c>
      <c r="Y274" s="17">
        <v>0.12188638024303737</v>
      </c>
      <c r="Z274" s="17">
        <v>1.8036727362908027E-3</v>
      </c>
      <c r="AA274" s="17">
        <v>7.2131900757892622E-2</v>
      </c>
      <c r="AB274" s="17">
        <v>0.64729739197371239</v>
      </c>
      <c r="AC274" s="17">
        <v>8.6504250433039998E-2</v>
      </c>
      <c r="AD274" s="17">
        <v>0</v>
      </c>
      <c r="AE274" s="17">
        <v>0</v>
      </c>
      <c r="AF274" s="21">
        <v>1</v>
      </c>
      <c r="AG274" s="17">
        <v>0</v>
      </c>
      <c r="AH274" s="17">
        <v>6.6337344502240048E-2</v>
      </c>
      <c r="AI274" s="17">
        <v>0</v>
      </c>
      <c r="AJ274" s="17">
        <v>4.30540619028702E-3</v>
      </c>
      <c r="AK274" s="17">
        <v>0.90784156548168671</v>
      </c>
      <c r="AL274" s="17">
        <v>2.1214629335131661E-2</v>
      </c>
      <c r="AM274" s="17">
        <v>3.0105449065323867E-4</v>
      </c>
      <c r="AN274" s="21">
        <v>0.99999999999999867</v>
      </c>
      <c r="AO274" s="21">
        <v>3.9999999999999987</v>
      </c>
      <c r="AQ274" s="21">
        <v>35.290979929875789</v>
      </c>
      <c r="AR274" s="21">
        <v>15.213040533994166</v>
      </c>
      <c r="AS274" s="21">
        <v>49.495979536130044</v>
      </c>
    </row>
    <row r="275" spans="1:45" x14ac:dyDescent="0.35">
      <c r="A275" s="5">
        <v>1974</v>
      </c>
      <c r="B275" s="17" t="s">
        <v>129</v>
      </c>
      <c r="C275" s="21">
        <v>30</v>
      </c>
      <c r="D275" s="21">
        <v>698</v>
      </c>
      <c r="E275" s="17" t="s">
        <v>122</v>
      </c>
      <c r="F275" s="19">
        <v>44.75</v>
      </c>
      <c r="G275" s="17">
        <v>2.59</v>
      </c>
      <c r="H275" s="19">
        <v>8.8800000000000008</v>
      </c>
      <c r="I275" s="19">
        <v>8.98</v>
      </c>
      <c r="J275" s="17">
        <v>0.1241</v>
      </c>
      <c r="K275" s="19">
        <v>11.4</v>
      </c>
      <c r="L275" s="19">
        <v>22.65</v>
      </c>
      <c r="M275" s="17">
        <v>0.43159999999999998</v>
      </c>
      <c r="N275" s="17">
        <v>1.06E-2</v>
      </c>
      <c r="O275" s="17">
        <v>1.84E-2</v>
      </c>
      <c r="Q275" s="19">
        <v>99.834700000000012</v>
      </c>
      <c r="R275" s="21">
        <v>55.937193326790968</v>
      </c>
      <c r="T275" s="17">
        <v>1.6744160015571545</v>
      </c>
      <c r="U275" s="17">
        <v>0.32558399844284547</v>
      </c>
      <c r="V275" s="17">
        <v>0</v>
      </c>
      <c r="W275" s="21">
        <v>2</v>
      </c>
      <c r="X275" s="17">
        <v>6.5989584255664091E-2</v>
      </c>
      <c r="Y275" s="17">
        <v>0.14508640107573084</v>
      </c>
      <c r="Z275" s="17">
        <v>5.4429338186344684E-4</v>
      </c>
      <c r="AA275" s="17">
        <v>7.2888994284025052E-2</v>
      </c>
      <c r="AB275" s="17">
        <v>0.63591644368826761</v>
      </c>
      <c r="AC275" s="17">
        <v>7.9574283314448824E-2</v>
      </c>
      <c r="AD275" s="17">
        <v>0</v>
      </c>
      <c r="AE275" s="17">
        <v>0</v>
      </c>
      <c r="AF275" s="21">
        <v>0.99999999999999989</v>
      </c>
      <c r="AG275" s="17">
        <v>0</v>
      </c>
      <c r="AH275" s="17">
        <v>5.6306218816256831E-2</v>
      </c>
      <c r="AI275" s="17">
        <v>0</v>
      </c>
      <c r="AJ275" s="17">
        <v>3.9326097117740651E-3</v>
      </c>
      <c r="AK275" s="17">
        <v>0.9079469026335063</v>
      </c>
      <c r="AL275" s="17">
        <v>3.1308344924404048E-2</v>
      </c>
      <c r="AM275" s="17">
        <v>5.0592391405884112E-4</v>
      </c>
      <c r="AN275" s="21">
        <v>1</v>
      </c>
      <c r="AO275" s="21">
        <v>4</v>
      </c>
      <c r="AQ275" s="21">
        <v>34.773040171679121</v>
      </c>
      <c r="AR275" s="21">
        <v>15.578811188051571</v>
      </c>
      <c r="AS275" s="21">
        <v>49.648148640269298</v>
      </c>
    </row>
    <row r="276" spans="1:45" x14ac:dyDescent="0.35">
      <c r="A276" s="5">
        <v>1974</v>
      </c>
      <c r="B276" s="17" t="s">
        <v>129</v>
      </c>
      <c r="C276" s="21">
        <v>35</v>
      </c>
      <c r="D276" s="21">
        <v>699</v>
      </c>
      <c r="E276" s="17" t="s">
        <v>122</v>
      </c>
      <c r="F276" s="19">
        <v>45.21</v>
      </c>
      <c r="G276" s="17">
        <v>2.36</v>
      </c>
      <c r="H276" s="19">
        <v>8.64</v>
      </c>
      <c r="I276" s="19">
        <v>8.4</v>
      </c>
      <c r="J276" s="17">
        <v>0.1646</v>
      </c>
      <c r="K276" s="19">
        <v>11.55</v>
      </c>
      <c r="L276" s="19">
        <v>22.64</v>
      </c>
      <c r="M276" s="17">
        <v>0.34429999999999999</v>
      </c>
      <c r="N276" s="17">
        <v>1.14E-2</v>
      </c>
      <c r="Q276" s="19">
        <v>99.320300000000003</v>
      </c>
      <c r="R276" s="21">
        <v>57.894736842105253</v>
      </c>
      <c r="T276" s="17">
        <v>1.698242782707333</v>
      </c>
      <c r="U276" s="17">
        <v>0.30175721729266702</v>
      </c>
      <c r="V276" s="17">
        <v>0</v>
      </c>
      <c r="W276" s="21">
        <v>2</v>
      </c>
      <c r="X276" s="17">
        <v>8.0723113139896441E-2</v>
      </c>
      <c r="Y276" s="17">
        <v>0.11330171102819832</v>
      </c>
      <c r="Z276" s="17">
        <v>0</v>
      </c>
      <c r="AA276" s="17">
        <v>6.6675939110150934E-2</v>
      </c>
      <c r="AB276" s="17">
        <v>0.64680315942058286</v>
      </c>
      <c r="AC276" s="17">
        <v>9.2496077301171487E-2</v>
      </c>
      <c r="AD276" s="17">
        <v>0</v>
      </c>
      <c r="AE276" s="17">
        <v>0</v>
      </c>
      <c r="AF276" s="21">
        <v>1</v>
      </c>
      <c r="AG276" s="17">
        <v>0</v>
      </c>
      <c r="AH276" s="17">
        <v>5.8049209896249787E-2</v>
      </c>
      <c r="AI276" s="17">
        <v>0</v>
      </c>
      <c r="AJ276" s="17">
        <v>5.2364123839026278E-3</v>
      </c>
      <c r="AK276" s="17">
        <v>0.91109489262411825</v>
      </c>
      <c r="AL276" s="17">
        <v>2.5073250580418534E-2</v>
      </c>
      <c r="AM276" s="17">
        <v>5.4623451530960948E-4</v>
      </c>
      <c r="AN276" s="21">
        <v>0.99999999999999889</v>
      </c>
      <c r="AO276" s="21">
        <v>3.9999999999999991</v>
      </c>
      <c r="AQ276" s="21">
        <v>35.402830988822004</v>
      </c>
      <c r="AR276" s="21">
        <v>14.728305465048349</v>
      </c>
      <c r="AS276" s="21">
        <v>49.868863546129646</v>
      </c>
    </row>
    <row r="277" spans="1:45" x14ac:dyDescent="0.35">
      <c r="A277" s="5">
        <v>1974</v>
      </c>
      <c r="B277" s="17" t="s">
        <v>129</v>
      </c>
      <c r="C277" s="21">
        <v>40</v>
      </c>
      <c r="D277" s="21">
        <v>700</v>
      </c>
      <c r="E277" s="17" t="s">
        <v>122</v>
      </c>
      <c r="F277" s="19">
        <v>45.69</v>
      </c>
      <c r="G277" s="17">
        <v>2.2999999999999998</v>
      </c>
      <c r="H277" s="19">
        <v>8.14</v>
      </c>
      <c r="I277" s="19">
        <v>8.6999999999999993</v>
      </c>
      <c r="J277" s="17">
        <v>0.21079999999999999</v>
      </c>
      <c r="K277" s="19">
        <v>12.15</v>
      </c>
      <c r="L277" s="19">
        <v>22.79</v>
      </c>
      <c r="M277" s="17">
        <v>0.38979999999999998</v>
      </c>
      <c r="O277" s="17">
        <v>2.8999999999999998E-3</v>
      </c>
      <c r="Q277" s="19">
        <v>100.37349999999999</v>
      </c>
      <c r="R277" s="21">
        <v>58.273381294964025</v>
      </c>
      <c r="T277" s="17">
        <v>1.6960961831616559</v>
      </c>
      <c r="U277" s="17">
        <v>0.30390381683834411</v>
      </c>
      <c r="V277" s="17">
        <v>0</v>
      </c>
      <c r="W277" s="21">
        <v>2</v>
      </c>
      <c r="X277" s="17">
        <v>5.2205893848017493E-2</v>
      </c>
      <c r="Y277" s="17">
        <v>0.15123211975399831</v>
      </c>
      <c r="Z277" s="17">
        <v>8.5108359882225948E-5</v>
      </c>
      <c r="AA277" s="17">
        <v>6.4216853561697956E-2</v>
      </c>
      <c r="AB277" s="17">
        <v>0.67240428837498611</v>
      </c>
      <c r="AC277" s="17">
        <v>5.9855736101418033E-2</v>
      </c>
      <c r="AD277" s="17">
        <v>0</v>
      </c>
      <c r="AE277" s="17">
        <v>0</v>
      </c>
      <c r="AF277" s="21">
        <v>1</v>
      </c>
      <c r="AG277" s="17">
        <v>0</v>
      </c>
      <c r="AH277" s="17">
        <v>5.8970441585741981E-2</v>
      </c>
      <c r="AI277" s="17">
        <v>0</v>
      </c>
      <c r="AJ277" s="17">
        <v>6.6273310509602579E-3</v>
      </c>
      <c r="AK277" s="17">
        <v>0.90634921511634914</v>
      </c>
      <c r="AL277" s="17">
        <v>2.8053012246949043E-2</v>
      </c>
      <c r="AM277" s="17">
        <v>0</v>
      </c>
      <c r="AN277" s="21">
        <v>1.0000000000000004</v>
      </c>
      <c r="AO277" s="21">
        <v>4</v>
      </c>
      <c r="AQ277" s="21">
        <v>36.239630650464392</v>
      </c>
      <c r="AR277" s="21">
        <v>14.912137171341387</v>
      </c>
      <c r="AS277" s="21">
        <v>48.848232178194223</v>
      </c>
    </row>
    <row r="278" spans="1:45" x14ac:dyDescent="0.35">
      <c r="A278" s="5">
        <v>1974</v>
      </c>
      <c r="B278" s="17" t="s">
        <v>129</v>
      </c>
      <c r="C278" s="21">
        <v>45</v>
      </c>
      <c r="D278" s="21">
        <v>701</v>
      </c>
      <c r="E278" s="17" t="s">
        <v>122</v>
      </c>
      <c r="F278" s="19">
        <v>45.05</v>
      </c>
      <c r="G278" s="17">
        <v>2.31</v>
      </c>
      <c r="H278" s="19">
        <v>8.5399999999999991</v>
      </c>
      <c r="I278" s="19">
        <v>8.52</v>
      </c>
      <c r="J278" s="17">
        <v>0.14729999999999999</v>
      </c>
      <c r="K278" s="19">
        <v>11.61</v>
      </c>
      <c r="L278" s="19">
        <v>22.65</v>
      </c>
      <c r="M278" s="17">
        <v>0.30690000000000001</v>
      </c>
      <c r="O278" s="17">
        <v>1.84E-2</v>
      </c>
      <c r="Q278" s="19">
        <v>99.152599999999993</v>
      </c>
      <c r="R278" s="21">
        <v>57.67511177347243</v>
      </c>
      <c r="T278" s="17">
        <v>1.6954504221317694</v>
      </c>
      <c r="U278" s="17">
        <v>0.30454957786823056</v>
      </c>
      <c r="V278" s="17">
        <v>0</v>
      </c>
      <c r="W278" s="21">
        <v>2</v>
      </c>
      <c r="X278" s="17">
        <v>7.4222767417757407E-2</v>
      </c>
      <c r="Y278" s="17">
        <v>0.12139666271331151</v>
      </c>
      <c r="Z278" s="17">
        <v>5.4746079928730967E-4</v>
      </c>
      <c r="AA278" s="17">
        <v>6.5387411790680805E-2</v>
      </c>
      <c r="AB278" s="17">
        <v>0.6513994642892329</v>
      </c>
      <c r="AC278" s="17">
        <v>8.7046232989730132E-2</v>
      </c>
      <c r="AD278" s="17">
        <v>0</v>
      </c>
      <c r="AE278" s="17">
        <v>0</v>
      </c>
      <c r="AF278" s="21">
        <v>1</v>
      </c>
      <c r="AG278" s="17">
        <v>0</v>
      </c>
      <c r="AH278" s="17">
        <v>5.968236824492823E-2</v>
      </c>
      <c r="AI278" s="17">
        <v>0</v>
      </c>
      <c r="AJ278" s="17">
        <v>4.6949588070314312E-3</v>
      </c>
      <c r="AK278" s="17">
        <v>0.91323053630455675</v>
      </c>
      <c r="AL278" s="17">
        <v>2.2392136643483208E-2</v>
      </c>
      <c r="AM278" s="17">
        <v>0</v>
      </c>
      <c r="AN278" s="21">
        <v>0.99999999999999956</v>
      </c>
      <c r="AO278" s="21">
        <v>3.9999999999999996</v>
      </c>
      <c r="AQ278" s="21">
        <v>35.451271333056518</v>
      </c>
      <c r="AR278" s="21">
        <v>14.847761277460936</v>
      </c>
      <c r="AS278" s="21">
        <v>49.700967389482543</v>
      </c>
    </row>
    <row r="279" spans="1:45" x14ac:dyDescent="0.35">
      <c r="A279" s="5">
        <v>1974</v>
      </c>
      <c r="B279" s="17" t="s">
        <v>129</v>
      </c>
      <c r="C279" s="21">
        <v>50</v>
      </c>
      <c r="D279" s="21">
        <v>702</v>
      </c>
      <c r="E279" s="17" t="s">
        <v>122</v>
      </c>
      <c r="F279" s="19">
        <v>45.63</v>
      </c>
      <c r="G279" s="17">
        <v>2.12</v>
      </c>
      <c r="H279" s="19">
        <v>7.93</v>
      </c>
      <c r="I279" s="19">
        <v>8.4499999999999993</v>
      </c>
      <c r="J279" s="17">
        <v>8.3799999999999999E-2</v>
      </c>
      <c r="K279" s="19">
        <v>11.9</v>
      </c>
      <c r="L279" s="19">
        <v>22.47</v>
      </c>
      <c r="M279" s="17">
        <v>0.37259999999999999</v>
      </c>
      <c r="O279" s="17">
        <v>3.56E-2</v>
      </c>
      <c r="Q279" s="19">
        <v>98.992000000000004</v>
      </c>
      <c r="R279" s="21">
        <v>58.476658476658471</v>
      </c>
      <c r="T279" s="17">
        <v>1.7174989747535954</v>
      </c>
      <c r="U279" s="17">
        <v>0.28250102524640464</v>
      </c>
      <c r="V279" s="17">
        <v>0</v>
      </c>
      <c r="W279" s="21">
        <v>2</v>
      </c>
      <c r="X279" s="17">
        <v>6.9261279316077007E-2</v>
      </c>
      <c r="Y279" s="17">
        <v>0.11933578996199873</v>
      </c>
      <c r="Z279" s="17">
        <v>1.0593535354922604E-3</v>
      </c>
      <c r="AA279" s="17">
        <v>6.0016925842076602E-2</v>
      </c>
      <c r="AB279" s="17">
        <v>0.66775608913753493</v>
      </c>
      <c r="AC279" s="17">
        <v>8.2570562206820575E-2</v>
      </c>
      <c r="AD279" s="17">
        <v>0</v>
      </c>
      <c r="AE279" s="17">
        <v>0</v>
      </c>
      <c r="AF279" s="21">
        <v>1</v>
      </c>
      <c r="AG279" s="17">
        <v>0</v>
      </c>
      <c r="AH279" s="17">
        <v>6.4050097899347957E-2</v>
      </c>
      <c r="AI279" s="17">
        <v>0</v>
      </c>
      <c r="AJ279" s="17">
        <v>2.6713375948783022E-3</v>
      </c>
      <c r="AK279" s="17">
        <v>0.90608931525445724</v>
      </c>
      <c r="AL279" s="17">
        <v>2.718924925131613E-2</v>
      </c>
      <c r="AM279" s="17">
        <v>0</v>
      </c>
      <c r="AN279" s="21">
        <v>0.99999999999999967</v>
      </c>
      <c r="AO279" s="21">
        <v>3.9999999999999996</v>
      </c>
      <c r="AQ279" s="21">
        <v>36.242377474851637</v>
      </c>
      <c r="AR279" s="21">
        <v>14.579739277694806</v>
      </c>
      <c r="AS279" s="21">
        <v>49.177883247453558</v>
      </c>
    </row>
    <row r="280" spans="1:45" x14ac:dyDescent="0.35">
      <c r="A280" s="5">
        <v>1974</v>
      </c>
      <c r="B280" s="17" t="s">
        <v>129</v>
      </c>
      <c r="C280" s="21">
        <v>55</v>
      </c>
      <c r="D280" s="21">
        <v>703</v>
      </c>
      <c r="E280" s="17" t="s">
        <v>122</v>
      </c>
      <c r="F280" s="19">
        <v>45.02</v>
      </c>
      <c r="G280" s="17">
        <v>2.27</v>
      </c>
      <c r="H280" s="19">
        <v>8.4</v>
      </c>
      <c r="I280" s="19">
        <v>8.6</v>
      </c>
      <c r="J280" s="17">
        <v>8.3799999999999999E-2</v>
      </c>
      <c r="K280" s="19">
        <v>11.57</v>
      </c>
      <c r="L280" s="19">
        <v>22.98</v>
      </c>
      <c r="M280" s="17">
        <v>0.34079999999999999</v>
      </c>
      <c r="Q280" s="19">
        <v>99.264600000000002</v>
      </c>
      <c r="R280" s="21">
        <v>57.36241943480416</v>
      </c>
      <c r="T280" s="17">
        <v>1.692201714426887</v>
      </c>
      <c r="U280" s="17">
        <v>0.30779828557311295</v>
      </c>
      <c r="V280" s="17">
        <v>0</v>
      </c>
      <c r="W280" s="21">
        <v>2</v>
      </c>
      <c r="X280" s="17">
        <v>6.4298586251451628E-2</v>
      </c>
      <c r="Y280" s="17">
        <v>0.13998459784257677</v>
      </c>
      <c r="Z280" s="17">
        <v>0</v>
      </c>
      <c r="AA280" s="17">
        <v>6.4174776529599464E-2</v>
      </c>
      <c r="AB280" s="17">
        <v>0.64834307556829918</v>
      </c>
      <c r="AC280" s="17">
        <v>8.3198963808073012E-2</v>
      </c>
      <c r="AD280" s="17">
        <v>0</v>
      </c>
      <c r="AE280" s="17">
        <v>0</v>
      </c>
      <c r="AF280" s="21">
        <v>1</v>
      </c>
      <c r="AG280" s="17">
        <v>0</v>
      </c>
      <c r="AH280" s="17">
        <v>4.7121145589656604E-2</v>
      </c>
      <c r="AI280" s="17">
        <v>0</v>
      </c>
      <c r="AJ280" s="17">
        <v>2.6676533765063802E-3</v>
      </c>
      <c r="AK280" s="17">
        <v>0.92537674945371973</v>
      </c>
      <c r="AL280" s="17">
        <v>2.4834451580118148E-2</v>
      </c>
      <c r="AM280" s="17">
        <v>0</v>
      </c>
      <c r="AN280" s="21">
        <v>1.0000000000000009</v>
      </c>
      <c r="AO280" s="21">
        <v>4.0000000000000009</v>
      </c>
      <c r="AQ280" s="21">
        <v>35.108345646895984</v>
      </c>
      <c r="AR280" s="21">
        <v>14.78169251701158</v>
      </c>
      <c r="AS280" s="21">
        <v>50.109961836092438</v>
      </c>
    </row>
    <row r="281" spans="1:45" x14ac:dyDescent="0.35">
      <c r="A281" s="5">
        <v>1974</v>
      </c>
      <c r="B281" s="17" t="s">
        <v>129</v>
      </c>
      <c r="C281" s="21">
        <v>60</v>
      </c>
      <c r="D281" s="21">
        <v>704</v>
      </c>
      <c r="E281" s="17" t="s">
        <v>122</v>
      </c>
      <c r="F281" s="19">
        <v>44.8</v>
      </c>
      <c r="G281" s="17">
        <v>2.4700000000000002</v>
      </c>
      <c r="H281" s="19">
        <v>8.5500000000000007</v>
      </c>
      <c r="I281" s="19">
        <v>8.31</v>
      </c>
      <c r="J281" s="17">
        <v>0.13</v>
      </c>
      <c r="K281" s="19">
        <v>11.23</v>
      </c>
      <c r="L281" s="19">
        <v>22.37</v>
      </c>
      <c r="M281" s="17">
        <v>0.29749999999999999</v>
      </c>
      <c r="N281" s="17">
        <v>2.81E-2</v>
      </c>
      <c r="O281" s="17">
        <v>5.7299999999999997E-2</v>
      </c>
      <c r="Q281" s="19">
        <v>98.242899999999992</v>
      </c>
      <c r="R281" s="21">
        <v>57.471852610030716</v>
      </c>
      <c r="T281" s="17">
        <v>1.7040993945203105</v>
      </c>
      <c r="U281" s="17">
        <v>0.29590060547968955</v>
      </c>
      <c r="V281" s="17">
        <v>0</v>
      </c>
      <c r="W281" s="21">
        <v>2</v>
      </c>
      <c r="X281" s="17">
        <v>8.7376709755439153E-2</v>
      </c>
      <c r="Y281" s="17">
        <v>8.8772523237677606E-2</v>
      </c>
      <c r="Z281" s="17">
        <v>1.723123616563504E-3</v>
      </c>
      <c r="AA281" s="17">
        <v>7.0665222249743836E-2</v>
      </c>
      <c r="AB281" s="17">
        <v>0.63682710858506653</v>
      </c>
      <c r="AC281" s="17">
        <v>0.11463531255550941</v>
      </c>
      <c r="AD281" s="17">
        <v>0</v>
      </c>
      <c r="AE281" s="17">
        <v>0</v>
      </c>
      <c r="AF281" s="21">
        <v>1</v>
      </c>
      <c r="AG281" s="17">
        <v>0</v>
      </c>
      <c r="AH281" s="17">
        <v>6.0908839823283017E-2</v>
      </c>
      <c r="AI281" s="17">
        <v>0</v>
      </c>
      <c r="AJ281" s="17">
        <v>4.1879260110913134E-3</v>
      </c>
      <c r="AK281" s="17">
        <v>0.91160103853614516</v>
      </c>
      <c r="AL281" s="17">
        <v>2.1938767515570352E-2</v>
      </c>
      <c r="AM281" s="17">
        <v>1.3634281139104324E-3</v>
      </c>
      <c r="AN281" s="21">
        <v>1.0000000000000002</v>
      </c>
      <c r="AO281" s="21">
        <v>4</v>
      </c>
      <c r="AQ281" s="21">
        <v>35.049569612503063</v>
      </c>
      <c r="AR281" s="21">
        <v>14.777905335927624</v>
      </c>
      <c r="AS281" s="21">
        <v>50.172525051569309</v>
      </c>
    </row>
    <row r="282" spans="1:45" x14ac:dyDescent="0.35">
      <c r="A282" s="5">
        <v>1974</v>
      </c>
      <c r="B282" s="17" t="s">
        <v>129</v>
      </c>
      <c r="C282" s="21">
        <v>65</v>
      </c>
      <c r="D282" s="21">
        <v>705</v>
      </c>
      <c r="E282" s="17" t="s">
        <v>122</v>
      </c>
      <c r="F282" s="19">
        <v>45.47</v>
      </c>
      <c r="G282" s="17">
        <v>2.21</v>
      </c>
      <c r="H282" s="19">
        <v>8.2200000000000006</v>
      </c>
      <c r="I282" s="19">
        <v>8.4</v>
      </c>
      <c r="J282" s="17">
        <v>0.14449999999999999</v>
      </c>
      <c r="K282" s="19">
        <v>11.97</v>
      </c>
      <c r="L282" s="19">
        <v>22.66</v>
      </c>
      <c r="M282" s="17">
        <v>0.27710000000000001</v>
      </c>
      <c r="O282" s="17">
        <v>5.28E-2</v>
      </c>
      <c r="Q282" s="19">
        <v>99.404399999999995</v>
      </c>
      <c r="R282" s="21">
        <v>58.762886597938149</v>
      </c>
      <c r="T282" s="17">
        <v>1.7051320697202057</v>
      </c>
      <c r="U282" s="17">
        <v>0.2948679302797943</v>
      </c>
      <c r="V282" s="17">
        <v>0</v>
      </c>
      <c r="W282" s="21">
        <v>2</v>
      </c>
      <c r="X282" s="17">
        <v>6.8406624162420659E-2</v>
      </c>
      <c r="Y282" s="17">
        <v>0.12037568473402972</v>
      </c>
      <c r="Z282" s="17">
        <v>1.5653515786630623E-3</v>
      </c>
      <c r="AA282" s="17">
        <v>6.2332882376904319E-2</v>
      </c>
      <c r="AB282" s="17">
        <v>0.66919408971040051</v>
      </c>
      <c r="AC282" s="17">
        <v>7.8125367437581694E-2</v>
      </c>
      <c r="AD282" s="17">
        <v>0</v>
      </c>
      <c r="AE282" s="17">
        <v>0</v>
      </c>
      <c r="AF282" s="21">
        <v>1</v>
      </c>
      <c r="AG282" s="17">
        <v>0</v>
      </c>
      <c r="AH282" s="17">
        <v>6.4901659253994465E-2</v>
      </c>
      <c r="AI282" s="17">
        <v>0</v>
      </c>
      <c r="AJ282" s="17">
        <v>4.5892282184587727E-3</v>
      </c>
      <c r="AK282" s="17">
        <v>0.91036361757841788</v>
      </c>
      <c r="AL282" s="17">
        <v>2.0145494949128508E-2</v>
      </c>
      <c r="AM282" s="17">
        <v>0</v>
      </c>
      <c r="AN282" s="21">
        <v>0.99999999999999967</v>
      </c>
      <c r="AO282" s="21">
        <v>3.9999999999999996</v>
      </c>
      <c r="AQ282" s="21">
        <v>36.220628269520638</v>
      </c>
      <c r="AR282" s="21">
        <v>14.50526323278825</v>
      </c>
      <c r="AS282" s="21">
        <v>49.27410849769111</v>
      </c>
    </row>
    <row r="283" spans="1:45" x14ac:dyDescent="0.35">
      <c r="A283" s="5">
        <v>1974</v>
      </c>
      <c r="B283" s="17" t="s">
        <v>129</v>
      </c>
      <c r="C283" s="21">
        <v>70</v>
      </c>
      <c r="D283" s="21">
        <v>706</v>
      </c>
      <c r="E283" s="17" t="s">
        <v>122</v>
      </c>
      <c r="F283" s="19">
        <v>45.2</v>
      </c>
      <c r="G283" s="17">
        <v>2.4</v>
      </c>
      <c r="H283" s="19">
        <v>8.4499999999999993</v>
      </c>
      <c r="I283" s="19">
        <v>8.4600000000000009</v>
      </c>
      <c r="J283" s="17">
        <v>0.1011</v>
      </c>
      <c r="K283" s="19">
        <v>11.72</v>
      </c>
      <c r="L283" s="19">
        <v>22.3</v>
      </c>
      <c r="M283" s="17">
        <v>0.39389999999999997</v>
      </c>
      <c r="Q283" s="19">
        <v>99.024999999999991</v>
      </c>
      <c r="R283" s="21">
        <v>58.077304261645203</v>
      </c>
      <c r="T283" s="17">
        <v>1.7016485091139049</v>
      </c>
      <c r="U283" s="17">
        <v>0.29835149088609514</v>
      </c>
      <c r="V283" s="17">
        <v>0</v>
      </c>
      <c r="W283" s="21">
        <v>2</v>
      </c>
      <c r="X283" s="17">
        <v>7.6550912499976198E-2</v>
      </c>
      <c r="Y283" s="17">
        <v>0.11463567306938884</v>
      </c>
      <c r="Z283" s="17">
        <v>0</v>
      </c>
      <c r="AA283" s="17">
        <v>6.7957052233813153E-2</v>
      </c>
      <c r="AB283" s="17">
        <v>0.65778491910837045</v>
      </c>
      <c r="AC283" s="17">
        <v>8.307144308845138E-2</v>
      </c>
      <c r="AD283" s="17">
        <v>0</v>
      </c>
      <c r="AE283" s="17">
        <v>0</v>
      </c>
      <c r="AF283" s="21">
        <v>1</v>
      </c>
      <c r="AG283" s="17">
        <v>0</v>
      </c>
      <c r="AH283" s="17">
        <v>6.8616327214397449E-2</v>
      </c>
      <c r="AI283" s="17">
        <v>0</v>
      </c>
      <c r="AJ283" s="17">
        <v>3.2234528211010486E-3</v>
      </c>
      <c r="AK283" s="17">
        <v>0.89941102081360691</v>
      </c>
      <c r="AL283" s="17">
        <v>2.8749199150894536E-2</v>
      </c>
      <c r="AM283" s="17">
        <v>0</v>
      </c>
      <c r="AN283" s="21">
        <v>1</v>
      </c>
      <c r="AO283" s="21">
        <v>4</v>
      </c>
      <c r="AQ283" s="21">
        <v>36.008621799617494</v>
      </c>
      <c r="AR283" s="21">
        <v>14.755601656911226</v>
      </c>
      <c r="AS283" s="21">
        <v>49.235776543471282</v>
      </c>
    </row>
    <row r="284" spans="1:45" x14ac:dyDescent="0.35">
      <c r="A284" s="5">
        <v>1974</v>
      </c>
      <c r="B284" s="17" t="s">
        <v>129</v>
      </c>
      <c r="C284" s="21">
        <v>75</v>
      </c>
      <c r="D284" s="21">
        <v>707</v>
      </c>
      <c r="E284" s="17" t="s">
        <v>122</v>
      </c>
      <c r="F284" s="19">
        <v>44.42</v>
      </c>
      <c r="G284" s="17">
        <v>2.6</v>
      </c>
      <c r="H284" s="19">
        <v>8.83</v>
      </c>
      <c r="I284" s="19">
        <v>8.75</v>
      </c>
      <c r="J284" s="17">
        <v>0.156</v>
      </c>
      <c r="K284" s="19">
        <v>11.44</v>
      </c>
      <c r="L284" s="19">
        <v>22.63</v>
      </c>
      <c r="M284" s="17">
        <v>0.22700000000000001</v>
      </c>
      <c r="N284" s="17">
        <v>1.0800000000000001E-2</v>
      </c>
      <c r="O284" s="17">
        <v>8.6999999999999994E-3</v>
      </c>
      <c r="Q284" s="19">
        <v>99.072500000000005</v>
      </c>
      <c r="R284" s="21">
        <v>56.661713719663197</v>
      </c>
      <c r="T284" s="17">
        <v>1.6763789287011159</v>
      </c>
      <c r="U284" s="17">
        <v>0.32362107129888407</v>
      </c>
      <c r="V284" s="17">
        <v>0</v>
      </c>
      <c r="W284" s="21">
        <v>2</v>
      </c>
      <c r="X284" s="17">
        <v>6.9100209561619608E-2</v>
      </c>
      <c r="Y284" s="17">
        <v>0.12378875220523065</v>
      </c>
      <c r="Z284" s="17">
        <v>2.5957197192211966E-4</v>
      </c>
      <c r="AA284" s="17">
        <v>7.3800423647217769E-2</v>
      </c>
      <c r="AB284" s="17">
        <v>0.6436422456609161</v>
      </c>
      <c r="AC284" s="17">
        <v>8.9408796953093783E-2</v>
      </c>
      <c r="AD284" s="17">
        <v>0</v>
      </c>
      <c r="AE284" s="17">
        <v>0</v>
      </c>
      <c r="AF284" s="21">
        <v>1</v>
      </c>
      <c r="AG284" s="17">
        <v>0</v>
      </c>
      <c r="AH284" s="17">
        <v>6.2929841385818169E-2</v>
      </c>
      <c r="AI284" s="17">
        <v>0</v>
      </c>
      <c r="AJ284" s="17">
        <v>4.9860539957201199E-3</v>
      </c>
      <c r="AK284" s="17">
        <v>0.91495579488413981</v>
      </c>
      <c r="AL284" s="17">
        <v>1.6608401840461248E-2</v>
      </c>
      <c r="AM284" s="17">
        <v>5.1990789386043891E-4</v>
      </c>
      <c r="AN284" s="21">
        <v>0.99999999999999978</v>
      </c>
      <c r="AO284" s="21">
        <v>4</v>
      </c>
      <c r="AQ284" s="21">
        <v>34.986042696320197</v>
      </c>
      <c r="AR284" s="21">
        <v>15.28030056989544</v>
      </c>
      <c r="AS284" s="21">
        <v>49.733656733784365</v>
      </c>
    </row>
    <row r="285" spans="1:45" x14ac:dyDescent="0.35">
      <c r="A285" s="5">
        <v>1974</v>
      </c>
      <c r="B285" s="17" t="s">
        <v>129</v>
      </c>
      <c r="C285" s="21">
        <v>80</v>
      </c>
      <c r="D285" s="21">
        <v>708</v>
      </c>
      <c r="E285" s="17" t="s">
        <v>122</v>
      </c>
      <c r="F285" s="19">
        <v>43.6</v>
      </c>
      <c r="G285" s="17">
        <v>3.02</v>
      </c>
      <c r="H285" s="19">
        <v>9.6300000000000008</v>
      </c>
      <c r="I285" s="19">
        <v>9.02</v>
      </c>
      <c r="J285" s="17">
        <v>0.10100000000000001</v>
      </c>
      <c r="K285" s="19">
        <v>10.89</v>
      </c>
      <c r="L285" s="19">
        <v>22.45</v>
      </c>
      <c r="M285" s="17">
        <v>0.37490000000000001</v>
      </c>
      <c r="O285" s="17">
        <v>4.0300000000000002E-2</v>
      </c>
      <c r="Q285" s="19">
        <v>99.126200000000011</v>
      </c>
      <c r="R285" s="21">
        <v>54.696132596685089</v>
      </c>
      <c r="T285" s="17">
        <v>1.646939348685625</v>
      </c>
      <c r="U285" s="17">
        <v>0.35306065131437503</v>
      </c>
      <c r="V285" s="17">
        <v>0</v>
      </c>
      <c r="W285" s="21">
        <v>2</v>
      </c>
      <c r="X285" s="17">
        <v>7.5633438895844785E-2</v>
      </c>
      <c r="Y285" s="17">
        <v>0.13207726977969841</v>
      </c>
      <c r="Z285" s="17">
        <v>1.203486068790741E-3</v>
      </c>
      <c r="AA285" s="17">
        <v>8.5800521461227866E-2</v>
      </c>
      <c r="AB285" s="17">
        <v>0.61325892047702002</v>
      </c>
      <c r="AC285" s="17">
        <v>9.2026363317418203E-2</v>
      </c>
      <c r="AD285" s="17">
        <v>0</v>
      </c>
      <c r="AE285" s="17">
        <v>0</v>
      </c>
      <c r="AF285" s="21">
        <v>1</v>
      </c>
      <c r="AG285" s="17">
        <v>0</v>
      </c>
      <c r="AH285" s="17">
        <v>6.0804999927540293E-2</v>
      </c>
      <c r="AI285" s="17">
        <v>0</v>
      </c>
      <c r="AJ285" s="17">
        <v>3.231106181917613E-3</v>
      </c>
      <c r="AK285" s="17">
        <v>0.90850930753812364</v>
      </c>
      <c r="AL285" s="17">
        <v>2.7454586352419263E-2</v>
      </c>
      <c r="AM285" s="17">
        <v>0</v>
      </c>
      <c r="AN285" s="21">
        <v>1.0000000000000009</v>
      </c>
      <c r="AO285" s="21">
        <v>4.0000000000000009</v>
      </c>
      <c r="AQ285" s="21">
        <v>33.883431179011673</v>
      </c>
      <c r="AR285" s="21">
        <v>15.920132096488899</v>
      </c>
      <c r="AS285" s="21">
        <v>50.196436724499435</v>
      </c>
    </row>
    <row r="286" spans="1:45" x14ac:dyDescent="0.35">
      <c r="A286" s="5">
        <v>1974</v>
      </c>
      <c r="B286" s="17" t="s">
        <v>129</v>
      </c>
      <c r="C286" s="21">
        <v>85</v>
      </c>
      <c r="D286" s="21">
        <v>709</v>
      </c>
      <c r="E286" s="17" t="s">
        <v>122</v>
      </c>
      <c r="F286" s="19">
        <v>44.48</v>
      </c>
      <c r="G286" s="17">
        <v>2.69</v>
      </c>
      <c r="H286" s="19">
        <v>9.06</v>
      </c>
      <c r="I286" s="19">
        <v>8.92</v>
      </c>
      <c r="J286" s="17">
        <v>0.18759999999999999</v>
      </c>
      <c r="K286" s="19">
        <v>11.31</v>
      </c>
      <c r="L286" s="19">
        <v>22</v>
      </c>
      <c r="M286" s="17">
        <v>0.33260000000000001</v>
      </c>
      <c r="N286" s="17">
        <v>4.0000000000000002E-4</v>
      </c>
      <c r="O286" s="17">
        <v>3.0800000000000001E-2</v>
      </c>
      <c r="Q286" s="19">
        <v>99.011399999999995</v>
      </c>
      <c r="R286" s="21">
        <v>55.907068709836885</v>
      </c>
      <c r="T286" s="17">
        <v>1.6801041660702067</v>
      </c>
      <c r="U286" s="17">
        <v>0.31989583392979326</v>
      </c>
      <c r="V286" s="17">
        <v>0</v>
      </c>
      <c r="W286" s="21">
        <v>2</v>
      </c>
      <c r="X286" s="17">
        <v>8.3405557792156193E-2</v>
      </c>
      <c r="Y286" s="17">
        <v>0.10710257634737842</v>
      </c>
      <c r="Z286" s="17">
        <v>9.197441862309366E-4</v>
      </c>
      <c r="AA286" s="17">
        <v>7.6421503551491146E-2</v>
      </c>
      <c r="AB286" s="17">
        <v>0.63688190936719136</v>
      </c>
      <c r="AC286" s="17">
        <v>9.5268708755551934E-2</v>
      </c>
      <c r="AD286" s="17">
        <v>0</v>
      </c>
      <c r="AE286" s="17">
        <v>0</v>
      </c>
      <c r="AF286" s="21">
        <v>1</v>
      </c>
      <c r="AG286" s="17">
        <v>0</v>
      </c>
      <c r="AH286" s="17">
        <v>7.9365383507074838E-2</v>
      </c>
      <c r="AI286" s="17">
        <v>0</v>
      </c>
      <c r="AJ286" s="17">
        <v>6.0012677576255754E-3</v>
      </c>
      <c r="AK286" s="17">
        <v>0.89025829723634642</v>
      </c>
      <c r="AL286" s="17">
        <v>2.4355778893159319E-2</v>
      </c>
      <c r="AM286" s="17">
        <v>1.9272605793867714E-5</v>
      </c>
      <c r="AN286" s="21">
        <v>1</v>
      </c>
      <c r="AO286" s="21">
        <v>4</v>
      </c>
      <c r="AQ286" s="21">
        <v>35.092268416685044</v>
      </c>
      <c r="AR286" s="21">
        <v>15.854394273357107</v>
      </c>
      <c r="AS286" s="21">
        <v>49.053337309957847</v>
      </c>
    </row>
    <row r="287" spans="1:45" x14ac:dyDescent="0.35">
      <c r="A287" s="5">
        <v>1974</v>
      </c>
      <c r="B287" s="17" t="s">
        <v>129</v>
      </c>
      <c r="C287" s="21">
        <v>90</v>
      </c>
      <c r="D287" s="21">
        <v>710</v>
      </c>
      <c r="E287" s="17" t="s">
        <v>122</v>
      </c>
      <c r="F287" s="19">
        <v>45.2</v>
      </c>
      <c r="G287" s="17">
        <v>2.41</v>
      </c>
      <c r="H287" s="19">
        <v>8.4</v>
      </c>
      <c r="I287" s="19">
        <v>8.48</v>
      </c>
      <c r="J287" s="17">
        <v>8.9599999999999999E-2</v>
      </c>
      <c r="K287" s="19">
        <v>11.5</v>
      </c>
      <c r="L287" s="19">
        <v>22.54</v>
      </c>
      <c r="M287" s="17">
        <v>0.31069999999999998</v>
      </c>
      <c r="N287" s="17">
        <v>8.0000000000000002E-3</v>
      </c>
      <c r="O287" s="17">
        <v>5.8299999999999998E-2</v>
      </c>
      <c r="Q287" s="19">
        <v>98.996599999999987</v>
      </c>
      <c r="R287" s="21">
        <v>57.557557557557558</v>
      </c>
      <c r="T287" s="17">
        <v>1.7051839615463613</v>
      </c>
      <c r="U287" s="17">
        <v>0.29481603845363868</v>
      </c>
      <c r="V287" s="17">
        <v>0</v>
      </c>
      <c r="W287" s="21">
        <v>2</v>
      </c>
      <c r="X287" s="17">
        <v>7.8642319431600549E-2</v>
      </c>
      <c r="Y287" s="17">
        <v>0.10077980902147383</v>
      </c>
      <c r="Z287" s="17">
        <v>1.7387865164294762E-3</v>
      </c>
      <c r="AA287" s="17">
        <v>6.8381986781995446E-2</v>
      </c>
      <c r="AB287" s="17">
        <v>0.64677842218297066</v>
      </c>
      <c r="AC287" s="17">
        <v>0.10367867606552994</v>
      </c>
      <c r="AD287" s="17">
        <v>0</v>
      </c>
      <c r="AE287" s="17">
        <v>0</v>
      </c>
      <c r="AF287" s="21">
        <v>0.99999999999999989</v>
      </c>
      <c r="AG287" s="17">
        <v>0</v>
      </c>
      <c r="AH287" s="17">
        <v>6.3048860316228167E-2</v>
      </c>
      <c r="AI287" s="17">
        <v>0</v>
      </c>
      <c r="AJ287" s="17">
        <v>2.8627244935610554E-3</v>
      </c>
      <c r="AK287" s="17">
        <v>0.91097956511035083</v>
      </c>
      <c r="AL287" s="17">
        <v>2.2723875717613348E-2</v>
      </c>
      <c r="AM287" s="17">
        <v>3.8497436224829636E-4</v>
      </c>
      <c r="AN287" s="21">
        <v>1.0000000000000018</v>
      </c>
      <c r="AO287" s="21">
        <v>4.0000000000000018</v>
      </c>
      <c r="AQ287" s="21">
        <v>35.379273330397197</v>
      </c>
      <c r="AR287" s="21">
        <v>14.789449176353632</v>
      </c>
      <c r="AS287" s="21">
        <v>49.831277493249175</v>
      </c>
    </row>
    <row r="288" spans="1:45" x14ac:dyDescent="0.35">
      <c r="A288" s="5">
        <v>1974</v>
      </c>
      <c r="B288" s="17" t="s">
        <v>129</v>
      </c>
      <c r="C288" s="21">
        <v>95</v>
      </c>
      <c r="D288" s="21">
        <v>711</v>
      </c>
      <c r="E288" s="17" t="s">
        <v>122</v>
      </c>
      <c r="F288" s="19">
        <v>44.99</v>
      </c>
      <c r="G288" s="17">
        <v>2.54</v>
      </c>
      <c r="H288" s="19">
        <v>8.5500000000000007</v>
      </c>
      <c r="I288" s="19">
        <v>8.41</v>
      </c>
      <c r="J288" s="17">
        <v>0.1993</v>
      </c>
      <c r="K288" s="19">
        <v>11.64</v>
      </c>
      <c r="L288" s="19">
        <v>22.23</v>
      </c>
      <c r="M288" s="17">
        <v>0.41970000000000002</v>
      </c>
      <c r="N288" s="17">
        <v>1.0999999999999999E-2</v>
      </c>
      <c r="O288" s="17">
        <v>5.0000000000000001E-4</v>
      </c>
      <c r="Q288" s="19">
        <v>98.990499999999997</v>
      </c>
      <c r="R288" s="21">
        <v>58.054862842892774</v>
      </c>
      <c r="T288" s="17">
        <v>1.6949439327650373</v>
      </c>
      <c r="U288" s="17">
        <v>0.3050560672349627</v>
      </c>
      <c r="V288" s="17">
        <v>0</v>
      </c>
      <c r="W288" s="21">
        <v>2</v>
      </c>
      <c r="X288" s="17">
        <v>7.4552103029487948E-2</v>
      </c>
      <c r="Y288" s="17">
        <v>0.11772720463945102</v>
      </c>
      <c r="Z288" s="17">
        <v>1.4892042004980854E-5</v>
      </c>
      <c r="AA288" s="17">
        <v>7.1972224829945947E-2</v>
      </c>
      <c r="AB288" s="17">
        <v>0.65375827902935857</v>
      </c>
      <c r="AC288" s="17">
        <v>8.1975296429751432E-2</v>
      </c>
      <c r="AD288" s="17">
        <v>0</v>
      </c>
      <c r="AE288" s="17">
        <v>0</v>
      </c>
      <c r="AF288" s="21">
        <v>0.99999999999999989</v>
      </c>
      <c r="AG288" s="17">
        <v>0</v>
      </c>
      <c r="AH288" s="17">
        <v>6.5234792237120948E-2</v>
      </c>
      <c r="AI288" s="17">
        <v>0</v>
      </c>
      <c r="AJ288" s="17">
        <v>6.3589495889818451E-3</v>
      </c>
      <c r="AK288" s="17">
        <v>0.89722367603802444</v>
      </c>
      <c r="AL288" s="17">
        <v>3.0653965233373857E-2</v>
      </c>
      <c r="AM288" s="17">
        <v>5.2861690249909638E-4</v>
      </c>
      <c r="AN288" s="21">
        <v>1.0000000000000002</v>
      </c>
      <c r="AO288" s="21">
        <v>4</v>
      </c>
      <c r="AQ288" s="21">
        <v>35.87587667790033</v>
      </c>
      <c r="AR288" s="21">
        <v>14.887751123764483</v>
      </c>
      <c r="AS288" s="21">
        <v>49.236372198335197</v>
      </c>
    </row>
    <row r="289" spans="1:45" x14ac:dyDescent="0.35">
      <c r="A289" s="5">
        <v>1974</v>
      </c>
      <c r="B289" s="17" t="s">
        <v>129</v>
      </c>
      <c r="C289" s="21">
        <v>100</v>
      </c>
      <c r="D289" s="21">
        <v>712</v>
      </c>
      <c r="E289" s="17" t="s">
        <v>122</v>
      </c>
      <c r="F289" s="19">
        <v>45.51</v>
      </c>
      <c r="G289" s="17">
        <v>2.52</v>
      </c>
      <c r="H289" s="19">
        <v>8.4499999999999993</v>
      </c>
      <c r="I289" s="19">
        <v>8.48</v>
      </c>
      <c r="J289" s="17">
        <v>0.12139999999999999</v>
      </c>
      <c r="K289" s="19">
        <v>11.78</v>
      </c>
      <c r="L289" s="19">
        <v>22.57</v>
      </c>
      <c r="M289" s="17">
        <v>0.29370000000000002</v>
      </c>
      <c r="N289" s="17">
        <v>2.9600000000000001E-2</v>
      </c>
      <c r="O289" s="17">
        <v>2.6599999999999999E-2</v>
      </c>
      <c r="Q289" s="19">
        <v>99.781300000000002</v>
      </c>
      <c r="R289" s="21">
        <v>58.144126357354395</v>
      </c>
      <c r="T289" s="17">
        <v>1.7024649578946274</v>
      </c>
      <c r="U289" s="17">
        <v>0.29753504210537263</v>
      </c>
      <c r="V289" s="17">
        <v>0</v>
      </c>
      <c r="W289" s="21">
        <v>2</v>
      </c>
      <c r="X289" s="17">
        <v>7.4992294849750119E-2</v>
      </c>
      <c r="Y289" s="17">
        <v>0.10266299204551266</v>
      </c>
      <c r="Z289" s="17">
        <v>7.8667959822965514E-4</v>
      </c>
      <c r="AA289" s="17">
        <v>7.0902860159603079E-2</v>
      </c>
      <c r="AB289" s="17">
        <v>0.65696391282925992</v>
      </c>
      <c r="AC289" s="17">
        <v>9.3691260517644537E-2</v>
      </c>
      <c r="AD289" s="17">
        <v>0</v>
      </c>
      <c r="AE289" s="17">
        <v>0</v>
      </c>
      <c r="AF289" s="21">
        <v>1</v>
      </c>
      <c r="AG289" s="17">
        <v>0</v>
      </c>
      <c r="AH289" s="17">
        <v>6.8907332230712631E-2</v>
      </c>
      <c r="AI289" s="17">
        <v>0</v>
      </c>
      <c r="AJ289" s="17">
        <v>3.8461726263378172E-3</v>
      </c>
      <c r="AK289" s="17">
        <v>0.90453385043562373</v>
      </c>
      <c r="AL289" s="17">
        <v>2.1300197988938688E-2</v>
      </c>
      <c r="AM289" s="17">
        <v>1.4124467183858488E-3</v>
      </c>
      <c r="AN289" s="21">
        <v>0.99999999999999867</v>
      </c>
      <c r="AO289" s="21">
        <v>3.9999999999999987</v>
      </c>
      <c r="AQ289" s="21">
        <v>35.887792613200233</v>
      </c>
      <c r="AR289" s="21">
        <v>14.700477758828999</v>
      </c>
      <c r="AS289" s="21">
        <v>49.411729627970772</v>
      </c>
    </row>
    <row r="290" spans="1:45" x14ac:dyDescent="0.35">
      <c r="A290" s="5">
        <v>1974</v>
      </c>
      <c r="B290" s="17" t="s">
        <v>129</v>
      </c>
      <c r="C290" s="21">
        <v>105</v>
      </c>
      <c r="D290" s="21">
        <v>713</v>
      </c>
      <c r="E290" s="17" t="s">
        <v>122</v>
      </c>
      <c r="F290" s="19">
        <v>44.81</v>
      </c>
      <c r="G290" s="17">
        <v>2.5</v>
      </c>
      <c r="H290" s="19">
        <v>8.8000000000000007</v>
      </c>
      <c r="I290" s="19">
        <v>8.6300000000000008</v>
      </c>
      <c r="J290" s="17">
        <v>0.1762</v>
      </c>
      <c r="K290" s="19">
        <v>11.44</v>
      </c>
      <c r="L290" s="19">
        <v>22.15</v>
      </c>
      <c r="M290" s="17">
        <v>0.25180000000000002</v>
      </c>
      <c r="O290" s="17">
        <v>3.3399999999999999E-2</v>
      </c>
      <c r="Q290" s="19">
        <v>98.791399999999982</v>
      </c>
      <c r="R290" s="21">
        <v>57.00049825610364</v>
      </c>
      <c r="T290" s="17">
        <v>1.6953236120470987</v>
      </c>
      <c r="U290" s="17">
        <v>0.30467638795290131</v>
      </c>
      <c r="V290" s="17">
        <v>0</v>
      </c>
      <c r="W290" s="21">
        <v>2</v>
      </c>
      <c r="X290" s="17">
        <v>8.7688767162056147E-2</v>
      </c>
      <c r="Y290" s="17">
        <v>9.2178957296964417E-2</v>
      </c>
      <c r="Z290" s="17">
        <v>9.9900816635544419E-4</v>
      </c>
      <c r="AA290" s="17">
        <v>7.1139292773537172E-2</v>
      </c>
      <c r="AB290" s="17">
        <v>0.64525082605679118</v>
      </c>
      <c r="AC290" s="17">
        <v>0.10274314854429567</v>
      </c>
      <c r="AD290" s="17">
        <v>0</v>
      </c>
      <c r="AE290" s="17">
        <v>0</v>
      </c>
      <c r="AF290" s="21">
        <v>1</v>
      </c>
      <c r="AG290" s="17">
        <v>0</v>
      </c>
      <c r="AH290" s="17">
        <v>7.809830286662342E-2</v>
      </c>
      <c r="AI290" s="17">
        <v>0</v>
      </c>
      <c r="AJ290" s="17">
        <v>5.6457586790492039E-3</v>
      </c>
      <c r="AK290" s="17">
        <v>0.89778700823477753</v>
      </c>
      <c r="AL290" s="17">
        <v>1.8468930219550667E-2</v>
      </c>
      <c r="AM290" s="17">
        <v>0</v>
      </c>
      <c r="AN290" s="21">
        <v>1.0000000000000009</v>
      </c>
      <c r="AO290" s="21">
        <v>4.0000000000000009</v>
      </c>
      <c r="AQ290" s="21">
        <v>35.420179428834928</v>
      </c>
      <c r="AR290" s="21">
        <v>15.297005832460833</v>
      </c>
      <c r="AS290" s="21">
        <v>49.282814738704239</v>
      </c>
    </row>
    <row r="291" spans="1:45" x14ac:dyDescent="0.35">
      <c r="A291" s="5">
        <v>1974</v>
      </c>
      <c r="B291" s="17" t="s">
        <v>129</v>
      </c>
      <c r="C291" s="21">
        <v>110</v>
      </c>
      <c r="D291" s="21">
        <v>714</v>
      </c>
      <c r="E291" s="17" t="s">
        <v>122</v>
      </c>
      <c r="F291" s="19">
        <v>44.47</v>
      </c>
      <c r="G291" s="17">
        <v>2.7</v>
      </c>
      <c r="H291" s="19">
        <v>9.09</v>
      </c>
      <c r="I291" s="19">
        <v>8.99</v>
      </c>
      <c r="J291" s="17">
        <v>0.11260000000000001</v>
      </c>
      <c r="K291" s="19">
        <v>11.25</v>
      </c>
      <c r="L291" s="19">
        <v>22.35</v>
      </c>
      <c r="M291" s="17">
        <v>0.38700000000000001</v>
      </c>
      <c r="N291" s="17">
        <v>1.9900000000000001E-2</v>
      </c>
      <c r="O291" s="17">
        <v>3.9E-2</v>
      </c>
      <c r="Q291" s="19">
        <v>99.408500000000004</v>
      </c>
      <c r="R291" s="21">
        <v>55.583003952569165</v>
      </c>
      <c r="T291" s="17">
        <v>1.672615096383703</v>
      </c>
      <c r="U291" s="17">
        <v>0.32738490361629702</v>
      </c>
      <c r="V291" s="17">
        <v>0</v>
      </c>
      <c r="W291" s="21">
        <v>2</v>
      </c>
      <c r="X291" s="17">
        <v>7.5538838603437908E-2</v>
      </c>
      <c r="Y291" s="17">
        <v>0.12709885484452013</v>
      </c>
      <c r="Z291" s="17">
        <v>1.1596806065654703E-3</v>
      </c>
      <c r="AA291" s="17">
        <v>7.6380854865325531E-2</v>
      </c>
      <c r="AB291" s="17">
        <v>0.63082120416069098</v>
      </c>
      <c r="AC291" s="17">
        <v>8.9000566919460011E-2</v>
      </c>
      <c r="AD291" s="17">
        <v>0</v>
      </c>
      <c r="AE291" s="17">
        <v>0</v>
      </c>
      <c r="AF291" s="21">
        <v>1</v>
      </c>
      <c r="AG291" s="17">
        <v>0</v>
      </c>
      <c r="AH291" s="17">
        <v>6.6646522268459713E-2</v>
      </c>
      <c r="AI291" s="17">
        <v>0</v>
      </c>
      <c r="AJ291" s="17">
        <v>3.5867905194578208E-3</v>
      </c>
      <c r="AK291" s="17">
        <v>0.90059250704320049</v>
      </c>
      <c r="AL291" s="17">
        <v>2.8219427291127756E-2</v>
      </c>
      <c r="AM291" s="17">
        <v>9.547528777556015E-4</v>
      </c>
      <c r="AN291" s="21">
        <v>1.0000000000000016</v>
      </c>
      <c r="AO291" s="21">
        <v>4.0000000000000018</v>
      </c>
      <c r="AQ291" s="21">
        <v>34.703476143968246</v>
      </c>
      <c r="AR291" s="21">
        <v>15.752072310219548</v>
      </c>
      <c r="AS291" s="21">
        <v>49.544451545812208</v>
      </c>
    </row>
    <row r="292" spans="1:45" x14ac:dyDescent="0.35">
      <c r="A292" s="5">
        <v>1974</v>
      </c>
      <c r="B292" s="17" t="s">
        <v>129</v>
      </c>
      <c r="C292" s="21">
        <v>115</v>
      </c>
      <c r="D292" s="21">
        <v>715</v>
      </c>
      <c r="E292" s="17" t="s">
        <v>122</v>
      </c>
      <c r="F292" s="19">
        <v>45.55</v>
      </c>
      <c r="G292" s="17">
        <v>2.34</v>
      </c>
      <c r="H292" s="19">
        <v>8.31</v>
      </c>
      <c r="I292" s="19">
        <v>8.65</v>
      </c>
      <c r="J292" s="17">
        <v>0.17050000000000001</v>
      </c>
      <c r="K292" s="19">
        <v>11.7</v>
      </c>
      <c r="L292" s="19">
        <v>22.73</v>
      </c>
      <c r="M292" s="17">
        <v>0.36470000000000002</v>
      </c>
      <c r="O292" s="17">
        <v>7.3400000000000007E-2</v>
      </c>
      <c r="Q292" s="19">
        <v>99.888600000000011</v>
      </c>
      <c r="R292" s="21">
        <v>57.493857493857483</v>
      </c>
      <c r="T292" s="17">
        <v>1.7021718500482974</v>
      </c>
      <c r="U292" s="17">
        <v>0.29782814995170259</v>
      </c>
      <c r="V292" s="17">
        <v>0</v>
      </c>
      <c r="W292" s="21">
        <v>2</v>
      </c>
      <c r="X292" s="17">
        <v>6.8142400596732822E-2</v>
      </c>
      <c r="Y292" s="17">
        <v>0.1224004106190083</v>
      </c>
      <c r="Z292" s="17">
        <v>2.1684828276272972E-3</v>
      </c>
      <c r="AA292" s="17">
        <v>6.5769228573131375E-2</v>
      </c>
      <c r="AB292" s="17">
        <v>0.65181711891088523</v>
      </c>
      <c r="AC292" s="17">
        <v>8.9702358472614985E-2</v>
      </c>
      <c r="AD292" s="17">
        <v>0</v>
      </c>
      <c r="AE292" s="17">
        <v>0</v>
      </c>
      <c r="AF292" s="21">
        <v>1</v>
      </c>
      <c r="AG292" s="17">
        <v>0</v>
      </c>
      <c r="AH292" s="17">
        <v>5.8192829477101027E-2</v>
      </c>
      <c r="AI292" s="17">
        <v>0</v>
      </c>
      <c r="AJ292" s="17">
        <v>5.396077094890022E-3</v>
      </c>
      <c r="AK292" s="17">
        <v>0.90998949219007974</v>
      </c>
      <c r="AL292" s="17">
        <v>2.6421601237929065E-2</v>
      </c>
      <c r="AM292" s="17">
        <v>0</v>
      </c>
      <c r="AN292" s="21">
        <v>0.99999999999999978</v>
      </c>
      <c r="AO292" s="21">
        <v>4</v>
      </c>
      <c r="AQ292" s="21">
        <v>35.473073559082792</v>
      </c>
      <c r="AR292" s="21">
        <v>15.003642596535169</v>
      </c>
      <c r="AS292" s="21">
        <v>49.523283844382036</v>
      </c>
    </row>
    <row r="293" spans="1:45" x14ac:dyDescent="0.35">
      <c r="A293" s="5">
        <v>1974</v>
      </c>
      <c r="B293" s="17" t="s">
        <v>129</v>
      </c>
      <c r="C293" s="21">
        <v>120</v>
      </c>
      <c r="D293" s="21">
        <v>716</v>
      </c>
      <c r="E293" s="17" t="s">
        <v>122</v>
      </c>
      <c r="F293" s="19">
        <v>45.57</v>
      </c>
      <c r="G293" s="17">
        <v>2.0099999999999998</v>
      </c>
      <c r="H293" s="19">
        <v>7.62</v>
      </c>
      <c r="I293" s="19">
        <v>8.31</v>
      </c>
      <c r="J293" s="17">
        <v>0.14460000000000001</v>
      </c>
      <c r="K293" s="19">
        <v>12.19</v>
      </c>
      <c r="L293" s="19">
        <v>22.87</v>
      </c>
      <c r="M293" s="17">
        <v>0.30030000000000001</v>
      </c>
      <c r="N293" s="17">
        <v>1.04E-2</v>
      </c>
      <c r="O293" s="17">
        <v>9.2600000000000002E-2</v>
      </c>
      <c r="Q293" s="19">
        <v>99.117899999999992</v>
      </c>
      <c r="R293" s="21">
        <v>59.463414634146339</v>
      </c>
      <c r="T293" s="17">
        <v>1.7119317287302345</v>
      </c>
      <c r="U293" s="17">
        <v>0.28806827126976553</v>
      </c>
      <c r="V293" s="17">
        <v>0</v>
      </c>
      <c r="W293" s="21">
        <v>2</v>
      </c>
      <c r="X293" s="17">
        <v>4.9290865535313977E-2</v>
      </c>
      <c r="Y293" s="17">
        <v>0.14481056495714656</v>
      </c>
      <c r="Z293" s="17">
        <v>2.7501938332976828E-3</v>
      </c>
      <c r="AA293" s="17">
        <v>5.6793068994221541E-2</v>
      </c>
      <c r="AB293" s="17">
        <v>0.68270957843339275</v>
      </c>
      <c r="AC293" s="17">
        <v>6.364572824662762E-2</v>
      </c>
      <c r="AD293" s="17">
        <v>0</v>
      </c>
      <c r="AE293" s="17">
        <v>0</v>
      </c>
      <c r="AF293" s="21">
        <v>1</v>
      </c>
      <c r="AG293" s="17">
        <v>0</v>
      </c>
      <c r="AH293" s="17">
        <v>5.2589882821733311E-2</v>
      </c>
      <c r="AI293" s="17">
        <v>0</v>
      </c>
      <c r="AJ293" s="17">
        <v>4.6005996854742862E-3</v>
      </c>
      <c r="AK293" s="17">
        <v>0.92044002644835754</v>
      </c>
      <c r="AL293" s="17">
        <v>2.1871123480418218E-2</v>
      </c>
      <c r="AM293" s="17">
        <v>4.9836756401736048E-4</v>
      </c>
      <c r="AN293" s="21">
        <v>1.0000000000000007</v>
      </c>
      <c r="AO293" s="21">
        <v>4.0000000000000009</v>
      </c>
      <c r="AQ293" s="21">
        <v>36.532047339306999</v>
      </c>
      <c r="AR293" s="21">
        <v>14.214859278929346</v>
      </c>
      <c r="AS293" s="21">
        <v>49.253093381763655</v>
      </c>
    </row>
    <row r="294" spans="1:45" x14ac:dyDescent="0.35">
      <c r="A294" s="5">
        <v>1974</v>
      </c>
      <c r="B294" s="17" t="s">
        <v>129</v>
      </c>
      <c r="C294" s="21">
        <v>125</v>
      </c>
      <c r="D294" s="21">
        <v>717</v>
      </c>
      <c r="E294" s="17" t="s">
        <v>121</v>
      </c>
      <c r="F294" s="19">
        <v>49.01</v>
      </c>
      <c r="G294" s="17">
        <v>1.3127</v>
      </c>
      <c r="H294" s="19">
        <v>4.8600000000000003</v>
      </c>
      <c r="I294" s="19">
        <v>7.55</v>
      </c>
      <c r="J294" s="17">
        <v>0.12740000000000001</v>
      </c>
      <c r="K294" s="19">
        <v>13.63</v>
      </c>
      <c r="L294" s="19">
        <v>22.08</v>
      </c>
      <c r="M294" s="17">
        <v>0.2424</v>
      </c>
      <c r="N294" s="17">
        <v>1.6400000000000001E-2</v>
      </c>
      <c r="O294" s="17">
        <v>6.5100000000000005E-2</v>
      </c>
      <c r="Q294" s="19">
        <v>98.893999999999991</v>
      </c>
      <c r="R294" s="21">
        <v>64.353163361661942</v>
      </c>
      <c r="T294" s="17">
        <v>1.8379372871558861</v>
      </c>
      <c r="U294" s="17">
        <v>0.16206271284411389</v>
      </c>
      <c r="V294" s="17">
        <v>0</v>
      </c>
      <c r="W294" s="21">
        <v>2</v>
      </c>
      <c r="X294" s="17">
        <v>5.2726441542558899E-2</v>
      </c>
      <c r="Y294" s="17">
        <v>5.1762595220350004E-2</v>
      </c>
      <c r="Z294" s="17">
        <v>1.9300647513906203E-3</v>
      </c>
      <c r="AA294" s="17">
        <v>3.7025705215934457E-2</v>
      </c>
      <c r="AB294" s="17">
        <v>0.76202061373710572</v>
      </c>
      <c r="AC294" s="17">
        <v>9.4534579532660423E-2</v>
      </c>
      <c r="AD294" s="17">
        <v>0</v>
      </c>
      <c r="AE294" s="17">
        <v>0</v>
      </c>
      <c r="AF294" s="21">
        <v>1</v>
      </c>
      <c r="AG294" s="17">
        <v>0</v>
      </c>
      <c r="AH294" s="17">
        <v>9.0457386421926717E-2</v>
      </c>
      <c r="AI294" s="17">
        <v>0</v>
      </c>
      <c r="AJ294" s="17">
        <v>4.0462634306003406E-3</v>
      </c>
      <c r="AK294" s="17">
        <v>0.88708855104541751</v>
      </c>
      <c r="AL294" s="17">
        <v>1.7623288438785755E-2</v>
      </c>
      <c r="AM294" s="17">
        <v>7.8451066326952663E-4</v>
      </c>
      <c r="AN294" s="21">
        <v>0.99999999999999989</v>
      </c>
      <c r="AO294" s="21">
        <v>4</v>
      </c>
      <c r="AQ294" s="21">
        <v>40.320471240211951</v>
      </c>
      <c r="AR294" s="21">
        <v>12.741391175116602</v>
      </c>
      <c r="AS294" s="21">
        <v>46.938137584671445</v>
      </c>
    </row>
    <row r="295" spans="1:45" x14ac:dyDescent="0.35">
      <c r="A295" s="5">
        <v>1974</v>
      </c>
      <c r="B295" s="17" t="s">
        <v>129</v>
      </c>
      <c r="C295" s="21">
        <v>130</v>
      </c>
      <c r="D295" s="21">
        <v>718</v>
      </c>
      <c r="E295" s="17" t="s">
        <v>121</v>
      </c>
      <c r="F295" s="19">
        <v>47.4</v>
      </c>
      <c r="G295" s="17">
        <v>1.1578999999999999</v>
      </c>
      <c r="H295" s="19">
        <v>8.01</v>
      </c>
      <c r="I295" s="19">
        <v>7.16</v>
      </c>
      <c r="J295" s="17">
        <v>0.1014</v>
      </c>
      <c r="K295" s="19">
        <v>13.13</v>
      </c>
      <c r="L295" s="19">
        <v>21.35</v>
      </c>
      <c r="M295" s="17">
        <v>0.24249999999999999</v>
      </c>
      <c r="N295" s="17">
        <v>5.0500000000000003E-2</v>
      </c>
      <c r="O295" s="17">
        <v>2.86E-2</v>
      </c>
      <c r="Q295" s="19">
        <v>98.630899999999997</v>
      </c>
      <c r="R295" s="21">
        <v>64.711680630852641</v>
      </c>
      <c r="T295" s="17">
        <v>1.7754783133077563</v>
      </c>
      <c r="U295" s="17">
        <v>0.2245216866922437</v>
      </c>
      <c r="V295" s="17">
        <v>0</v>
      </c>
      <c r="W295" s="21">
        <v>2</v>
      </c>
      <c r="X295" s="17">
        <v>0.12906804067617711</v>
      </c>
      <c r="Y295" s="17">
        <v>4.9387111095497295E-2</v>
      </c>
      <c r="Z295" s="17">
        <v>8.469308801453343E-4</v>
      </c>
      <c r="AA295" s="17">
        <v>3.2621201434499161E-2</v>
      </c>
      <c r="AB295" s="17">
        <v>0.73320705345151294</v>
      </c>
      <c r="AC295" s="17">
        <v>5.4869662462168178E-2</v>
      </c>
      <c r="AD295" s="17">
        <v>0</v>
      </c>
      <c r="AE295" s="17">
        <v>0</v>
      </c>
      <c r="AF295" s="21">
        <v>1</v>
      </c>
      <c r="AG295" s="17">
        <v>0</v>
      </c>
      <c r="AH295" s="17">
        <v>0.12000512058121959</v>
      </c>
      <c r="AI295" s="17">
        <v>0</v>
      </c>
      <c r="AJ295" s="17">
        <v>3.2167234503282451E-3</v>
      </c>
      <c r="AK295" s="17">
        <v>0.8567553571398776</v>
      </c>
      <c r="AL295" s="17">
        <v>1.7609909374540326E-2</v>
      </c>
      <c r="AM295" s="17">
        <v>2.4128894540336411E-3</v>
      </c>
      <c r="AN295" s="21">
        <v>0.99999999999999933</v>
      </c>
      <c r="AO295" s="21">
        <v>3.9999999999999991</v>
      </c>
      <c r="AQ295" s="21">
        <v>40.34282499859205</v>
      </c>
      <c r="AR295" s="21">
        <v>12.516423590202354</v>
      </c>
      <c r="AS295" s="21">
        <v>47.140751411205599</v>
      </c>
    </row>
    <row r="296" spans="1:45" x14ac:dyDescent="0.35">
      <c r="A296" s="5">
        <v>1974</v>
      </c>
      <c r="B296" s="17" t="s">
        <v>129</v>
      </c>
      <c r="C296" s="21">
        <v>135</v>
      </c>
      <c r="D296" s="21">
        <v>719</v>
      </c>
      <c r="E296" s="17" t="s">
        <v>121</v>
      </c>
      <c r="F296" s="19">
        <v>49.63</v>
      </c>
      <c r="G296" s="17">
        <v>1.2052</v>
      </c>
      <c r="H296" s="19">
        <v>4.6500000000000004</v>
      </c>
      <c r="I296" s="19">
        <v>7.41</v>
      </c>
      <c r="J296" s="17">
        <v>0.1159</v>
      </c>
      <c r="K296" s="19">
        <v>14.18</v>
      </c>
      <c r="L296" s="19">
        <v>22.64</v>
      </c>
      <c r="M296" s="17">
        <v>0.28039999999999998</v>
      </c>
      <c r="O296" s="17">
        <v>2.2599999999999999E-2</v>
      </c>
      <c r="Q296" s="19">
        <v>100.13409999999999</v>
      </c>
      <c r="R296" s="21">
        <v>65.678554886521539</v>
      </c>
      <c r="T296" s="17">
        <v>1.8336155190832752</v>
      </c>
      <c r="U296" s="17">
        <v>0.16638448091672475</v>
      </c>
      <c r="V296" s="17">
        <v>0</v>
      </c>
      <c r="W296" s="21">
        <v>2</v>
      </c>
      <c r="X296" s="17">
        <v>3.607916188675811E-2</v>
      </c>
      <c r="Y296" s="17">
        <v>8.2749238220619636E-2</v>
      </c>
      <c r="Z296" s="17">
        <v>6.6011156967385974E-4</v>
      </c>
      <c r="AA296" s="17">
        <v>3.3489987976584493E-2</v>
      </c>
      <c r="AB296" s="17">
        <v>0.78102531291402466</v>
      </c>
      <c r="AC296" s="17">
        <v>6.5996187432339259E-2</v>
      </c>
      <c r="AD296" s="17">
        <v>0</v>
      </c>
      <c r="AE296" s="17">
        <v>0</v>
      </c>
      <c r="AF296" s="21">
        <v>1</v>
      </c>
      <c r="AG296" s="17">
        <v>0</v>
      </c>
      <c r="AH296" s="17">
        <v>8.017740413719307E-2</v>
      </c>
      <c r="AI296" s="17">
        <v>0</v>
      </c>
      <c r="AJ296" s="17">
        <v>3.6264874315204676E-3</v>
      </c>
      <c r="AK296" s="17">
        <v>0.89611210171779176</v>
      </c>
      <c r="AL296" s="17">
        <v>2.0084006713494702E-2</v>
      </c>
      <c r="AM296" s="17">
        <v>0</v>
      </c>
      <c r="AN296" s="21">
        <v>1</v>
      </c>
      <c r="AO296" s="21">
        <v>4</v>
      </c>
      <c r="AQ296" s="21">
        <v>40.898085528194635</v>
      </c>
      <c r="AR296" s="21">
        <v>12.177354188137786</v>
      </c>
      <c r="AS296" s="21">
        <v>46.924560283667581</v>
      </c>
    </row>
    <row r="297" spans="1:45" x14ac:dyDescent="0.35">
      <c r="A297" s="5">
        <v>1974</v>
      </c>
      <c r="B297" s="17" t="s">
        <v>129</v>
      </c>
      <c r="C297" s="21">
        <v>140</v>
      </c>
      <c r="D297" s="21">
        <v>720</v>
      </c>
      <c r="E297" s="17" t="s">
        <v>121</v>
      </c>
      <c r="F297" s="19">
        <v>49.94</v>
      </c>
      <c r="G297" s="17">
        <v>1.2075</v>
      </c>
      <c r="H297" s="19">
        <v>4.3099999999999996</v>
      </c>
      <c r="I297" s="19">
        <v>7.35</v>
      </c>
      <c r="J297" s="17">
        <v>6.6699999999999995E-2</v>
      </c>
      <c r="K297" s="19">
        <v>14.04</v>
      </c>
      <c r="L297" s="19">
        <v>22.82</v>
      </c>
      <c r="M297" s="17">
        <v>0.2303</v>
      </c>
      <c r="N297" s="17">
        <v>1.04E-2</v>
      </c>
      <c r="O297" s="17">
        <v>3.0300000000000001E-2</v>
      </c>
      <c r="Q297" s="19">
        <v>100.0052</v>
      </c>
      <c r="R297" s="21">
        <v>65.638148667601683</v>
      </c>
      <c r="T297" s="17">
        <v>1.8497579582445931</v>
      </c>
      <c r="U297" s="17">
        <v>0.1502420417554069</v>
      </c>
      <c r="V297" s="17">
        <v>0</v>
      </c>
      <c r="W297" s="21">
        <v>2</v>
      </c>
      <c r="X297" s="17">
        <v>3.7894748106847009E-2</v>
      </c>
      <c r="Y297" s="17">
        <v>6.121049592997263E-2</v>
      </c>
      <c r="Z297" s="17">
        <v>8.8726612243382246E-4</v>
      </c>
      <c r="AA297" s="17">
        <v>3.3639177903215259E-2</v>
      </c>
      <c r="AB297" s="17">
        <v>0.77527959216764619</v>
      </c>
      <c r="AC297" s="17">
        <v>9.1088719769885085E-2</v>
      </c>
      <c r="AD297" s="17">
        <v>0</v>
      </c>
      <c r="AE297" s="17">
        <v>0</v>
      </c>
      <c r="AF297" s="21">
        <v>1</v>
      </c>
      <c r="AG297" s="17">
        <v>0</v>
      </c>
      <c r="AH297" s="17">
        <v>7.5346584827243657E-2</v>
      </c>
      <c r="AI297" s="17">
        <v>0</v>
      </c>
      <c r="AJ297" s="17">
        <v>2.0923336527543385E-3</v>
      </c>
      <c r="AK297" s="17">
        <v>0.90553225730972342</v>
      </c>
      <c r="AL297" s="17">
        <v>1.6537454114118284E-2</v>
      </c>
      <c r="AM297" s="17">
        <v>4.9137009616035451E-4</v>
      </c>
      <c r="AN297" s="21">
        <v>1</v>
      </c>
      <c r="AO297" s="21">
        <v>4</v>
      </c>
      <c r="AQ297" s="21">
        <v>40.578869896069683</v>
      </c>
      <c r="AR297" s="21">
        <v>12.024712053860265</v>
      </c>
      <c r="AS297" s="21">
        <v>47.396418050070054</v>
      </c>
    </row>
    <row r="298" spans="1:45" x14ac:dyDescent="0.35">
      <c r="A298" s="5">
        <v>1974</v>
      </c>
      <c r="B298" s="17" t="s">
        <v>129</v>
      </c>
      <c r="C298" s="21">
        <v>145</v>
      </c>
      <c r="D298" s="21">
        <v>721</v>
      </c>
      <c r="E298" s="17" t="s">
        <v>121</v>
      </c>
      <c r="F298" s="19">
        <v>49.77</v>
      </c>
      <c r="G298" s="17">
        <v>1.0905</v>
      </c>
      <c r="H298" s="19">
        <v>4.05</v>
      </c>
      <c r="I298" s="19">
        <v>7.14</v>
      </c>
      <c r="J298" s="17">
        <v>9.8599999999999993E-2</v>
      </c>
      <c r="K298" s="19">
        <v>14.44</v>
      </c>
      <c r="L298" s="19">
        <v>22.51</v>
      </c>
      <c r="M298" s="17">
        <v>0.3372</v>
      </c>
      <c r="O298" s="17">
        <v>0.1305</v>
      </c>
      <c r="Q298" s="19">
        <v>99.566800000000001</v>
      </c>
      <c r="R298" s="21">
        <v>66.913809082483795</v>
      </c>
      <c r="T298" s="17">
        <v>1.8464629910814259</v>
      </c>
      <c r="U298" s="17">
        <v>0.15353700891857414</v>
      </c>
      <c r="V298" s="17">
        <v>0</v>
      </c>
      <c r="W298" s="21">
        <v>2</v>
      </c>
      <c r="X298" s="17">
        <v>2.3538330440396632E-2</v>
      </c>
      <c r="Y298" s="17">
        <v>8.9565857161185314E-2</v>
      </c>
      <c r="Z298" s="17">
        <v>3.827616191344307E-3</v>
      </c>
      <c r="AA298" s="17">
        <v>3.0429197880052862E-2</v>
      </c>
      <c r="AB298" s="17">
        <v>0.79866570817335159</v>
      </c>
      <c r="AC298" s="17">
        <v>5.3973290153669362E-2</v>
      </c>
      <c r="AD298" s="17">
        <v>0</v>
      </c>
      <c r="AE298" s="17">
        <v>0</v>
      </c>
      <c r="AF298" s="21">
        <v>1</v>
      </c>
      <c r="AG298" s="17">
        <v>0</v>
      </c>
      <c r="AH298" s="17">
        <v>7.7963295293419166E-2</v>
      </c>
      <c r="AI298" s="17">
        <v>0</v>
      </c>
      <c r="AJ298" s="17">
        <v>3.0980514186264327E-3</v>
      </c>
      <c r="AK298" s="17">
        <v>0.89468546265349613</v>
      </c>
      <c r="AL298" s="17">
        <v>2.4253190634457591E-2</v>
      </c>
      <c r="AM298" s="17">
        <v>0</v>
      </c>
      <c r="AN298" s="21">
        <v>0.99999999999999933</v>
      </c>
      <c r="AO298" s="21">
        <v>3.9999999999999991</v>
      </c>
      <c r="AQ298" s="21">
        <v>41.641597273216647</v>
      </c>
      <c r="AR298" s="21">
        <v>11.710435572630921</v>
      </c>
      <c r="AS298" s="21">
        <v>46.647967154152433</v>
      </c>
    </row>
    <row r="299" spans="1:45" x14ac:dyDescent="0.35">
      <c r="A299" s="5">
        <v>1974</v>
      </c>
      <c r="B299" s="17" t="s">
        <v>129</v>
      </c>
      <c r="C299" s="21">
        <v>150</v>
      </c>
      <c r="D299" s="21">
        <v>722</v>
      </c>
      <c r="E299" s="17" t="s">
        <v>121</v>
      </c>
      <c r="F299" s="19">
        <v>50.46</v>
      </c>
      <c r="G299" s="17">
        <v>1.1317999999999999</v>
      </c>
      <c r="H299" s="19">
        <v>4.18</v>
      </c>
      <c r="I299" s="19">
        <v>7.05</v>
      </c>
      <c r="J299" s="17">
        <v>0.12180000000000001</v>
      </c>
      <c r="K299" s="19">
        <v>14.35</v>
      </c>
      <c r="L299" s="19">
        <v>22.17</v>
      </c>
      <c r="M299" s="17">
        <v>0.31359999999999999</v>
      </c>
      <c r="O299" s="17">
        <v>1.9E-2</v>
      </c>
      <c r="Q299" s="19">
        <v>99.796199999999985</v>
      </c>
      <c r="R299" s="21">
        <v>67.056074766355138</v>
      </c>
      <c r="T299" s="17">
        <v>1.8688327303979704</v>
      </c>
      <c r="U299" s="17">
        <v>0.13116726960202962</v>
      </c>
      <c r="V299" s="17">
        <v>0</v>
      </c>
      <c r="W299" s="21">
        <v>2</v>
      </c>
      <c r="X299" s="17">
        <v>5.1276719783056396E-2</v>
      </c>
      <c r="Y299" s="17">
        <v>3.8796776849175811E-2</v>
      </c>
      <c r="Z299" s="17">
        <v>5.5631617982353405E-4</v>
      </c>
      <c r="AA299" s="17">
        <v>3.1527152164683436E-2</v>
      </c>
      <c r="AB299" s="17">
        <v>0.7923188063597284</v>
      </c>
      <c r="AC299" s="17">
        <v>8.5524228663532487E-2</v>
      </c>
      <c r="AD299" s="17">
        <v>0</v>
      </c>
      <c r="AE299" s="17">
        <v>0</v>
      </c>
      <c r="AF299" s="21">
        <v>1</v>
      </c>
      <c r="AG299" s="17">
        <v>0</v>
      </c>
      <c r="AH299" s="17">
        <v>9.401094527196846E-2</v>
      </c>
      <c r="AI299" s="17">
        <v>0</v>
      </c>
      <c r="AJ299" s="17">
        <v>3.8204033184729715E-3</v>
      </c>
      <c r="AK299" s="17">
        <v>0.87965180387016273</v>
      </c>
      <c r="AL299" s="17">
        <v>2.2516847539396784E-2</v>
      </c>
      <c r="AM299" s="17">
        <v>0</v>
      </c>
      <c r="AN299" s="21">
        <v>1.0000000000000009</v>
      </c>
      <c r="AO299" s="21">
        <v>4.0000000000000009</v>
      </c>
      <c r="AQ299" s="21">
        <v>41.830378559330754</v>
      </c>
      <c r="AR299" s="21">
        <v>11.728507509087411</v>
      </c>
      <c r="AS299" s="21">
        <v>46.441113931581839</v>
      </c>
    </row>
    <row r="300" spans="1:45" x14ac:dyDescent="0.35">
      <c r="A300" s="5">
        <v>1974</v>
      </c>
      <c r="B300" s="17" t="s">
        <v>129</v>
      </c>
      <c r="C300" s="21">
        <v>155</v>
      </c>
      <c r="D300" s="21">
        <v>723</v>
      </c>
      <c r="E300" s="17" t="s">
        <v>121</v>
      </c>
      <c r="F300" s="19">
        <v>49.94</v>
      </c>
      <c r="G300" s="17">
        <v>1.0581</v>
      </c>
      <c r="H300" s="19">
        <v>3.68</v>
      </c>
      <c r="I300" s="19">
        <v>7.16</v>
      </c>
      <c r="J300" s="17">
        <v>0.1391</v>
      </c>
      <c r="K300" s="19">
        <v>14.64</v>
      </c>
      <c r="L300" s="19">
        <v>22.06</v>
      </c>
      <c r="M300" s="17">
        <v>0.21929999999999999</v>
      </c>
      <c r="N300" s="17">
        <v>2.1700000000000001E-2</v>
      </c>
      <c r="O300" s="17">
        <v>0.1082</v>
      </c>
      <c r="Q300" s="19">
        <v>99.026399999999995</v>
      </c>
      <c r="R300" s="21">
        <v>67.155963302752298</v>
      </c>
      <c r="T300" s="17">
        <v>1.8638660423668199</v>
      </c>
      <c r="U300" s="17">
        <v>0.13613395763318015</v>
      </c>
      <c r="V300" s="17">
        <v>0</v>
      </c>
      <c r="W300" s="21">
        <v>2</v>
      </c>
      <c r="X300" s="17">
        <v>2.5727731991649627E-2</v>
      </c>
      <c r="Y300" s="17">
        <v>6.4710552996859683E-2</v>
      </c>
      <c r="Z300" s="17">
        <v>3.1925545265827967E-3</v>
      </c>
      <c r="AA300" s="17">
        <v>2.9701934785050576E-2</v>
      </c>
      <c r="AB300" s="17">
        <v>0.81457694221842136</v>
      </c>
      <c r="AC300" s="17">
        <v>6.2090283481435971E-2</v>
      </c>
      <c r="AD300" s="17">
        <v>0</v>
      </c>
      <c r="AE300" s="17">
        <v>0</v>
      </c>
      <c r="AF300" s="21">
        <v>1</v>
      </c>
      <c r="AG300" s="17">
        <v>0</v>
      </c>
      <c r="AH300" s="17">
        <v>9.6651722454214106E-2</v>
      </c>
      <c r="AI300" s="17">
        <v>0</v>
      </c>
      <c r="AJ300" s="17">
        <v>4.3967525877156161E-3</v>
      </c>
      <c r="AK300" s="17">
        <v>0.88205077350605743</v>
      </c>
      <c r="AL300" s="17">
        <v>1.5867669180628822E-2</v>
      </c>
      <c r="AM300" s="17">
        <v>1.0330822713843228E-3</v>
      </c>
      <c r="AN300" s="21">
        <v>1.0000000000000004</v>
      </c>
      <c r="AO300" s="21">
        <v>4</v>
      </c>
      <c r="AQ300" s="21">
        <v>42.327184512285946</v>
      </c>
      <c r="AR300" s="21">
        <v>11.839544369435258</v>
      </c>
      <c r="AS300" s="21">
        <v>45.833271118278795</v>
      </c>
    </row>
    <row r="301" spans="1:45" x14ac:dyDescent="0.35">
      <c r="A301" s="5">
        <v>1974</v>
      </c>
      <c r="B301" s="17" t="s">
        <v>129</v>
      </c>
      <c r="C301" s="21">
        <v>160</v>
      </c>
      <c r="D301" s="21">
        <v>724</v>
      </c>
      <c r="E301" s="17" t="s">
        <v>121</v>
      </c>
      <c r="F301" s="19">
        <v>47.35</v>
      </c>
      <c r="G301" s="17">
        <v>1.0770999999999999</v>
      </c>
      <c r="H301" s="19">
        <v>4.16</v>
      </c>
      <c r="I301" s="19">
        <v>6.82</v>
      </c>
      <c r="J301" s="17">
        <v>0.12759999999999999</v>
      </c>
      <c r="K301" s="19">
        <v>13.57</v>
      </c>
      <c r="L301" s="19">
        <v>21.82</v>
      </c>
      <c r="M301" s="17">
        <v>0.1986</v>
      </c>
      <c r="O301" s="17">
        <v>0.108</v>
      </c>
      <c r="Q301" s="19">
        <v>95.231300000000005</v>
      </c>
      <c r="R301" s="21">
        <v>66.552231486022563</v>
      </c>
      <c r="T301" s="17">
        <v>1.8397145201708958</v>
      </c>
      <c r="U301" s="17">
        <v>0.16028547982910424</v>
      </c>
      <c r="V301" s="17">
        <v>0</v>
      </c>
      <c r="W301" s="21">
        <v>2</v>
      </c>
      <c r="X301" s="17">
        <v>3.0196491164331873E-2</v>
      </c>
      <c r="Y301" s="17">
        <v>7.8779284760187571E-2</v>
      </c>
      <c r="Z301" s="17">
        <v>3.317409720700566E-3</v>
      </c>
      <c r="AA301" s="17">
        <v>3.1475913738965994E-2</v>
      </c>
      <c r="AB301" s="17">
        <v>0.7860228625363842</v>
      </c>
      <c r="AC301" s="17">
        <v>7.0208038079429769E-2</v>
      </c>
      <c r="AD301" s="17">
        <v>0</v>
      </c>
      <c r="AE301" s="17">
        <v>0</v>
      </c>
      <c r="AF301" s="21">
        <v>1</v>
      </c>
      <c r="AG301" s="17">
        <v>0</v>
      </c>
      <c r="AH301" s="17">
        <v>7.2588138838218852E-2</v>
      </c>
      <c r="AI301" s="17">
        <v>0</v>
      </c>
      <c r="AJ301" s="17">
        <v>4.1987485512096816E-3</v>
      </c>
      <c r="AK301" s="17">
        <v>0.9082535793165244</v>
      </c>
      <c r="AL301" s="17">
        <v>1.4959533294047485E-2</v>
      </c>
      <c r="AM301" s="17">
        <v>0</v>
      </c>
      <c r="AN301" s="21">
        <v>1.0000000000000004</v>
      </c>
      <c r="AO301" s="21">
        <v>4</v>
      </c>
      <c r="AQ301" s="21">
        <v>40.937610770011815</v>
      </c>
      <c r="AR301" s="21">
        <v>11.758763238054883</v>
      </c>
      <c r="AS301" s="21">
        <v>47.303625991933302</v>
      </c>
    </row>
    <row r="302" spans="1:45" x14ac:dyDescent="0.35">
      <c r="A302" s="5">
        <v>1974</v>
      </c>
      <c r="B302" s="17" t="s">
        <v>129</v>
      </c>
      <c r="C302" s="21">
        <v>165</v>
      </c>
      <c r="D302" s="21">
        <v>725</v>
      </c>
      <c r="E302" s="17" t="s">
        <v>121</v>
      </c>
      <c r="F302" s="19">
        <v>48.64</v>
      </c>
      <c r="G302" s="17">
        <v>1.2416</v>
      </c>
      <c r="H302" s="19">
        <v>4.6500000000000004</v>
      </c>
      <c r="I302" s="19">
        <v>7.25</v>
      </c>
      <c r="J302" s="17">
        <v>0.17680000000000001</v>
      </c>
      <c r="K302" s="19">
        <v>14.04</v>
      </c>
      <c r="L302" s="19">
        <v>21.95</v>
      </c>
      <c r="M302" s="17">
        <v>0.21870000000000001</v>
      </c>
      <c r="O302" s="17">
        <v>2.1000000000000001E-2</v>
      </c>
      <c r="Q302" s="19">
        <v>98.188100000000006</v>
      </c>
      <c r="R302" s="21">
        <v>65.946453734147482</v>
      </c>
      <c r="T302" s="17">
        <v>1.8328207281944207</v>
      </c>
      <c r="U302" s="17">
        <v>0.16717927180557934</v>
      </c>
      <c r="V302" s="17">
        <v>0</v>
      </c>
      <c r="W302" s="21">
        <v>2</v>
      </c>
      <c r="X302" s="17">
        <v>3.9315693517642969E-2</v>
      </c>
      <c r="Y302" s="17">
        <v>7.2837680639321292E-2</v>
      </c>
      <c r="Z302" s="17">
        <v>6.2559118554272538E-4</v>
      </c>
      <c r="AA302" s="17">
        <v>3.5188438338238669E-2</v>
      </c>
      <c r="AB302" s="17">
        <v>0.78871192499147424</v>
      </c>
      <c r="AC302" s="17">
        <v>6.3320671327780076E-2</v>
      </c>
      <c r="AD302" s="17">
        <v>0</v>
      </c>
      <c r="AE302" s="17">
        <v>0</v>
      </c>
      <c r="AF302" s="21">
        <v>1</v>
      </c>
      <c r="AG302" s="17">
        <v>0</v>
      </c>
      <c r="AH302" s="17">
        <v>9.2280981029612574E-2</v>
      </c>
      <c r="AI302" s="17">
        <v>0</v>
      </c>
      <c r="AJ302" s="17">
        <v>5.6421863004903362E-3</v>
      </c>
      <c r="AK302" s="17">
        <v>0.88610026245649176</v>
      </c>
      <c r="AL302" s="17">
        <v>1.5976570213404262E-2</v>
      </c>
      <c r="AM302" s="17">
        <v>0</v>
      </c>
      <c r="AN302" s="21">
        <v>0.99999999999999889</v>
      </c>
      <c r="AO302" s="21">
        <v>3.9999999999999991</v>
      </c>
      <c r="AQ302" s="21">
        <v>41.317749762834971</v>
      </c>
      <c r="AR302" s="21">
        <v>12.262679607044943</v>
      </c>
      <c r="AS302" s="21">
        <v>46.419570630120084</v>
      </c>
    </row>
    <row r="303" spans="1:45" x14ac:dyDescent="0.35">
      <c r="A303" s="5">
        <v>1974</v>
      </c>
      <c r="B303" s="17" t="s">
        <v>129</v>
      </c>
      <c r="C303" s="21">
        <v>170</v>
      </c>
      <c r="D303" s="21">
        <v>726</v>
      </c>
      <c r="E303" s="17" t="s">
        <v>121</v>
      </c>
      <c r="F303" s="19">
        <v>50.61</v>
      </c>
      <c r="G303" s="17">
        <v>1.1119000000000001</v>
      </c>
      <c r="H303" s="19">
        <v>3.68</v>
      </c>
      <c r="I303" s="19">
        <v>7.14</v>
      </c>
      <c r="J303" s="17">
        <v>0.13919999999999999</v>
      </c>
      <c r="K303" s="19">
        <v>14.51</v>
      </c>
      <c r="L303" s="19">
        <v>22.53</v>
      </c>
      <c r="M303" s="17">
        <v>0.14899999999999999</v>
      </c>
      <c r="N303" s="17">
        <v>9.7999999999999997E-3</v>
      </c>
      <c r="O303" s="17">
        <v>6.0999999999999999E-2</v>
      </c>
      <c r="Q303" s="19">
        <v>99.940899999999999</v>
      </c>
      <c r="R303" s="21">
        <v>67.020785219399542</v>
      </c>
      <c r="T303" s="17">
        <v>1.8746210598183768</v>
      </c>
      <c r="U303" s="17">
        <v>0.12537894018162321</v>
      </c>
      <c r="V303" s="17">
        <v>0</v>
      </c>
      <c r="W303" s="21">
        <v>2</v>
      </c>
      <c r="X303" s="17">
        <v>3.5261566720056314E-2</v>
      </c>
      <c r="Y303" s="17">
        <v>3.7540477948819727E-2</v>
      </c>
      <c r="Z303" s="17">
        <v>1.7862896999541764E-3</v>
      </c>
      <c r="AA303" s="17">
        <v>3.0976671655684518E-2</v>
      </c>
      <c r="AB303" s="17">
        <v>0.80125258682981582</v>
      </c>
      <c r="AC303" s="17">
        <v>9.3182407145669388E-2</v>
      </c>
      <c r="AD303" s="17">
        <v>0</v>
      </c>
      <c r="AE303" s="17">
        <v>0</v>
      </c>
      <c r="AF303" s="21">
        <v>0.99999999999999989</v>
      </c>
      <c r="AG303" s="17">
        <v>0</v>
      </c>
      <c r="AH303" s="17">
        <v>9.0423719905825622E-2</v>
      </c>
      <c r="AI303" s="17">
        <v>0</v>
      </c>
      <c r="AJ303" s="17">
        <v>4.3667178303817252E-3</v>
      </c>
      <c r="AK303" s="17">
        <v>0.89404682476521757</v>
      </c>
      <c r="AL303" s="17">
        <v>1.0699704175569395E-2</v>
      </c>
      <c r="AM303" s="17">
        <v>4.6303332300670803E-4</v>
      </c>
      <c r="AN303" s="21">
        <v>1.0000000000000011</v>
      </c>
      <c r="AO303" s="21">
        <v>4.0000000000000009</v>
      </c>
      <c r="AQ303" s="21">
        <v>41.71424795709553</v>
      </c>
      <c r="AR303" s="21">
        <v>11.7405158133814</v>
      </c>
      <c r="AS303" s="21">
        <v>46.54523622952307</v>
      </c>
    </row>
    <row r="304" spans="1:45" x14ac:dyDescent="0.35">
      <c r="A304" s="5">
        <v>1974</v>
      </c>
      <c r="B304" s="17" t="s">
        <v>129</v>
      </c>
      <c r="C304" s="21">
        <v>175</v>
      </c>
      <c r="D304" s="21">
        <v>727</v>
      </c>
      <c r="E304" s="17" t="s">
        <v>121</v>
      </c>
      <c r="F304" s="19">
        <v>49.67</v>
      </c>
      <c r="G304" s="17">
        <v>1.1482000000000001</v>
      </c>
      <c r="H304" s="19">
        <v>3.9</v>
      </c>
      <c r="I304" s="19">
        <v>7.08</v>
      </c>
      <c r="J304" s="17">
        <v>9.2799999999999994E-2</v>
      </c>
      <c r="K304" s="19">
        <v>14.29</v>
      </c>
      <c r="L304" s="19">
        <v>22.24</v>
      </c>
      <c r="M304" s="17">
        <v>0.189</v>
      </c>
      <c r="N304" s="17">
        <v>1.49E-2</v>
      </c>
      <c r="O304" s="17">
        <v>9.7600000000000006E-2</v>
      </c>
      <c r="Q304" s="19">
        <v>98.722499999999982</v>
      </c>
      <c r="R304" s="21">
        <v>66.869443144595238</v>
      </c>
      <c r="T304" s="17">
        <v>1.8616721506605807</v>
      </c>
      <c r="U304" s="17">
        <v>0.13832784933941933</v>
      </c>
      <c r="V304" s="17">
        <v>0</v>
      </c>
      <c r="W304" s="21">
        <v>2</v>
      </c>
      <c r="X304" s="17">
        <v>3.3939805675472584E-2</v>
      </c>
      <c r="Y304" s="17">
        <v>5.1205425021357304E-2</v>
      </c>
      <c r="Z304" s="17">
        <v>2.8920364637333995E-3</v>
      </c>
      <c r="AA304" s="17">
        <v>3.2368192806720604E-2</v>
      </c>
      <c r="AB304" s="17">
        <v>0.79848387225615458</v>
      </c>
      <c r="AC304" s="17">
        <v>8.1110667776561507E-2</v>
      </c>
      <c r="AD304" s="17">
        <v>0</v>
      </c>
      <c r="AE304" s="17">
        <v>0</v>
      </c>
      <c r="AF304" s="21">
        <v>1</v>
      </c>
      <c r="AG304" s="17">
        <v>0</v>
      </c>
      <c r="AH304" s="17">
        <v>8.9579073778694646E-2</v>
      </c>
      <c r="AI304" s="17">
        <v>0</v>
      </c>
      <c r="AJ304" s="17">
        <v>2.9457491303115412E-3</v>
      </c>
      <c r="AK304" s="17">
        <v>0.89302937365640822</v>
      </c>
      <c r="AL304" s="17">
        <v>1.3733435557810932E-2</v>
      </c>
      <c r="AM304" s="17">
        <v>7.1236787677403195E-4</v>
      </c>
      <c r="AN304" s="21">
        <v>0.99999999999999933</v>
      </c>
      <c r="AO304" s="21">
        <v>3.9999999999999991</v>
      </c>
      <c r="AQ304" s="21">
        <v>41.666821730977198</v>
      </c>
      <c r="AR304" s="21">
        <v>11.732743362892517</v>
      </c>
      <c r="AS304" s="21">
        <v>46.600434906130289</v>
      </c>
    </row>
    <row r="305" spans="1:45" x14ac:dyDescent="0.35">
      <c r="A305" s="5">
        <v>1974</v>
      </c>
      <c r="B305" s="17" t="s">
        <v>129</v>
      </c>
      <c r="C305" s="21">
        <v>180</v>
      </c>
      <c r="D305" s="21">
        <v>728</v>
      </c>
      <c r="E305" s="17" t="s">
        <v>121</v>
      </c>
      <c r="F305" s="19">
        <v>49.48</v>
      </c>
      <c r="G305" s="17">
        <v>1.2506999999999999</v>
      </c>
      <c r="H305" s="19">
        <v>4.42</v>
      </c>
      <c r="I305" s="19">
        <v>7.58</v>
      </c>
      <c r="J305" s="17">
        <v>0.15359999999999999</v>
      </c>
      <c r="K305" s="19">
        <v>13.95</v>
      </c>
      <c r="L305" s="19">
        <v>22.67</v>
      </c>
      <c r="M305" s="17">
        <v>0.20849999999999999</v>
      </c>
      <c r="N305" s="17">
        <v>1.6799999999999999E-2</v>
      </c>
      <c r="O305" s="17">
        <v>3.39E-2</v>
      </c>
      <c r="Q305" s="19">
        <v>99.763500000000008</v>
      </c>
      <c r="R305" s="21">
        <v>64.79331165815141</v>
      </c>
      <c r="T305" s="17">
        <v>1.8388167202415704</v>
      </c>
      <c r="U305" s="17">
        <v>0.16118327975842961</v>
      </c>
      <c r="V305" s="17">
        <v>0</v>
      </c>
      <c r="W305" s="21">
        <v>2</v>
      </c>
      <c r="X305" s="17">
        <v>3.2397000983309554E-2</v>
      </c>
      <c r="Y305" s="17">
        <v>7.369136781720266E-2</v>
      </c>
      <c r="Z305" s="17">
        <v>9.959862801882653E-4</v>
      </c>
      <c r="AA305" s="17">
        <v>3.4958578977532691E-2</v>
      </c>
      <c r="AB305" s="17">
        <v>0.77287247137073412</v>
      </c>
      <c r="AC305" s="17">
        <v>8.5084594571032679E-2</v>
      </c>
      <c r="AD305" s="17">
        <v>0</v>
      </c>
      <c r="AE305" s="17">
        <v>0</v>
      </c>
      <c r="AF305" s="21">
        <v>1</v>
      </c>
      <c r="AG305" s="17">
        <v>0</v>
      </c>
      <c r="AH305" s="17">
        <v>7.6774711947374563E-2</v>
      </c>
      <c r="AI305" s="17">
        <v>0</v>
      </c>
      <c r="AJ305" s="17">
        <v>4.8343568926262626E-3</v>
      </c>
      <c r="AK305" s="17">
        <v>0.90257269788266392</v>
      </c>
      <c r="AL305" s="17">
        <v>1.5021840978454519E-2</v>
      </c>
      <c r="AM305" s="17">
        <v>7.9639229887883134E-4</v>
      </c>
      <c r="AN305" s="21">
        <v>0.99999999999999811</v>
      </c>
      <c r="AO305" s="21">
        <v>3.9999999999999982</v>
      </c>
      <c r="AQ305" s="21">
        <v>40.341386787641</v>
      </c>
      <c r="AR305" s="21">
        <v>12.54730357459675</v>
      </c>
      <c r="AS305" s="21">
        <v>47.111309637762247</v>
      </c>
    </row>
    <row r="306" spans="1:45" x14ac:dyDescent="0.35">
      <c r="A306" s="5">
        <v>1974</v>
      </c>
      <c r="B306" s="17" t="s">
        <v>129</v>
      </c>
      <c r="C306" s="21">
        <v>185</v>
      </c>
      <c r="D306" s="21">
        <v>729</v>
      </c>
      <c r="E306" s="17" t="s">
        <v>121</v>
      </c>
      <c r="F306" s="19">
        <v>49.29</v>
      </c>
      <c r="G306" s="17">
        <v>1.2231000000000001</v>
      </c>
      <c r="H306" s="19">
        <v>4.8600000000000003</v>
      </c>
      <c r="I306" s="19">
        <v>7.36</v>
      </c>
      <c r="J306" s="17">
        <v>0.20580000000000001</v>
      </c>
      <c r="K306" s="19">
        <v>13.73</v>
      </c>
      <c r="L306" s="19">
        <v>22.3</v>
      </c>
      <c r="M306" s="17">
        <v>0.19220000000000001</v>
      </c>
      <c r="N306" s="17">
        <v>2.0999999999999999E-3</v>
      </c>
      <c r="O306" s="17">
        <v>9.3399999999999997E-2</v>
      </c>
      <c r="Q306" s="19">
        <v>99.256599999999992</v>
      </c>
      <c r="R306" s="21">
        <v>65.101944049312479</v>
      </c>
      <c r="T306" s="17">
        <v>1.8413302309681359</v>
      </c>
      <c r="U306" s="17">
        <v>0.15866976903186414</v>
      </c>
      <c r="V306" s="17">
        <v>0</v>
      </c>
      <c r="W306" s="21">
        <v>2</v>
      </c>
      <c r="X306" s="17">
        <v>5.5293501382961269E-2</v>
      </c>
      <c r="Y306" s="17">
        <v>4.5906103182952733E-2</v>
      </c>
      <c r="Z306" s="17">
        <v>2.7584470142064366E-3</v>
      </c>
      <c r="AA306" s="17">
        <v>3.4365819070019975E-2</v>
      </c>
      <c r="AB306" s="17">
        <v>0.76465983788518854</v>
      </c>
      <c r="AC306" s="17">
        <v>9.7016291464670945E-2</v>
      </c>
      <c r="AD306" s="17">
        <v>0</v>
      </c>
      <c r="AE306" s="17">
        <v>0</v>
      </c>
      <c r="AF306" s="21">
        <v>0.99999999999999989</v>
      </c>
      <c r="AG306" s="17">
        <v>0</v>
      </c>
      <c r="AH306" s="17">
        <v>8.6986567025831601E-2</v>
      </c>
      <c r="AI306" s="17">
        <v>0</v>
      </c>
      <c r="AJ306" s="17">
        <v>6.5111391322374571E-3</v>
      </c>
      <c r="AK306" s="17">
        <v>0.89248237315363654</v>
      </c>
      <c r="AL306" s="17">
        <v>1.3919851315695403E-2</v>
      </c>
      <c r="AM306" s="17">
        <v>1.0006937259866657E-4</v>
      </c>
      <c r="AN306" s="21">
        <v>0.99999999999999967</v>
      </c>
      <c r="AO306" s="21">
        <v>3.9999999999999996</v>
      </c>
      <c r="AQ306" s="21">
        <v>40.382079485957547</v>
      </c>
      <c r="AR306" s="21">
        <v>12.485467170889986</v>
      </c>
      <c r="AS306" s="21">
        <v>47.132453343152463</v>
      </c>
    </row>
    <row r="307" spans="1:45" x14ac:dyDescent="0.35">
      <c r="A307" s="5">
        <v>1974</v>
      </c>
      <c r="B307" s="17" t="s">
        <v>129</v>
      </c>
      <c r="C307" s="21">
        <v>190</v>
      </c>
      <c r="D307" s="21">
        <v>730</v>
      </c>
      <c r="E307" s="17" t="s">
        <v>121</v>
      </c>
      <c r="F307" s="19">
        <v>49.23</v>
      </c>
      <c r="G307" s="17">
        <v>1.302</v>
      </c>
      <c r="H307" s="19">
        <v>4.7</v>
      </c>
      <c r="I307" s="19">
        <v>7.71</v>
      </c>
      <c r="J307" s="17">
        <v>0.1043</v>
      </c>
      <c r="K307" s="19">
        <v>13.87</v>
      </c>
      <c r="L307" s="19">
        <v>22.4</v>
      </c>
      <c r="M307" s="17">
        <v>0.24709999999999999</v>
      </c>
      <c r="N307" s="17">
        <v>1.9099999999999999E-2</v>
      </c>
      <c r="O307" s="17">
        <v>9.4200000000000006E-2</v>
      </c>
      <c r="Q307" s="19">
        <v>99.676699999999983</v>
      </c>
      <c r="R307" s="21">
        <v>64.272474513438368</v>
      </c>
      <c r="T307" s="17">
        <v>1.8311859381399278</v>
      </c>
      <c r="U307" s="17">
        <v>0.1688140618600722</v>
      </c>
      <c r="V307" s="17">
        <v>0</v>
      </c>
      <c r="W307" s="21">
        <v>2</v>
      </c>
      <c r="X307" s="17">
        <v>3.7215984242692013E-2</v>
      </c>
      <c r="Y307" s="17">
        <v>7.4702227942036112E-2</v>
      </c>
      <c r="Z307" s="17">
        <v>2.7701189380601524E-3</v>
      </c>
      <c r="AA307" s="17">
        <v>3.6425494888383723E-2</v>
      </c>
      <c r="AB307" s="17">
        <v>0.76913743190393002</v>
      </c>
      <c r="AC307" s="17">
        <v>7.9748742084898017E-2</v>
      </c>
      <c r="AD307" s="17">
        <v>0</v>
      </c>
      <c r="AE307" s="17">
        <v>0</v>
      </c>
      <c r="AF307" s="21">
        <v>1</v>
      </c>
      <c r="AG307" s="17">
        <v>0</v>
      </c>
      <c r="AH307" s="17">
        <v>8.5356863830247182E-2</v>
      </c>
      <c r="AI307" s="17">
        <v>0</v>
      </c>
      <c r="AJ307" s="17">
        <v>3.2856829731995971E-3</v>
      </c>
      <c r="AK307" s="17">
        <v>0.89263219415706951</v>
      </c>
      <c r="AL307" s="17">
        <v>1.7819015355013661E-2</v>
      </c>
      <c r="AM307" s="17">
        <v>9.062436844698528E-4</v>
      </c>
      <c r="AN307" s="21">
        <v>0.99999999999999978</v>
      </c>
      <c r="AO307" s="21">
        <v>4</v>
      </c>
      <c r="AQ307" s="21">
        <v>40.377569106432553</v>
      </c>
      <c r="AR307" s="21">
        <v>12.761731347344497</v>
      </c>
      <c r="AS307" s="21">
        <v>46.860699546222946</v>
      </c>
    </row>
    <row r="308" spans="1:45" x14ac:dyDescent="0.35">
      <c r="A308" s="5">
        <v>1974</v>
      </c>
      <c r="B308" s="17" t="s">
        <v>129</v>
      </c>
      <c r="C308" s="21">
        <v>195</v>
      </c>
      <c r="D308" s="21">
        <v>731</v>
      </c>
      <c r="E308" s="17" t="s">
        <v>121</v>
      </c>
      <c r="F308" s="19">
        <v>49.52</v>
      </c>
      <c r="G308" s="17">
        <v>1.2272000000000001</v>
      </c>
      <c r="H308" s="19">
        <v>4.62</v>
      </c>
      <c r="I308" s="19">
        <v>7.51</v>
      </c>
      <c r="J308" s="17">
        <v>0.10150000000000001</v>
      </c>
      <c r="K308" s="19">
        <v>14.07</v>
      </c>
      <c r="L308" s="19">
        <v>22.25</v>
      </c>
      <c r="M308" s="17">
        <v>0.24279999999999999</v>
      </c>
      <c r="Q308" s="19">
        <v>99.541500000000013</v>
      </c>
      <c r="R308" s="21">
        <v>65.199258572752555</v>
      </c>
      <c r="T308" s="17">
        <v>1.8419705997407185</v>
      </c>
      <c r="U308" s="17">
        <v>0.15802940025928147</v>
      </c>
      <c r="V308" s="17">
        <v>0</v>
      </c>
      <c r="W308" s="21">
        <v>2</v>
      </c>
      <c r="X308" s="17">
        <v>4.4493494533392491E-2</v>
      </c>
      <c r="Y308" s="17">
        <v>6.2379207117470588E-2</v>
      </c>
      <c r="Z308" s="17">
        <v>0</v>
      </c>
      <c r="AA308" s="17">
        <v>3.4332803856862826E-2</v>
      </c>
      <c r="AB308" s="17">
        <v>0.7802271044750112</v>
      </c>
      <c r="AC308" s="17">
        <v>7.8567390017262873E-2</v>
      </c>
      <c r="AD308" s="17">
        <v>0</v>
      </c>
      <c r="AE308" s="17">
        <v>0</v>
      </c>
      <c r="AF308" s="21">
        <v>1</v>
      </c>
      <c r="AG308" s="17">
        <v>0</v>
      </c>
      <c r="AH308" s="17">
        <v>9.2639996558947779E-2</v>
      </c>
      <c r="AI308" s="17">
        <v>0</v>
      </c>
      <c r="AJ308" s="17">
        <v>3.1974726627643623E-3</v>
      </c>
      <c r="AK308" s="17">
        <v>0.88665362167298134</v>
      </c>
      <c r="AL308" s="17">
        <v>1.7508909105308446E-2</v>
      </c>
      <c r="AM308" s="17">
        <v>0</v>
      </c>
      <c r="AN308" s="21">
        <v>1.0000000000000018</v>
      </c>
      <c r="AO308" s="21">
        <v>4.0000000000000018</v>
      </c>
      <c r="AQ308" s="21">
        <v>40.985529991787786</v>
      </c>
      <c r="AR308" s="21">
        <v>12.438327760683928</v>
      </c>
      <c r="AS308" s="21">
        <v>46.576142247528288</v>
      </c>
    </row>
    <row r="309" spans="1:45" x14ac:dyDescent="0.35">
      <c r="A309" s="5">
        <v>1974</v>
      </c>
      <c r="B309" s="17" t="s">
        <v>129</v>
      </c>
      <c r="C309" s="21">
        <v>200</v>
      </c>
      <c r="D309" s="21">
        <v>732</v>
      </c>
      <c r="E309" s="17" t="s">
        <v>121</v>
      </c>
      <c r="F309" s="19">
        <v>49.49</v>
      </c>
      <c r="G309" s="17">
        <v>1.3191999999999999</v>
      </c>
      <c r="H309" s="19">
        <v>4.51</v>
      </c>
      <c r="I309" s="19">
        <v>7.64</v>
      </c>
      <c r="J309" s="17">
        <v>0.14499999999999999</v>
      </c>
      <c r="K309" s="19">
        <v>14.17</v>
      </c>
      <c r="L309" s="19">
        <v>22.26</v>
      </c>
      <c r="M309" s="17">
        <v>0.23180000000000001</v>
      </c>
      <c r="N309" s="17">
        <v>7.7000000000000002E-3</v>
      </c>
      <c r="O309" s="17">
        <v>6.4100000000000004E-2</v>
      </c>
      <c r="Q309" s="19">
        <v>99.837800000000016</v>
      </c>
      <c r="R309" s="21">
        <v>64.970197157267322</v>
      </c>
      <c r="T309" s="17">
        <v>1.8365155464591876</v>
      </c>
      <c r="U309" s="17">
        <v>0.16348445354081242</v>
      </c>
      <c r="V309" s="17">
        <v>0</v>
      </c>
      <c r="W309" s="21">
        <v>2</v>
      </c>
      <c r="X309" s="17">
        <v>3.3750458165107605E-2</v>
      </c>
      <c r="Y309" s="17">
        <v>7.1254917793121195E-2</v>
      </c>
      <c r="Z309" s="17">
        <v>1.8805292351361557E-3</v>
      </c>
      <c r="AA309" s="17">
        <v>3.6819650833607644E-2</v>
      </c>
      <c r="AB309" s="17">
        <v>0.78392025038673252</v>
      </c>
      <c r="AC309" s="17">
        <v>7.2374193586294933E-2</v>
      </c>
      <c r="AD309" s="17">
        <v>0</v>
      </c>
      <c r="AE309" s="17">
        <v>0</v>
      </c>
      <c r="AF309" s="21">
        <v>1</v>
      </c>
      <c r="AG309" s="17">
        <v>0</v>
      </c>
      <c r="AH309" s="17">
        <v>9.3440986863896597E-2</v>
      </c>
      <c r="AI309" s="17">
        <v>0</v>
      </c>
      <c r="AJ309" s="17">
        <v>4.5570510878664254E-3</v>
      </c>
      <c r="AK309" s="17">
        <v>0.88496120872846895</v>
      </c>
      <c r="AL309" s="17">
        <v>1.66762706384391E-2</v>
      </c>
      <c r="AM309" s="17">
        <v>3.6448268132864499E-4</v>
      </c>
      <c r="AN309" s="21">
        <v>0.99999999999999967</v>
      </c>
      <c r="AO309" s="21">
        <v>3.9999999999999996</v>
      </c>
      <c r="AQ309" s="21">
        <v>41.032018747312215</v>
      </c>
      <c r="AR309" s="21">
        <v>12.647268285677578</v>
      </c>
      <c r="AS309" s="21">
        <v>46.320712967010209</v>
      </c>
    </row>
    <row r="310" spans="1:45" x14ac:dyDescent="0.35">
      <c r="A310" s="5">
        <v>1974</v>
      </c>
      <c r="B310" s="17" t="s">
        <v>129</v>
      </c>
      <c r="C310" s="21">
        <v>205</v>
      </c>
      <c r="D310" s="21">
        <v>733</v>
      </c>
      <c r="E310" s="17" t="s">
        <v>121</v>
      </c>
      <c r="F310" s="19">
        <v>49.09</v>
      </c>
      <c r="G310" s="17">
        <v>1.3472999999999999</v>
      </c>
      <c r="H310" s="19">
        <v>4.66</v>
      </c>
      <c r="I310" s="19">
        <v>7.51</v>
      </c>
      <c r="J310" s="17">
        <v>0.1043</v>
      </c>
      <c r="K310" s="19">
        <v>14</v>
      </c>
      <c r="L310" s="19">
        <v>22.17</v>
      </c>
      <c r="M310" s="17">
        <v>0.28079999999999999</v>
      </c>
      <c r="N310" s="17">
        <v>1.7000000000000001E-2</v>
      </c>
      <c r="O310" s="17">
        <v>8.8400000000000006E-2</v>
      </c>
      <c r="Q310" s="19">
        <v>99.267799999999994</v>
      </c>
      <c r="R310" s="21">
        <v>65.086006508600661</v>
      </c>
      <c r="T310" s="17">
        <v>1.8313400172434438</v>
      </c>
      <c r="U310" s="17">
        <v>0.16865998275655625</v>
      </c>
      <c r="V310" s="17">
        <v>0</v>
      </c>
      <c r="W310" s="21">
        <v>2</v>
      </c>
      <c r="X310" s="17">
        <v>3.6216430730658861E-2</v>
      </c>
      <c r="Y310" s="17">
        <v>7.5346977494584563E-2</v>
      </c>
      <c r="Z310" s="17">
        <v>2.6071926492417055E-3</v>
      </c>
      <c r="AA310" s="17">
        <v>3.780351048735052E-2</v>
      </c>
      <c r="AB310" s="17">
        <v>0.77862593762497567</v>
      </c>
      <c r="AC310" s="17">
        <v>6.9399951013188743E-2</v>
      </c>
      <c r="AD310" s="17">
        <v>0</v>
      </c>
      <c r="AE310" s="17">
        <v>0</v>
      </c>
      <c r="AF310" s="21">
        <v>1</v>
      </c>
      <c r="AG310" s="17">
        <v>0</v>
      </c>
      <c r="AH310" s="17">
        <v>8.9526144507547034E-2</v>
      </c>
      <c r="AI310" s="17">
        <v>0</v>
      </c>
      <c r="AJ310" s="17">
        <v>3.2953306792054497E-3</v>
      </c>
      <c r="AK310" s="17">
        <v>0.88606088572061881</v>
      </c>
      <c r="AL310" s="17">
        <v>2.0308666344879118E-2</v>
      </c>
      <c r="AM310" s="17">
        <v>8.0897274775078992E-4</v>
      </c>
      <c r="AN310" s="21">
        <v>1.0000000000000013</v>
      </c>
      <c r="AO310" s="21">
        <v>4.0000000000000018</v>
      </c>
      <c r="AQ310" s="21">
        <v>40.931728117078464</v>
      </c>
      <c r="AR310" s="21">
        <v>12.488776496315827</v>
      </c>
      <c r="AS310" s="21">
        <v>46.579495386605707</v>
      </c>
    </row>
    <row r="311" spans="1:45" x14ac:dyDescent="0.35">
      <c r="A311" s="5">
        <v>1974</v>
      </c>
      <c r="B311" s="17" t="s">
        <v>129</v>
      </c>
      <c r="C311" s="21">
        <v>210</v>
      </c>
      <c r="D311" s="21">
        <v>734</v>
      </c>
      <c r="E311" s="17" t="s">
        <v>121</v>
      </c>
      <c r="F311" s="19">
        <v>49.78</v>
      </c>
      <c r="G311" s="17">
        <v>1.2701</v>
      </c>
      <c r="H311" s="19">
        <v>4.63</v>
      </c>
      <c r="I311" s="19">
        <v>7.53</v>
      </c>
      <c r="J311" s="17">
        <v>0.12759999999999999</v>
      </c>
      <c r="K311" s="19">
        <v>13.92</v>
      </c>
      <c r="L311" s="19">
        <v>22.02</v>
      </c>
      <c r="M311" s="17">
        <v>0.3513</v>
      </c>
      <c r="N311" s="17">
        <v>2.9600000000000001E-2</v>
      </c>
      <c r="O311" s="17">
        <v>6.6500000000000004E-2</v>
      </c>
      <c r="Q311" s="19">
        <v>99.725099999999998</v>
      </c>
      <c r="R311" s="21">
        <v>64.895104895104893</v>
      </c>
      <c r="T311" s="17">
        <v>1.8486586427015248</v>
      </c>
      <c r="U311" s="17">
        <v>0.1513413572984752</v>
      </c>
      <c r="V311" s="17">
        <v>0</v>
      </c>
      <c r="W311" s="21">
        <v>2</v>
      </c>
      <c r="X311" s="17">
        <v>5.1292922470815044E-2</v>
      </c>
      <c r="Y311" s="17">
        <v>5.3839008049867985E-2</v>
      </c>
      <c r="Z311" s="17">
        <v>1.9523981307894235E-3</v>
      </c>
      <c r="AA311" s="17">
        <v>3.5475752558397668E-2</v>
      </c>
      <c r="AB311" s="17">
        <v>0.77066555107925294</v>
      </c>
      <c r="AC311" s="17">
        <v>8.6774367710876987E-2</v>
      </c>
      <c r="AD311" s="17">
        <v>0</v>
      </c>
      <c r="AE311" s="17">
        <v>0</v>
      </c>
      <c r="AF311" s="21">
        <v>1</v>
      </c>
      <c r="AG311" s="17">
        <v>0</v>
      </c>
      <c r="AH311" s="17">
        <v>9.3217764065714193E-2</v>
      </c>
      <c r="AI311" s="17">
        <v>0</v>
      </c>
      <c r="AJ311" s="17">
        <v>4.0132041019809318E-3</v>
      </c>
      <c r="AK311" s="17">
        <v>0.87607455536251</v>
      </c>
      <c r="AL311" s="17">
        <v>2.5292300367086122E-2</v>
      </c>
      <c r="AM311" s="17">
        <v>1.402176102709171E-3</v>
      </c>
      <c r="AN311" s="21">
        <v>1.0000000000000004</v>
      </c>
      <c r="AO311" s="21">
        <v>4</v>
      </c>
      <c r="AQ311" s="21">
        <v>40.893129035839458</v>
      </c>
      <c r="AR311" s="21">
        <v>12.62051928114543</v>
      </c>
      <c r="AS311" s="21">
        <v>46.486351683015116</v>
      </c>
    </row>
    <row r="312" spans="1:45" x14ac:dyDescent="0.35">
      <c r="A312" s="5">
        <v>1974</v>
      </c>
      <c r="B312" s="17" t="s">
        <v>129</v>
      </c>
      <c r="C312" s="21">
        <v>215</v>
      </c>
      <c r="D312" s="21">
        <v>735</v>
      </c>
      <c r="E312" s="17" t="s">
        <v>121</v>
      </c>
      <c r="F312" s="19">
        <v>49.08</v>
      </c>
      <c r="G312" s="17">
        <v>1.2563</v>
      </c>
      <c r="H312" s="19">
        <v>4.79</v>
      </c>
      <c r="I312" s="19">
        <v>7.92</v>
      </c>
      <c r="J312" s="17">
        <v>0.17100000000000001</v>
      </c>
      <c r="K312" s="19">
        <v>13.76</v>
      </c>
      <c r="L312" s="19">
        <v>22.21</v>
      </c>
      <c r="M312" s="17">
        <v>0.27150000000000002</v>
      </c>
      <c r="N312" s="17">
        <v>1.1299999999999999E-2</v>
      </c>
      <c r="O312" s="17">
        <v>5.91E-2</v>
      </c>
      <c r="Q312" s="19">
        <v>99.529200000000031</v>
      </c>
      <c r="R312" s="21">
        <v>63.46863468634686</v>
      </c>
      <c r="T312" s="17">
        <v>1.8290788630308281</v>
      </c>
      <c r="U312" s="17">
        <v>0.17092113696917188</v>
      </c>
      <c r="V312" s="17">
        <v>0</v>
      </c>
      <c r="W312" s="21">
        <v>2</v>
      </c>
      <c r="X312" s="17">
        <v>3.9453550235525353E-2</v>
      </c>
      <c r="Y312" s="17">
        <v>7.9451681914433289E-2</v>
      </c>
      <c r="Z312" s="17">
        <v>1.7412465242216707E-3</v>
      </c>
      <c r="AA312" s="17">
        <v>3.5213817129419629E-2</v>
      </c>
      <c r="AB312" s="17">
        <v>0.76448890823442972</v>
      </c>
      <c r="AC312" s="17">
        <v>7.9650795961970333E-2</v>
      </c>
      <c r="AD312" s="17">
        <v>0</v>
      </c>
      <c r="AE312" s="17">
        <v>0</v>
      </c>
      <c r="AF312" s="21">
        <v>1</v>
      </c>
      <c r="AG312" s="17">
        <v>0</v>
      </c>
      <c r="AH312" s="17">
        <v>8.7705699934668979E-2</v>
      </c>
      <c r="AI312" s="17">
        <v>0</v>
      </c>
      <c r="AJ312" s="17">
        <v>5.3971281140342215E-3</v>
      </c>
      <c r="AK312" s="17">
        <v>0.88674419598745113</v>
      </c>
      <c r="AL312" s="17">
        <v>1.9615801526846621E-2</v>
      </c>
      <c r="AM312" s="17">
        <v>5.3717443699834112E-4</v>
      </c>
      <c r="AN312" s="21">
        <v>0.99999999999999922</v>
      </c>
      <c r="AO312" s="21">
        <v>3.9999999999999991</v>
      </c>
      <c r="AQ312" s="21">
        <v>40.163574726612467</v>
      </c>
      <c r="AR312" s="21">
        <v>13.249985110137132</v>
      </c>
      <c r="AS312" s="21">
        <v>46.586440163250401</v>
      </c>
    </row>
    <row r="313" spans="1:45" x14ac:dyDescent="0.35">
      <c r="A313" s="5">
        <v>1974</v>
      </c>
      <c r="B313" s="17" t="s">
        <v>129</v>
      </c>
      <c r="C313" s="21">
        <v>220</v>
      </c>
      <c r="D313" s="21">
        <v>736</v>
      </c>
      <c r="E313" s="17" t="s">
        <v>121</v>
      </c>
      <c r="F313" s="19">
        <v>49.29</v>
      </c>
      <c r="G313" s="17">
        <v>1.2907999999999999</v>
      </c>
      <c r="H313" s="19">
        <v>4.57</v>
      </c>
      <c r="I313" s="19">
        <v>7.77</v>
      </c>
      <c r="J313" s="17">
        <v>6.9599999999999995E-2</v>
      </c>
      <c r="K313" s="19">
        <v>13.88</v>
      </c>
      <c r="L313" s="19">
        <v>22.49</v>
      </c>
      <c r="M313" s="17">
        <v>0.30590000000000001</v>
      </c>
      <c r="O313" s="17">
        <v>8.77E-2</v>
      </c>
      <c r="Q313" s="19">
        <v>99.753999999999976</v>
      </c>
      <c r="R313" s="21">
        <v>64.110854503464211</v>
      </c>
      <c r="T313" s="17">
        <v>1.8314594965246593</v>
      </c>
      <c r="U313" s="17">
        <v>0.16854050347534066</v>
      </c>
      <c r="V313" s="17">
        <v>0</v>
      </c>
      <c r="W313" s="21">
        <v>2</v>
      </c>
      <c r="X313" s="17">
        <v>3.1576869592959272E-2</v>
      </c>
      <c r="Y313" s="17">
        <v>8.4275913542479472E-2</v>
      </c>
      <c r="Z313" s="17">
        <v>2.5762203019812379E-3</v>
      </c>
      <c r="AA313" s="17">
        <v>3.6073586673449745E-2</v>
      </c>
      <c r="AB313" s="17">
        <v>0.76886987345903768</v>
      </c>
      <c r="AC313" s="17">
        <v>7.662753643009268E-2</v>
      </c>
      <c r="AD313" s="17">
        <v>0</v>
      </c>
      <c r="AE313" s="17">
        <v>0</v>
      </c>
      <c r="AF313" s="21">
        <v>1</v>
      </c>
      <c r="AG313" s="17">
        <v>0</v>
      </c>
      <c r="AH313" s="17">
        <v>8.0512682280465653E-2</v>
      </c>
      <c r="AI313" s="17">
        <v>0</v>
      </c>
      <c r="AJ313" s="17">
        <v>2.19021364268114E-3</v>
      </c>
      <c r="AK313" s="17">
        <v>0.89526143076787468</v>
      </c>
      <c r="AL313" s="17">
        <v>2.2035673308978817E-2</v>
      </c>
      <c r="AM313" s="17">
        <v>0</v>
      </c>
      <c r="AN313" s="21">
        <v>1.0000000000000002</v>
      </c>
      <c r="AO313" s="21">
        <v>4</v>
      </c>
      <c r="AQ313" s="21">
        <v>40.302704798514299</v>
      </c>
      <c r="AR313" s="21">
        <v>12.769383981076208</v>
      </c>
      <c r="AS313" s="21">
        <v>46.927911220409491</v>
      </c>
    </row>
    <row r="314" spans="1:45" x14ac:dyDescent="0.35">
      <c r="A314" s="5">
        <v>1974</v>
      </c>
      <c r="B314" s="17" t="s">
        <v>129</v>
      </c>
      <c r="C314" s="21">
        <v>225</v>
      </c>
      <c r="D314" s="21">
        <v>737</v>
      </c>
      <c r="E314" s="17" t="s">
        <v>121</v>
      </c>
      <c r="F314" s="19">
        <v>49.64</v>
      </c>
      <c r="G314" s="17">
        <v>1.2476</v>
      </c>
      <c r="H314" s="19">
        <v>4.59</v>
      </c>
      <c r="I314" s="19">
        <v>7.59</v>
      </c>
      <c r="J314" s="17">
        <v>0.1479</v>
      </c>
      <c r="K314" s="19">
        <v>13.93</v>
      </c>
      <c r="L314" s="19">
        <v>22.51</v>
      </c>
      <c r="M314" s="17">
        <v>0.23519999999999999</v>
      </c>
      <c r="O314" s="17">
        <v>6.5799999999999997E-2</v>
      </c>
      <c r="Q314" s="19">
        <v>99.95650000000002</v>
      </c>
      <c r="R314" s="21">
        <v>64.730483271375462</v>
      </c>
      <c r="T314" s="17">
        <v>1.8410704337466801</v>
      </c>
      <c r="U314" s="17">
        <v>0.15892956625331989</v>
      </c>
      <c r="V314" s="17">
        <v>0</v>
      </c>
      <c r="W314" s="21">
        <v>2</v>
      </c>
      <c r="X314" s="17">
        <v>4.1693751970218962E-2</v>
      </c>
      <c r="Y314" s="17">
        <v>6.261378932822019E-2</v>
      </c>
      <c r="Z314" s="17">
        <v>1.9293429349504828E-3</v>
      </c>
      <c r="AA314" s="17">
        <v>3.4802133182245384E-2</v>
      </c>
      <c r="AB314" s="17">
        <v>0.7702197046610747</v>
      </c>
      <c r="AC314" s="17">
        <v>8.874127792329034E-2</v>
      </c>
      <c r="AD314" s="17">
        <v>0</v>
      </c>
      <c r="AE314" s="17">
        <v>0</v>
      </c>
      <c r="AF314" s="21">
        <v>1</v>
      </c>
      <c r="AG314" s="17">
        <v>0</v>
      </c>
      <c r="AH314" s="17">
        <v>8.4034014305625321E-2</v>
      </c>
      <c r="AI314" s="17">
        <v>0</v>
      </c>
      <c r="AJ314" s="17">
        <v>4.6456399168004923E-3</v>
      </c>
      <c r="AK314" s="17">
        <v>0.89440876143301573</v>
      </c>
      <c r="AL314" s="17">
        <v>1.6911584344560297E-2</v>
      </c>
      <c r="AM314" s="17">
        <v>0</v>
      </c>
      <c r="AN314" s="21">
        <v>1.0000000000000018</v>
      </c>
      <c r="AO314" s="21">
        <v>4.0000000000000018</v>
      </c>
      <c r="AQ314" s="21">
        <v>40.438630288462257</v>
      </c>
      <c r="AR314" s="21">
        <v>12.602476019942674</v>
      </c>
      <c r="AS314" s="21">
        <v>46.958893691595065</v>
      </c>
    </row>
    <row r="315" spans="1:45" x14ac:dyDescent="0.35">
      <c r="A315" s="5">
        <v>1974</v>
      </c>
      <c r="B315" s="17" t="s">
        <v>129</v>
      </c>
      <c r="C315" s="21">
        <v>230</v>
      </c>
      <c r="D315" s="21">
        <v>738</v>
      </c>
      <c r="E315" s="17" t="s">
        <v>121</v>
      </c>
      <c r="F315" s="19">
        <v>49.24</v>
      </c>
      <c r="G315" s="17">
        <v>1.3495999999999999</v>
      </c>
      <c r="H315" s="19">
        <v>4.6399999999999997</v>
      </c>
      <c r="I315" s="19">
        <v>7.77</v>
      </c>
      <c r="J315" s="17">
        <v>0.1739</v>
      </c>
      <c r="K315" s="19">
        <v>13.85</v>
      </c>
      <c r="L315" s="19">
        <v>22.85</v>
      </c>
      <c r="M315" s="17">
        <v>0.3024</v>
      </c>
      <c r="O315" s="17">
        <v>8.3000000000000004E-2</v>
      </c>
      <c r="Q315" s="19">
        <v>100.25890000000001</v>
      </c>
      <c r="R315" s="21">
        <v>64.061054579093437</v>
      </c>
      <c r="T315" s="17">
        <v>1.8212186917732356</v>
      </c>
      <c r="U315" s="17">
        <v>0.17878130822676441</v>
      </c>
      <c r="V315" s="17">
        <v>0</v>
      </c>
      <c r="W315" s="21">
        <v>2</v>
      </c>
      <c r="X315" s="17">
        <v>2.3470367287364596E-2</v>
      </c>
      <c r="Y315" s="17">
        <v>9.9479618113687038E-2</v>
      </c>
      <c r="Z315" s="17">
        <v>2.4269847740378638E-3</v>
      </c>
      <c r="AA315" s="17">
        <v>3.7544038978030131E-2</v>
      </c>
      <c r="AB315" s="17">
        <v>0.76369281726110005</v>
      </c>
      <c r="AC315" s="17">
        <v>7.3386173585780257E-2</v>
      </c>
      <c r="AD315" s="17">
        <v>0</v>
      </c>
      <c r="AE315" s="17">
        <v>0</v>
      </c>
      <c r="AF315" s="21">
        <v>0.99999999999999989</v>
      </c>
      <c r="AG315" s="17">
        <v>0</v>
      </c>
      <c r="AH315" s="17">
        <v>6.7444579522043829E-2</v>
      </c>
      <c r="AI315" s="17">
        <v>0</v>
      </c>
      <c r="AJ315" s="17">
        <v>5.4473135798337987E-3</v>
      </c>
      <c r="AK315" s="17">
        <v>0.90542436699373541</v>
      </c>
      <c r="AL315" s="17">
        <v>2.1683739904387912E-2</v>
      </c>
      <c r="AM315" s="17">
        <v>0</v>
      </c>
      <c r="AN315" s="21">
        <v>1.0000000000000009</v>
      </c>
      <c r="AO315" s="21">
        <v>4.0000000000000009</v>
      </c>
      <c r="AQ315" s="21">
        <v>39.882126482630966</v>
      </c>
      <c r="AR315" s="21">
        <v>12.834138082478256</v>
      </c>
      <c r="AS315" s="21">
        <v>47.283735434890779</v>
      </c>
    </row>
    <row r="316" spans="1:45" x14ac:dyDescent="0.35">
      <c r="A316" s="5">
        <v>1974</v>
      </c>
      <c r="B316" s="17" t="s">
        <v>129</v>
      </c>
      <c r="C316" s="21">
        <v>235</v>
      </c>
      <c r="D316" s="21">
        <v>739</v>
      </c>
      <c r="E316" s="17" t="s">
        <v>121</v>
      </c>
      <c r="F316" s="19">
        <v>49.29</v>
      </c>
      <c r="G316" s="17">
        <v>1.2904</v>
      </c>
      <c r="H316" s="19">
        <v>4.7</v>
      </c>
      <c r="I316" s="19">
        <v>7.47</v>
      </c>
      <c r="J316" s="17">
        <v>0.13339999999999999</v>
      </c>
      <c r="K316" s="19">
        <v>13.9</v>
      </c>
      <c r="L316" s="19">
        <v>22.26</v>
      </c>
      <c r="M316" s="17">
        <v>0.19700000000000001</v>
      </c>
      <c r="O316" s="17">
        <v>9.7500000000000003E-2</v>
      </c>
      <c r="Q316" s="19">
        <v>99.338300000000004</v>
      </c>
      <c r="R316" s="21">
        <v>65.044454843238185</v>
      </c>
      <c r="T316" s="17">
        <v>1.8393859422365511</v>
      </c>
      <c r="U316" s="17">
        <v>0.16061405776344895</v>
      </c>
      <c r="V316" s="17">
        <v>0</v>
      </c>
      <c r="W316" s="21">
        <v>2</v>
      </c>
      <c r="X316" s="17">
        <v>4.6086665207719424E-2</v>
      </c>
      <c r="Y316" s="17">
        <v>5.3466350337100316E-2</v>
      </c>
      <c r="Z316" s="17">
        <v>2.876494614187498E-3</v>
      </c>
      <c r="AA316" s="17">
        <v>3.6218483914071481E-2</v>
      </c>
      <c r="AB316" s="17">
        <v>0.77331017218349229</v>
      </c>
      <c r="AC316" s="17">
        <v>8.8041833743428999E-2</v>
      </c>
      <c r="AD316" s="17">
        <v>0</v>
      </c>
      <c r="AE316" s="17">
        <v>0</v>
      </c>
      <c r="AF316" s="21">
        <v>1</v>
      </c>
      <c r="AG316" s="17">
        <v>0</v>
      </c>
      <c r="AH316" s="17">
        <v>9.1590689485720606E-2</v>
      </c>
      <c r="AI316" s="17">
        <v>0</v>
      </c>
      <c r="AJ316" s="17">
        <v>4.21607777964345E-3</v>
      </c>
      <c r="AK316" s="17">
        <v>0.88994081251093371</v>
      </c>
      <c r="AL316" s="17">
        <v>1.4252420223701691E-2</v>
      </c>
      <c r="AM316" s="17">
        <v>0</v>
      </c>
      <c r="AN316" s="21">
        <v>0.99999999999999944</v>
      </c>
      <c r="AO316" s="21">
        <v>3.9999999999999996</v>
      </c>
      <c r="AQ316" s="21">
        <v>40.688415882830334</v>
      </c>
      <c r="AR316" s="21">
        <v>12.486541342539294</v>
      </c>
      <c r="AS316" s="21">
        <v>46.825042774630376</v>
      </c>
    </row>
    <row r="317" spans="1:45" x14ac:dyDescent="0.35">
      <c r="A317" s="5">
        <v>1974</v>
      </c>
      <c r="B317" s="17" t="s">
        <v>129</v>
      </c>
      <c r="C317" s="21">
        <v>240</v>
      </c>
      <c r="D317" s="21">
        <v>740</v>
      </c>
      <c r="E317" s="17" t="s">
        <v>121</v>
      </c>
      <c r="F317" s="19">
        <v>49.13</v>
      </c>
      <c r="G317" s="17">
        <v>1.2824</v>
      </c>
      <c r="H317" s="19">
        <v>4.75</v>
      </c>
      <c r="I317" s="19">
        <v>7.45</v>
      </c>
      <c r="J317" s="17">
        <v>0.1885</v>
      </c>
      <c r="K317" s="19">
        <v>13.95</v>
      </c>
      <c r="L317" s="19">
        <v>22.58</v>
      </c>
      <c r="M317" s="17">
        <v>0.2636</v>
      </c>
      <c r="N317" s="17">
        <v>1.06E-2</v>
      </c>
      <c r="O317" s="17">
        <v>9.7299999999999998E-2</v>
      </c>
      <c r="Q317" s="19">
        <v>99.702399999999997</v>
      </c>
      <c r="R317" s="21">
        <v>65.186915887850475</v>
      </c>
      <c r="T317" s="17">
        <v>1.8251954383670794</v>
      </c>
      <c r="U317" s="17">
        <v>0.17480456163292057</v>
      </c>
      <c r="V317" s="17">
        <v>0</v>
      </c>
      <c r="W317" s="21">
        <v>2</v>
      </c>
      <c r="X317" s="17">
        <v>3.3158552936099039E-2</v>
      </c>
      <c r="Y317" s="17">
        <v>8.6610707780255383E-2</v>
      </c>
      <c r="Z317" s="17">
        <v>2.8577244824414204E-3</v>
      </c>
      <c r="AA317" s="17">
        <v>3.5832572454277158E-2</v>
      </c>
      <c r="AB317" s="17">
        <v>0.77261243908143795</v>
      </c>
      <c r="AC317" s="17">
        <v>6.8928003265489091E-2</v>
      </c>
      <c r="AD317" s="17">
        <v>0</v>
      </c>
      <c r="AE317" s="17">
        <v>0</v>
      </c>
      <c r="AF317" s="21">
        <v>1</v>
      </c>
      <c r="AG317" s="17">
        <v>0</v>
      </c>
      <c r="AH317" s="17">
        <v>7.5894623322837668E-2</v>
      </c>
      <c r="AI317" s="17">
        <v>0</v>
      </c>
      <c r="AJ317" s="17">
        <v>5.930792162293844E-3</v>
      </c>
      <c r="AK317" s="17">
        <v>0.89868701604043932</v>
      </c>
      <c r="AL317" s="17">
        <v>1.8985251918140416E-2</v>
      </c>
      <c r="AM317" s="17">
        <v>5.0231655628885184E-4</v>
      </c>
      <c r="AN317" s="21">
        <v>1.0000000000000002</v>
      </c>
      <c r="AO317" s="21">
        <v>4</v>
      </c>
      <c r="AQ317" s="21">
        <v>40.479236179086946</v>
      </c>
      <c r="AR317" s="21">
        <v>12.43614269233016</v>
      </c>
      <c r="AS317" s="21">
        <v>47.084621128582896</v>
      </c>
    </row>
    <row r="318" spans="1:45" x14ac:dyDescent="0.35">
      <c r="A318" s="5">
        <v>1974</v>
      </c>
      <c r="B318" s="17" t="s">
        <v>129</v>
      </c>
      <c r="C318" s="21">
        <v>245</v>
      </c>
      <c r="D318" s="21">
        <v>741</v>
      </c>
      <c r="E318" s="17" t="s">
        <v>121</v>
      </c>
      <c r="F318" s="19">
        <v>48.88</v>
      </c>
      <c r="G318" s="17">
        <v>1.2723</v>
      </c>
      <c r="H318" s="19">
        <v>4.67</v>
      </c>
      <c r="I318" s="19">
        <v>7.85</v>
      </c>
      <c r="J318" s="17">
        <v>0.1623</v>
      </c>
      <c r="K318" s="19">
        <v>13.86</v>
      </c>
      <c r="L318" s="19">
        <v>22.33</v>
      </c>
      <c r="M318" s="17">
        <v>0.2964</v>
      </c>
      <c r="O318" s="17">
        <v>0.1132</v>
      </c>
      <c r="Q318" s="19">
        <v>99.434200000000004</v>
      </c>
      <c r="R318" s="21">
        <v>63.841547673883007</v>
      </c>
      <c r="T318" s="17">
        <v>1.822321605593938</v>
      </c>
      <c r="U318" s="17">
        <v>0.17767839440606203</v>
      </c>
      <c r="V318" s="17">
        <v>0</v>
      </c>
      <c r="W318" s="21">
        <v>2</v>
      </c>
      <c r="X318" s="17">
        <v>2.7504333954114224E-2</v>
      </c>
      <c r="Y318" s="17">
        <v>9.6908763908894316E-2</v>
      </c>
      <c r="Z318" s="17">
        <v>3.3364541301586308E-3</v>
      </c>
      <c r="AA318" s="17">
        <v>3.5675923334196717E-2</v>
      </c>
      <c r="AB318" s="17">
        <v>0.7703390880833404</v>
      </c>
      <c r="AC318" s="17">
        <v>6.623543658929576E-2</v>
      </c>
      <c r="AD318" s="17">
        <v>0</v>
      </c>
      <c r="AE318" s="17">
        <v>0</v>
      </c>
      <c r="AF318" s="21">
        <v>1</v>
      </c>
      <c r="AG318" s="17">
        <v>0</v>
      </c>
      <c r="AH318" s="17">
        <v>8.1576517627734046E-2</v>
      </c>
      <c r="AI318" s="17">
        <v>0</v>
      </c>
      <c r="AJ318" s="17">
        <v>5.1244951529429211E-3</v>
      </c>
      <c r="AK318" s="17">
        <v>0.89187598296382142</v>
      </c>
      <c r="AL318" s="17">
        <v>2.1423004255500318E-2</v>
      </c>
      <c r="AM318" s="17">
        <v>0</v>
      </c>
      <c r="AN318" s="21">
        <v>0.99999999999999878</v>
      </c>
      <c r="AO318" s="21">
        <v>3.9999999999999987</v>
      </c>
      <c r="AQ318" s="21">
        <v>40.288430987147073</v>
      </c>
      <c r="AR318" s="21">
        <v>13.066806278387478</v>
      </c>
      <c r="AS318" s="21">
        <v>46.644762734465445</v>
      </c>
    </row>
    <row r="319" spans="1:45" x14ac:dyDescent="0.35">
      <c r="A319" s="5">
        <v>1974</v>
      </c>
      <c r="B319" s="17" t="s">
        <v>129</v>
      </c>
      <c r="C319" s="21">
        <v>250</v>
      </c>
      <c r="D319" s="21">
        <v>742</v>
      </c>
      <c r="E319" s="17" t="s">
        <v>121</v>
      </c>
      <c r="F319" s="19">
        <v>49.73</v>
      </c>
      <c r="G319" s="17">
        <v>1.2653000000000001</v>
      </c>
      <c r="H319" s="19">
        <v>4.62</v>
      </c>
      <c r="I319" s="19">
        <v>7.84</v>
      </c>
      <c r="J319" s="17">
        <v>0.1739</v>
      </c>
      <c r="K319" s="19">
        <v>13.82</v>
      </c>
      <c r="L319" s="19">
        <v>22.36</v>
      </c>
      <c r="M319" s="17">
        <v>0.23930000000000001</v>
      </c>
      <c r="N319" s="17">
        <v>3.1300000000000001E-2</v>
      </c>
      <c r="O319" s="17">
        <v>6.25E-2</v>
      </c>
      <c r="Q319" s="19">
        <v>100.14230000000001</v>
      </c>
      <c r="R319" s="21">
        <v>63.804247460757161</v>
      </c>
      <c r="T319" s="17">
        <v>1.8428652769951381</v>
      </c>
      <c r="U319" s="17">
        <v>0.15713472300486186</v>
      </c>
      <c r="V319" s="17">
        <v>0</v>
      </c>
      <c r="W319" s="21">
        <v>2</v>
      </c>
      <c r="X319" s="17">
        <v>4.4630910982983885E-2</v>
      </c>
      <c r="Y319" s="17">
        <v>5.8811601221811081E-2</v>
      </c>
      <c r="Z319" s="17">
        <v>1.8310493521696532E-3</v>
      </c>
      <c r="AA319" s="17">
        <v>3.5266349225657183E-2</v>
      </c>
      <c r="AB319" s="17">
        <v>0.76349825511090641</v>
      </c>
      <c r="AC319" s="17">
        <v>9.5961834106471855E-2</v>
      </c>
      <c r="AD319" s="17">
        <v>0</v>
      </c>
      <c r="AE319" s="17">
        <v>0</v>
      </c>
      <c r="AF319" s="21">
        <v>1</v>
      </c>
      <c r="AG319" s="17">
        <v>0</v>
      </c>
      <c r="AH319" s="17">
        <v>8.8165347095464641E-2</v>
      </c>
      <c r="AI319" s="17">
        <v>0</v>
      </c>
      <c r="AJ319" s="17">
        <v>5.4577476313737352E-3</v>
      </c>
      <c r="AK319" s="17">
        <v>0.88770536826974311</v>
      </c>
      <c r="AL319" s="17">
        <v>1.7191990968693997E-2</v>
      </c>
      <c r="AM319" s="17">
        <v>1.4795460347235862E-3</v>
      </c>
      <c r="AN319" s="21">
        <v>0.999999999999999</v>
      </c>
      <c r="AO319" s="21">
        <v>3.9999999999999991</v>
      </c>
      <c r="AQ319" s="21">
        <v>40.192577039435463</v>
      </c>
      <c r="AR319" s="21">
        <v>13.07625342132402</v>
      </c>
      <c r="AS319" s="21">
        <v>46.731169539240518</v>
      </c>
    </row>
    <row r="320" spans="1:45" x14ac:dyDescent="0.35">
      <c r="A320" s="5">
        <v>1974</v>
      </c>
      <c r="B320" s="17" t="s">
        <v>129</v>
      </c>
      <c r="C320" s="21">
        <v>255</v>
      </c>
      <c r="D320" s="21">
        <v>743</v>
      </c>
      <c r="E320" s="17" t="s">
        <v>121</v>
      </c>
      <c r="F320" s="19">
        <v>49.48</v>
      </c>
      <c r="G320" s="17">
        <v>1.2605</v>
      </c>
      <c r="H320" s="19">
        <v>4.3</v>
      </c>
      <c r="I320" s="19">
        <v>7.27</v>
      </c>
      <c r="J320" s="17">
        <v>0.14799999999999999</v>
      </c>
      <c r="K320" s="19">
        <v>13.95</v>
      </c>
      <c r="L320" s="19">
        <v>22.31</v>
      </c>
      <c r="M320" s="17">
        <v>0.21920000000000001</v>
      </c>
      <c r="O320" s="17">
        <v>0.129</v>
      </c>
      <c r="Q320" s="19">
        <v>99.066699999999983</v>
      </c>
      <c r="R320" s="21">
        <v>65.739868049010369</v>
      </c>
      <c r="T320" s="17">
        <v>1.85101307425213</v>
      </c>
      <c r="U320" s="17">
        <v>0.14898692574786998</v>
      </c>
      <c r="V320" s="17">
        <v>0</v>
      </c>
      <c r="W320" s="21">
        <v>2</v>
      </c>
      <c r="X320" s="17">
        <v>4.0586886566576191E-2</v>
      </c>
      <c r="Y320" s="17">
        <v>4.9549983283988179E-2</v>
      </c>
      <c r="Z320" s="17">
        <v>3.8151745319259692E-3</v>
      </c>
      <c r="AA320" s="17">
        <v>3.5466188106962435E-2</v>
      </c>
      <c r="AB320" s="17">
        <v>0.777998717049322</v>
      </c>
      <c r="AC320" s="17">
        <v>9.258305046122528E-2</v>
      </c>
      <c r="AD320" s="17">
        <v>0</v>
      </c>
      <c r="AE320" s="17">
        <v>0</v>
      </c>
      <c r="AF320" s="21">
        <v>1</v>
      </c>
      <c r="AG320" s="17">
        <v>0</v>
      </c>
      <c r="AH320" s="17">
        <v>8.5282232546788739E-2</v>
      </c>
      <c r="AI320" s="17">
        <v>0</v>
      </c>
      <c r="AJ320" s="17">
        <v>4.6890001929733912E-3</v>
      </c>
      <c r="AK320" s="17">
        <v>0.8941312724116931</v>
      </c>
      <c r="AL320" s="17">
        <v>1.589749484854432E-2</v>
      </c>
      <c r="AM320" s="17">
        <v>0</v>
      </c>
      <c r="AN320" s="21">
        <v>0.99999999999999956</v>
      </c>
      <c r="AO320" s="21">
        <v>3.9999999999999996</v>
      </c>
      <c r="AQ320" s="21">
        <v>40.856250464984193</v>
      </c>
      <c r="AR320" s="21">
        <v>12.188850492539336</v>
      </c>
      <c r="AS320" s="21">
        <v>46.95489904247647</v>
      </c>
    </row>
    <row r="321" spans="1:45" x14ac:dyDescent="0.35">
      <c r="A321" s="5">
        <v>1974</v>
      </c>
      <c r="B321" s="17" t="s">
        <v>129</v>
      </c>
      <c r="C321" s="21">
        <v>260</v>
      </c>
      <c r="D321" s="21">
        <v>744</v>
      </c>
      <c r="E321" s="17" t="s">
        <v>121</v>
      </c>
      <c r="F321" s="19">
        <v>49.59</v>
      </c>
      <c r="G321" s="17">
        <v>1.0968</v>
      </c>
      <c r="H321" s="19">
        <v>4</v>
      </c>
      <c r="I321" s="19">
        <v>6.8</v>
      </c>
      <c r="J321" s="17">
        <v>0.13639999999999999</v>
      </c>
      <c r="K321" s="19">
        <v>14.36</v>
      </c>
      <c r="L321" s="19">
        <v>22.39</v>
      </c>
      <c r="M321" s="17">
        <v>0.20230000000000001</v>
      </c>
      <c r="N321" s="17">
        <v>2.3800000000000002E-2</v>
      </c>
      <c r="O321" s="17">
        <v>0.1179</v>
      </c>
      <c r="Q321" s="19">
        <v>98.717199999999991</v>
      </c>
      <c r="R321" s="21">
        <v>67.863894139886568</v>
      </c>
      <c r="T321" s="17">
        <v>1.8565820545656653</v>
      </c>
      <c r="U321" s="17">
        <v>0.14341794543433473</v>
      </c>
      <c r="V321" s="17">
        <v>0</v>
      </c>
      <c r="W321" s="21">
        <v>2</v>
      </c>
      <c r="X321" s="17">
        <v>3.306799935737495E-2</v>
      </c>
      <c r="Y321" s="17">
        <v>6.091141135781894E-2</v>
      </c>
      <c r="Z321" s="17">
        <v>3.4896249213114423E-3</v>
      </c>
      <c r="AA321" s="17">
        <v>3.0884412872245727E-2</v>
      </c>
      <c r="AB321" s="17">
        <v>0.80149230623022527</v>
      </c>
      <c r="AC321" s="17">
        <v>7.0154245261023651E-2</v>
      </c>
      <c r="AD321" s="17">
        <v>0</v>
      </c>
      <c r="AE321" s="17">
        <v>0</v>
      </c>
      <c r="AF321" s="21">
        <v>1</v>
      </c>
      <c r="AG321" s="17">
        <v>0</v>
      </c>
      <c r="AH321" s="17">
        <v>8.1814445067762226E-2</v>
      </c>
      <c r="AI321" s="17">
        <v>0</v>
      </c>
      <c r="AJ321" s="17">
        <v>4.3248709215240252E-3</v>
      </c>
      <c r="AK321" s="17">
        <v>0.89804076806404975</v>
      </c>
      <c r="AL321" s="17">
        <v>1.4683320232872532E-2</v>
      </c>
      <c r="AM321" s="17">
        <v>1.1365957137922313E-3</v>
      </c>
      <c r="AN321" s="21">
        <v>1.0000000000000009</v>
      </c>
      <c r="AO321" s="21">
        <v>4.0000000000000009</v>
      </c>
      <c r="AQ321" s="21">
        <v>41.815432605696884</v>
      </c>
      <c r="AR321" s="21">
        <v>11.332011328264119</v>
      </c>
      <c r="AS321" s="21">
        <v>46.852556066039</v>
      </c>
    </row>
    <row r="322" spans="1:45" x14ac:dyDescent="0.35">
      <c r="A322" s="5">
        <v>1974</v>
      </c>
      <c r="B322" s="17" t="s">
        <v>129</v>
      </c>
      <c r="C322" s="21">
        <v>265</v>
      </c>
      <c r="D322" s="21">
        <v>745</v>
      </c>
      <c r="E322" s="17" t="s">
        <v>121</v>
      </c>
      <c r="F322" s="19">
        <v>50.71</v>
      </c>
      <c r="G322" s="17">
        <v>1.1680999999999999</v>
      </c>
      <c r="H322" s="19">
        <v>4.12</v>
      </c>
      <c r="I322" s="19">
        <v>7.38</v>
      </c>
      <c r="J322" s="17">
        <v>0.12189999999999999</v>
      </c>
      <c r="K322" s="19">
        <v>14.38</v>
      </c>
      <c r="L322" s="19">
        <v>22.29</v>
      </c>
      <c r="M322" s="17">
        <v>0.21290000000000001</v>
      </c>
      <c r="O322" s="17">
        <v>8.5400000000000004E-2</v>
      </c>
      <c r="Q322" s="19">
        <v>100.46829999999999</v>
      </c>
      <c r="R322" s="21">
        <v>66.08455882352942</v>
      </c>
      <c r="T322" s="17">
        <v>1.869210368297662</v>
      </c>
      <c r="U322" s="17">
        <v>0.13078963170233804</v>
      </c>
      <c r="V322" s="17">
        <v>0</v>
      </c>
      <c r="W322" s="21">
        <v>2</v>
      </c>
      <c r="X322" s="17">
        <v>4.8185165789044554E-2</v>
      </c>
      <c r="Y322" s="17">
        <v>3.0561086178943823E-2</v>
      </c>
      <c r="Z322" s="17">
        <v>2.4886701924048799E-3</v>
      </c>
      <c r="AA322" s="17">
        <v>3.2384445294200072E-2</v>
      </c>
      <c r="AB322" s="17">
        <v>0.7902205776606982</v>
      </c>
      <c r="AC322" s="17">
        <v>9.6160054884708579E-2</v>
      </c>
      <c r="AD322" s="17">
        <v>0</v>
      </c>
      <c r="AE322" s="17">
        <v>0</v>
      </c>
      <c r="AF322" s="21">
        <v>1</v>
      </c>
      <c r="AG322" s="17">
        <v>0</v>
      </c>
      <c r="AH322" s="17">
        <v>0.10074956529793949</v>
      </c>
      <c r="AI322" s="17">
        <v>0</v>
      </c>
      <c r="AJ322" s="17">
        <v>3.8054587288584248E-3</v>
      </c>
      <c r="AK322" s="17">
        <v>0.88023079492674816</v>
      </c>
      <c r="AL322" s="17">
        <v>1.5214181046453798E-2</v>
      </c>
      <c r="AM322" s="17">
        <v>0</v>
      </c>
      <c r="AN322" s="21">
        <v>0.99999999999999989</v>
      </c>
      <c r="AO322" s="21">
        <v>4</v>
      </c>
      <c r="AQ322" s="21">
        <v>41.552775673932587</v>
      </c>
      <c r="AR322" s="21">
        <v>12.161372252770235</v>
      </c>
      <c r="AS322" s="21">
        <v>46.285852073297178</v>
      </c>
    </row>
    <row r="323" spans="1:45" x14ac:dyDescent="0.35">
      <c r="A323" s="5">
        <v>1974</v>
      </c>
      <c r="B323" s="17" t="s">
        <v>129</v>
      </c>
      <c r="C323" s="21">
        <v>270</v>
      </c>
      <c r="D323" s="21">
        <v>746</v>
      </c>
      <c r="E323" s="17" t="s">
        <v>121</v>
      </c>
      <c r="F323" s="19">
        <v>49.83</v>
      </c>
      <c r="G323" s="17">
        <v>1.1826000000000001</v>
      </c>
      <c r="H323" s="19">
        <v>4.18</v>
      </c>
      <c r="I323" s="19">
        <v>7.18</v>
      </c>
      <c r="J323" s="17">
        <v>0.14219999999999999</v>
      </c>
      <c r="K323" s="19">
        <v>14.52</v>
      </c>
      <c r="L323" s="19">
        <v>22.83</v>
      </c>
      <c r="M323" s="17">
        <v>0.27300000000000002</v>
      </c>
      <c r="O323" s="17">
        <v>0.12189999999999999</v>
      </c>
      <c r="Q323" s="19">
        <v>100.2597</v>
      </c>
      <c r="R323" s="21">
        <v>66.912442396313367</v>
      </c>
      <c r="T323" s="17">
        <v>1.8370400993623401</v>
      </c>
      <c r="U323" s="17">
        <v>0.16295990063765986</v>
      </c>
      <c r="V323" s="17">
        <v>0</v>
      </c>
      <c r="W323" s="21">
        <v>2</v>
      </c>
      <c r="X323" s="17">
        <v>1.8647743118589494E-2</v>
      </c>
      <c r="Y323" s="17">
        <v>9.4688747566758991E-2</v>
      </c>
      <c r="Z323" s="17">
        <v>3.55284580555932E-3</v>
      </c>
      <c r="AA323" s="17">
        <v>3.2791213706993033E-2</v>
      </c>
      <c r="AB323" s="17">
        <v>0.7980300467464766</v>
      </c>
      <c r="AC323" s="17">
        <v>5.2289403055622574E-2</v>
      </c>
      <c r="AD323" s="17">
        <v>0</v>
      </c>
      <c r="AE323" s="17">
        <v>0</v>
      </c>
      <c r="AF323" s="21">
        <v>1</v>
      </c>
      <c r="AG323" s="17">
        <v>0</v>
      </c>
      <c r="AH323" s="17">
        <v>7.4361784100087341E-2</v>
      </c>
      <c r="AI323" s="17">
        <v>0</v>
      </c>
      <c r="AJ323" s="17">
        <v>4.439827382632904E-3</v>
      </c>
      <c r="AK323" s="17">
        <v>0.90168652525004733</v>
      </c>
      <c r="AL323" s="17">
        <v>1.9511863267231991E-2</v>
      </c>
      <c r="AM323" s="17">
        <v>0</v>
      </c>
      <c r="AN323" s="21">
        <v>0.99999999999999956</v>
      </c>
      <c r="AO323" s="21">
        <v>3.9999999999999996</v>
      </c>
      <c r="AQ323" s="21">
        <v>41.445420207398705</v>
      </c>
      <c r="AR323" s="21">
        <v>11.725795479659707</v>
      </c>
      <c r="AS323" s="21">
        <v>46.828784312941586</v>
      </c>
    </row>
    <row r="324" spans="1:45" x14ac:dyDescent="0.35">
      <c r="A324" s="5">
        <v>1974</v>
      </c>
      <c r="B324" s="17" t="s">
        <v>129</v>
      </c>
      <c r="C324" s="21">
        <v>275</v>
      </c>
      <c r="D324" s="21">
        <v>747</v>
      </c>
      <c r="E324" s="17" t="s">
        <v>121</v>
      </c>
      <c r="F324" s="19">
        <v>50</v>
      </c>
      <c r="G324" s="17">
        <v>1.161</v>
      </c>
      <c r="H324" s="19">
        <v>4.37</v>
      </c>
      <c r="I324" s="19">
        <v>7.17</v>
      </c>
      <c r="J324" s="17">
        <v>0.11890000000000001</v>
      </c>
      <c r="K324" s="19">
        <v>14.58</v>
      </c>
      <c r="L324" s="19">
        <v>22.24</v>
      </c>
      <c r="M324" s="17">
        <v>0.2475</v>
      </c>
      <c r="O324" s="17">
        <v>0.1082</v>
      </c>
      <c r="Q324" s="19">
        <v>99.995599999999996</v>
      </c>
      <c r="R324" s="21">
        <v>67.034482758620697</v>
      </c>
      <c r="T324" s="17">
        <v>1.8476214971008591</v>
      </c>
      <c r="U324" s="17">
        <v>0.1523785028991409</v>
      </c>
      <c r="V324" s="17">
        <v>0</v>
      </c>
      <c r="W324" s="21">
        <v>2</v>
      </c>
      <c r="X324" s="17">
        <v>3.7928395890671429E-2</v>
      </c>
      <c r="Y324" s="17">
        <v>6.448463914125678E-2</v>
      </c>
      <c r="Z324" s="17">
        <v>3.1609321062853295E-3</v>
      </c>
      <c r="AA324" s="17">
        <v>3.2267631590559981E-2</v>
      </c>
      <c r="AB324" s="17">
        <v>0.80320315204866</v>
      </c>
      <c r="AC324" s="17">
        <v>5.8955249222566453E-2</v>
      </c>
      <c r="AD324" s="17">
        <v>0</v>
      </c>
      <c r="AE324" s="17">
        <v>0</v>
      </c>
      <c r="AF324" s="21">
        <v>1</v>
      </c>
      <c r="AG324" s="17">
        <v>0</v>
      </c>
      <c r="AH324" s="17">
        <v>9.810836236676157E-2</v>
      </c>
      <c r="AI324" s="17">
        <v>0</v>
      </c>
      <c r="AJ324" s="17">
        <v>3.7210336442057945E-3</v>
      </c>
      <c r="AK324" s="17">
        <v>0.88043987656884015</v>
      </c>
      <c r="AL324" s="17">
        <v>1.773072742019384E-2</v>
      </c>
      <c r="AM324" s="17">
        <v>0</v>
      </c>
      <c r="AN324" s="21">
        <v>1.0000000000000013</v>
      </c>
      <c r="AO324" s="21">
        <v>4.0000000000000018</v>
      </c>
      <c r="AQ324" s="21">
        <v>42.076482328808986</v>
      </c>
      <c r="AR324" s="21">
        <v>11.800923638114769</v>
      </c>
      <c r="AS324" s="21">
        <v>46.122594033076247</v>
      </c>
    </row>
    <row r="325" spans="1:45" x14ac:dyDescent="0.35">
      <c r="A325" s="5">
        <v>1974</v>
      </c>
      <c r="B325" s="17" t="s">
        <v>129</v>
      </c>
      <c r="C325" s="21">
        <v>280</v>
      </c>
      <c r="D325" s="21">
        <v>748</v>
      </c>
      <c r="E325" s="17" t="s">
        <v>121</v>
      </c>
      <c r="F325" s="19">
        <v>48.88</v>
      </c>
      <c r="G325" s="17">
        <v>1.2265999999999999</v>
      </c>
      <c r="H325" s="19">
        <v>4.8</v>
      </c>
      <c r="I325" s="19">
        <v>7.21</v>
      </c>
      <c r="J325" s="17">
        <v>0.1016</v>
      </c>
      <c r="K325" s="19">
        <v>13.77</v>
      </c>
      <c r="L325" s="19">
        <v>22.68</v>
      </c>
      <c r="M325" s="17">
        <v>0.26279999999999998</v>
      </c>
      <c r="N325" s="17">
        <v>2.3599999999999999E-2</v>
      </c>
      <c r="O325" s="17">
        <v>5.8900000000000001E-2</v>
      </c>
      <c r="Q325" s="19">
        <v>99.013500000000008</v>
      </c>
      <c r="R325" s="21">
        <v>65.633937082936129</v>
      </c>
      <c r="T325" s="17">
        <v>1.8275153032600795</v>
      </c>
      <c r="U325" s="17">
        <v>0.17248469673992051</v>
      </c>
      <c r="V325" s="17">
        <v>0</v>
      </c>
      <c r="W325" s="21">
        <v>2</v>
      </c>
      <c r="X325" s="17">
        <v>3.9010814968465285E-2</v>
      </c>
      <c r="Y325" s="17">
        <v>8.2922054501902112E-2</v>
      </c>
      <c r="Z325" s="17">
        <v>1.7409649371340978E-3</v>
      </c>
      <c r="AA325" s="17">
        <v>3.4492498434744771E-2</v>
      </c>
      <c r="AB325" s="17">
        <v>0.76751813039455974</v>
      </c>
      <c r="AC325" s="17">
        <v>7.4315536763194023E-2</v>
      </c>
      <c r="AD325" s="17">
        <v>0</v>
      </c>
      <c r="AE325" s="17">
        <v>0</v>
      </c>
      <c r="AF325" s="21">
        <v>1</v>
      </c>
      <c r="AG325" s="17">
        <v>0</v>
      </c>
      <c r="AH325" s="17">
        <v>6.8171824348598586E-2</v>
      </c>
      <c r="AI325" s="17">
        <v>0</v>
      </c>
      <c r="AJ325" s="17">
        <v>3.2170830531328722E-3</v>
      </c>
      <c r="AK325" s="17">
        <v>0.90843695806119529</v>
      </c>
      <c r="AL325" s="17">
        <v>1.9048620683524347E-2</v>
      </c>
      <c r="AM325" s="17">
        <v>1.1255138535504548E-3</v>
      </c>
      <c r="AN325" s="21">
        <v>1.0000000000000016</v>
      </c>
      <c r="AO325" s="21">
        <v>4.0000000000000018</v>
      </c>
      <c r="AQ325" s="21">
        <v>40.298516775756305</v>
      </c>
      <c r="AR325" s="21">
        <v>12.004027562412464</v>
      </c>
      <c r="AS325" s="21">
        <v>47.697455661831228</v>
      </c>
    </row>
    <row r="326" spans="1:45" x14ac:dyDescent="0.35">
      <c r="A326" s="5">
        <v>1974</v>
      </c>
      <c r="B326" s="17" t="s">
        <v>129</v>
      </c>
      <c r="C326" s="21">
        <v>285</v>
      </c>
      <c r="D326" s="21">
        <v>749</v>
      </c>
      <c r="E326" s="17" t="s">
        <v>121</v>
      </c>
      <c r="F326" s="19">
        <v>49.37</v>
      </c>
      <c r="G326" s="17">
        <v>1.2791999999999999</v>
      </c>
      <c r="H326" s="19">
        <v>4.96</v>
      </c>
      <c r="I326" s="19">
        <v>7.47</v>
      </c>
      <c r="J326" s="17">
        <v>0.18279999999999999</v>
      </c>
      <c r="K326" s="19">
        <v>13.85</v>
      </c>
      <c r="L326" s="19">
        <v>22.32</v>
      </c>
      <c r="M326" s="17">
        <v>0.25969999999999999</v>
      </c>
      <c r="N326" s="17">
        <v>2.06E-2</v>
      </c>
      <c r="O326" s="17">
        <v>0.12379999999999999</v>
      </c>
      <c r="Q326" s="19">
        <v>99.836100000000002</v>
      </c>
      <c r="R326" s="21">
        <v>64.9624765478424</v>
      </c>
      <c r="T326" s="17">
        <v>1.8324865424769377</v>
      </c>
      <c r="U326" s="17">
        <v>0.16751345752306235</v>
      </c>
      <c r="V326" s="17">
        <v>0</v>
      </c>
      <c r="W326" s="21">
        <v>2</v>
      </c>
      <c r="X326" s="17">
        <v>4.9451420259155832E-2</v>
      </c>
      <c r="Y326" s="17">
        <v>6.266936646085422E-2</v>
      </c>
      <c r="Z326" s="17">
        <v>3.632814447427515E-3</v>
      </c>
      <c r="AA326" s="17">
        <v>3.5711491191364936E-2</v>
      </c>
      <c r="AB326" s="17">
        <v>0.76639439161092282</v>
      </c>
      <c r="AC326" s="17">
        <v>8.2140516030274724E-2</v>
      </c>
      <c r="AD326" s="17">
        <v>0</v>
      </c>
      <c r="AE326" s="17">
        <v>0</v>
      </c>
      <c r="AF326" s="21">
        <v>1</v>
      </c>
      <c r="AG326" s="17">
        <v>0</v>
      </c>
      <c r="AH326" s="17">
        <v>8.7038580314015734E-2</v>
      </c>
      <c r="AI326" s="17">
        <v>0</v>
      </c>
      <c r="AJ326" s="17">
        <v>5.7463569253062893E-3</v>
      </c>
      <c r="AK326" s="17">
        <v>0.88755193673357113</v>
      </c>
      <c r="AL326" s="17">
        <v>1.8687790814329704E-2</v>
      </c>
      <c r="AM326" s="17">
        <v>9.7533521277802949E-4</v>
      </c>
      <c r="AN326" s="21">
        <v>1.0000000000000009</v>
      </c>
      <c r="AO326" s="21">
        <v>4.0000000000000009</v>
      </c>
      <c r="AQ326" s="21">
        <v>40.516929403882969</v>
      </c>
      <c r="AR326" s="21">
        <v>12.560912035789201</v>
      </c>
      <c r="AS326" s="21">
        <v>46.92215856032783</v>
      </c>
    </row>
    <row r="327" spans="1:45" x14ac:dyDescent="0.35">
      <c r="A327" s="5">
        <v>1974</v>
      </c>
      <c r="B327" s="17" t="s">
        <v>129</v>
      </c>
      <c r="C327" s="21">
        <v>290</v>
      </c>
      <c r="D327" s="21">
        <v>750</v>
      </c>
      <c r="E327" s="17" t="s">
        <v>121</v>
      </c>
      <c r="F327" s="19">
        <v>49.08</v>
      </c>
      <c r="G327" s="17">
        <v>1.3737999999999999</v>
      </c>
      <c r="H327" s="19">
        <v>5.22</v>
      </c>
      <c r="I327" s="19">
        <v>7.74</v>
      </c>
      <c r="J327" s="17">
        <v>0.11600000000000001</v>
      </c>
      <c r="K327" s="19">
        <v>13.88</v>
      </c>
      <c r="L327" s="19">
        <v>22.16</v>
      </c>
      <c r="M327" s="17">
        <v>0.24740000000000001</v>
      </c>
      <c r="Q327" s="19">
        <v>99.817199999999985</v>
      </c>
      <c r="R327" s="21">
        <v>64.199814986123954</v>
      </c>
      <c r="T327" s="17">
        <v>1.8220255065271518</v>
      </c>
      <c r="U327" s="17">
        <v>0.17797449347284822</v>
      </c>
      <c r="V327" s="17">
        <v>0</v>
      </c>
      <c r="W327" s="21">
        <v>2</v>
      </c>
      <c r="X327" s="17">
        <v>5.0401523431934492E-2</v>
      </c>
      <c r="Y327" s="17">
        <v>6.8660977572186851E-2</v>
      </c>
      <c r="Z327" s="17">
        <v>0</v>
      </c>
      <c r="AA327" s="17">
        <v>3.8358823469334356E-2</v>
      </c>
      <c r="AB327" s="17">
        <v>0.76818220465410203</v>
      </c>
      <c r="AC327" s="17">
        <v>7.4396470872442277E-2</v>
      </c>
      <c r="AD327" s="17">
        <v>0</v>
      </c>
      <c r="AE327" s="17">
        <v>0</v>
      </c>
      <c r="AF327" s="21">
        <v>1</v>
      </c>
      <c r="AG327" s="17">
        <v>0</v>
      </c>
      <c r="AH327" s="17">
        <v>9.7211125920321051E-2</v>
      </c>
      <c r="AI327" s="17">
        <v>0</v>
      </c>
      <c r="AJ327" s="17">
        <v>3.6470912325927462E-3</v>
      </c>
      <c r="AK327" s="17">
        <v>0.88133612837714392</v>
      </c>
      <c r="AL327" s="17">
        <v>1.7805654469942474E-2</v>
      </c>
      <c r="AM327" s="17">
        <v>0</v>
      </c>
      <c r="AN327" s="21">
        <v>1.0000000000000002</v>
      </c>
      <c r="AO327" s="21">
        <v>4</v>
      </c>
      <c r="AQ327" s="21">
        <v>40.5708466844059</v>
      </c>
      <c r="AR327" s="21">
        <v>12.882184738109956</v>
      </c>
      <c r="AS327" s="21">
        <v>46.546968577484144</v>
      </c>
    </row>
    <row r="328" spans="1:45" x14ac:dyDescent="0.35">
      <c r="A328" s="5">
        <v>1974</v>
      </c>
      <c r="B328" s="17" t="s">
        <v>129</v>
      </c>
      <c r="C328" s="21">
        <v>305</v>
      </c>
      <c r="D328" s="21">
        <v>753</v>
      </c>
      <c r="E328" s="17" t="s">
        <v>121</v>
      </c>
      <c r="F328" s="19">
        <v>48.77</v>
      </c>
      <c r="G328" s="17">
        <v>1.2110000000000001</v>
      </c>
      <c r="H328" s="19">
        <v>4.58</v>
      </c>
      <c r="I328" s="19">
        <v>7.23</v>
      </c>
      <c r="J328" s="17">
        <v>8.1299999999999997E-2</v>
      </c>
      <c r="K328" s="19">
        <v>13.91</v>
      </c>
      <c r="L328" s="19">
        <v>22.25</v>
      </c>
      <c r="M328" s="17">
        <v>0.26700000000000002</v>
      </c>
      <c r="N328" s="17">
        <v>2.64E-2</v>
      </c>
      <c r="O328" s="17">
        <v>5.8500000000000003E-2</v>
      </c>
      <c r="Q328" s="19">
        <v>98.384199999999993</v>
      </c>
      <c r="R328" s="21">
        <v>65.799432355723738</v>
      </c>
      <c r="T328" s="17">
        <v>1.8340661015103112</v>
      </c>
      <c r="U328" s="17">
        <v>0.16593389848968876</v>
      </c>
      <c r="V328" s="17">
        <v>0</v>
      </c>
      <c r="W328" s="21">
        <v>2</v>
      </c>
      <c r="X328" s="17">
        <v>3.7048228614085216E-2</v>
      </c>
      <c r="Y328" s="17">
        <v>7.9373116981998018E-2</v>
      </c>
      <c r="Z328" s="17">
        <v>1.7392539532318065E-3</v>
      </c>
      <c r="AA328" s="17">
        <v>3.4252970407952901E-2</v>
      </c>
      <c r="AB328" s="17">
        <v>0.77985567393526745</v>
      </c>
      <c r="AC328" s="17">
        <v>6.7730756107464596E-2</v>
      </c>
      <c r="AD328" s="17">
        <v>0</v>
      </c>
      <c r="AE328" s="17">
        <v>0</v>
      </c>
      <c r="AF328" s="21">
        <v>1</v>
      </c>
      <c r="AG328" s="17">
        <v>0</v>
      </c>
      <c r="AH328" s="17">
        <v>8.0252584826303708E-2</v>
      </c>
      <c r="AI328" s="17">
        <v>0</v>
      </c>
      <c r="AJ328" s="17">
        <v>2.5893545091666965E-3</v>
      </c>
      <c r="AK328" s="17">
        <v>0.8964254187889974</v>
      </c>
      <c r="AL328" s="17">
        <v>1.9466229423305705E-2</v>
      </c>
      <c r="AM328" s="17">
        <v>1.2664124522265667E-3</v>
      </c>
      <c r="AN328" s="21">
        <v>1</v>
      </c>
      <c r="AO328" s="21">
        <v>4</v>
      </c>
      <c r="AQ328" s="21">
        <v>40.910957233301097</v>
      </c>
      <c r="AR328" s="21">
        <v>12.062877289361071</v>
      </c>
      <c r="AS328" s="21">
        <v>47.026165477337834</v>
      </c>
    </row>
    <row r="329" spans="1:45" x14ac:dyDescent="0.35">
      <c r="A329" s="5">
        <v>1974</v>
      </c>
      <c r="B329" s="17" t="s">
        <v>129</v>
      </c>
      <c r="C329" s="21">
        <v>310</v>
      </c>
      <c r="D329" s="21">
        <v>754</v>
      </c>
      <c r="E329" s="17" t="s">
        <v>121</v>
      </c>
      <c r="F329" s="19">
        <v>49.62</v>
      </c>
      <c r="G329" s="17">
        <v>1.1704000000000001</v>
      </c>
      <c r="H329" s="19">
        <v>4.5</v>
      </c>
      <c r="I329" s="19">
        <v>7.59</v>
      </c>
      <c r="J329" s="17">
        <v>0.15090000000000001</v>
      </c>
      <c r="K329" s="19">
        <v>13.84</v>
      </c>
      <c r="L329" s="19">
        <v>22.17</v>
      </c>
      <c r="M329" s="17">
        <v>0.2334</v>
      </c>
      <c r="N329" s="17">
        <v>2.3E-3</v>
      </c>
      <c r="O329" s="17">
        <v>3.78E-2</v>
      </c>
      <c r="Q329" s="19">
        <v>99.314800000000005</v>
      </c>
      <c r="R329" s="21">
        <v>64.582361175921605</v>
      </c>
      <c r="T329" s="17">
        <v>1.852398254234072</v>
      </c>
      <c r="U329" s="17">
        <v>0.14760174576592799</v>
      </c>
      <c r="V329" s="17">
        <v>0</v>
      </c>
      <c r="W329" s="21">
        <v>2</v>
      </c>
      <c r="X329" s="17">
        <v>5.0377748138520168E-2</v>
      </c>
      <c r="Y329" s="17">
        <v>4.7384648893256866E-2</v>
      </c>
      <c r="Z329" s="17">
        <v>1.1156149040553935E-3</v>
      </c>
      <c r="AA329" s="17">
        <v>3.2862740997498349E-2</v>
      </c>
      <c r="AB329" s="17">
        <v>0.77026217399284769</v>
      </c>
      <c r="AC329" s="17">
        <v>9.799707307382155E-2</v>
      </c>
      <c r="AD329" s="17">
        <v>0</v>
      </c>
      <c r="AE329" s="17">
        <v>0</v>
      </c>
      <c r="AF329" s="21">
        <v>1</v>
      </c>
      <c r="AG329" s="17">
        <v>0</v>
      </c>
      <c r="AH329" s="17">
        <v>9.1550759376992502E-2</v>
      </c>
      <c r="AI329" s="17">
        <v>0</v>
      </c>
      <c r="AJ329" s="17">
        <v>4.7709578831144905E-3</v>
      </c>
      <c r="AK329" s="17">
        <v>0.88667653457499274</v>
      </c>
      <c r="AL329" s="17">
        <v>1.6892222863752911E-2</v>
      </c>
      <c r="AM329" s="17">
        <v>1.0952530114778089E-4</v>
      </c>
      <c r="AN329" s="21">
        <v>1.0000000000000004</v>
      </c>
      <c r="AO329" s="21">
        <v>4</v>
      </c>
      <c r="AQ329" s="21">
        <v>40.569107500714971</v>
      </c>
      <c r="AR329" s="21">
        <v>12.730331490211881</v>
      </c>
      <c r="AS329" s="21">
        <v>46.700561009073148</v>
      </c>
    </row>
    <row r="330" spans="1:45" x14ac:dyDescent="0.35">
      <c r="A330" s="5">
        <v>1974</v>
      </c>
      <c r="B330" s="17" t="s">
        <v>129</v>
      </c>
      <c r="C330" s="21">
        <v>315</v>
      </c>
      <c r="D330" s="21">
        <v>755</v>
      </c>
      <c r="E330" s="17" t="s">
        <v>121</v>
      </c>
      <c r="F330" s="19">
        <v>50.14</v>
      </c>
      <c r="G330" s="17">
        <v>1.163</v>
      </c>
      <c r="H330" s="19">
        <v>4.43</v>
      </c>
      <c r="I330" s="19">
        <v>7.52</v>
      </c>
      <c r="J330" s="17">
        <v>0.15970000000000001</v>
      </c>
      <c r="K330" s="19">
        <v>14.09</v>
      </c>
      <c r="L330" s="19">
        <v>22.24</v>
      </c>
      <c r="M330" s="17">
        <v>0.30680000000000002</v>
      </c>
      <c r="O330" s="17">
        <v>1.6199999999999999E-2</v>
      </c>
      <c r="Q330" s="19">
        <v>100.06569999999998</v>
      </c>
      <c r="R330" s="21">
        <v>65.20129569643683</v>
      </c>
      <c r="T330" s="17">
        <v>1.8553460062625722</v>
      </c>
      <c r="U330" s="17">
        <v>0.14465399373742782</v>
      </c>
      <c r="V330" s="17">
        <v>0</v>
      </c>
      <c r="W330" s="21">
        <v>2</v>
      </c>
      <c r="X330" s="17">
        <v>4.8531451507534434E-2</v>
      </c>
      <c r="Y330" s="17">
        <v>5.2922380048735736E-2</v>
      </c>
      <c r="Z330" s="17">
        <v>4.7391505285597355E-4</v>
      </c>
      <c r="AA330" s="17">
        <v>3.2367724330169205E-2</v>
      </c>
      <c r="AB330" s="17">
        <v>0.77727814215117652</v>
      </c>
      <c r="AC330" s="17">
        <v>8.8426386909528087E-2</v>
      </c>
      <c r="AD330" s="17">
        <v>0</v>
      </c>
      <c r="AE330" s="17">
        <v>0</v>
      </c>
      <c r="AF330" s="21">
        <v>1</v>
      </c>
      <c r="AG330" s="17">
        <v>0</v>
      </c>
      <c r="AH330" s="17">
        <v>9.1333846396229323E-2</v>
      </c>
      <c r="AI330" s="17">
        <v>0</v>
      </c>
      <c r="AJ330" s="17">
        <v>5.0047713407207432E-3</v>
      </c>
      <c r="AK330" s="17">
        <v>0.88165218073101381</v>
      </c>
      <c r="AL330" s="17">
        <v>2.2009201532037587E-2</v>
      </c>
      <c r="AM330" s="17">
        <v>0</v>
      </c>
      <c r="AN330" s="21">
        <v>1.0000000000000016</v>
      </c>
      <c r="AO330" s="21">
        <v>4.0000000000000018</v>
      </c>
      <c r="AQ330" s="21">
        <v>40.982330758896723</v>
      </c>
      <c r="AR330" s="21">
        <v>12.532171546516759</v>
      </c>
      <c r="AS330" s="21">
        <v>46.48549769458652</v>
      </c>
    </row>
    <row r="331" spans="1:45" x14ac:dyDescent="0.35">
      <c r="A331" s="5">
        <v>1974</v>
      </c>
      <c r="B331" s="17" t="s">
        <v>129</v>
      </c>
      <c r="C331" s="21">
        <v>320</v>
      </c>
      <c r="D331" s="21">
        <v>756</v>
      </c>
      <c r="E331" s="17" t="s">
        <v>121</v>
      </c>
      <c r="F331" s="19">
        <v>50.05</v>
      </c>
      <c r="G331" s="17">
        <v>1.1765000000000001</v>
      </c>
      <c r="H331" s="19">
        <v>4.5999999999999996</v>
      </c>
      <c r="I331" s="19">
        <v>7.1</v>
      </c>
      <c r="J331" s="17">
        <v>0.14810000000000001</v>
      </c>
      <c r="K331" s="19">
        <v>13.91</v>
      </c>
      <c r="L331" s="19">
        <v>22.45</v>
      </c>
      <c r="M331" s="17">
        <v>0.24160000000000001</v>
      </c>
      <c r="Q331" s="19">
        <v>99.676199999999994</v>
      </c>
      <c r="R331" s="21">
        <v>66.206568300809138</v>
      </c>
      <c r="T331" s="17">
        <v>1.8592933056051248</v>
      </c>
      <c r="U331" s="17">
        <v>0.14070669439487515</v>
      </c>
      <c r="V331" s="17">
        <v>0</v>
      </c>
      <c r="W331" s="21">
        <v>2</v>
      </c>
      <c r="X331" s="17">
        <v>6.0680452112394395E-2</v>
      </c>
      <c r="Y331" s="17">
        <v>3.1682010108206787E-2</v>
      </c>
      <c r="Z331" s="17">
        <v>0</v>
      </c>
      <c r="AA331" s="17">
        <v>3.2872113146890501E-2</v>
      </c>
      <c r="AB331" s="17">
        <v>0.77036373772555722</v>
      </c>
      <c r="AC331" s="17">
        <v>0.10440168690695106</v>
      </c>
      <c r="AD331" s="17">
        <v>0</v>
      </c>
      <c r="AE331" s="17">
        <v>0</v>
      </c>
      <c r="AF331" s="21">
        <v>1</v>
      </c>
      <c r="AG331" s="17">
        <v>0</v>
      </c>
      <c r="AH331" s="17">
        <v>8.4466176209607835E-2</v>
      </c>
      <c r="AI331" s="17">
        <v>0</v>
      </c>
      <c r="AJ331" s="17">
        <v>4.6594818265162955E-3</v>
      </c>
      <c r="AK331" s="17">
        <v>0.8934743478443703</v>
      </c>
      <c r="AL331" s="17">
        <v>1.7399994119505942E-2</v>
      </c>
      <c r="AM331" s="17">
        <v>0</v>
      </c>
      <c r="AN331" s="21">
        <v>1.0000000000000004</v>
      </c>
      <c r="AO331" s="21">
        <v>4</v>
      </c>
      <c r="AQ331" s="21">
        <v>40.780539501550294</v>
      </c>
      <c r="AR331" s="21">
        <v>11.921847498823128</v>
      </c>
      <c r="AS331" s="21">
        <v>47.29761299962658</v>
      </c>
    </row>
    <row r="332" spans="1:45" x14ac:dyDescent="0.35">
      <c r="A332" s="5">
        <v>1974</v>
      </c>
      <c r="B332" s="17" t="s">
        <v>129</v>
      </c>
      <c r="C332" s="21">
        <v>325</v>
      </c>
      <c r="D332" s="21">
        <v>757</v>
      </c>
      <c r="E332" s="17" t="s">
        <v>121</v>
      </c>
      <c r="F332" s="19">
        <v>49.63</v>
      </c>
      <c r="G332" s="17">
        <v>1.169</v>
      </c>
      <c r="H332" s="19">
        <v>4.26</v>
      </c>
      <c r="I332" s="19">
        <v>7.51</v>
      </c>
      <c r="J332" s="17">
        <v>0.12770000000000001</v>
      </c>
      <c r="K332" s="19">
        <v>14.16</v>
      </c>
      <c r="L332" s="19">
        <v>22</v>
      </c>
      <c r="M332" s="17">
        <v>0.26469999999999999</v>
      </c>
      <c r="O332" s="17">
        <v>5.7799999999999997E-2</v>
      </c>
      <c r="Q332" s="19">
        <v>99.179200000000009</v>
      </c>
      <c r="R332" s="21">
        <v>65.343793262574977</v>
      </c>
      <c r="T332" s="17">
        <v>1.8526321040269718</v>
      </c>
      <c r="U332" s="17">
        <v>0.14736789597302824</v>
      </c>
      <c r="V332" s="17">
        <v>0</v>
      </c>
      <c r="W332" s="21">
        <v>2</v>
      </c>
      <c r="X332" s="17">
        <v>4.0038583536877531E-2</v>
      </c>
      <c r="Y332" s="17">
        <v>5.9137736651299934E-2</v>
      </c>
      <c r="Z332" s="17">
        <v>1.7057589296830651E-3</v>
      </c>
      <c r="AA332" s="17">
        <v>3.2820960720453138E-2</v>
      </c>
      <c r="AB332" s="17">
        <v>0.78801238206337676</v>
      </c>
      <c r="AC332" s="17">
        <v>7.8284578098309576E-2</v>
      </c>
      <c r="AD332" s="17">
        <v>0</v>
      </c>
      <c r="AE332" s="17">
        <v>0</v>
      </c>
      <c r="AF332" s="21">
        <v>1</v>
      </c>
      <c r="AG332" s="17">
        <v>0</v>
      </c>
      <c r="AH332" s="17">
        <v>9.6995499877492786E-2</v>
      </c>
      <c r="AI332" s="17">
        <v>0</v>
      </c>
      <c r="AJ332" s="17">
        <v>4.0371468547628535E-3</v>
      </c>
      <c r="AK332" s="17">
        <v>0.879811248682005</v>
      </c>
      <c r="AL332" s="17">
        <v>1.9156104585739075E-2</v>
      </c>
      <c r="AM332" s="17">
        <v>0</v>
      </c>
      <c r="AN332" s="21">
        <v>0.99999999999999978</v>
      </c>
      <c r="AO332" s="21">
        <v>4</v>
      </c>
      <c r="AQ332" s="21">
        <v>41.337734435903378</v>
      </c>
      <c r="AR332" s="21">
        <v>12.508925109590647</v>
      </c>
      <c r="AS332" s="21">
        <v>46.153340454505972</v>
      </c>
    </row>
    <row r="333" spans="1:45" x14ac:dyDescent="0.35">
      <c r="A333" s="5">
        <v>1974</v>
      </c>
      <c r="B333" s="17" t="s">
        <v>129</v>
      </c>
      <c r="C333" s="21">
        <v>330</v>
      </c>
      <c r="D333" s="21">
        <v>758</v>
      </c>
      <c r="E333" s="17" t="s">
        <v>121</v>
      </c>
      <c r="F333" s="19">
        <v>49.48</v>
      </c>
      <c r="G333" s="17">
        <v>1.2276</v>
      </c>
      <c r="H333" s="19">
        <v>4.7300000000000004</v>
      </c>
      <c r="I333" s="19">
        <v>7.47</v>
      </c>
      <c r="J333" s="17">
        <v>3.4799999999999998E-2</v>
      </c>
      <c r="K333" s="19">
        <v>13.59</v>
      </c>
      <c r="L333" s="19">
        <v>22.65</v>
      </c>
      <c r="M333" s="17">
        <v>0.25690000000000002</v>
      </c>
      <c r="N333" s="17">
        <v>3.0000000000000001E-3</v>
      </c>
      <c r="O333" s="17">
        <v>4.58E-2</v>
      </c>
      <c r="Q333" s="19">
        <v>99.488100000000017</v>
      </c>
      <c r="R333" s="21">
        <v>64.529914529914535</v>
      </c>
      <c r="T333" s="17">
        <v>1.8442505543761136</v>
      </c>
      <c r="U333" s="17">
        <v>0.15574944562388637</v>
      </c>
      <c r="V333" s="17">
        <v>0</v>
      </c>
      <c r="W333" s="21">
        <v>2</v>
      </c>
      <c r="X333" s="17">
        <v>5.2019896825035161E-2</v>
      </c>
      <c r="Y333" s="17">
        <v>5.2257610217725368E-2</v>
      </c>
      <c r="Z333" s="17">
        <v>1.3495861552439055E-3</v>
      </c>
      <c r="AA333" s="17">
        <v>3.441430309155407E-2</v>
      </c>
      <c r="AB333" s="17">
        <v>0.75515232925702791</v>
      </c>
      <c r="AC333" s="17">
        <v>0.10480627445341362</v>
      </c>
      <c r="AD333" s="17">
        <v>0</v>
      </c>
      <c r="AE333" s="17">
        <v>0</v>
      </c>
      <c r="AF333" s="21">
        <v>1</v>
      </c>
      <c r="AG333" s="17">
        <v>0</v>
      </c>
      <c r="AH333" s="17">
        <v>7.5753984858269036E-2</v>
      </c>
      <c r="AI333" s="17">
        <v>0</v>
      </c>
      <c r="AJ333" s="17">
        <v>1.0985206255234045E-3</v>
      </c>
      <c r="AK333" s="17">
        <v>0.90444124075898191</v>
      </c>
      <c r="AL333" s="17">
        <v>1.8563620597451282E-2</v>
      </c>
      <c r="AM333" s="17">
        <v>1.4263315977492921E-4</v>
      </c>
      <c r="AN333" s="21">
        <v>1.0000000000000007</v>
      </c>
      <c r="AO333" s="21">
        <v>4.0000000000000009</v>
      </c>
      <c r="AQ333" s="21">
        <v>39.881085663201617</v>
      </c>
      <c r="AR333" s="21">
        <v>12.353586465096495</v>
      </c>
      <c r="AS333" s="21">
        <v>47.765327871701885</v>
      </c>
    </row>
    <row r="334" spans="1:45" x14ac:dyDescent="0.35">
      <c r="A334" s="5">
        <v>1974</v>
      </c>
      <c r="B334" s="17" t="s">
        <v>129</v>
      </c>
      <c r="C334" s="21">
        <v>335</v>
      </c>
      <c r="D334" s="21">
        <v>759</v>
      </c>
      <c r="E334" s="17" t="s">
        <v>121</v>
      </c>
      <c r="F334" s="19">
        <v>49.33</v>
      </c>
      <c r="G334" s="17">
        <v>1.2793000000000001</v>
      </c>
      <c r="H334" s="19">
        <v>4.96</v>
      </c>
      <c r="I334" s="19">
        <v>7.56</v>
      </c>
      <c r="J334" s="17">
        <v>0.13339999999999999</v>
      </c>
      <c r="K334" s="19">
        <v>13.54</v>
      </c>
      <c r="L334" s="19">
        <v>22.51</v>
      </c>
      <c r="M334" s="17">
        <v>0.2944</v>
      </c>
      <c r="N334" s="17">
        <v>1.21E-2</v>
      </c>
      <c r="O334" s="17">
        <v>0.1113</v>
      </c>
      <c r="Q334" s="19">
        <v>99.730499999999992</v>
      </c>
      <c r="R334" s="21">
        <v>64.170616113744089</v>
      </c>
      <c r="T334" s="17">
        <v>1.8347228585465258</v>
      </c>
      <c r="U334" s="17">
        <v>0.16527714145347416</v>
      </c>
      <c r="V334" s="17">
        <v>0</v>
      </c>
      <c r="W334" s="21">
        <v>2</v>
      </c>
      <c r="X334" s="17">
        <v>5.2128658340547723E-2</v>
      </c>
      <c r="Y334" s="17">
        <v>6.0103990100107037E-2</v>
      </c>
      <c r="Z334" s="17">
        <v>3.2726489753688824E-3</v>
      </c>
      <c r="AA334" s="17">
        <v>3.5786862447672457E-2</v>
      </c>
      <c r="AB334" s="17">
        <v>0.75076306481219313</v>
      </c>
      <c r="AC334" s="17">
        <v>9.7944775324110833E-2</v>
      </c>
      <c r="AD334" s="17">
        <v>0</v>
      </c>
      <c r="AE334" s="17">
        <v>0</v>
      </c>
      <c r="AF334" s="21">
        <v>1</v>
      </c>
      <c r="AG334" s="17">
        <v>0</v>
      </c>
      <c r="AH334" s="17">
        <v>7.7069815637083011E-2</v>
      </c>
      <c r="AI334" s="17">
        <v>0</v>
      </c>
      <c r="AJ334" s="17">
        <v>4.2019794659639616E-3</v>
      </c>
      <c r="AK334" s="17">
        <v>0.89692632403905936</v>
      </c>
      <c r="AL334" s="17">
        <v>2.1227825541265753E-2</v>
      </c>
      <c r="AM334" s="17">
        <v>5.7405531662788826E-4</v>
      </c>
      <c r="AN334" s="21">
        <v>1</v>
      </c>
      <c r="AO334" s="21">
        <v>4</v>
      </c>
      <c r="AQ334" s="21">
        <v>39.785856193257239</v>
      </c>
      <c r="AR334" s="21">
        <v>12.682527752759572</v>
      </c>
      <c r="AS334" s="21">
        <v>47.531616053983186</v>
      </c>
    </row>
    <row r="335" spans="1:45" x14ac:dyDescent="0.35">
      <c r="A335" s="5">
        <v>1974</v>
      </c>
      <c r="B335" s="17" t="s">
        <v>129</v>
      </c>
      <c r="C335" s="21">
        <v>340</v>
      </c>
      <c r="D335" s="21">
        <v>760</v>
      </c>
      <c r="E335" s="17" t="s">
        <v>121</v>
      </c>
      <c r="F335" s="19">
        <v>49.55</v>
      </c>
      <c r="G335" s="17">
        <v>1.2738</v>
      </c>
      <c r="H335" s="19">
        <v>4.88</v>
      </c>
      <c r="I335" s="19">
        <v>7.41</v>
      </c>
      <c r="J335" s="17">
        <v>9.2899999999999996E-2</v>
      </c>
      <c r="K335" s="19">
        <v>13.58</v>
      </c>
      <c r="L335" s="19">
        <v>23</v>
      </c>
      <c r="M335" s="17">
        <v>0.2732</v>
      </c>
      <c r="O335" s="17">
        <v>2.53E-2</v>
      </c>
      <c r="Q335" s="19">
        <v>100.0852</v>
      </c>
      <c r="R335" s="21">
        <v>64.697474988089567</v>
      </c>
      <c r="T335" s="17">
        <v>1.8357037040257285</v>
      </c>
      <c r="U335" s="17">
        <v>0.16429629597427153</v>
      </c>
      <c r="V335" s="17">
        <v>0</v>
      </c>
      <c r="W335" s="21">
        <v>2</v>
      </c>
      <c r="X335" s="17">
        <v>4.8767097740912896E-2</v>
      </c>
      <c r="Y335" s="17">
        <v>6.3422875160370804E-2</v>
      </c>
      <c r="Z335" s="17">
        <v>7.410104817979897E-4</v>
      </c>
      <c r="AA335" s="17">
        <v>3.5493762399788742E-2</v>
      </c>
      <c r="AB335" s="17">
        <v>0.75003852866579235</v>
      </c>
      <c r="AC335" s="17">
        <v>0.10153672555133719</v>
      </c>
      <c r="AD335" s="17">
        <v>0</v>
      </c>
      <c r="AE335" s="17">
        <v>0</v>
      </c>
      <c r="AF335" s="21">
        <v>1</v>
      </c>
      <c r="AG335" s="17">
        <v>0</v>
      </c>
      <c r="AH335" s="17">
        <v>6.4593491676057907E-2</v>
      </c>
      <c r="AI335" s="17">
        <v>0</v>
      </c>
      <c r="AJ335" s="17">
        <v>2.914830996922039E-3</v>
      </c>
      <c r="AK335" s="17">
        <v>0.91286946511863298</v>
      </c>
      <c r="AL335" s="17">
        <v>1.9622212208387869E-2</v>
      </c>
      <c r="AM335" s="17">
        <v>0</v>
      </c>
      <c r="AN335" s="21">
        <v>1.0000000000000007</v>
      </c>
      <c r="AO335" s="21">
        <v>4.0000000000000009</v>
      </c>
      <c r="AQ335" s="21">
        <v>39.572019559372237</v>
      </c>
      <c r="AR335" s="21">
        <v>12.265003542510781</v>
      </c>
      <c r="AS335" s="21">
        <v>48.16297689811698</v>
      </c>
    </row>
    <row r="336" spans="1:45" x14ac:dyDescent="0.35">
      <c r="A336" s="5">
        <v>1974</v>
      </c>
      <c r="B336" s="17" t="s">
        <v>129</v>
      </c>
      <c r="C336" s="21">
        <v>345</v>
      </c>
      <c r="D336" s="21">
        <v>761</v>
      </c>
      <c r="E336" s="17" t="s">
        <v>121</v>
      </c>
      <c r="F336" s="19">
        <v>48.98</v>
      </c>
      <c r="G336" s="17">
        <v>1.3317000000000001</v>
      </c>
      <c r="H336" s="19">
        <v>4.78</v>
      </c>
      <c r="I336" s="19">
        <v>7.59</v>
      </c>
      <c r="J336" s="17">
        <v>0.20610000000000001</v>
      </c>
      <c r="K336" s="19">
        <v>14.11</v>
      </c>
      <c r="L336" s="19">
        <v>22.87</v>
      </c>
      <c r="M336" s="17">
        <v>0.2127</v>
      </c>
      <c r="Q336" s="19">
        <v>100.0805</v>
      </c>
      <c r="R336" s="21">
        <v>65.023041474654377</v>
      </c>
      <c r="T336" s="17">
        <v>1.812644540527502</v>
      </c>
      <c r="U336" s="17">
        <v>0.18735545947249799</v>
      </c>
      <c r="V336" s="17">
        <v>0</v>
      </c>
      <c r="W336" s="21">
        <v>2</v>
      </c>
      <c r="X336" s="17">
        <v>2.1118519744960457E-2</v>
      </c>
      <c r="Y336" s="17">
        <v>0.10736267117374164</v>
      </c>
      <c r="Z336" s="17">
        <v>0</v>
      </c>
      <c r="AA336" s="17">
        <v>3.7067400809257509E-2</v>
      </c>
      <c r="AB336" s="17">
        <v>0.77847695021512331</v>
      </c>
      <c r="AC336" s="17">
        <v>5.5974458056917031E-2</v>
      </c>
      <c r="AD336" s="17">
        <v>0</v>
      </c>
      <c r="AE336" s="17">
        <v>0</v>
      </c>
      <c r="AF336" s="21">
        <v>1</v>
      </c>
      <c r="AG336" s="17">
        <v>0</v>
      </c>
      <c r="AH336" s="17">
        <v>7.1541514346473267E-2</v>
      </c>
      <c r="AI336" s="17">
        <v>0</v>
      </c>
      <c r="AJ336" s="17">
        <v>6.4596739575146092E-3</v>
      </c>
      <c r="AK336" s="17">
        <v>0.9067382786312923</v>
      </c>
      <c r="AL336" s="17">
        <v>1.5260533064719438E-2</v>
      </c>
      <c r="AM336" s="17">
        <v>0</v>
      </c>
      <c r="AN336" s="21">
        <v>0.99999999999999956</v>
      </c>
      <c r="AO336" s="21">
        <v>3.9999999999999996</v>
      </c>
      <c r="AQ336" s="21">
        <v>40.407750497122429</v>
      </c>
      <c r="AR336" s="21">
        <v>12.526945746615191</v>
      </c>
      <c r="AS336" s="21">
        <v>47.065303756262381</v>
      </c>
    </row>
    <row r="337" spans="1:45" x14ac:dyDescent="0.35">
      <c r="A337" s="5">
        <v>1974</v>
      </c>
      <c r="B337" s="17" t="s">
        <v>129</v>
      </c>
      <c r="C337" s="21">
        <v>350</v>
      </c>
      <c r="D337" s="21">
        <v>762</v>
      </c>
      <c r="E337" s="17" t="s">
        <v>121</v>
      </c>
      <c r="F337" s="19">
        <v>49.61</v>
      </c>
      <c r="G337" s="17">
        <v>1.2764</v>
      </c>
      <c r="H337" s="19">
        <v>4.59</v>
      </c>
      <c r="I337" s="19">
        <v>7.8</v>
      </c>
      <c r="J337" s="17">
        <v>0.1132</v>
      </c>
      <c r="K337" s="19">
        <v>14</v>
      </c>
      <c r="L337" s="19">
        <v>22.25</v>
      </c>
      <c r="M337" s="17">
        <v>0.25679999999999997</v>
      </c>
      <c r="N337" s="17">
        <v>1.34E-2</v>
      </c>
      <c r="O337" s="17">
        <v>4.4900000000000002E-2</v>
      </c>
      <c r="Q337" s="19">
        <v>99.954700000000003</v>
      </c>
      <c r="R337" s="21">
        <v>64.220183486238525</v>
      </c>
      <c r="T337" s="17">
        <v>1.8398531598515508</v>
      </c>
      <c r="U337" s="17">
        <v>0.16014684014844915</v>
      </c>
      <c r="V337" s="17">
        <v>0</v>
      </c>
      <c r="W337" s="21">
        <v>2</v>
      </c>
      <c r="X337" s="17">
        <v>4.0465070575288031E-2</v>
      </c>
      <c r="Y337" s="17">
        <v>6.6255881872841871E-2</v>
      </c>
      <c r="Z337" s="17">
        <v>1.3164524637498537E-3</v>
      </c>
      <c r="AA337" s="17">
        <v>3.5603492287395497E-2</v>
      </c>
      <c r="AB337" s="17">
        <v>0.77404614044851894</v>
      </c>
      <c r="AC337" s="17">
        <v>8.2312962352205865E-2</v>
      </c>
      <c r="AD337" s="17">
        <v>0</v>
      </c>
      <c r="AE337" s="17">
        <v>0</v>
      </c>
      <c r="AF337" s="21">
        <v>1</v>
      </c>
      <c r="AG337" s="17">
        <v>0</v>
      </c>
      <c r="AH337" s="17">
        <v>9.3319269760644891E-2</v>
      </c>
      <c r="AI337" s="17">
        <v>0</v>
      </c>
      <c r="AJ337" s="17">
        <v>3.5554870623872542E-3</v>
      </c>
      <c r="AK337" s="17">
        <v>0.88402769383874535</v>
      </c>
      <c r="AL337" s="17">
        <v>1.8463639121715163E-2</v>
      </c>
      <c r="AM337" s="17">
        <v>6.339102165074449E-4</v>
      </c>
      <c r="AN337" s="21">
        <v>1</v>
      </c>
      <c r="AO337" s="21">
        <v>4</v>
      </c>
      <c r="AQ337" s="21">
        <v>40.663990047044393</v>
      </c>
      <c r="AR337" s="21">
        <v>12.894213443589495</v>
      </c>
      <c r="AS337" s="21">
        <v>46.441796509366114</v>
      </c>
    </row>
    <row r="338" spans="1:45" x14ac:dyDescent="0.35">
      <c r="A338" s="5">
        <v>1974</v>
      </c>
      <c r="B338" s="17" t="s">
        <v>129</v>
      </c>
      <c r="C338" s="21">
        <v>355</v>
      </c>
      <c r="D338" s="21">
        <v>763</v>
      </c>
      <c r="E338" s="17" t="s">
        <v>121</v>
      </c>
      <c r="F338" s="19">
        <v>49.02</v>
      </c>
      <c r="G338" s="17">
        <v>1.2464999999999999</v>
      </c>
      <c r="H338" s="19">
        <v>4.54</v>
      </c>
      <c r="I338" s="19">
        <v>7.73</v>
      </c>
      <c r="J338" s="17">
        <v>9.2799999999999994E-2</v>
      </c>
      <c r="K338" s="19">
        <v>13.99</v>
      </c>
      <c r="L338" s="19">
        <v>22.4</v>
      </c>
      <c r="M338" s="17">
        <v>0.27910000000000001</v>
      </c>
      <c r="O338" s="17">
        <v>6.2700000000000006E-2</v>
      </c>
      <c r="Q338" s="19">
        <v>99.361099999999993</v>
      </c>
      <c r="R338" s="21">
        <v>64.41068139963167</v>
      </c>
      <c r="T338" s="17">
        <v>1.8274810483442869</v>
      </c>
      <c r="U338" s="17">
        <v>0.17251895165571307</v>
      </c>
      <c r="V338" s="17">
        <v>0</v>
      </c>
      <c r="W338" s="21">
        <v>2</v>
      </c>
      <c r="X338" s="17">
        <v>2.6945506084669474E-2</v>
      </c>
      <c r="Y338" s="17">
        <v>9.3994769083174542E-2</v>
      </c>
      <c r="Z338" s="17">
        <v>1.8479576765756808E-3</v>
      </c>
      <c r="AA338" s="17">
        <v>3.4951331530090446E-2</v>
      </c>
      <c r="AB338" s="17">
        <v>0.77753897420180007</v>
      </c>
      <c r="AC338" s="17">
        <v>6.4721461423689841E-2</v>
      </c>
      <c r="AD338" s="17">
        <v>0</v>
      </c>
      <c r="AE338" s="17">
        <v>0</v>
      </c>
      <c r="AF338" s="21">
        <v>1</v>
      </c>
      <c r="AG338" s="17">
        <v>0</v>
      </c>
      <c r="AH338" s="17">
        <v>8.2255591861598448E-2</v>
      </c>
      <c r="AI338" s="17">
        <v>0</v>
      </c>
      <c r="AJ338" s="17">
        <v>2.9299910315726142E-3</v>
      </c>
      <c r="AK338" s="17">
        <v>0.89464247285794218</v>
      </c>
      <c r="AL338" s="17">
        <v>2.0171944248885684E-2</v>
      </c>
      <c r="AM338" s="17">
        <v>0</v>
      </c>
      <c r="AN338" s="21">
        <v>0.99999999999999889</v>
      </c>
      <c r="AO338" s="21">
        <v>3.9999999999999991</v>
      </c>
      <c r="AQ338" s="21">
        <v>40.57960268465704</v>
      </c>
      <c r="AR338" s="21">
        <v>12.729186587722157</v>
      </c>
      <c r="AS338" s="21">
        <v>46.691210727620799</v>
      </c>
    </row>
    <row r="339" spans="1:45" x14ac:dyDescent="0.35">
      <c r="A339" s="5">
        <v>1974</v>
      </c>
      <c r="B339" s="17" t="s">
        <v>129</v>
      </c>
      <c r="C339" s="21">
        <v>360</v>
      </c>
      <c r="D339" s="21">
        <v>764</v>
      </c>
      <c r="E339" s="17" t="s">
        <v>121</v>
      </c>
      <c r="F339" s="19">
        <v>49.9</v>
      </c>
      <c r="G339" s="17">
        <v>1.1875</v>
      </c>
      <c r="H339" s="19">
        <v>4.42</v>
      </c>
      <c r="I339" s="19">
        <v>7.23</v>
      </c>
      <c r="J339" s="17">
        <v>0.13070000000000001</v>
      </c>
      <c r="K339" s="19">
        <v>13.94</v>
      </c>
      <c r="L339" s="19">
        <v>21.83</v>
      </c>
      <c r="M339" s="17">
        <v>0.30149999999999999</v>
      </c>
      <c r="O339" s="17">
        <v>1.4200000000000001E-2</v>
      </c>
      <c r="Q339" s="19">
        <v>98.953900000000019</v>
      </c>
      <c r="R339" s="21">
        <v>65.847897968823801</v>
      </c>
      <c r="T339" s="17">
        <v>1.8667590028470633</v>
      </c>
      <c r="U339" s="17">
        <v>0.13324099715293669</v>
      </c>
      <c r="V339" s="17">
        <v>0</v>
      </c>
      <c r="W339" s="21">
        <v>2</v>
      </c>
      <c r="X339" s="17">
        <v>6.1626797887299883E-2</v>
      </c>
      <c r="Y339" s="17">
        <v>2.6235283202609913E-2</v>
      </c>
      <c r="Z339" s="17">
        <v>4.199726009431672E-4</v>
      </c>
      <c r="AA339" s="17">
        <v>3.3412824913252578E-2</v>
      </c>
      <c r="AB339" s="17">
        <v>0.77745517815843046</v>
      </c>
      <c r="AC339" s="17">
        <v>0.10084994323746399</v>
      </c>
      <c r="AD339" s="17">
        <v>0</v>
      </c>
      <c r="AE339" s="17">
        <v>0</v>
      </c>
      <c r="AF339" s="21">
        <v>1</v>
      </c>
      <c r="AG339" s="17">
        <v>0</v>
      </c>
      <c r="AH339" s="17">
        <v>9.9082357993208026E-2</v>
      </c>
      <c r="AI339" s="17">
        <v>0</v>
      </c>
      <c r="AJ339" s="17">
        <v>4.1409695433891293E-3</v>
      </c>
      <c r="AK339" s="17">
        <v>0.87490996609897953</v>
      </c>
      <c r="AL339" s="17">
        <v>2.1866706364424265E-2</v>
      </c>
      <c r="AM339" s="17">
        <v>0</v>
      </c>
      <c r="AN339" s="21">
        <v>1.0000000000000009</v>
      </c>
      <c r="AO339" s="21">
        <v>4.0000000000000009</v>
      </c>
      <c r="AQ339" s="21">
        <v>41.295269535430997</v>
      </c>
      <c r="AR339" s="21">
        <v>12.233057390279418</v>
      </c>
      <c r="AS339" s="21">
        <v>46.471673074289583</v>
      </c>
    </row>
    <row r="340" spans="1:45" x14ac:dyDescent="0.35">
      <c r="A340" s="5">
        <v>1974</v>
      </c>
      <c r="B340" s="17" t="s">
        <v>129</v>
      </c>
      <c r="C340" s="21">
        <v>365</v>
      </c>
      <c r="D340" s="21">
        <v>765</v>
      </c>
      <c r="E340" s="17" t="s">
        <v>121</v>
      </c>
      <c r="F340" s="19">
        <v>49.07</v>
      </c>
      <c r="G340" s="17">
        <v>1.2021999999999999</v>
      </c>
      <c r="H340" s="19">
        <v>4.32</v>
      </c>
      <c r="I340" s="19">
        <v>7.29</v>
      </c>
      <c r="J340" s="17">
        <v>0.15970000000000001</v>
      </c>
      <c r="K340" s="19">
        <v>14.14</v>
      </c>
      <c r="L340" s="19">
        <v>22.31</v>
      </c>
      <c r="M340" s="17">
        <v>0.2596</v>
      </c>
      <c r="N340" s="17">
        <v>0.03</v>
      </c>
      <c r="Q340" s="19">
        <v>98.781500000000023</v>
      </c>
      <c r="R340" s="21">
        <v>65.982267848810082</v>
      </c>
      <c r="T340" s="17">
        <v>1.8374927407686952</v>
      </c>
      <c r="U340" s="17">
        <v>0.16250725923130482</v>
      </c>
      <c r="V340" s="17">
        <v>0</v>
      </c>
      <c r="W340" s="21">
        <v>2</v>
      </c>
      <c r="X340" s="17">
        <v>2.8136860228807598E-2</v>
      </c>
      <c r="Y340" s="17">
        <v>8.6930896968391999E-2</v>
      </c>
      <c r="Z340" s="17">
        <v>0</v>
      </c>
      <c r="AA340" s="17">
        <v>3.3859314822795555E-2</v>
      </c>
      <c r="AB340" s="17">
        <v>0.78937589692171084</v>
      </c>
      <c r="AC340" s="17">
        <v>6.169703105829405E-2</v>
      </c>
      <c r="AD340" s="17">
        <v>0</v>
      </c>
      <c r="AE340" s="17">
        <v>0</v>
      </c>
      <c r="AF340" s="21">
        <v>1</v>
      </c>
      <c r="AG340" s="17">
        <v>0</v>
      </c>
      <c r="AH340" s="17">
        <v>7.9639633694872647E-2</v>
      </c>
      <c r="AI340" s="17">
        <v>0</v>
      </c>
      <c r="AJ340" s="17">
        <v>5.0646942201065274E-3</v>
      </c>
      <c r="AK340" s="17">
        <v>0.89501654447353418</v>
      </c>
      <c r="AL340" s="17">
        <v>1.8846148546543297E-2</v>
      </c>
      <c r="AM340" s="17">
        <v>1.432979064944051E-3</v>
      </c>
      <c r="AN340" s="21">
        <v>1.0000000000000007</v>
      </c>
      <c r="AO340" s="21">
        <v>4.0000000000000009</v>
      </c>
      <c r="AQ340" s="21">
        <v>41.162107262731439</v>
      </c>
      <c r="AR340" s="21">
        <v>12.167140375554798</v>
      </c>
      <c r="AS340" s="21">
        <v>46.670752361713767</v>
      </c>
    </row>
    <row r="341" spans="1:45" x14ac:dyDescent="0.35">
      <c r="A341" s="5">
        <v>1974</v>
      </c>
      <c r="B341" s="17" t="s">
        <v>129</v>
      </c>
      <c r="C341" s="21">
        <v>370</v>
      </c>
      <c r="D341" s="21">
        <v>766</v>
      </c>
      <c r="E341" s="17" t="s">
        <v>121</v>
      </c>
      <c r="F341" s="19">
        <v>49.14</v>
      </c>
      <c r="G341" s="17">
        <v>1.1704000000000001</v>
      </c>
      <c r="H341" s="19">
        <v>4.4000000000000004</v>
      </c>
      <c r="I341" s="19">
        <v>7.45</v>
      </c>
      <c r="J341" s="17">
        <v>0.14810000000000001</v>
      </c>
      <c r="K341" s="19">
        <v>14.26</v>
      </c>
      <c r="L341" s="19">
        <v>22.03</v>
      </c>
      <c r="M341" s="17">
        <v>0.35310000000000002</v>
      </c>
      <c r="O341" s="17">
        <v>6.0499999999999998E-2</v>
      </c>
      <c r="Q341" s="19">
        <v>99.012100000000004</v>
      </c>
      <c r="R341" s="21">
        <v>65.684016582220167</v>
      </c>
      <c r="T341" s="17">
        <v>1.8343767533780957</v>
      </c>
      <c r="U341" s="17">
        <v>0.16562324662190431</v>
      </c>
      <c r="V341" s="17">
        <v>0</v>
      </c>
      <c r="W341" s="21">
        <v>2</v>
      </c>
      <c r="X341" s="17">
        <v>2.7945908842274325E-2</v>
      </c>
      <c r="Y341" s="17">
        <v>9.5724079117237917E-2</v>
      </c>
      <c r="Z341" s="17">
        <v>1.7854745542667616E-3</v>
      </c>
      <c r="AA341" s="17">
        <v>3.286090855182746E-2</v>
      </c>
      <c r="AB341" s="17">
        <v>0.79359292848939844</v>
      </c>
      <c r="AC341" s="17">
        <v>4.8090700444995083E-2</v>
      </c>
      <c r="AD341" s="17">
        <v>0</v>
      </c>
      <c r="AE341" s="17">
        <v>0</v>
      </c>
      <c r="AF341" s="21">
        <v>1</v>
      </c>
      <c r="AG341" s="17">
        <v>0</v>
      </c>
      <c r="AH341" s="17">
        <v>8.8735612083931492E-2</v>
      </c>
      <c r="AI341" s="17">
        <v>0</v>
      </c>
      <c r="AJ341" s="17">
        <v>4.6821700678486384E-3</v>
      </c>
      <c r="AK341" s="17">
        <v>0.88102818485269041</v>
      </c>
      <c r="AL341" s="17">
        <v>2.5554032995530718E-2</v>
      </c>
      <c r="AM341" s="17">
        <v>0</v>
      </c>
      <c r="AN341" s="21">
        <v>1.0000000000000013</v>
      </c>
      <c r="AO341" s="21">
        <v>4.0000000000000018</v>
      </c>
      <c r="AQ341" s="21">
        <v>41.509082982833981</v>
      </c>
      <c r="AR341" s="21">
        <v>12.408510379700042</v>
      </c>
      <c r="AS341" s="21">
        <v>46.082406637465979</v>
      </c>
    </row>
    <row r="342" spans="1:45" x14ac:dyDescent="0.35">
      <c r="A342" s="5">
        <v>1974</v>
      </c>
      <c r="B342" s="17" t="s">
        <v>129</v>
      </c>
      <c r="C342" s="21">
        <v>375</v>
      </c>
      <c r="D342" s="21">
        <v>767</v>
      </c>
      <c r="E342" s="17" t="s">
        <v>121</v>
      </c>
      <c r="F342" s="19">
        <v>49.68</v>
      </c>
      <c r="G342" s="17">
        <v>1.2419</v>
      </c>
      <c r="H342" s="19">
        <v>4.49</v>
      </c>
      <c r="I342" s="19">
        <v>7.5</v>
      </c>
      <c r="J342" s="17">
        <v>6.0999999999999999E-2</v>
      </c>
      <c r="K342" s="19">
        <v>14.06</v>
      </c>
      <c r="L342" s="19">
        <v>21.87</v>
      </c>
      <c r="M342" s="17">
        <v>0.2316</v>
      </c>
      <c r="N342" s="17">
        <v>2.5999999999999999E-2</v>
      </c>
      <c r="O342" s="17">
        <v>6.8199999999999997E-2</v>
      </c>
      <c r="Q342" s="19">
        <v>99.228700000000003</v>
      </c>
      <c r="R342" s="21">
        <v>65.213358070500931</v>
      </c>
      <c r="T342" s="17">
        <v>1.8545005501089173</v>
      </c>
      <c r="U342" s="17">
        <v>0.14549944989108266</v>
      </c>
      <c r="V342" s="17">
        <v>0</v>
      </c>
      <c r="W342" s="21">
        <v>2</v>
      </c>
      <c r="X342" s="17">
        <v>5.2025433093617512E-2</v>
      </c>
      <c r="Y342" s="17">
        <v>3.9724570274395257E-2</v>
      </c>
      <c r="Z342" s="17">
        <v>2.0126796645043399E-3</v>
      </c>
      <c r="AA342" s="17">
        <v>3.4867746045767097E-2</v>
      </c>
      <c r="AB342" s="17">
        <v>0.78244816767293068</v>
      </c>
      <c r="AC342" s="17">
        <v>8.8921403248785058E-2</v>
      </c>
      <c r="AD342" s="17">
        <v>0</v>
      </c>
      <c r="AE342" s="17">
        <v>0</v>
      </c>
      <c r="AF342" s="21">
        <v>1</v>
      </c>
      <c r="AG342" s="17">
        <v>0</v>
      </c>
      <c r="AH342" s="17">
        <v>0.10545949168330288</v>
      </c>
      <c r="AI342" s="17">
        <v>0</v>
      </c>
      <c r="AJ342" s="17">
        <v>1.9284747379232641E-3</v>
      </c>
      <c r="AK342" s="17">
        <v>0.87461330834580686</v>
      </c>
      <c r="AL342" s="17">
        <v>1.676070499503108E-2</v>
      </c>
      <c r="AM342" s="17">
        <v>1.2380202379364395E-3</v>
      </c>
      <c r="AN342" s="21">
        <v>1.0000000000000007</v>
      </c>
      <c r="AO342" s="21">
        <v>4.0000000000000009</v>
      </c>
      <c r="AQ342" s="21">
        <v>41.331681492390445</v>
      </c>
      <c r="AR342" s="21">
        <v>12.468148089847876</v>
      </c>
      <c r="AS342" s="21">
        <v>46.200170417761683</v>
      </c>
    </row>
    <row r="343" spans="1:45" x14ac:dyDescent="0.35">
      <c r="A343" s="5">
        <v>1974</v>
      </c>
      <c r="B343" s="17" t="s">
        <v>129</v>
      </c>
      <c r="C343" s="21">
        <v>380</v>
      </c>
      <c r="D343" s="21">
        <v>768</v>
      </c>
      <c r="E343" s="17" t="s">
        <v>121</v>
      </c>
      <c r="F343" s="19">
        <v>49.81</v>
      </c>
      <c r="G343" s="17">
        <v>1.2547999999999999</v>
      </c>
      <c r="H343" s="19">
        <v>4.8600000000000003</v>
      </c>
      <c r="I343" s="19">
        <v>7.76</v>
      </c>
      <c r="J343" s="17">
        <v>0.18579999999999999</v>
      </c>
      <c r="K343" s="19">
        <v>13.95</v>
      </c>
      <c r="L343" s="19">
        <v>22.2</v>
      </c>
      <c r="M343" s="17">
        <v>0.30009999999999998</v>
      </c>
      <c r="O343" s="17">
        <v>4.19E-2</v>
      </c>
      <c r="Q343" s="19">
        <v>100.36260000000001</v>
      </c>
      <c r="R343" s="21">
        <v>64.256103178258854</v>
      </c>
      <c r="T343" s="17">
        <v>1.8393174495254383</v>
      </c>
      <c r="U343" s="17">
        <v>0.1606825504745617</v>
      </c>
      <c r="V343" s="17">
        <v>0</v>
      </c>
      <c r="W343" s="21">
        <v>2</v>
      </c>
      <c r="X343" s="17">
        <v>5.0815569571095259E-2</v>
      </c>
      <c r="Y343" s="17">
        <v>6.042714318450771E-2</v>
      </c>
      <c r="Z343" s="17">
        <v>1.223204519089181E-3</v>
      </c>
      <c r="AA343" s="17">
        <v>3.4850300491573623E-2</v>
      </c>
      <c r="AB343" s="17">
        <v>0.76796112250196502</v>
      </c>
      <c r="AC343" s="17">
        <v>8.4722659731769179E-2</v>
      </c>
      <c r="AD343" s="17">
        <v>0</v>
      </c>
      <c r="AE343" s="17">
        <v>0</v>
      </c>
      <c r="AF343" s="21">
        <v>1</v>
      </c>
      <c r="AG343" s="17">
        <v>0</v>
      </c>
      <c r="AH343" s="17">
        <v>9.446168450125153E-2</v>
      </c>
      <c r="AI343" s="17">
        <v>0</v>
      </c>
      <c r="AJ343" s="17">
        <v>5.8106484205470866E-3</v>
      </c>
      <c r="AK343" s="17">
        <v>0.87824369929492441</v>
      </c>
      <c r="AL343" s="17">
        <v>2.1483967783277162E-2</v>
      </c>
      <c r="AM343" s="17">
        <v>0</v>
      </c>
      <c r="AN343" s="21">
        <v>1.0000000000000002</v>
      </c>
      <c r="AO343" s="21">
        <v>4</v>
      </c>
      <c r="AQ343" s="21">
        <v>40.597915958129498</v>
      </c>
      <c r="AR343" s="21">
        <v>12.974129748336756</v>
      </c>
      <c r="AS343" s="21">
        <v>46.427954293533745</v>
      </c>
    </row>
    <row r="344" spans="1:45" x14ac:dyDescent="0.35">
      <c r="A344" s="5">
        <v>1974</v>
      </c>
      <c r="B344" s="17" t="s">
        <v>129</v>
      </c>
      <c r="C344" s="21">
        <v>385</v>
      </c>
      <c r="D344" s="21">
        <v>769</v>
      </c>
      <c r="E344" s="17" t="s">
        <v>122</v>
      </c>
      <c r="F344" s="19">
        <v>44.46</v>
      </c>
      <c r="G344" s="17">
        <v>2.77</v>
      </c>
      <c r="H344" s="19">
        <v>8.9</v>
      </c>
      <c r="I344" s="19">
        <v>8.5299999999999994</v>
      </c>
      <c r="J344" s="17">
        <v>0.1043</v>
      </c>
      <c r="K344" s="19">
        <v>11.41</v>
      </c>
      <c r="L344" s="19">
        <v>22.58</v>
      </c>
      <c r="M344" s="17">
        <v>0.31290000000000001</v>
      </c>
      <c r="O344" s="17">
        <v>0.27279999999999999</v>
      </c>
      <c r="Q344" s="19">
        <v>99.339999999999989</v>
      </c>
      <c r="R344" s="21">
        <v>57.22166499498497</v>
      </c>
      <c r="T344" s="17">
        <v>1.6733752810295062</v>
      </c>
      <c r="U344" s="17">
        <v>0.32662471897049383</v>
      </c>
      <c r="V344" s="17">
        <v>0</v>
      </c>
      <c r="W344" s="21">
        <v>2</v>
      </c>
      <c r="X344" s="17">
        <v>6.8145143620981008E-2</v>
      </c>
      <c r="Y344" s="17">
        <v>0.11636522943443998</v>
      </c>
      <c r="Z344" s="17">
        <v>8.1173292445945542E-3</v>
      </c>
      <c r="AA344" s="17">
        <v>7.8414346573104157E-2</v>
      </c>
      <c r="AB344" s="17">
        <v>0.64022763057395871</v>
      </c>
      <c r="AC344" s="17">
        <v>8.8730320552921627E-2</v>
      </c>
      <c r="AD344" s="17">
        <v>0</v>
      </c>
      <c r="AE344" s="17">
        <v>0</v>
      </c>
      <c r="AF344" s="21">
        <v>1</v>
      </c>
      <c r="AG344" s="17">
        <v>0</v>
      </c>
      <c r="AH344" s="17">
        <v>6.3365055214894689E-2</v>
      </c>
      <c r="AI344" s="17">
        <v>0</v>
      </c>
      <c r="AJ344" s="17">
        <v>3.3246577106614333E-3</v>
      </c>
      <c r="AK344" s="17">
        <v>0.91047861059871182</v>
      </c>
      <c r="AL344" s="17">
        <v>2.2831676475733018E-2</v>
      </c>
      <c r="AM344" s="17">
        <v>0</v>
      </c>
      <c r="AN344" s="21">
        <v>1.0000000000000009</v>
      </c>
      <c r="AO344" s="21">
        <v>4.0000000000000009</v>
      </c>
      <c r="AQ344" s="21">
        <v>35.129251858717709</v>
      </c>
      <c r="AR344" s="21">
        <v>14.912841146509622</v>
      </c>
      <c r="AS344" s="21">
        <v>49.957906994772671</v>
      </c>
    </row>
    <row r="345" spans="1:45" x14ac:dyDescent="0.35">
      <c r="A345" s="5">
        <v>1974</v>
      </c>
      <c r="B345" s="17" t="s">
        <v>129</v>
      </c>
      <c r="C345" s="21">
        <v>390</v>
      </c>
      <c r="D345" s="21">
        <v>770</v>
      </c>
      <c r="E345" s="17" t="s">
        <v>122</v>
      </c>
      <c r="F345" s="19">
        <v>43.98</v>
      </c>
      <c r="G345" s="17">
        <v>2.95</v>
      </c>
      <c r="H345" s="19">
        <v>9.19</v>
      </c>
      <c r="I345" s="19">
        <v>8.89</v>
      </c>
      <c r="J345" s="17">
        <v>0.1071</v>
      </c>
      <c r="K345" s="19">
        <v>10.98</v>
      </c>
      <c r="L345" s="19">
        <v>22.57</v>
      </c>
      <c r="M345" s="17">
        <v>0.29039999999999999</v>
      </c>
      <c r="N345" s="17">
        <v>2.75E-2</v>
      </c>
      <c r="O345" s="17">
        <v>0.18529999999999999</v>
      </c>
      <c r="Q345" s="19">
        <v>99.170299999999997</v>
      </c>
      <c r="R345" s="21">
        <v>55.259184700553597</v>
      </c>
      <c r="T345" s="17">
        <v>1.6620171406669693</v>
      </c>
      <c r="U345" s="17">
        <v>0.33798285933303074</v>
      </c>
      <c r="V345" s="17">
        <v>0</v>
      </c>
      <c r="W345" s="21">
        <v>2</v>
      </c>
      <c r="X345" s="17">
        <v>7.1302187119655025E-2</v>
      </c>
      <c r="Y345" s="17">
        <v>0.11604945139910562</v>
      </c>
      <c r="Z345" s="17">
        <v>5.5360575653668033E-3</v>
      </c>
      <c r="AA345" s="17">
        <v>8.3848279793283326E-2</v>
      </c>
      <c r="AB345" s="17">
        <v>0.61859654688955246</v>
      </c>
      <c r="AC345" s="17">
        <v>0.10466747723303671</v>
      </c>
      <c r="AD345" s="17">
        <v>0</v>
      </c>
      <c r="AE345" s="17">
        <v>0</v>
      </c>
      <c r="AF345" s="21">
        <v>0.99999999999999989</v>
      </c>
      <c r="AG345" s="17">
        <v>0</v>
      </c>
      <c r="AH345" s="17">
        <v>6.0207474120054616E-2</v>
      </c>
      <c r="AI345" s="17">
        <v>0</v>
      </c>
      <c r="AJ345" s="17">
        <v>3.427744826981733E-3</v>
      </c>
      <c r="AK345" s="17">
        <v>0.91376338471529917</v>
      </c>
      <c r="AL345" s="17">
        <v>2.1275767374968654E-2</v>
      </c>
      <c r="AM345" s="17">
        <v>1.3256289626967898E-3</v>
      </c>
      <c r="AN345" s="21">
        <v>1.0000000000000009</v>
      </c>
      <c r="AO345" s="21">
        <v>4.0000000000000009</v>
      </c>
      <c r="AQ345" s="21">
        <v>34.050334886714289</v>
      </c>
      <c r="AR345" s="21">
        <v>15.652020528585597</v>
      </c>
      <c r="AS345" s="21">
        <v>50.297644584700109</v>
      </c>
    </row>
    <row r="346" spans="1:45" x14ac:dyDescent="0.35">
      <c r="A346" s="5">
        <v>1974</v>
      </c>
      <c r="B346" s="17" t="s">
        <v>129</v>
      </c>
      <c r="C346" s="21">
        <v>395</v>
      </c>
      <c r="D346" s="21">
        <v>771</v>
      </c>
      <c r="E346" s="17" t="s">
        <v>122</v>
      </c>
      <c r="F346" s="19">
        <v>44.38</v>
      </c>
      <c r="G346" s="17">
        <v>2.74</v>
      </c>
      <c r="H346" s="19">
        <v>8.5</v>
      </c>
      <c r="I346" s="19">
        <v>8.76</v>
      </c>
      <c r="J346" s="17">
        <v>9.8500000000000004E-2</v>
      </c>
      <c r="K346" s="19">
        <v>11.44</v>
      </c>
      <c r="L346" s="19">
        <v>22.8</v>
      </c>
      <c r="M346" s="17">
        <v>0.27089999999999997</v>
      </c>
      <c r="O346" s="17">
        <v>0.1457</v>
      </c>
      <c r="Q346" s="19">
        <v>99.135100000000008</v>
      </c>
      <c r="R346" s="21">
        <v>56.633663366336627</v>
      </c>
      <c r="T346" s="17">
        <v>1.6749036637588233</v>
      </c>
      <c r="U346" s="17">
        <v>0.32509633624117673</v>
      </c>
      <c r="V346" s="17">
        <v>0</v>
      </c>
      <c r="W346" s="21">
        <v>2</v>
      </c>
      <c r="X346" s="17">
        <v>5.2955675340544295E-2</v>
      </c>
      <c r="Y346" s="17">
        <v>0.1320624569377509</v>
      </c>
      <c r="Z346" s="17">
        <v>4.3471736745816008E-3</v>
      </c>
      <c r="AA346" s="17">
        <v>7.7775885664077019E-2</v>
      </c>
      <c r="AB346" s="17">
        <v>0.6436554293883795</v>
      </c>
      <c r="AC346" s="17">
        <v>8.9203378994666793E-2</v>
      </c>
      <c r="AD346" s="17">
        <v>0</v>
      </c>
      <c r="AE346" s="17">
        <v>0</v>
      </c>
      <c r="AF346" s="21">
        <v>1</v>
      </c>
      <c r="AG346" s="17">
        <v>0</v>
      </c>
      <c r="AH346" s="17">
        <v>5.5182985114531818E-2</v>
      </c>
      <c r="AI346" s="17">
        <v>0</v>
      </c>
      <c r="AJ346" s="17">
        <v>3.1483101174446669E-3</v>
      </c>
      <c r="AK346" s="17">
        <v>0.92184796372816968</v>
      </c>
      <c r="AL346" s="17">
        <v>1.9820741039854033E-2</v>
      </c>
      <c r="AM346" s="17">
        <v>0</v>
      </c>
      <c r="AN346" s="21">
        <v>1.0000000000000002</v>
      </c>
      <c r="AO346" s="21">
        <v>4</v>
      </c>
      <c r="AQ346" s="21">
        <v>34.884572461937779</v>
      </c>
      <c r="AR346" s="21">
        <v>15.153490418813705</v>
      </c>
      <c r="AS346" s="21">
        <v>49.961937119248518</v>
      </c>
    </row>
    <row r="347" spans="1:45" x14ac:dyDescent="0.35">
      <c r="A347" s="5">
        <v>1974</v>
      </c>
      <c r="B347" s="17" t="s">
        <v>129</v>
      </c>
      <c r="C347" s="21">
        <v>400</v>
      </c>
      <c r="D347" s="21">
        <v>772</v>
      </c>
      <c r="E347" s="17" t="s">
        <v>122</v>
      </c>
      <c r="F347" s="19">
        <v>44.66</v>
      </c>
      <c r="G347" s="17">
        <v>2.61</v>
      </c>
      <c r="H347" s="19">
        <v>8.31</v>
      </c>
      <c r="I347" s="19">
        <v>8.58</v>
      </c>
      <c r="J347" s="17">
        <v>0.1159</v>
      </c>
      <c r="K347" s="19">
        <v>11.62</v>
      </c>
      <c r="L347" s="19">
        <v>22.99</v>
      </c>
      <c r="M347" s="17">
        <v>0.37390000000000001</v>
      </c>
      <c r="O347" s="17">
        <v>0.17899999999999999</v>
      </c>
      <c r="Q347" s="19">
        <v>99.438800000000001</v>
      </c>
      <c r="R347" s="21">
        <v>57.524752475247517</v>
      </c>
      <c r="T347" s="17">
        <v>1.6772348211101589</v>
      </c>
      <c r="U347" s="17">
        <v>0.32276517888984113</v>
      </c>
      <c r="V347" s="17">
        <v>0</v>
      </c>
      <c r="W347" s="21">
        <v>2</v>
      </c>
      <c r="X347" s="17">
        <v>4.503019985276846E-2</v>
      </c>
      <c r="Y347" s="17">
        <v>0.15219599830354572</v>
      </c>
      <c r="Z347" s="17">
        <v>5.314630641567771E-3</v>
      </c>
      <c r="AA347" s="17">
        <v>7.3723768483137456E-2</v>
      </c>
      <c r="AB347" s="17">
        <v>0.65058816309814038</v>
      </c>
      <c r="AC347" s="17">
        <v>7.3147239620840243E-2</v>
      </c>
      <c r="AD347" s="17">
        <v>0</v>
      </c>
      <c r="AE347" s="17">
        <v>0</v>
      </c>
      <c r="AF347" s="21">
        <v>1</v>
      </c>
      <c r="AG347" s="17">
        <v>0</v>
      </c>
      <c r="AH347" s="17">
        <v>4.4102577685177016E-2</v>
      </c>
      <c r="AI347" s="17">
        <v>0</v>
      </c>
      <c r="AJ347" s="17">
        <v>3.6863564547212589E-3</v>
      </c>
      <c r="AK347" s="17">
        <v>0.92498787898578894</v>
      </c>
      <c r="AL347" s="17">
        <v>2.722318687431376E-2</v>
      </c>
      <c r="AM347" s="17">
        <v>0</v>
      </c>
      <c r="AN347" s="21">
        <v>1.0000000000000009</v>
      </c>
      <c r="AO347" s="21">
        <v>4.0000000000000009</v>
      </c>
      <c r="AQ347" s="21">
        <v>35.191500644567469</v>
      </c>
      <c r="AR347" s="21">
        <v>14.774217476505834</v>
      </c>
      <c r="AS347" s="21">
        <v>50.034281878926699</v>
      </c>
    </row>
    <row r="348" spans="1:45" x14ac:dyDescent="0.35">
      <c r="A348" s="5">
        <v>1974</v>
      </c>
      <c r="B348" s="17" t="s">
        <v>129</v>
      </c>
      <c r="C348" s="21">
        <v>405</v>
      </c>
      <c r="D348" s="21">
        <v>773</v>
      </c>
      <c r="E348" s="17" t="s">
        <v>122</v>
      </c>
      <c r="F348" s="19">
        <v>44.76</v>
      </c>
      <c r="G348" s="17">
        <v>2.64</v>
      </c>
      <c r="H348" s="19">
        <v>8.6199999999999992</v>
      </c>
      <c r="I348" s="19">
        <v>8.7200000000000006</v>
      </c>
      <c r="J348" s="17">
        <v>0.1303</v>
      </c>
      <c r="K348" s="19">
        <v>11.51</v>
      </c>
      <c r="L348" s="19">
        <v>22.68</v>
      </c>
      <c r="M348" s="17">
        <v>0.32169999999999999</v>
      </c>
      <c r="O348" s="17">
        <v>8.5099999999999995E-2</v>
      </c>
      <c r="Q348" s="19">
        <v>99.467100000000002</v>
      </c>
      <c r="R348" s="21">
        <v>56.895699456253091</v>
      </c>
      <c r="T348" s="17">
        <v>1.6818492718864275</v>
      </c>
      <c r="U348" s="17">
        <v>0.31815072811357248</v>
      </c>
      <c r="V348" s="17">
        <v>0</v>
      </c>
      <c r="W348" s="21">
        <v>2</v>
      </c>
      <c r="X348" s="17">
        <v>6.3559987910248583E-2</v>
      </c>
      <c r="Y348" s="17">
        <v>0.12627877202821206</v>
      </c>
      <c r="Z348" s="17">
        <v>2.5279673378443249E-3</v>
      </c>
      <c r="AA348" s="17">
        <v>7.4609269588316943E-2</v>
      </c>
      <c r="AB348" s="17">
        <v>0.6447586765336385</v>
      </c>
      <c r="AC348" s="17">
        <v>8.826532660173958E-2</v>
      </c>
      <c r="AD348" s="17">
        <v>0</v>
      </c>
      <c r="AE348" s="17">
        <v>0</v>
      </c>
      <c r="AF348" s="21">
        <v>1</v>
      </c>
      <c r="AG348" s="17">
        <v>0</v>
      </c>
      <c r="AH348" s="17">
        <v>5.9437506571552084E-2</v>
      </c>
      <c r="AI348" s="17">
        <v>0</v>
      </c>
      <c r="AJ348" s="17">
        <v>4.1464854830871424E-3</v>
      </c>
      <c r="AK348" s="17">
        <v>0.91298146960599247</v>
      </c>
      <c r="AL348" s="17">
        <v>2.343453833936824E-2</v>
      </c>
      <c r="AM348" s="17">
        <v>0</v>
      </c>
      <c r="AN348" s="21">
        <v>1</v>
      </c>
      <c r="AO348" s="21">
        <v>4</v>
      </c>
      <c r="AQ348" s="21">
        <v>35.120095418665493</v>
      </c>
      <c r="AR348" s="21">
        <v>15.149676055494647</v>
      </c>
      <c r="AS348" s="21">
        <v>49.730228525839856</v>
      </c>
    </row>
    <row r="349" spans="1:45" x14ac:dyDescent="0.35">
      <c r="A349" s="5">
        <v>1974</v>
      </c>
      <c r="B349" s="17" t="s">
        <v>129</v>
      </c>
      <c r="C349" s="21">
        <v>410</v>
      </c>
      <c r="D349" s="21">
        <v>774</v>
      </c>
      <c r="E349" s="17" t="s">
        <v>122</v>
      </c>
      <c r="F349" s="19">
        <v>44.03</v>
      </c>
      <c r="G349" s="17">
        <v>2.81</v>
      </c>
      <c r="H349" s="19">
        <v>9.32</v>
      </c>
      <c r="I349" s="19">
        <v>9.01</v>
      </c>
      <c r="J349" s="17">
        <v>3.7699999999999997E-2</v>
      </c>
      <c r="K349" s="19">
        <v>10.91</v>
      </c>
      <c r="L349" s="19">
        <v>22.7</v>
      </c>
      <c r="M349" s="17">
        <v>0.31259999999999999</v>
      </c>
      <c r="O349" s="17">
        <v>2.81E-2</v>
      </c>
      <c r="Q349" s="19">
        <v>99.158400000000015</v>
      </c>
      <c r="R349" s="21">
        <v>54.769076305220878</v>
      </c>
      <c r="T349" s="17">
        <v>1.6629942400257758</v>
      </c>
      <c r="U349" s="17">
        <v>0.33700575997422422</v>
      </c>
      <c r="V349" s="17">
        <v>0</v>
      </c>
      <c r="W349" s="21">
        <v>2</v>
      </c>
      <c r="X349" s="17">
        <v>7.7841346004899725E-2</v>
      </c>
      <c r="Y349" s="17">
        <v>0.12156453026915633</v>
      </c>
      <c r="Z349" s="17">
        <v>8.3906051463336368E-4</v>
      </c>
      <c r="AA349" s="17">
        <v>7.9825242625891926E-2</v>
      </c>
      <c r="AB349" s="17">
        <v>0.61431580368086913</v>
      </c>
      <c r="AC349" s="17">
        <v>0.10561401690454952</v>
      </c>
      <c r="AD349" s="17">
        <v>0</v>
      </c>
      <c r="AE349" s="17">
        <v>0</v>
      </c>
      <c r="AF349" s="21">
        <v>1</v>
      </c>
      <c r="AG349" s="17">
        <v>0</v>
      </c>
      <c r="AH349" s="17">
        <v>5.7381830440675713E-2</v>
      </c>
      <c r="AI349" s="17">
        <v>0</v>
      </c>
      <c r="AJ349" s="17">
        <v>1.2059301397604838E-3</v>
      </c>
      <c r="AK349" s="17">
        <v>0.91852257735331588</v>
      </c>
      <c r="AL349" s="17">
        <v>2.288966206624939E-2</v>
      </c>
      <c r="AM349" s="17">
        <v>0</v>
      </c>
      <c r="AN349" s="21">
        <v>1.0000000000000016</v>
      </c>
      <c r="AO349" s="21">
        <v>4.0000000000000018</v>
      </c>
      <c r="AQ349" s="21">
        <v>33.779512802761239</v>
      </c>
      <c r="AR349" s="21">
        <v>15.713492300767037</v>
      </c>
      <c r="AS349" s="21">
        <v>50.506994896471717</v>
      </c>
    </row>
    <row r="350" spans="1:45" x14ac:dyDescent="0.35">
      <c r="A350" s="5">
        <v>1974</v>
      </c>
      <c r="B350" s="17" t="s">
        <v>129</v>
      </c>
      <c r="C350" s="21">
        <v>415</v>
      </c>
      <c r="D350" s="21">
        <v>775</v>
      </c>
      <c r="E350" s="17" t="s">
        <v>122</v>
      </c>
      <c r="F350" s="19">
        <v>44.66</v>
      </c>
      <c r="G350" s="17">
        <v>2.54</v>
      </c>
      <c r="H350" s="19">
        <v>8.76</v>
      </c>
      <c r="I350" s="19">
        <v>8.6999999999999993</v>
      </c>
      <c r="J350" s="17">
        <v>8.4000000000000005E-2</v>
      </c>
      <c r="K350" s="19">
        <v>11.52</v>
      </c>
      <c r="L350" s="19">
        <v>22.86</v>
      </c>
      <c r="M350" s="17">
        <v>0.2883</v>
      </c>
      <c r="O350" s="17">
        <v>4.3099999999999999E-2</v>
      </c>
      <c r="Q350" s="19">
        <v>99.455400000000012</v>
      </c>
      <c r="R350" s="21">
        <v>56.973293768545993</v>
      </c>
      <c r="T350" s="17">
        <v>1.6774042030401264</v>
      </c>
      <c r="U350" s="17">
        <v>0.32259579695987362</v>
      </c>
      <c r="V350" s="17">
        <v>0</v>
      </c>
      <c r="W350" s="21">
        <v>2</v>
      </c>
      <c r="X350" s="17">
        <v>6.5155453622039783E-2</v>
      </c>
      <c r="Y350" s="17">
        <v>0.13364592834107356</v>
      </c>
      <c r="Z350" s="17">
        <v>1.2797972804719218E-3</v>
      </c>
      <c r="AA350" s="17">
        <v>7.1753748254875876E-2</v>
      </c>
      <c r="AB350" s="17">
        <v>0.64505443436144339</v>
      </c>
      <c r="AC350" s="17">
        <v>8.311063814009545E-2</v>
      </c>
      <c r="AD350" s="17">
        <v>0</v>
      </c>
      <c r="AE350" s="17">
        <v>0</v>
      </c>
      <c r="AF350" s="21">
        <v>1</v>
      </c>
      <c r="AG350" s="17">
        <v>0</v>
      </c>
      <c r="AH350" s="17">
        <v>5.6484819929658203E-2</v>
      </c>
      <c r="AI350" s="17">
        <v>0</v>
      </c>
      <c r="AJ350" s="17">
        <v>2.6720035701144626E-3</v>
      </c>
      <c r="AK350" s="17">
        <v>0.91985029770676474</v>
      </c>
      <c r="AL350" s="17">
        <v>2.0992878793461844E-2</v>
      </c>
      <c r="AM350" s="17">
        <v>0</v>
      </c>
      <c r="AN350" s="21">
        <v>0.99999999999999933</v>
      </c>
      <c r="AO350" s="21">
        <v>3.9999999999999991</v>
      </c>
      <c r="AQ350" s="21">
        <v>35.041725558600312</v>
      </c>
      <c r="AR350" s="21">
        <v>14.988628516640318</v>
      </c>
      <c r="AS350" s="21">
        <v>49.969645924759362</v>
      </c>
    </row>
    <row r="351" spans="1:45" x14ac:dyDescent="0.35">
      <c r="A351" s="5">
        <v>1974</v>
      </c>
      <c r="B351" s="17" t="s">
        <v>129</v>
      </c>
      <c r="C351" s="21">
        <v>420</v>
      </c>
      <c r="D351" s="21">
        <v>776</v>
      </c>
      <c r="E351" s="17" t="s">
        <v>122</v>
      </c>
      <c r="F351" s="19">
        <v>45.13</v>
      </c>
      <c r="G351" s="17">
        <v>2.42</v>
      </c>
      <c r="H351" s="19">
        <v>8.02</v>
      </c>
      <c r="I351" s="19">
        <v>8.5399999999999991</v>
      </c>
      <c r="J351" s="17">
        <v>0.1217</v>
      </c>
      <c r="K351" s="19">
        <v>11.54</v>
      </c>
      <c r="L351" s="19">
        <v>22.75</v>
      </c>
      <c r="M351" s="17">
        <v>0.24360000000000001</v>
      </c>
      <c r="O351" s="17">
        <v>1.84E-2</v>
      </c>
      <c r="Q351" s="19">
        <v>98.783699999999996</v>
      </c>
      <c r="R351" s="21">
        <v>57.470119521912352</v>
      </c>
      <c r="T351" s="17">
        <v>1.7076998436179265</v>
      </c>
      <c r="U351" s="17">
        <v>0.29230015638207352</v>
      </c>
      <c r="V351" s="17">
        <v>0</v>
      </c>
      <c r="W351" s="21">
        <v>2</v>
      </c>
      <c r="X351" s="17">
        <v>6.5343615308832315E-2</v>
      </c>
      <c r="Y351" s="17">
        <v>0.10652899442246971</v>
      </c>
      <c r="Z351" s="17">
        <v>5.5043866491210583E-4</v>
      </c>
      <c r="AA351" s="17">
        <v>6.8873703859314156E-2</v>
      </c>
      <c r="AB351" s="17">
        <v>0.65099385905106799</v>
      </c>
      <c r="AC351" s="17">
        <v>0.10770938869340385</v>
      </c>
      <c r="AD351" s="17">
        <v>0</v>
      </c>
      <c r="AE351" s="17">
        <v>0</v>
      </c>
      <c r="AF351" s="21">
        <v>1</v>
      </c>
      <c r="AG351" s="17">
        <v>0</v>
      </c>
      <c r="AH351" s="17">
        <v>5.5977773294847349E-2</v>
      </c>
      <c r="AI351" s="17">
        <v>0</v>
      </c>
      <c r="AJ351" s="17">
        <v>3.9000980295484326E-3</v>
      </c>
      <c r="AK351" s="17">
        <v>0.92225182894283142</v>
      </c>
      <c r="AL351" s="17">
        <v>1.7870299732773022E-2</v>
      </c>
      <c r="AM351" s="17">
        <v>0</v>
      </c>
      <c r="AN351" s="21">
        <v>1.0000000000000002</v>
      </c>
      <c r="AO351" s="21">
        <v>4</v>
      </c>
      <c r="AQ351" s="21">
        <v>35.23910740486992</v>
      </c>
      <c r="AR351" s="21">
        <v>14.838253844240249</v>
      </c>
      <c r="AS351" s="21">
        <v>49.922638750889838</v>
      </c>
    </row>
    <row r="352" spans="1:45" x14ac:dyDescent="0.35">
      <c r="A352" s="5">
        <v>1974</v>
      </c>
      <c r="B352" s="17" t="s">
        <v>129</v>
      </c>
      <c r="C352" s="21">
        <v>425</v>
      </c>
      <c r="D352" s="21">
        <v>777</v>
      </c>
      <c r="E352" s="17" t="s">
        <v>122</v>
      </c>
      <c r="F352" s="19">
        <v>44.96</v>
      </c>
      <c r="G352" s="17">
        <v>2.5099999999999998</v>
      </c>
      <c r="H352" s="19">
        <v>8.59</v>
      </c>
      <c r="I352" s="19">
        <v>8.69</v>
      </c>
      <c r="J352" s="17">
        <v>0.14779999999999999</v>
      </c>
      <c r="K352" s="19">
        <v>11.49</v>
      </c>
      <c r="L352" s="19">
        <v>22.67</v>
      </c>
      <c r="M352" s="17">
        <v>0.36359999999999998</v>
      </c>
      <c r="N352" s="17">
        <v>3.0000000000000001E-3</v>
      </c>
      <c r="Q352" s="19">
        <v>99.424400000000006</v>
      </c>
      <c r="R352" s="21">
        <v>56.937561942517348</v>
      </c>
      <c r="T352" s="17">
        <v>1.6888271644568427</v>
      </c>
      <c r="U352" s="17">
        <v>0.31117283554315733</v>
      </c>
      <c r="V352" s="17">
        <v>0</v>
      </c>
      <c r="W352" s="21">
        <v>2</v>
      </c>
      <c r="X352" s="17">
        <v>6.90884919872779E-2</v>
      </c>
      <c r="Y352" s="17">
        <v>0.12688089613351325</v>
      </c>
      <c r="Z352" s="17">
        <v>0</v>
      </c>
      <c r="AA352" s="17">
        <v>7.0912776933923852E-2</v>
      </c>
      <c r="AB352" s="17">
        <v>0.64343370953729817</v>
      </c>
      <c r="AC352" s="17">
        <v>8.968412540798687E-2</v>
      </c>
      <c r="AD352" s="17">
        <v>0</v>
      </c>
      <c r="AE352" s="17">
        <v>0</v>
      </c>
      <c r="AF352" s="21">
        <v>1</v>
      </c>
      <c r="AG352" s="17">
        <v>0</v>
      </c>
      <c r="AH352" s="17">
        <v>5.6387209098826774E-2</v>
      </c>
      <c r="AI352" s="17">
        <v>0</v>
      </c>
      <c r="AJ352" s="17">
        <v>4.7018858058322987E-3</v>
      </c>
      <c r="AK352" s="17">
        <v>0.91228879864986046</v>
      </c>
      <c r="AL352" s="17">
        <v>2.6478362627846745E-2</v>
      </c>
      <c r="AM352" s="17">
        <v>1.4374381763346202E-4</v>
      </c>
      <c r="AN352" s="21">
        <v>0.99999999999999978</v>
      </c>
      <c r="AO352" s="21">
        <v>4</v>
      </c>
      <c r="AQ352" s="21">
        <v>35.095555429915407</v>
      </c>
      <c r="AR352" s="21">
        <v>15.144412376354536</v>
      </c>
      <c r="AS352" s="21">
        <v>49.760032193730055</v>
      </c>
    </row>
    <row r="353" spans="1:45" x14ac:dyDescent="0.35">
      <c r="A353" s="5">
        <v>1974</v>
      </c>
      <c r="B353" s="17" t="s">
        <v>129</v>
      </c>
      <c r="C353" s="21">
        <v>430</v>
      </c>
      <c r="D353" s="21">
        <v>778</v>
      </c>
      <c r="E353" s="17" t="s">
        <v>122</v>
      </c>
      <c r="F353" s="19">
        <v>44.83</v>
      </c>
      <c r="G353" s="17">
        <v>2.5</v>
      </c>
      <c r="H353" s="19">
        <v>9.01</v>
      </c>
      <c r="I353" s="19">
        <v>8.59</v>
      </c>
      <c r="J353" s="17">
        <v>0.1477</v>
      </c>
      <c r="K353" s="19">
        <v>11.16</v>
      </c>
      <c r="L353" s="19">
        <v>22.83</v>
      </c>
      <c r="M353" s="17">
        <v>0.45540000000000003</v>
      </c>
      <c r="N353" s="17">
        <v>2.5600000000000001E-2</v>
      </c>
      <c r="O353" s="17">
        <v>1.04E-2</v>
      </c>
      <c r="Q353" s="19">
        <v>99.559099999999987</v>
      </c>
      <c r="R353" s="21">
        <v>56.506329113924046</v>
      </c>
      <c r="T353" s="17">
        <v>1.6812881506710808</v>
      </c>
      <c r="U353" s="17">
        <v>0.31871184932891916</v>
      </c>
      <c r="V353" s="17">
        <v>0</v>
      </c>
      <c r="W353" s="21">
        <v>2</v>
      </c>
      <c r="X353" s="17">
        <v>7.9512945474460361E-2</v>
      </c>
      <c r="Y353" s="17">
        <v>0.13218869535571418</v>
      </c>
      <c r="Z353" s="17">
        <v>3.0835547026743519E-4</v>
      </c>
      <c r="AA353" s="17">
        <v>7.051886111310518E-2</v>
      </c>
      <c r="AB353" s="17">
        <v>0.62396824161764397</v>
      </c>
      <c r="AC353" s="17">
        <v>9.3502900968808866E-2</v>
      </c>
      <c r="AD353" s="17">
        <v>0</v>
      </c>
      <c r="AE353" s="17">
        <v>0</v>
      </c>
      <c r="AF353" s="21">
        <v>1</v>
      </c>
      <c r="AG353" s="17">
        <v>0</v>
      </c>
      <c r="AH353" s="17">
        <v>4.3694274308080344E-2</v>
      </c>
      <c r="AI353" s="17">
        <v>0</v>
      </c>
      <c r="AJ353" s="17">
        <v>4.6912939758561156E-3</v>
      </c>
      <c r="AK353" s="17">
        <v>0.91727856251832973</v>
      </c>
      <c r="AL353" s="17">
        <v>3.3111189846409025E-2</v>
      </c>
      <c r="AM353" s="17">
        <v>1.2246793513231418E-3</v>
      </c>
      <c r="AN353" s="21">
        <v>0.99999999999999833</v>
      </c>
      <c r="AO353" s="21">
        <v>3.9999999999999982</v>
      </c>
      <c r="AQ353" s="21">
        <v>34.372280229914601</v>
      </c>
      <c r="AR353" s="21">
        <v>15.097975310601152</v>
      </c>
      <c r="AS353" s="21">
        <v>50.529744459484256</v>
      </c>
    </row>
    <row r="354" spans="1:45" x14ac:dyDescent="0.35">
      <c r="A354" s="5">
        <v>1974</v>
      </c>
      <c r="B354" s="17" t="s">
        <v>129</v>
      </c>
      <c r="C354" s="21">
        <v>435</v>
      </c>
      <c r="D354" s="21">
        <v>779</v>
      </c>
      <c r="E354" s="17" t="s">
        <v>122</v>
      </c>
      <c r="F354" s="19">
        <v>44.64</v>
      </c>
      <c r="G354" s="17">
        <v>2.4500000000000002</v>
      </c>
      <c r="H354" s="19">
        <v>8.7799999999999994</v>
      </c>
      <c r="I354" s="19">
        <v>8.48</v>
      </c>
      <c r="J354" s="17">
        <v>0.15359999999999999</v>
      </c>
      <c r="K354" s="19">
        <v>11.4</v>
      </c>
      <c r="L354" s="19">
        <v>22.64</v>
      </c>
      <c r="M354" s="17">
        <v>0.31280000000000002</v>
      </c>
      <c r="N354" s="17">
        <v>1.0999999999999999E-2</v>
      </c>
      <c r="Q354" s="19">
        <v>98.867400000000004</v>
      </c>
      <c r="R354" s="21">
        <v>57.344064386317903</v>
      </c>
      <c r="T354" s="17">
        <v>1.6857750586644591</v>
      </c>
      <c r="U354" s="17">
        <v>0.31422494133554091</v>
      </c>
      <c r="V354" s="17">
        <v>0</v>
      </c>
      <c r="W354" s="21">
        <v>2</v>
      </c>
      <c r="X354" s="17">
        <v>7.6526012595389048E-2</v>
      </c>
      <c r="Y354" s="17">
        <v>0.12195391082865915</v>
      </c>
      <c r="Z354" s="17">
        <v>0</v>
      </c>
      <c r="AA354" s="17">
        <v>6.958784545971447E-2</v>
      </c>
      <c r="AB354" s="17">
        <v>0.64180806083628605</v>
      </c>
      <c r="AC354" s="17">
        <v>9.0124170279951232E-2</v>
      </c>
      <c r="AD354" s="17">
        <v>0</v>
      </c>
      <c r="AE354" s="17">
        <v>0</v>
      </c>
      <c r="AF354" s="21">
        <v>0.99999999999999989</v>
      </c>
      <c r="AG354" s="17">
        <v>0</v>
      </c>
      <c r="AH354" s="17">
        <v>5.5702550034562592E-2</v>
      </c>
      <c r="AI354" s="17">
        <v>0</v>
      </c>
      <c r="AJ354" s="17">
        <v>4.9125320152210135E-3</v>
      </c>
      <c r="AK354" s="17">
        <v>0.91595424494228272</v>
      </c>
      <c r="AL354" s="17">
        <v>2.2900793480671436E-2</v>
      </c>
      <c r="AM354" s="17">
        <v>5.2987952726324275E-4</v>
      </c>
      <c r="AN354" s="21">
        <v>1.0000000000000009</v>
      </c>
      <c r="AO354" s="21">
        <v>4.0000000000000009</v>
      </c>
      <c r="AQ354" s="21">
        <v>35.062751961347423</v>
      </c>
      <c r="AR354" s="21">
        <v>14.897557891247722</v>
      </c>
      <c r="AS354" s="21">
        <v>50.039690147404848</v>
      </c>
    </row>
    <row r="355" spans="1:45" x14ac:dyDescent="0.35">
      <c r="A355" s="5">
        <v>1974</v>
      </c>
      <c r="B355" s="17" t="s">
        <v>129</v>
      </c>
      <c r="C355" s="21">
        <v>440</v>
      </c>
      <c r="D355" s="21">
        <v>780</v>
      </c>
      <c r="E355" s="17" t="s">
        <v>122</v>
      </c>
      <c r="F355" s="19">
        <v>44.92</v>
      </c>
      <c r="G355" s="17">
        <v>2.37</v>
      </c>
      <c r="H355" s="19">
        <v>8.65</v>
      </c>
      <c r="I355" s="19">
        <v>8.58</v>
      </c>
      <c r="J355" s="17">
        <v>9.8500000000000004E-2</v>
      </c>
      <c r="K355" s="19">
        <v>11.65</v>
      </c>
      <c r="L355" s="19">
        <v>22.53</v>
      </c>
      <c r="M355" s="17">
        <v>0.314</v>
      </c>
      <c r="Q355" s="19">
        <v>99.112499999999997</v>
      </c>
      <c r="R355" s="21">
        <v>57.587740978744442</v>
      </c>
      <c r="T355" s="17">
        <v>1.6908140545266348</v>
      </c>
      <c r="U355" s="17">
        <v>0.3091859454733652</v>
      </c>
      <c r="V355" s="17">
        <v>0</v>
      </c>
      <c r="W355" s="21">
        <v>2</v>
      </c>
      <c r="X355" s="17">
        <v>7.4523333786295887E-2</v>
      </c>
      <c r="Y355" s="17">
        <v>0.12338434953265275</v>
      </c>
      <c r="Z355" s="17">
        <v>0</v>
      </c>
      <c r="AA355" s="17">
        <v>6.7095951389914824E-2</v>
      </c>
      <c r="AB355" s="17">
        <v>0.65374277889832066</v>
      </c>
      <c r="AC355" s="17">
        <v>8.125358639281588E-2</v>
      </c>
      <c r="AD355" s="17">
        <v>0</v>
      </c>
      <c r="AE355" s="17">
        <v>0</v>
      </c>
      <c r="AF355" s="21">
        <v>1</v>
      </c>
      <c r="AG355" s="17">
        <v>0</v>
      </c>
      <c r="AH355" s="17">
        <v>6.5416474857180024E-2</v>
      </c>
      <c r="AI355" s="17">
        <v>0</v>
      </c>
      <c r="AJ355" s="17">
        <v>3.140010294591971E-3</v>
      </c>
      <c r="AK355" s="17">
        <v>0.90852987422281528</v>
      </c>
      <c r="AL355" s="17">
        <v>2.2913640625413241E-2</v>
      </c>
      <c r="AM355" s="17">
        <v>0</v>
      </c>
      <c r="AN355" s="21">
        <v>1.0000000000000007</v>
      </c>
      <c r="AO355" s="21">
        <v>4.0000000000000009</v>
      </c>
      <c r="AQ355" s="21">
        <v>35.617243593641518</v>
      </c>
      <c r="AR355" s="21">
        <v>14.88419078269523</v>
      </c>
      <c r="AS355" s="21">
        <v>49.498565623663254</v>
      </c>
    </row>
    <row r="356" spans="1:45" x14ac:dyDescent="0.35">
      <c r="A356" s="5">
        <v>1974</v>
      </c>
      <c r="B356" s="17" t="s">
        <v>129</v>
      </c>
      <c r="C356" s="21">
        <v>445</v>
      </c>
      <c r="D356" s="21">
        <v>781</v>
      </c>
      <c r="E356" s="17" t="s">
        <v>122</v>
      </c>
      <c r="F356" s="19">
        <v>44.34</v>
      </c>
      <c r="G356" s="17">
        <v>2.69</v>
      </c>
      <c r="H356" s="19">
        <v>9.19</v>
      </c>
      <c r="I356" s="19">
        <v>8.82</v>
      </c>
      <c r="J356" s="17">
        <v>9.5600000000000004E-2</v>
      </c>
      <c r="K356" s="19">
        <v>11.14</v>
      </c>
      <c r="L356" s="19">
        <v>22.5</v>
      </c>
      <c r="M356" s="17">
        <v>0.36849999999999999</v>
      </c>
      <c r="O356" s="17">
        <v>5.3400000000000003E-2</v>
      </c>
      <c r="Q356" s="19">
        <v>99.197499999999991</v>
      </c>
      <c r="R356" s="21">
        <v>55.811623246492992</v>
      </c>
      <c r="T356" s="17">
        <v>1.6713303620453861</v>
      </c>
      <c r="U356" s="17">
        <v>0.3286696379546139</v>
      </c>
      <c r="V356" s="17">
        <v>0</v>
      </c>
      <c r="W356" s="21">
        <v>2</v>
      </c>
      <c r="X356" s="17">
        <v>7.9567225216895965E-2</v>
      </c>
      <c r="Y356" s="17">
        <v>0.12191472518520767</v>
      </c>
      <c r="Z356" s="17">
        <v>1.5913026123166752E-3</v>
      </c>
      <c r="AA356" s="17">
        <v>7.626245150541483E-2</v>
      </c>
      <c r="AB356" s="17">
        <v>0.62600338664895494</v>
      </c>
      <c r="AC356" s="17">
        <v>9.4660908831210033E-2</v>
      </c>
      <c r="AD356" s="17">
        <v>0</v>
      </c>
      <c r="AE356" s="17">
        <v>0</v>
      </c>
      <c r="AF356" s="21">
        <v>1</v>
      </c>
      <c r="AG356" s="17">
        <v>0</v>
      </c>
      <c r="AH356" s="17">
        <v>6.1423148967026331E-2</v>
      </c>
      <c r="AI356" s="17">
        <v>0</v>
      </c>
      <c r="AJ356" s="17">
        <v>3.0518504368304464E-3</v>
      </c>
      <c r="AK356" s="17">
        <v>0.90859648252550829</v>
      </c>
      <c r="AL356" s="17">
        <v>2.6928518070633886E-2</v>
      </c>
      <c r="AM356" s="17">
        <v>0</v>
      </c>
      <c r="AN356" s="21">
        <v>0.999999999999999</v>
      </c>
      <c r="AO356" s="21">
        <v>3.9999999999999991</v>
      </c>
      <c r="AQ356" s="21">
        <v>34.478187611235555</v>
      </c>
      <c r="AR356" s="21">
        <v>15.479335533938187</v>
      </c>
      <c r="AS356" s="21">
        <v>50.042476854826262</v>
      </c>
    </row>
    <row r="357" spans="1:45" x14ac:dyDescent="0.35">
      <c r="A357" s="5">
        <v>1974</v>
      </c>
      <c r="B357" s="17" t="s">
        <v>129</v>
      </c>
      <c r="C357" s="21">
        <v>450</v>
      </c>
      <c r="D357" s="21">
        <v>782</v>
      </c>
      <c r="E357" s="17" t="s">
        <v>122</v>
      </c>
      <c r="F357" s="19">
        <v>43.93</v>
      </c>
      <c r="G357" s="17">
        <v>2.73</v>
      </c>
      <c r="H357" s="19">
        <v>9.1</v>
      </c>
      <c r="I357" s="19">
        <v>8.98</v>
      </c>
      <c r="J357" s="17">
        <v>8.1100000000000005E-2</v>
      </c>
      <c r="K357" s="19">
        <v>11.41</v>
      </c>
      <c r="L357" s="19">
        <v>22.81</v>
      </c>
      <c r="M357" s="17">
        <v>0.24959999999999999</v>
      </c>
      <c r="O357" s="17">
        <v>5.2699999999999997E-2</v>
      </c>
      <c r="Q357" s="19">
        <v>99.343400000000017</v>
      </c>
      <c r="R357" s="21">
        <v>55.958803334968124</v>
      </c>
      <c r="T357" s="17">
        <v>1.65370809235502</v>
      </c>
      <c r="U357" s="17">
        <v>0.34629190764497997</v>
      </c>
      <c r="V357" s="17">
        <v>0</v>
      </c>
      <c r="W357" s="21">
        <v>2</v>
      </c>
      <c r="X357" s="17">
        <v>5.7417745063627346E-2</v>
      </c>
      <c r="Y357" s="17">
        <v>0.15093140233501848</v>
      </c>
      <c r="Z357" s="17">
        <v>1.5683867628812607E-3</v>
      </c>
      <c r="AA357" s="17">
        <v>7.7295135559907871E-2</v>
      </c>
      <c r="AB357" s="17">
        <v>0.64033637134926946</v>
      </c>
      <c r="AC357" s="17">
        <v>7.245095892929565E-2</v>
      </c>
      <c r="AD357" s="17">
        <v>0</v>
      </c>
      <c r="AE357" s="17">
        <v>0</v>
      </c>
      <c r="AF357" s="21">
        <v>1</v>
      </c>
      <c r="AG357" s="17">
        <v>0</v>
      </c>
      <c r="AH357" s="17">
        <v>5.928955889566831E-2</v>
      </c>
      <c r="AI357" s="17">
        <v>0</v>
      </c>
      <c r="AJ357" s="17">
        <v>2.5855756102686647E-3</v>
      </c>
      <c r="AK357" s="17">
        <v>0.91990896785769993</v>
      </c>
      <c r="AL357" s="17">
        <v>1.8215897636363259E-2</v>
      </c>
      <c r="AM357" s="17">
        <v>0</v>
      </c>
      <c r="AN357" s="21">
        <v>1.0000000000000002</v>
      </c>
      <c r="AO357" s="21">
        <v>4</v>
      </c>
      <c r="AQ357" s="21">
        <v>34.697122064143201</v>
      </c>
      <c r="AR357" s="21">
        <v>15.456898269883833</v>
      </c>
      <c r="AS357" s="21">
        <v>49.845979665972962</v>
      </c>
    </row>
    <row r="358" spans="1:45" x14ac:dyDescent="0.35">
      <c r="A358" s="5">
        <v>1974</v>
      </c>
      <c r="B358" s="17" t="s">
        <v>129</v>
      </c>
      <c r="C358" s="21">
        <v>455</v>
      </c>
      <c r="D358" s="21">
        <v>783</v>
      </c>
      <c r="E358" s="17" t="s">
        <v>122</v>
      </c>
      <c r="F358" s="19">
        <v>43.05</v>
      </c>
      <c r="G358" s="17">
        <v>3.19</v>
      </c>
      <c r="H358" s="19">
        <v>10.3</v>
      </c>
      <c r="I358" s="19">
        <v>9.7200000000000006</v>
      </c>
      <c r="J358" s="17">
        <v>0.13300000000000001</v>
      </c>
      <c r="K358" s="19">
        <v>10.63</v>
      </c>
      <c r="L358" s="19">
        <v>23.01</v>
      </c>
      <c r="M358" s="17">
        <v>0.35649999999999998</v>
      </c>
      <c r="N358" s="17">
        <v>2.1499999999999998E-2</v>
      </c>
      <c r="Q358" s="19">
        <v>100.41099999999999</v>
      </c>
      <c r="R358" s="21">
        <v>52.235872235872236</v>
      </c>
      <c r="T358" s="17">
        <v>1.608661176297999</v>
      </c>
      <c r="U358" s="17">
        <v>0.39133882370200102</v>
      </c>
      <c r="V358" s="17">
        <v>0</v>
      </c>
      <c r="W358" s="21">
        <v>2</v>
      </c>
      <c r="X358" s="17">
        <v>6.2246237216166955E-2</v>
      </c>
      <c r="Y358" s="17">
        <v>0.17663373706083471</v>
      </c>
      <c r="Z358" s="17">
        <v>0</v>
      </c>
      <c r="AA358" s="17">
        <v>8.965488868483569E-2</v>
      </c>
      <c r="AB358" s="17">
        <v>0.59217431615219629</v>
      </c>
      <c r="AC358" s="17">
        <v>7.9290820885966284E-2</v>
      </c>
      <c r="AD358" s="17">
        <v>0</v>
      </c>
      <c r="AE358" s="17">
        <v>0</v>
      </c>
      <c r="AF358" s="21">
        <v>0.99999999999999989</v>
      </c>
      <c r="AG358" s="17">
        <v>0</v>
      </c>
      <c r="AH358" s="17">
        <v>4.7790879648129253E-2</v>
      </c>
      <c r="AI358" s="17">
        <v>0</v>
      </c>
      <c r="AJ358" s="17">
        <v>4.2090279108365752E-3</v>
      </c>
      <c r="AK358" s="17">
        <v>0.92114916449635864</v>
      </c>
      <c r="AL358" s="17">
        <v>2.582612845233296E-2</v>
      </c>
      <c r="AM358" s="17">
        <v>1.0247994923434467E-3</v>
      </c>
      <c r="AN358" s="21">
        <v>1.0000000000000009</v>
      </c>
      <c r="AO358" s="21">
        <v>4.0000000000000009</v>
      </c>
      <c r="AQ358" s="21">
        <v>32.51475546767859</v>
      </c>
      <c r="AR358" s="21">
        <v>16.907333576187057</v>
      </c>
      <c r="AS358" s="21">
        <v>50.57791095613436</v>
      </c>
    </row>
    <row r="359" spans="1:45" x14ac:dyDescent="0.35">
      <c r="A359" s="5">
        <v>1974</v>
      </c>
      <c r="B359" s="17" t="s">
        <v>129</v>
      </c>
      <c r="C359" s="21">
        <v>460</v>
      </c>
      <c r="D359" s="21">
        <v>784</v>
      </c>
      <c r="E359" s="17" t="s">
        <v>122</v>
      </c>
      <c r="F359" s="19">
        <v>45.31</v>
      </c>
      <c r="G359" s="17">
        <v>2.65</v>
      </c>
      <c r="H359" s="19">
        <v>8.82</v>
      </c>
      <c r="I359" s="19">
        <v>8.86</v>
      </c>
      <c r="J359" s="17">
        <v>8.4000000000000005E-2</v>
      </c>
      <c r="K359" s="19">
        <v>11.24</v>
      </c>
      <c r="L359" s="19">
        <v>23.02</v>
      </c>
      <c r="M359" s="17">
        <v>0.33429999999999999</v>
      </c>
      <c r="N359" s="17">
        <v>1.4E-2</v>
      </c>
      <c r="O359" s="17">
        <v>4.8399999999999999E-2</v>
      </c>
      <c r="Q359" s="19">
        <v>100.38069999999999</v>
      </c>
      <c r="R359" s="21">
        <v>55.920398009950247</v>
      </c>
      <c r="T359" s="17">
        <v>1.6890910341235583</v>
      </c>
      <c r="U359" s="17">
        <v>0.31090896587644168</v>
      </c>
      <c r="V359" s="17">
        <v>0</v>
      </c>
      <c r="W359" s="21">
        <v>2</v>
      </c>
      <c r="X359" s="17">
        <v>7.6578512126696197E-2</v>
      </c>
      <c r="Y359" s="17">
        <v>0.10912742138252218</v>
      </c>
      <c r="Z359" s="17">
        <v>1.4264260475786736E-3</v>
      </c>
      <c r="AA359" s="17">
        <v>7.4301355400149427E-2</v>
      </c>
      <c r="AB359" s="17">
        <v>0.62466933009645242</v>
      </c>
      <c r="AC359" s="17">
        <v>0.11389695494660101</v>
      </c>
      <c r="AD359" s="17">
        <v>0</v>
      </c>
      <c r="AE359" s="17">
        <v>0</v>
      </c>
      <c r="AF359" s="21">
        <v>0.99999999999999989</v>
      </c>
      <c r="AG359" s="17">
        <v>0</v>
      </c>
      <c r="AH359" s="17">
        <v>5.3160543693172774E-2</v>
      </c>
      <c r="AI359" s="17">
        <v>0</v>
      </c>
      <c r="AJ359" s="17">
        <v>2.6520213766966006E-3</v>
      </c>
      <c r="AK359" s="17">
        <v>0.91936133044947788</v>
      </c>
      <c r="AL359" s="17">
        <v>2.4160377670805113E-2</v>
      </c>
      <c r="AM359" s="17">
        <v>6.6572680984733487E-4</v>
      </c>
      <c r="AN359" s="21">
        <v>0.99999999999999978</v>
      </c>
      <c r="AO359" s="21">
        <v>4</v>
      </c>
      <c r="AQ359" s="21">
        <v>34.268497033462914</v>
      </c>
      <c r="AR359" s="21">
        <v>15.296609644139012</v>
      </c>
      <c r="AS359" s="21">
        <v>50.434893322398068</v>
      </c>
    </row>
    <row r="360" spans="1:45" x14ac:dyDescent="0.35">
      <c r="A360" s="5">
        <v>1974</v>
      </c>
      <c r="B360" s="17" t="s">
        <v>129</v>
      </c>
      <c r="C360" s="21">
        <v>465</v>
      </c>
      <c r="D360" s="21">
        <v>785</v>
      </c>
      <c r="E360" s="17" t="s">
        <v>122</v>
      </c>
      <c r="F360" s="19">
        <v>45.52</v>
      </c>
      <c r="G360" s="17">
        <v>2.16</v>
      </c>
      <c r="H360" s="19">
        <v>7.96</v>
      </c>
      <c r="I360" s="19">
        <v>8.52</v>
      </c>
      <c r="J360" s="17">
        <v>0.11890000000000001</v>
      </c>
      <c r="K360" s="19">
        <v>12.09</v>
      </c>
      <c r="L360" s="19">
        <v>22.95</v>
      </c>
      <c r="M360" s="17">
        <v>0.36880000000000002</v>
      </c>
      <c r="N360" s="17">
        <v>2.9700000000000001E-2</v>
      </c>
      <c r="O360" s="17">
        <v>2.2700000000000001E-2</v>
      </c>
      <c r="Q360" s="19">
        <v>99.740099999999998</v>
      </c>
      <c r="R360" s="21">
        <v>58.660844250363894</v>
      </c>
      <c r="T360" s="17">
        <v>1.6995801339195546</v>
      </c>
      <c r="U360" s="17">
        <v>0.30041986608044535</v>
      </c>
      <c r="V360" s="17">
        <v>0</v>
      </c>
      <c r="W360" s="21">
        <v>2</v>
      </c>
      <c r="X360" s="17">
        <v>4.9833689963302452E-2</v>
      </c>
      <c r="Y360" s="17">
        <v>0.15671102326719807</v>
      </c>
      <c r="Z360" s="17">
        <v>6.7005454061114667E-4</v>
      </c>
      <c r="AA360" s="17">
        <v>6.0657570495438781E-2</v>
      </c>
      <c r="AB360" s="17">
        <v>0.67296204599661802</v>
      </c>
      <c r="AC360" s="17">
        <v>5.9165615736831434E-2</v>
      </c>
      <c r="AD360" s="17">
        <v>0</v>
      </c>
      <c r="AE360" s="17">
        <v>0</v>
      </c>
      <c r="AF360" s="21">
        <v>0.99999999999999989</v>
      </c>
      <c r="AG360" s="17">
        <v>0</v>
      </c>
      <c r="AH360" s="17">
        <v>5.0127407505160829E-2</v>
      </c>
      <c r="AI360" s="17">
        <v>0</v>
      </c>
      <c r="AJ360" s="17">
        <v>3.7597588229018836E-3</v>
      </c>
      <c r="AK360" s="17">
        <v>0.91800279099039361</v>
      </c>
      <c r="AL360" s="17">
        <v>2.6695536470211112E-2</v>
      </c>
      <c r="AM360" s="17">
        <v>1.414506211330471E-3</v>
      </c>
      <c r="AN360" s="21">
        <v>0.99999999999999778</v>
      </c>
      <c r="AO360" s="21">
        <v>3.9999999999999978</v>
      </c>
      <c r="AQ360" s="21">
        <v>36.166587147166027</v>
      </c>
      <c r="AR360" s="21">
        <v>14.497750999085728</v>
      </c>
      <c r="AS360" s="21">
        <v>49.335661853748249</v>
      </c>
    </row>
    <row r="361" spans="1:45" x14ac:dyDescent="0.35">
      <c r="A361" s="5">
        <v>1974</v>
      </c>
      <c r="B361" s="17" t="s">
        <v>129</v>
      </c>
      <c r="C361" s="21">
        <v>470</v>
      </c>
      <c r="D361" s="21">
        <v>786</v>
      </c>
      <c r="E361" s="17" t="s">
        <v>122</v>
      </c>
      <c r="F361" s="19">
        <v>44.49</v>
      </c>
      <c r="G361" s="17">
        <v>2.65</v>
      </c>
      <c r="H361" s="19">
        <v>8.9700000000000006</v>
      </c>
      <c r="I361" s="19">
        <v>8.82</v>
      </c>
      <c r="J361" s="17">
        <v>0.1014</v>
      </c>
      <c r="K361" s="19">
        <v>11.08</v>
      </c>
      <c r="L361" s="19">
        <v>22.45</v>
      </c>
      <c r="M361" s="17">
        <v>0.38059999999999999</v>
      </c>
      <c r="N361" s="17">
        <v>4.6199999999999998E-2</v>
      </c>
      <c r="Q361" s="19">
        <v>98.988199999999992</v>
      </c>
      <c r="R361" s="21">
        <v>55.678391959799001</v>
      </c>
      <c r="T361" s="17">
        <v>1.6807426177952767</v>
      </c>
      <c r="U361" s="17">
        <v>0.31925738220472333</v>
      </c>
      <c r="V361" s="17">
        <v>0</v>
      </c>
      <c r="W361" s="21">
        <v>2</v>
      </c>
      <c r="X361" s="17">
        <v>8.0099655813238968E-2</v>
      </c>
      <c r="Y361" s="17">
        <v>0.11866551597291326</v>
      </c>
      <c r="Z361" s="17">
        <v>0</v>
      </c>
      <c r="AA361" s="17">
        <v>7.5296804969316636E-2</v>
      </c>
      <c r="AB361" s="17">
        <v>0.62402709202598494</v>
      </c>
      <c r="AC361" s="17">
        <v>0.10191093121854611</v>
      </c>
      <c r="AD361" s="17">
        <v>0</v>
      </c>
      <c r="AE361" s="17">
        <v>0</v>
      </c>
      <c r="AF361" s="21">
        <v>0.99999999999999989</v>
      </c>
      <c r="AG361" s="17">
        <v>0</v>
      </c>
      <c r="AH361" s="17">
        <v>5.8045264730404278E-2</v>
      </c>
      <c r="AI361" s="17">
        <v>0</v>
      </c>
      <c r="AJ361" s="17">
        <v>3.2442588761601881E-3</v>
      </c>
      <c r="AK361" s="17">
        <v>0.90860907687337045</v>
      </c>
      <c r="AL361" s="17">
        <v>2.7875068184249261E-2</v>
      </c>
      <c r="AM361" s="17">
        <v>2.2263313358157621E-3</v>
      </c>
      <c r="AN361" s="21">
        <v>0.99999999999999989</v>
      </c>
      <c r="AO361" s="21">
        <v>4</v>
      </c>
      <c r="AQ361" s="21">
        <v>34.391091549225699</v>
      </c>
      <c r="AR361" s="21">
        <v>15.534066597740862</v>
      </c>
      <c r="AS361" s="21">
        <v>50.074841853033433</v>
      </c>
    </row>
    <row r="362" spans="1:45" x14ac:dyDescent="0.35">
      <c r="A362" s="5">
        <v>1974</v>
      </c>
      <c r="B362" s="17" t="s">
        <v>129</v>
      </c>
      <c r="C362" s="21">
        <v>475</v>
      </c>
      <c r="D362" s="21">
        <v>787</v>
      </c>
      <c r="E362" s="17" t="s">
        <v>122</v>
      </c>
      <c r="F362" s="19">
        <v>45.47</v>
      </c>
      <c r="G362" s="17">
        <v>2.29</v>
      </c>
      <c r="H362" s="19">
        <v>8.52</v>
      </c>
      <c r="I362" s="19">
        <v>8.4</v>
      </c>
      <c r="J362" s="17">
        <v>0.18559999999999999</v>
      </c>
      <c r="K362" s="19">
        <v>11.73</v>
      </c>
      <c r="L362" s="19">
        <v>22.75</v>
      </c>
      <c r="M362" s="17">
        <v>0.36770000000000003</v>
      </c>
      <c r="N362" s="17">
        <v>2.8400000000000002E-2</v>
      </c>
      <c r="Q362" s="19">
        <v>99.741700000000009</v>
      </c>
      <c r="R362" s="21">
        <v>58.271236959761538</v>
      </c>
      <c r="T362" s="17">
        <v>1.699439704616132</v>
      </c>
      <c r="U362" s="17">
        <v>0.30056029538386797</v>
      </c>
      <c r="V362" s="17">
        <v>0</v>
      </c>
      <c r="W362" s="21">
        <v>2</v>
      </c>
      <c r="X362" s="17">
        <v>7.4715448098607418E-2</v>
      </c>
      <c r="Y362" s="17">
        <v>0.12509448708327511</v>
      </c>
      <c r="Z362" s="17">
        <v>0</v>
      </c>
      <c r="AA362" s="17">
        <v>6.4373653279606632E-2</v>
      </c>
      <c r="AB362" s="17">
        <v>0.6535874379189538</v>
      </c>
      <c r="AC362" s="17">
        <v>8.2228973619557055E-2</v>
      </c>
      <c r="AD362" s="17">
        <v>0</v>
      </c>
      <c r="AE362" s="17">
        <v>0</v>
      </c>
      <c r="AF362" s="21">
        <v>1</v>
      </c>
      <c r="AG362" s="17">
        <v>0</v>
      </c>
      <c r="AH362" s="17">
        <v>5.5200036664072694E-2</v>
      </c>
      <c r="AI362" s="17">
        <v>0</v>
      </c>
      <c r="AJ362" s="17">
        <v>5.874859952316896E-3</v>
      </c>
      <c r="AK362" s="17">
        <v>0.91092815702638408</v>
      </c>
      <c r="AL362" s="17">
        <v>2.6642979095885269E-2</v>
      </c>
      <c r="AM362" s="17">
        <v>1.3539672613401695E-3</v>
      </c>
      <c r="AN362" s="21">
        <v>0.99999999999999911</v>
      </c>
      <c r="AO362" s="21">
        <v>3.9999999999999991</v>
      </c>
      <c r="AQ362" s="21">
        <v>35.658380859147726</v>
      </c>
      <c r="AR362" s="21">
        <v>14.643260093449362</v>
      </c>
      <c r="AS362" s="21">
        <v>49.69835904740291</v>
      </c>
    </row>
    <row r="363" spans="1:45" x14ac:dyDescent="0.35">
      <c r="A363" s="5">
        <v>1974</v>
      </c>
      <c r="B363" s="17" t="s">
        <v>129</v>
      </c>
      <c r="C363" s="21">
        <v>480</v>
      </c>
      <c r="D363" s="21">
        <v>788</v>
      </c>
      <c r="E363" s="17" t="s">
        <v>122</v>
      </c>
      <c r="F363" s="19">
        <v>45.38</v>
      </c>
      <c r="G363" s="17">
        <v>2.42</v>
      </c>
      <c r="H363" s="19">
        <v>8.6199999999999992</v>
      </c>
      <c r="I363" s="19">
        <v>8.31</v>
      </c>
      <c r="J363" s="17">
        <v>0.11890000000000001</v>
      </c>
      <c r="K363" s="19">
        <v>11.64</v>
      </c>
      <c r="L363" s="19">
        <v>22.5</v>
      </c>
      <c r="M363" s="17">
        <v>0.38030000000000003</v>
      </c>
      <c r="Q363" s="19">
        <v>99.369200000000006</v>
      </c>
      <c r="R363" s="21">
        <v>58.345864661654133</v>
      </c>
      <c r="T363" s="17">
        <v>1.7027572072435351</v>
      </c>
      <c r="U363" s="17">
        <v>0.29724279275646492</v>
      </c>
      <c r="V363" s="17">
        <v>0</v>
      </c>
      <c r="W363" s="21">
        <v>2</v>
      </c>
      <c r="X363" s="17">
        <v>8.3933247621830243E-2</v>
      </c>
      <c r="Y363" s="17">
        <v>0.10438198723370912</v>
      </c>
      <c r="Z363" s="17">
        <v>0</v>
      </c>
      <c r="AA363" s="17">
        <v>6.829603160996553E-2</v>
      </c>
      <c r="AB363" s="17">
        <v>0.65112758380582736</v>
      </c>
      <c r="AC363" s="17">
        <v>9.2261149728667835E-2</v>
      </c>
      <c r="AD363" s="17">
        <v>0</v>
      </c>
      <c r="AE363" s="17">
        <v>0</v>
      </c>
      <c r="AF363" s="21">
        <v>1</v>
      </c>
      <c r="AG363" s="17">
        <v>0</v>
      </c>
      <c r="AH363" s="17">
        <v>6.4090197683552175E-2</v>
      </c>
      <c r="AI363" s="17">
        <v>0</v>
      </c>
      <c r="AJ363" s="17">
        <v>3.7784078088046774E-3</v>
      </c>
      <c r="AK363" s="17">
        <v>0.90446688918863727</v>
      </c>
      <c r="AL363" s="17">
        <v>2.7664505319005054E-2</v>
      </c>
      <c r="AM363" s="17">
        <v>0</v>
      </c>
      <c r="AN363" s="21">
        <v>0.99999999999999922</v>
      </c>
      <c r="AO363" s="21">
        <v>3.9999999999999991</v>
      </c>
      <c r="AQ363" s="21">
        <v>35.77415308397979</v>
      </c>
      <c r="AR363" s="21">
        <v>14.532764088685497</v>
      </c>
      <c r="AS363" s="21">
        <v>49.693082827334706</v>
      </c>
    </row>
    <row r="364" spans="1:45" x14ac:dyDescent="0.35">
      <c r="A364" s="5">
        <v>1974</v>
      </c>
      <c r="B364" s="17" t="s">
        <v>129</v>
      </c>
      <c r="C364" s="21">
        <v>485</v>
      </c>
      <c r="D364" s="21">
        <v>789</v>
      </c>
      <c r="E364" s="17" t="s">
        <v>122</v>
      </c>
      <c r="F364" s="19">
        <v>44.09</v>
      </c>
      <c r="G364" s="17">
        <v>2.46</v>
      </c>
      <c r="H364" s="19">
        <v>8.8000000000000007</v>
      </c>
      <c r="I364" s="19">
        <v>8.8699999999999992</v>
      </c>
      <c r="J364" s="17">
        <v>8.4000000000000005E-2</v>
      </c>
      <c r="K364" s="19">
        <v>11.68</v>
      </c>
      <c r="L364" s="19">
        <v>22.49</v>
      </c>
      <c r="M364" s="17">
        <v>0.33800000000000002</v>
      </c>
      <c r="N364" s="17">
        <v>4.1099999999999998E-2</v>
      </c>
      <c r="O364" s="17">
        <v>2.4799999999999999E-2</v>
      </c>
      <c r="Q364" s="19">
        <v>98.877899999999997</v>
      </c>
      <c r="R364" s="21">
        <v>56.836982968369831</v>
      </c>
      <c r="T364" s="17">
        <v>1.6632482453722928</v>
      </c>
      <c r="U364" s="17">
        <v>0.33675175462770723</v>
      </c>
      <c r="V364" s="17">
        <v>0</v>
      </c>
      <c r="W364" s="21">
        <v>2</v>
      </c>
      <c r="X364" s="17">
        <v>5.4476074821556975E-2</v>
      </c>
      <c r="Y364" s="17">
        <v>0.1686371061000356</v>
      </c>
      <c r="Z364" s="17">
        <v>7.3962836921690779E-4</v>
      </c>
      <c r="AA364" s="17">
        <v>6.9798156145433748E-2</v>
      </c>
      <c r="AB364" s="17">
        <v>0.65687796815186761</v>
      </c>
      <c r="AC364" s="17">
        <v>4.9471066411889253E-2</v>
      </c>
      <c r="AD364" s="17">
        <v>0</v>
      </c>
      <c r="AE364" s="17">
        <v>0</v>
      </c>
      <c r="AF364" s="21">
        <v>1</v>
      </c>
      <c r="AG364" s="17">
        <v>0</v>
      </c>
      <c r="AH364" s="17">
        <v>6.1693297228947647E-2</v>
      </c>
      <c r="AI364" s="17">
        <v>0</v>
      </c>
      <c r="AJ364" s="17">
        <v>2.6837063949803498E-3</v>
      </c>
      <c r="AK364" s="17">
        <v>0.90892562942210231</v>
      </c>
      <c r="AL364" s="17">
        <v>2.4719633253833126E-2</v>
      </c>
      <c r="AM364" s="17">
        <v>1.9777337001370275E-3</v>
      </c>
      <c r="AN364" s="21">
        <v>1.0000000000000004</v>
      </c>
      <c r="AO364" s="21">
        <v>4</v>
      </c>
      <c r="AQ364" s="21">
        <v>35.53979104863599</v>
      </c>
      <c r="AR364" s="21">
        <v>15.283606120100925</v>
      </c>
      <c r="AS364" s="21">
        <v>49.176602831263082</v>
      </c>
    </row>
    <row r="365" spans="1:45" x14ac:dyDescent="0.35">
      <c r="A365" s="5">
        <v>1974</v>
      </c>
      <c r="B365" s="17" t="s">
        <v>129</v>
      </c>
      <c r="C365" s="21">
        <v>490</v>
      </c>
      <c r="D365" s="21">
        <v>790</v>
      </c>
      <c r="F365" s="19">
        <v>48.28</v>
      </c>
      <c r="G365" s="17">
        <v>1.5077</v>
      </c>
      <c r="H365" s="19">
        <v>6.01</v>
      </c>
      <c r="I365" s="19">
        <v>7.61</v>
      </c>
      <c r="J365" s="17">
        <v>0.122</v>
      </c>
      <c r="K365" s="19">
        <v>12.77</v>
      </c>
      <c r="L365" s="19">
        <v>22.26</v>
      </c>
      <c r="M365" s="17">
        <v>0.38290000000000002</v>
      </c>
      <c r="N365" s="17">
        <v>1.9199999999999998E-2</v>
      </c>
      <c r="Q365" s="19">
        <v>98.961800000000011</v>
      </c>
      <c r="R365" s="21">
        <v>62.659470068694802</v>
      </c>
      <c r="T365" s="17">
        <v>1.8113634732330548</v>
      </c>
      <c r="U365" s="17">
        <v>0.1886365267669452</v>
      </c>
      <c r="V365" s="17">
        <v>0</v>
      </c>
      <c r="W365" s="21">
        <v>2</v>
      </c>
      <c r="X365" s="17">
        <v>7.7094893812957144E-2</v>
      </c>
      <c r="Y365" s="17">
        <v>5.5221593627190028E-2</v>
      </c>
      <c r="Z365" s="17">
        <v>0</v>
      </c>
      <c r="AA365" s="17">
        <v>4.2544668787640884E-2</v>
      </c>
      <c r="AB365" s="17">
        <v>0.71425636543006032</v>
      </c>
      <c r="AC365" s="17">
        <v>0.11088247834215159</v>
      </c>
      <c r="AD365" s="17">
        <v>0</v>
      </c>
      <c r="AE365" s="17">
        <v>0</v>
      </c>
      <c r="AF365" s="21">
        <v>1</v>
      </c>
      <c r="AG365" s="17">
        <v>0</v>
      </c>
      <c r="AH365" s="17">
        <v>7.2637774972477753E-2</v>
      </c>
      <c r="AI365" s="17">
        <v>0</v>
      </c>
      <c r="AJ365" s="17">
        <v>3.8764743522142577E-3</v>
      </c>
      <c r="AK365" s="17">
        <v>0.8947164524268213</v>
      </c>
      <c r="AL365" s="17">
        <v>2.7850439848415887E-2</v>
      </c>
      <c r="AM365" s="17">
        <v>9.1885840007043342E-4</v>
      </c>
      <c r="AN365" s="21">
        <v>0.99999999999999956</v>
      </c>
      <c r="AO365" s="21">
        <v>3.9999999999999996</v>
      </c>
      <c r="AQ365" s="21">
        <v>38.57527454779229</v>
      </c>
      <c r="AR365" s="21">
        <v>13.103234086834698</v>
      </c>
      <c r="AS365" s="21">
        <v>48.321491365373014</v>
      </c>
    </row>
    <row r="366" spans="1:45" x14ac:dyDescent="0.35">
      <c r="A366" s="5">
        <v>1974</v>
      </c>
      <c r="B366" s="17" t="s">
        <v>130</v>
      </c>
      <c r="C366" s="21">
        <v>10</v>
      </c>
      <c r="D366" s="21">
        <v>792</v>
      </c>
      <c r="F366" s="19">
        <v>46.3</v>
      </c>
      <c r="G366" s="17">
        <v>1.98</v>
      </c>
      <c r="H366" s="19">
        <v>7.43</v>
      </c>
      <c r="I366" s="19">
        <v>8.1999999999999993</v>
      </c>
      <c r="J366" s="17">
        <v>0.13639999999999999</v>
      </c>
      <c r="K366" s="19">
        <v>12.2</v>
      </c>
      <c r="L366" s="19">
        <v>22.25</v>
      </c>
      <c r="M366" s="17">
        <v>0.40589999999999998</v>
      </c>
      <c r="N366" s="17">
        <v>6.1999999999999998E-3</v>
      </c>
      <c r="O366" s="17">
        <v>8.2000000000000007E-3</v>
      </c>
      <c r="Q366" s="19">
        <v>98.916700000000006</v>
      </c>
      <c r="R366" s="21">
        <v>59.803921568627452</v>
      </c>
      <c r="T366" s="17">
        <v>1.7415163203409478</v>
      </c>
      <c r="U366" s="17">
        <v>0.25848367965905217</v>
      </c>
      <c r="V366" s="17">
        <v>0</v>
      </c>
      <c r="W366" s="21">
        <v>2</v>
      </c>
      <c r="X366" s="17">
        <v>7.0872232967000015E-2</v>
      </c>
      <c r="Y366" s="17">
        <v>0.10523405614389102</v>
      </c>
      <c r="Z366" s="17">
        <v>2.4384020499071998E-4</v>
      </c>
      <c r="AA366" s="17">
        <v>5.6014906550334843E-2</v>
      </c>
      <c r="AB366" s="17">
        <v>0.68411839198357172</v>
      </c>
      <c r="AC366" s="17">
        <v>8.3516572150211799E-2</v>
      </c>
      <c r="AD366" s="17">
        <v>0</v>
      </c>
      <c r="AE366" s="17">
        <v>0</v>
      </c>
      <c r="AF366" s="21">
        <v>1</v>
      </c>
      <c r="AG366" s="17">
        <v>0</v>
      </c>
      <c r="AH366" s="17">
        <v>6.9159138879066134E-2</v>
      </c>
      <c r="AI366" s="17">
        <v>0</v>
      </c>
      <c r="AJ366" s="17">
        <v>4.3450989190384108E-3</v>
      </c>
      <c r="AK366" s="17">
        <v>0.89659949944439621</v>
      </c>
      <c r="AL366" s="17">
        <v>2.959878995560998E-2</v>
      </c>
      <c r="AM366" s="17">
        <v>2.9747280188823091E-4</v>
      </c>
      <c r="AN366" s="21">
        <v>0.99999999999999889</v>
      </c>
      <c r="AO366" s="21">
        <v>3.9999999999999991</v>
      </c>
      <c r="AQ366" s="21">
        <v>37.120374633431474</v>
      </c>
      <c r="AR366" s="21">
        <v>14.229991464718458</v>
      </c>
      <c r="AS366" s="21">
        <v>48.649633901850066</v>
      </c>
    </row>
    <row r="367" spans="1:45" x14ac:dyDescent="0.35">
      <c r="A367" s="5">
        <v>1974</v>
      </c>
      <c r="B367" s="17" t="s">
        <v>130</v>
      </c>
      <c r="C367" s="21">
        <v>15</v>
      </c>
      <c r="D367" s="21">
        <v>793</v>
      </c>
      <c r="F367" s="19">
        <v>47.17</v>
      </c>
      <c r="G367" s="17">
        <v>2.08</v>
      </c>
      <c r="H367" s="19">
        <v>7.59</v>
      </c>
      <c r="I367" s="19">
        <v>8.1999999999999993</v>
      </c>
      <c r="J367" s="17">
        <v>7.8399999999999997E-2</v>
      </c>
      <c r="K367" s="19">
        <v>12.17</v>
      </c>
      <c r="L367" s="19">
        <v>22.48</v>
      </c>
      <c r="M367" s="17">
        <v>0.42859999999999998</v>
      </c>
      <c r="N367" s="17">
        <v>8.0000000000000004E-4</v>
      </c>
      <c r="Q367" s="19">
        <v>100.19780000000002</v>
      </c>
      <c r="R367" s="21">
        <v>59.744722631320577</v>
      </c>
      <c r="T367" s="17">
        <v>1.7525370649162455</v>
      </c>
      <c r="U367" s="17">
        <v>0.2474629350837545</v>
      </c>
      <c r="V367" s="17">
        <v>0</v>
      </c>
      <c r="W367" s="21">
        <v>2</v>
      </c>
      <c r="X367" s="17">
        <v>8.4869863109884369E-2</v>
      </c>
      <c r="Y367" s="17">
        <v>7.725449928842941E-2</v>
      </c>
      <c r="Z367" s="17">
        <v>0</v>
      </c>
      <c r="AA367" s="17">
        <v>5.8124139747131154E-2</v>
      </c>
      <c r="AB367" s="17">
        <v>0.67408830363762395</v>
      </c>
      <c r="AC367" s="17">
        <v>0.10566319421693116</v>
      </c>
      <c r="AD367" s="17">
        <v>0</v>
      </c>
      <c r="AE367" s="17">
        <v>0</v>
      </c>
      <c r="AF367" s="21">
        <v>1</v>
      </c>
      <c r="AG367" s="17">
        <v>0</v>
      </c>
      <c r="AH367" s="17">
        <v>7.1836582066642257E-2</v>
      </c>
      <c r="AI367" s="17">
        <v>0</v>
      </c>
      <c r="AJ367" s="17">
        <v>2.4669260899464448E-3</v>
      </c>
      <c r="AK367" s="17">
        <v>0.89478678503459008</v>
      </c>
      <c r="AL367" s="17">
        <v>3.0871792744777447E-2</v>
      </c>
      <c r="AM367" s="17">
        <v>3.7914064045409414E-5</v>
      </c>
      <c r="AN367" s="21">
        <v>1.0000000000000018</v>
      </c>
      <c r="AO367" s="21">
        <v>4.0000000000000018</v>
      </c>
      <c r="AQ367" s="21">
        <v>36.914170802804179</v>
      </c>
      <c r="AR367" s="21">
        <v>14.085850950109508</v>
      </c>
      <c r="AS367" s="21">
        <v>48.999978247086311</v>
      </c>
    </row>
    <row r="368" spans="1:45" x14ac:dyDescent="0.35">
      <c r="A368" s="5">
        <v>1974</v>
      </c>
      <c r="B368" s="17" t="s">
        <v>130</v>
      </c>
      <c r="C368" s="21">
        <v>20</v>
      </c>
      <c r="D368" s="21">
        <v>794</v>
      </c>
      <c r="F368" s="19">
        <v>45.6</v>
      </c>
      <c r="G368" s="17">
        <v>2.11</v>
      </c>
      <c r="H368" s="19">
        <v>7.48</v>
      </c>
      <c r="I368" s="19">
        <v>8.4600000000000009</v>
      </c>
      <c r="J368" s="17">
        <v>0.12479999999999999</v>
      </c>
      <c r="K368" s="19">
        <v>11.92</v>
      </c>
      <c r="L368" s="19">
        <v>22.75</v>
      </c>
      <c r="M368" s="17">
        <v>0.41089999999999999</v>
      </c>
      <c r="Q368" s="19">
        <v>98.855699999999985</v>
      </c>
      <c r="R368" s="21">
        <v>58.488714425907737</v>
      </c>
      <c r="T368" s="17">
        <v>1.718777270141032</v>
      </c>
      <c r="U368" s="17">
        <v>0.28122272985896801</v>
      </c>
      <c r="V368" s="17">
        <v>0</v>
      </c>
      <c r="W368" s="21">
        <v>2</v>
      </c>
      <c r="X368" s="17">
        <v>5.1043688326073422E-2</v>
      </c>
      <c r="Y368" s="17">
        <v>0.14056993679222485</v>
      </c>
      <c r="Z368" s="17">
        <v>0</v>
      </c>
      <c r="AA368" s="17">
        <v>5.9817613482464498E-2</v>
      </c>
      <c r="AB368" s="17">
        <v>0.6698165782996347</v>
      </c>
      <c r="AC368" s="17">
        <v>7.8752183099602524E-2</v>
      </c>
      <c r="AD368" s="17">
        <v>0</v>
      </c>
      <c r="AE368" s="17">
        <v>0</v>
      </c>
      <c r="AF368" s="21">
        <v>1</v>
      </c>
      <c r="AG368" s="17">
        <v>0</v>
      </c>
      <c r="AH368" s="17">
        <v>4.7323059160044728E-2</v>
      </c>
      <c r="AI368" s="17">
        <v>0</v>
      </c>
      <c r="AJ368" s="17">
        <v>3.9838968411287567E-3</v>
      </c>
      <c r="AK368" s="17">
        <v>0.91866692177456599</v>
      </c>
      <c r="AL368" s="17">
        <v>3.0026122224260994E-2</v>
      </c>
      <c r="AM368" s="17">
        <v>0</v>
      </c>
      <c r="AN368" s="21">
        <v>1.0000000000000004</v>
      </c>
      <c r="AO368" s="21">
        <v>4</v>
      </c>
      <c r="AQ368" s="21">
        <v>36.028833700463956</v>
      </c>
      <c r="AR368" s="21">
        <v>14.556895552826131</v>
      </c>
      <c r="AS368" s="21">
        <v>49.414270746709917</v>
      </c>
    </row>
    <row r="369" spans="1:45" x14ac:dyDescent="0.35">
      <c r="A369" s="5">
        <v>1974</v>
      </c>
      <c r="B369" s="17" t="s">
        <v>130</v>
      </c>
      <c r="C369" s="21">
        <v>25</v>
      </c>
      <c r="D369" s="21">
        <v>795</v>
      </c>
      <c r="F369" s="19">
        <v>45.15</v>
      </c>
      <c r="G369" s="17">
        <v>2.25</v>
      </c>
      <c r="H369" s="19">
        <v>8.82</v>
      </c>
      <c r="I369" s="19">
        <v>8.61</v>
      </c>
      <c r="J369" s="17">
        <v>4.9299999999999997E-2</v>
      </c>
      <c r="K369" s="19">
        <v>11.51</v>
      </c>
      <c r="L369" s="19">
        <v>22.27</v>
      </c>
      <c r="M369" s="17">
        <v>0.36120000000000002</v>
      </c>
      <c r="O369" s="17">
        <v>3.27E-2</v>
      </c>
      <c r="Q369" s="19">
        <v>99.05319999999999</v>
      </c>
      <c r="R369" s="21">
        <v>57.206759443339969</v>
      </c>
      <c r="T369" s="17">
        <v>1.7002138316226585</v>
      </c>
      <c r="U369" s="17">
        <v>0.29978616837734151</v>
      </c>
      <c r="V369" s="17">
        <v>0</v>
      </c>
      <c r="W369" s="21">
        <v>2</v>
      </c>
      <c r="X369" s="17">
        <v>9.1635143597564417E-2</v>
      </c>
      <c r="Y369" s="17">
        <v>0.10609398613176006</v>
      </c>
      <c r="Z369" s="17">
        <v>9.7350558544999008E-4</v>
      </c>
      <c r="AA369" s="17">
        <v>6.3726516063894012E-2</v>
      </c>
      <c r="AB369" s="17">
        <v>0.64616881089215505</v>
      </c>
      <c r="AC369" s="17">
        <v>9.1402037729176544E-2</v>
      </c>
      <c r="AD369" s="17">
        <v>0</v>
      </c>
      <c r="AE369" s="17">
        <v>0</v>
      </c>
      <c r="AF369" s="21">
        <v>1</v>
      </c>
      <c r="AG369" s="17">
        <v>0</v>
      </c>
      <c r="AH369" s="17">
        <v>7.3620600153055549E-2</v>
      </c>
      <c r="AI369" s="17">
        <v>0</v>
      </c>
      <c r="AJ369" s="17">
        <v>1.5722856453777147E-3</v>
      </c>
      <c r="AK369" s="17">
        <v>0.89843761513634812</v>
      </c>
      <c r="AL369" s="17">
        <v>2.6369499065218287E-2</v>
      </c>
      <c r="AM369" s="17">
        <v>0</v>
      </c>
      <c r="AN369" s="21">
        <v>0.99999999999999967</v>
      </c>
      <c r="AO369" s="21">
        <v>3.9999999999999996</v>
      </c>
      <c r="AQ369" s="21">
        <v>35.556620776092551</v>
      </c>
      <c r="AR369" s="21">
        <v>15.005206050130155</v>
      </c>
      <c r="AS369" s="21">
        <v>49.438173173777287</v>
      </c>
    </row>
    <row r="370" spans="1:45" x14ac:dyDescent="0.35">
      <c r="A370" s="5">
        <v>1974</v>
      </c>
      <c r="B370" s="17" t="s">
        <v>130</v>
      </c>
      <c r="C370" s="21">
        <v>30</v>
      </c>
      <c r="D370" s="21">
        <v>796</v>
      </c>
      <c r="F370" s="19">
        <v>44.8</v>
      </c>
      <c r="G370" s="17">
        <v>2.4300000000000002</v>
      </c>
      <c r="H370" s="19">
        <v>9.0299999999999994</v>
      </c>
      <c r="I370" s="19">
        <v>8.64</v>
      </c>
      <c r="J370" s="17">
        <v>6.3799999999999996E-2</v>
      </c>
      <c r="K370" s="19">
        <v>10.88</v>
      </c>
      <c r="L370" s="19">
        <v>22.48</v>
      </c>
      <c r="M370" s="17">
        <v>0.31780000000000003</v>
      </c>
      <c r="Q370" s="19">
        <v>98.641600000000011</v>
      </c>
      <c r="R370" s="21">
        <v>55.737704918032783</v>
      </c>
      <c r="T370" s="17">
        <v>1.6990947884372076</v>
      </c>
      <c r="U370" s="17">
        <v>0.30090521156279237</v>
      </c>
      <c r="V370" s="17">
        <v>0</v>
      </c>
      <c r="W370" s="21">
        <v>2</v>
      </c>
      <c r="X370" s="17">
        <v>0.10270062408110775</v>
      </c>
      <c r="Y370" s="17">
        <v>8.2938172848238109E-2</v>
      </c>
      <c r="Z370" s="17">
        <v>0</v>
      </c>
      <c r="AA370" s="17">
        <v>6.9316677075048155E-2</v>
      </c>
      <c r="AB370" s="17">
        <v>0.61516747717767695</v>
      </c>
      <c r="AC370" s="17">
        <v>0.12987704881792905</v>
      </c>
      <c r="AD370" s="17">
        <v>0</v>
      </c>
      <c r="AE370" s="17">
        <v>0</v>
      </c>
      <c r="AF370" s="21">
        <v>1</v>
      </c>
      <c r="AG370" s="17">
        <v>0</v>
      </c>
      <c r="AH370" s="17">
        <v>6.1190495231854991E-2</v>
      </c>
      <c r="AI370" s="17">
        <v>0</v>
      </c>
      <c r="AJ370" s="17">
        <v>2.0492691981710571E-3</v>
      </c>
      <c r="AK370" s="17">
        <v>0.91339329605332276</v>
      </c>
      <c r="AL370" s="17">
        <v>2.3366939516651329E-2</v>
      </c>
      <c r="AM370" s="17">
        <v>0</v>
      </c>
      <c r="AN370" s="21">
        <v>1.0000000000000002</v>
      </c>
      <c r="AO370" s="21">
        <v>4</v>
      </c>
      <c r="AQ370" s="21">
        <v>34.088557300808858</v>
      </c>
      <c r="AR370" s="21">
        <v>15.297161441121052</v>
      </c>
      <c r="AS370" s="21">
        <v>50.614281258070093</v>
      </c>
    </row>
    <row r="371" spans="1:45" x14ac:dyDescent="0.35">
      <c r="A371" s="5">
        <v>1974</v>
      </c>
      <c r="B371" s="17" t="s">
        <v>130</v>
      </c>
      <c r="C371" s="21">
        <v>35</v>
      </c>
      <c r="D371" s="21">
        <v>797</v>
      </c>
      <c r="F371" s="19">
        <v>44.01</v>
      </c>
      <c r="G371" s="17">
        <v>2.4900000000000002</v>
      </c>
      <c r="H371" s="19">
        <v>8.9600000000000009</v>
      </c>
      <c r="I371" s="19">
        <v>8.99</v>
      </c>
      <c r="J371" s="17">
        <v>0.13039999999999999</v>
      </c>
      <c r="K371" s="19">
        <v>11.05</v>
      </c>
      <c r="L371" s="19">
        <v>22.64</v>
      </c>
      <c r="M371" s="17">
        <v>0.3866</v>
      </c>
      <c r="Q371" s="19">
        <v>98.656999999999996</v>
      </c>
      <c r="R371" s="21">
        <v>55.139720558882246</v>
      </c>
      <c r="T371" s="17">
        <v>1.6678682980094903</v>
      </c>
      <c r="U371" s="17">
        <v>0.33213170199050968</v>
      </c>
      <c r="V371" s="17">
        <v>0</v>
      </c>
      <c r="W371" s="21">
        <v>2</v>
      </c>
      <c r="X371" s="17">
        <v>6.8041947426125515E-2</v>
      </c>
      <c r="Y371" s="17">
        <v>0.15054506746657428</v>
      </c>
      <c r="Z371" s="17">
        <v>0</v>
      </c>
      <c r="AA371" s="17">
        <v>7.0974378827836554E-2</v>
      </c>
      <c r="AB371" s="17">
        <v>0.62430604659313982</v>
      </c>
      <c r="AC371" s="17">
        <v>8.6132559686323829E-2</v>
      </c>
      <c r="AD371" s="17">
        <v>0</v>
      </c>
      <c r="AE371" s="17">
        <v>0</v>
      </c>
      <c r="AF371" s="21">
        <v>1</v>
      </c>
      <c r="AG371" s="17">
        <v>0</v>
      </c>
      <c r="AH371" s="17">
        <v>4.821335599506818E-2</v>
      </c>
      <c r="AI371" s="17">
        <v>0</v>
      </c>
      <c r="AJ371" s="17">
        <v>4.1853011869983046E-3</v>
      </c>
      <c r="AK371" s="17">
        <v>0.91919727226006798</v>
      </c>
      <c r="AL371" s="17">
        <v>2.8404070557865507E-2</v>
      </c>
      <c r="AM371" s="17">
        <v>0</v>
      </c>
      <c r="AN371" s="21">
        <v>1</v>
      </c>
      <c r="AO371" s="21">
        <v>4</v>
      </c>
      <c r="AQ371" s="21">
        <v>34.067062926326543</v>
      </c>
      <c r="AR371" s="21">
        <v>15.774282537689126</v>
      </c>
      <c r="AS371" s="21">
        <v>50.158654535984333</v>
      </c>
    </row>
    <row r="372" spans="1:45" x14ac:dyDescent="0.35">
      <c r="A372" s="5">
        <v>1974</v>
      </c>
      <c r="B372" s="17" t="s">
        <v>130</v>
      </c>
      <c r="C372" s="21">
        <v>40</v>
      </c>
      <c r="D372" s="21">
        <v>798</v>
      </c>
      <c r="F372" s="19">
        <v>43.6</v>
      </c>
      <c r="G372" s="17">
        <v>2.82</v>
      </c>
      <c r="H372" s="19">
        <v>9.75</v>
      </c>
      <c r="I372" s="19">
        <v>8.9600000000000009</v>
      </c>
      <c r="J372" s="17">
        <v>0.1072</v>
      </c>
      <c r="K372" s="19">
        <v>10.98</v>
      </c>
      <c r="L372" s="19">
        <v>22.5</v>
      </c>
      <c r="M372" s="17">
        <v>0.31669999999999998</v>
      </c>
      <c r="O372" s="17">
        <v>3.3500000000000002E-2</v>
      </c>
      <c r="Q372" s="19">
        <v>99.067399999999992</v>
      </c>
      <c r="R372" s="21">
        <v>55.065195586760282</v>
      </c>
      <c r="T372" s="17">
        <v>1.6466966338685607</v>
      </c>
      <c r="U372" s="17">
        <v>0.35330336613143931</v>
      </c>
      <c r="V372" s="17">
        <v>0</v>
      </c>
      <c r="W372" s="21">
        <v>2</v>
      </c>
      <c r="X372" s="17">
        <v>8.0668741201318228E-2</v>
      </c>
      <c r="Y372" s="17">
        <v>0.13461031511078775</v>
      </c>
      <c r="Z372" s="17">
        <v>1.0002690245358291E-3</v>
      </c>
      <c r="AA372" s="17">
        <v>8.010656041722021E-2</v>
      </c>
      <c r="AB372" s="17">
        <v>0.61823605112789282</v>
      </c>
      <c r="AC372" s="17">
        <v>8.5378063118245029E-2</v>
      </c>
      <c r="AD372" s="17">
        <v>0</v>
      </c>
      <c r="AE372" s="17">
        <v>0</v>
      </c>
      <c r="AF372" s="21">
        <v>0.99999999999999978</v>
      </c>
      <c r="AG372" s="17">
        <v>0</v>
      </c>
      <c r="AH372" s="17">
        <v>6.2983448659864272E-2</v>
      </c>
      <c r="AI372" s="17">
        <v>0</v>
      </c>
      <c r="AJ372" s="17">
        <v>3.428945904464633E-3</v>
      </c>
      <c r="AK372" s="17">
        <v>0.91039852539602661</v>
      </c>
      <c r="AL372" s="17">
        <v>2.3189080039644396E-2</v>
      </c>
      <c r="AM372" s="17">
        <v>0</v>
      </c>
      <c r="AN372" s="21">
        <v>0.99999999999999989</v>
      </c>
      <c r="AO372" s="21">
        <v>4</v>
      </c>
      <c r="AQ372" s="21">
        <v>34.061928951435576</v>
      </c>
      <c r="AR372" s="21">
        <v>15.779349581323046</v>
      </c>
      <c r="AS372" s="21">
        <v>50.158721467241378</v>
      </c>
    </row>
    <row r="373" spans="1:45" x14ac:dyDescent="0.35">
      <c r="A373" s="5">
        <v>1974</v>
      </c>
      <c r="B373" s="17" t="s">
        <v>130</v>
      </c>
      <c r="C373" s="21">
        <v>50</v>
      </c>
      <c r="D373" s="21">
        <v>800</v>
      </c>
      <c r="F373" s="19">
        <v>44.47</v>
      </c>
      <c r="G373" s="17">
        <v>2.2400000000000002</v>
      </c>
      <c r="H373" s="19">
        <v>8.2799999999999994</v>
      </c>
      <c r="I373" s="19">
        <v>8.42</v>
      </c>
      <c r="J373" s="17">
        <v>0.10730000000000001</v>
      </c>
      <c r="K373" s="19">
        <v>11.76</v>
      </c>
      <c r="L373" s="19">
        <v>22.54</v>
      </c>
      <c r="M373" s="17">
        <v>0.41110000000000002</v>
      </c>
      <c r="N373" s="17">
        <v>6.7999999999999996E-3</v>
      </c>
      <c r="O373" s="17">
        <v>1.3299999999999999E-2</v>
      </c>
      <c r="Q373" s="19">
        <v>98.248500000000007</v>
      </c>
      <c r="R373" s="21">
        <v>58.275520317145691</v>
      </c>
      <c r="T373" s="17">
        <v>1.6854218715400013</v>
      </c>
      <c r="U373" s="17">
        <v>0.31457812845999866</v>
      </c>
      <c r="V373" s="17">
        <v>0</v>
      </c>
      <c r="W373" s="21">
        <v>2</v>
      </c>
      <c r="X373" s="17">
        <v>5.5251691101238232E-2</v>
      </c>
      <c r="Y373" s="17">
        <v>0.16175693675145439</v>
      </c>
      <c r="Z373" s="17">
        <v>3.9850891518159202E-4</v>
      </c>
      <c r="AA373" s="17">
        <v>6.3853011115041172E-2</v>
      </c>
      <c r="AB373" s="17">
        <v>0.66446742608721621</v>
      </c>
      <c r="AC373" s="17">
        <v>5.4272426029868481E-2</v>
      </c>
      <c r="AD373" s="17">
        <v>0</v>
      </c>
      <c r="AE373" s="17">
        <v>0</v>
      </c>
      <c r="AF373" s="21">
        <v>1</v>
      </c>
      <c r="AG373" s="17">
        <v>0</v>
      </c>
      <c r="AH373" s="17">
        <v>5.0818064419140482E-2</v>
      </c>
      <c r="AI373" s="17">
        <v>0</v>
      </c>
      <c r="AJ373" s="17">
        <v>3.4441333473483387E-3</v>
      </c>
      <c r="AK373" s="17">
        <v>0.91520277169555508</v>
      </c>
      <c r="AL373" s="17">
        <v>3.0206285334081658E-2</v>
      </c>
      <c r="AM373" s="17">
        <v>3.2874520387390541E-4</v>
      </c>
      <c r="AN373" s="21">
        <v>0.99999999999999944</v>
      </c>
      <c r="AO373" s="21">
        <v>3.9999999999999996</v>
      </c>
      <c r="AQ373" s="21">
        <v>35.917900632002016</v>
      </c>
      <c r="AR373" s="21">
        <v>14.61065664361216</v>
      </c>
      <c r="AS373" s="21">
        <v>49.471442724385824</v>
      </c>
    </row>
    <row r="374" spans="1:45" x14ac:dyDescent="0.35">
      <c r="A374" s="5">
        <v>1974</v>
      </c>
      <c r="B374" s="17" t="s">
        <v>130</v>
      </c>
      <c r="C374" s="21">
        <v>55</v>
      </c>
      <c r="D374" s="21">
        <v>801</v>
      </c>
      <c r="F374" s="19">
        <v>45.49</v>
      </c>
      <c r="G374" s="17">
        <v>2.1</v>
      </c>
      <c r="H374" s="19">
        <v>8.42</v>
      </c>
      <c r="I374" s="19">
        <v>8.7200000000000006</v>
      </c>
      <c r="J374" s="17">
        <v>9.8599999999999993E-2</v>
      </c>
      <c r="K374" s="19">
        <v>11.82</v>
      </c>
      <c r="L374" s="19">
        <v>22.48</v>
      </c>
      <c r="M374" s="17">
        <v>0.33150000000000002</v>
      </c>
      <c r="O374" s="17">
        <v>0.01</v>
      </c>
      <c r="Q374" s="19">
        <v>99.470100000000016</v>
      </c>
      <c r="R374" s="21">
        <v>57.546251217137304</v>
      </c>
      <c r="T374" s="17">
        <v>1.704973516126999</v>
      </c>
      <c r="U374" s="17">
        <v>0.29502648387300101</v>
      </c>
      <c r="V374" s="17">
        <v>0</v>
      </c>
      <c r="W374" s="21">
        <v>2</v>
      </c>
      <c r="X374" s="17">
        <v>7.6888679090238943E-2</v>
      </c>
      <c r="Y374" s="17">
        <v>0.12353150836447301</v>
      </c>
      <c r="Z374" s="17">
        <v>2.9631020242871289E-4</v>
      </c>
      <c r="AA374" s="17">
        <v>5.9198794504878673E-2</v>
      </c>
      <c r="AB374" s="17">
        <v>0.66045625090024274</v>
      </c>
      <c r="AC374" s="17">
        <v>7.9628456937737901E-2</v>
      </c>
      <c r="AD374" s="17">
        <v>0</v>
      </c>
      <c r="AE374" s="17">
        <v>0</v>
      </c>
      <c r="AF374" s="21">
        <v>1</v>
      </c>
      <c r="AG374" s="17">
        <v>0</v>
      </c>
      <c r="AH374" s="17">
        <v>7.0131469376218752E-2</v>
      </c>
      <c r="AI374" s="17">
        <v>0</v>
      </c>
      <c r="AJ374" s="17">
        <v>3.1298055426980621E-3</v>
      </c>
      <c r="AK374" s="17">
        <v>0.90265112228718691</v>
      </c>
      <c r="AL374" s="17">
        <v>2.4087602793896316E-2</v>
      </c>
      <c r="AM374" s="17">
        <v>0</v>
      </c>
      <c r="AN374" s="21">
        <v>1</v>
      </c>
      <c r="AO374" s="21">
        <v>4</v>
      </c>
      <c r="AQ374" s="21">
        <v>35.903559536181902</v>
      </c>
      <c r="AR374" s="21">
        <v>15.026743167040632</v>
      </c>
      <c r="AS374" s="21">
        <v>49.069697296777463</v>
      </c>
    </row>
    <row r="375" spans="1:45" x14ac:dyDescent="0.35">
      <c r="A375" s="5">
        <v>1974</v>
      </c>
      <c r="B375" s="17" t="s">
        <v>130</v>
      </c>
      <c r="C375" s="21">
        <v>60</v>
      </c>
      <c r="D375" s="21">
        <v>802</v>
      </c>
      <c r="F375" s="19">
        <v>45.79</v>
      </c>
      <c r="G375" s="17">
        <v>2.17</v>
      </c>
      <c r="H375" s="19">
        <v>8.1300000000000008</v>
      </c>
      <c r="I375" s="19">
        <v>8.15</v>
      </c>
      <c r="J375" s="17">
        <v>0.13930000000000001</v>
      </c>
      <c r="K375" s="19">
        <v>11.99</v>
      </c>
      <c r="L375" s="19">
        <v>22.46</v>
      </c>
      <c r="M375" s="17">
        <v>0.3054</v>
      </c>
      <c r="O375" s="17">
        <v>0.1298</v>
      </c>
      <c r="Q375" s="19">
        <v>99.264500000000012</v>
      </c>
      <c r="R375" s="21">
        <v>59.533267130089371</v>
      </c>
      <c r="T375" s="17">
        <v>1.7187164192589948</v>
      </c>
      <c r="U375" s="17">
        <v>0.28128358074100523</v>
      </c>
      <c r="V375" s="17">
        <v>0</v>
      </c>
      <c r="W375" s="21">
        <v>2</v>
      </c>
      <c r="X375" s="17">
        <v>7.8345017995917032E-2</v>
      </c>
      <c r="Y375" s="17">
        <v>9.8787968866148879E-2</v>
      </c>
      <c r="Z375" s="17">
        <v>3.8517064380511798E-3</v>
      </c>
      <c r="AA375" s="17">
        <v>6.1261155480191377E-2</v>
      </c>
      <c r="AB375" s="17">
        <v>0.67093066730048456</v>
      </c>
      <c r="AC375" s="17">
        <v>8.6823483919206912E-2</v>
      </c>
      <c r="AD375" s="17">
        <v>0</v>
      </c>
      <c r="AE375" s="17">
        <v>0</v>
      </c>
      <c r="AF375" s="21">
        <v>0.99999999999999989</v>
      </c>
      <c r="AG375" s="17">
        <v>0</v>
      </c>
      <c r="AH375" s="17">
        <v>7.0187253798926291E-2</v>
      </c>
      <c r="AI375" s="17">
        <v>0</v>
      </c>
      <c r="AJ375" s="17">
        <v>4.428161366951535E-3</v>
      </c>
      <c r="AK375" s="17">
        <v>0.90316116131462676</v>
      </c>
      <c r="AL375" s="17">
        <v>2.2223423519494141E-2</v>
      </c>
      <c r="AM375" s="17">
        <v>0</v>
      </c>
      <c r="AN375" s="21">
        <v>0.99999999999999878</v>
      </c>
      <c r="AO375" s="21">
        <v>3.9999999999999987</v>
      </c>
      <c r="AQ375" s="21">
        <v>36.576559381769236</v>
      </c>
      <c r="AR375" s="21">
        <v>14.186567930553799</v>
      </c>
      <c r="AS375" s="21">
        <v>49.236872687676964</v>
      </c>
    </row>
    <row r="376" spans="1:45" x14ac:dyDescent="0.35">
      <c r="A376" s="5">
        <v>1974</v>
      </c>
      <c r="B376" s="17" t="s">
        <v>130</v>
      </c>
      <c r="C376" s="21">
        <v>65</v>
      </c>
      <c r="D376" s="21">
        <v>803</v>
      </c>
      <c r="F376" s="19">
        <v>46</v>
      </c>
      <c r="G376" s="17">
        <v>1.98</v>
      </c>
      <c r="H376" s="19">
        <v>7.4</v>
      </c>
      <c r="I376" s="19">
        <v>8.0299999999999994</v>
      </c>
      <c r="J376" s="17">
        <v>6.6799999999999998E-2</v>
      </c>
      <c r="K376" s="19">
        <v>12.32</v>
      </c>
      <c r="L376" s="19">
        <v>22.7</v>
      </c>
      <c r="M376" s="17">
        <v>0.31209999999999999</v>
      </c>
      <c r="N376" s="17">
        <v>1.9800000000000002E-2</v>
      </c>
      <c r="O376" s="17">
        <v>0.1275</v>
      </c>
      <c r="Q376" s="19">
        <v>98.956199999999995</v>
      </c>
      <c r="R376" s="21">
        <v>60.540540540540533</v>
      </c>
      <c r="T376" s="17">
        <v>1.7293480671048123</v>
      </c>
      <c r="U376" s="17">
        <v>0.27065193289518774</v>
      </c>
      <c r="V376" s="17">
        <v>0</v>
      </c>
      <c r="W376" s="21">
        <v>2</v>
      </c>
      <c r="X376" s="17">
        <v>5.7206526453859097E-2</v>
      </c>
      <c r="Y376" s="17">
        <v>0.12138000189022564</v>
      </c>
      <c r="Z376" s="17">
        <v>3.7894804474082337E-3</v>
      </c>
      <c r="AA376" s="17">
        <v>5.5986283530154224E-2</v>
      </c>
      <c r="AB376" s="17">
        <v>0.69049440967678055</v>
      </c>
      <c r="AC376" s="17">
        <v>7.1143298001572264E-2</v>
      </c>
      <c r="AD376" s="17">
        <v>0</v>
      </c>
      <c r="AE376" s="17">
        <v>0</v>
      </c>
      <c r="AF376" s="21">
        <v>1</v>
      </c>
      <c r="AG376" s="17">
        <v>0</v>
      </c>
      <c r="AH376" s="17">
        <v>5.9910939065844326E-2</v>
      </c>
      <c r="AI376" s="17">
        <v>0</v>
      </c>
      <c r="AJ376" s="17">
        <v>2.1268643094062021E-3</v>
      </c>
      <c r="AK376" s="17">
        <v>0.91426555366813578</v>
      </c>
      <c r="AL376" s="17">
        <v>2.2747134606636216E-2</v>
      </c>
      <c r="AM376" s="17">
        <v>9.4950834997637357E-4</v>
      </c>
      <c r="AN376" s="21">
        <v>0.999999999999999</v>
      </c>
      <c r="AO376" s="21">
        <v>3.9999999999999991</v>
      </c>
      <c r="AQ376" s="21">
        <v>37.136910998109222</v>
      </c>
      <c r="AR376" s="21">
        <v>13.691078310154738</v>
      </c>
      <c r="AS376" s="21">
        <v>49.172010691736041</v>
      </c>
    </row>
    <row r="377" spans="1:45" x14ac:dyDescent="0.35">
      <c r="A377" s="5">
        <v>1974</v>
      </c>
      <c r="B377" s="17" t="s">
        <v>130</v>
      </c>
      <c r="C377" s="21">
        <v>70</v>
      </c>
      <c r="D377" s="21">
        <v>804</v>
      </c>
      <c r="F377" s="19">
        <v>47.94</v>
      </c>
      <c r="G377" s="17">
        <v>1.5319</v>
      </c>
      <c r="H377" s="19">
        <v>6.17</v>
      </c>
      <c r="I377" s="19">
        <v>7.47</v>
      </c>
      <c r="J377" s="17">
        <v>0.1191</v>
      </c>
      <c r="K377" s="19">
        <v>13.15</v>
      </c>
      <c r="L377" s="19">
        <v>22.2</v>
      </c>
      <c r="M377" s="17">
        <v>0.37169999999999997</v>
      </c>
      <c r="N377" s="17">
        <v>1.32E-2</v>
      </c>
      <c r="O377" s="17">
        <v>0.13009999999999999</v>
      </c>
      <c r="Q377" s="19">
        <v>99.096000000000004</v>
      </c>
      <c r="R377" s="21">
        <v>63.773035887487872</v>
      </c>
      <c r="T377" s="17">
        <v>1.7931752820193889</v>
      </c>
      <c r="U377" s="17">
        <v>0.20682471798061108</v>
      </c>
      <c r="V377" s="17">
        <v>0</v>
      </c>
      <c r="W377" s="21">
        <v>2</v>
      </c>
      <c r="X377" s="17">
        <v>6.5157161717474377E-2</v>
      </c>
      <c r="Y377" s="17">
        <v>7.9210301646392811E-2</v>
      </c>
      <c r="Z377" s="17">
        <v>3.8472190562178553E-3</v>
      </c>
      <c r="AA377" s="17">
        <v>4.3096995850652325E-2</v>
      </c>
      <c r="AB377" s="17">
        <v>0.73328929457416392</v>
      </c>
      <c r="AC377" s="17">
        <v>7.5399027155098719E-2</v>
      </c>
      <c r="AD377" s="17">
        <v>0</v>
      </c>
      <c r="AE377" s="17">
        <v>0</v>
      </c>
      <c r="AF377" s="21">
        <v>1</v>
      </c>
      <c r="AG377" s="17">
        <v>0</v>
      </c>
      <c r="AH377" s="17">
        <v>7.9033244127509367E-2</v>
      </c>
      <c r="AI377" s="17">
        <v>0</v>
      </c>
      <c r="AJ377" s="17">
        <v>3.772899312809145E-3</v>
      </c>
      <c r="AK377" s="17">
        <v>0.88960990041890387</v>
      </c>
      <c r="AL377" s="17">
        <v>2.6954148881502639E-2</v>
      </c>
      <c r="AM377" s="17">
        <v>6.2980725927631073E-4</v>
      </c>
      <c r="AN377" s="21">
        <v>1.0000000000000013</v>
      </c>
      <c r="AO377" s="21">
        <v>4.0000000000000018</v>
      </c>
      <c r="AQ377" s="21">
        <v>39.417487132115433</v>
      </c>
      <c r="AR377" s="21">
        <v>12.762113658690767</v>
      </c>
      <c r="AS377" s="21">
        <v>47.820399209193802</v>
      </c>
    </row>
    <row r="378" spans="1:45" x14ac:dyDescent="0.35">
      <c r="A378" s="5">
        <v>1974</v>
      </c>
      <c r="B378" s="17" t="s">
        <v>130</v>
      </c>
      <c r="C378" s="21">
        <v>75</v>
      </c>
      <c r="D378" s="21">
        <v>805</v>
      </c>
      <c r="F378" s="19">
        <v>47.19</v>
      </c>
      <c r="G378" s="17">
        <v>1.5388999999999999</v>
      </c>
      <c r="H378" s="19">
        <v>5.9</v>
      </c>
      <c r="I378" s="19">
        <v>7.46</v>
      </c>
      <c r="J378" s="17">
        <v>0.1221</v>
      </c>
      <c r="K378" s="19">
        <v>13.25</v>
      </c>
      <c r="L378" s="19">
        <v>22.17</v>
      </c>
      <c r="M378" s="17">
        <v>0.30459999999999998</v>
      </c>
      <c r="N378" s="17">
        <v>6.0000000000000001E-3</v>
      </c>
      <c r="O378" s="17">
        <v>0.1142</v>
      </c>
      <c r="Q378" s="19">
        <v>98.055799999999991</v>
      </c>
      <c r="R378" s="21">
        <v>63.978754225012068</v>
      </c>
      <c r="T378" s="17">
        <v>1.7835283289481563</v>
      </c>
      <c r="U378" s="17">
        <v>0.21647167105184373</v>
      </c>
      <c r="V378" s="17">
        <v>0</v>
      </c>
      <c r="W378" s="21">
        <v>2</v>
      </c>
      <c r="X378" s="17">
        <v>4.6320328294933155E-2</v>
      </c>
      <c r="Y378" s="17">
        <v>0.10185623906871866</v>
      </c>
      <c r="Z378" s="17">
        <v>3.4122515769190644E-3</v>
      </c>
      <c r="AA378" s="17">
        <v>4.374539093677933E-2</v>
      </c>
      <c r="AB378" s="17">
        <v>0.74657044067274081</v>
      </c>
      <c r="AC378" s="17">
        <v>5.8095349449909017E-2</v>
      </c>
      <c r="AD378" s="17">
        <v>0</v>
      </c>
      <c r="AE378" s="17">
        <v>0</v>
      </c>
      <c r="AF378" s="21">
        <v>1</v>
      </c>
      <c r="AG378" s="17">
        <v>0</v>
      </c>
      <c r="AH378" s="17">
        <v>7.5811867980728698E-2</v>
      </c>
      <c r="AI378" s="17">
        <v>0</v>
      </c>
      <c r="AJ378" s="17">
        <v>3.9082689144560199E-3</v>
      </c>
      <c r="AK378" s="17">
        <v>0.8976719333425307</v>
      </c>
      <c r="AL378" s="17">
        <v>2.2318668483504348E-2</v>
      </c>
      <c r="AM378" s="17">
        <v>2.8926127878006438E-4</v>
      </c>
      <c r="AN378" s="21">
        <v>0.99999999999999989</v>
      </c>
      <c r="AO378" s="21">
        <v>4</v>
      </c>
      <c r="AQ378" s="21">
        <v>39.628688001166687</v>
      </c>
      <c r="AR378" s="21">
        <v>12.722009219339906</v>
      </c>
      <c r="AS378" s="21">
        <v>47.649302779493411</v>
      </c>
    </row>
    <row r="379" spans="1:45" x14ac:dyDescent="0.35">
      <c r="A379" s="5">
        <v>1974</v>
      </c>
      <c r="B379" s="17" t="s">
        <v>130</v>
      </c>
      <c r="C379" s="21">
        <v>80</v>
      </c>
      <c r="D379" s="21">
        <v>806</v>
      </c>
      <c r="F379" s="19">
        <v>48.17</v>
      </c>
      <c r="G379" s="17">
        <v>1.5530999999999999</v>
      </c>
      <c r="H379" s="19">
        <v>6.28</v>
      </c>
      <c r="I379" s="19">
        <v>7.66</v>
      </c>
      <c r="J379" s="17">
        <v>0.16270000000000001</v>
      </c>
      <c r="K379" s="19">
        <v>13.14</v>
      </c>
      <c r="L379" s="19">
        <v>22.34</v>
      </c>
      <c r="M379" s="17">
        <v>0.26900000000000002</v>
      </c>
      <c r="O379" s="17">
        <v>5.7799999999999997E-2</v>
      </c>
      <c r="Q379" s="19">
        <v>99.632600000000011</v>
      </c>
      <c r="R379" s="21">
        <v>63.17307692307692</v>
      </c>
      <c r="T379" s="17">
        <v>1.794506416598088</v>
      </c>
      <c r="U379" s="17">
        <v>0.20549358340191204</v>
      </c>
      <c r="V379" s="17">
        <v>0</v>
      </c>
      <c r="W379" s="21">
        <v>2</v>
      </c>
      <c r="X379" s="17">
        <v>7.021996389150581E-2</v>
      </c>
      <c r="Y379" s="17">
        <v>6.5965198198737848E-2</v>
      </c>
      <c r="Z379" s="17">
        <v>1.702319650284707E-3</v>
      </c>
      <c r="AA379" s="17">
        <v>4.3517071010906773E-2</v>
      </c>
      <c r="AB379" s="17">
        <v>0.72977437950633917</v>
      </c>
      <c r="AC379" s="17">
        <v>8.8821067742225868E-2</v>
      </c>
      <c r="AD379" s="17">
        <v>0</v>
      </c>
      <c r="AE379" s="17">
        <v>0</v>
      </c>
      <c r="AF379" s="21">
        <v>1.0000000000000002</v>
      </c>
      <c r="AG379" s="17">
        <v>0</v>
      </c>
      <c r="AH379" s="17">
        <v>8.3831708520884007E-2</v>
      </c>
      <c r="AI379" s="17">
        <v>0</v>
      </c>
      <c r="AJ379" s="17">
        <v>5.1332765499635044E-3</v>
      </c>
      <c r="AK379" s="17">
        <v>0.8916069745687234</v>
      </c>
      <c r="AL379" s="17">
        <v>1.9428040360430433E-2</v>
      </c>
      <c r="AM379" s="17">
        <v>0</v>
      </c>
      <c r="AN379" s="21">
        <v>1.0000000000000013</v>
      </c>
      <c r="AO379" s="21">
        <v>4.0000000000000018</v>
      </c>
      <c r="AQ379" s="21">
        <v>39.127211519223209</v>
      </c>
      <c r="AR379" s="21">
        <v>13.068842952346429</v>
      </c>
      <c r="AS379" s="21">
        <v>47.803945528430361</v>
      </c>
    </row>
    <row r="380" spans="1:45" x14ac:dyDescent="0.35">
      <c r="A380" s="5">
        <v>1974</v>
      </c>
      <c r="B380" s="17" t="s">
        <v>130</v>
      </c>
      <c r="C380" s="21">
        <v>85</v>
      </c>
      <c r="D380" s="21">
        <v>807</v>
      </c>
      <c r="F380" s="19">
        <v>48.45</v>
      </c>
      <c r="G380" s="17">
        <v>1.4844999999999999</v>
      </c>
      <c r="H380" s="19">
        <v>6.38</v>
      </c>
      <c r="I380" s="19">
        <v>7.64</v>
      </c>
      <c r="J380" s="17">
        <v>0.17150000000000001</v>
      </c>
      <c r="K380" s="19">
        <v>13.25</v>
      </c>
      <c r="L380" s="19">
        <v>22.49</v>
      </c>
      <c r="M380" s="17">
        <v>0.3629</v>
      </c>
      <c r="O380" s="17">
        <v>9.5899999999999999E-2</v>
      </c>
      <c r="Q380" s="19">
        <v>100.3248</v>
      </c>
      <c r="R380" s="21">
        <v>63.427477261847777</v>
      </c>
      <c r="T380" s="17">
        <v>1.7903665475025572</v>
      </c>
      <c r="U380" s="17">
        <v>0.20963345249744281</v>
      </c>
      <c r="V380" s="17">
        <v>0</v>
      </c>
      <c r="W380" s="21">
        <v>2</v>
      </c>
      <c r="X380" s="17">
        <v>6.8209218142462669E-2</v>
      </c>
      <c r="Y380" s="17">
        <v>8.2102517409237338E-2</v>
      </c>
      <c r="Z380" s="17">
        <v>2.8016358434537043E-3</v>
      </c>
      <c r="AA380" s="17">
        <v>4.1259146799981751E-2</v>
      </c>
      <c r="AB380" s="17">
        <v>0.72994296839999584</v>
      </c>
      <c r="AC380" s="17">
        <v>7.5684513404868592E-2</v>
      </c>
      <c r="AD380" s="17">
        <v>0</v>
      </c>
      <c r="AE380" s="17">
        <v>0</v>
      </c>
      <c r="AF380" s="21">
        <v>0.99999999999999989</v>
      </c>
      <c r="AG380" s="17">
        <v>0</v>
      </c>
      <c r="AH380" s="17">
        <v>7.8287038846474782E-2</v>
      </c>
      <c r="AI380" s="17">
        <v>0</v>
      </c>
      <c r="AJ380" s="17">
        <v>5.3672402710216458E-3</v>
      </c>
      <c r="AK380" s="17">
        <v>0.8903475083848289</v>
      </c>
      <c r="AL380" s="17">
        <v>2.5998212497674957E-2</v>
      </c>
      <c r="AM380" s="17">
        <v>0</v>
      </c>
      <c r="AN380" s="21">
        <v>1.0000000000000002</v>
      </c>
      <c r="AO380" s="21">
        <v>4</v>
      </c>
      <c r="AQ380" s="21">
        <v>39.207740535354475</v>
      </c>
      <c r="AR380" s="21">
        <v>12.968640899527054</v>
      </c>
      <c r="AS380" s="21">
        <v>47.823618565118473</v>
      </c>
    </row>
    <row r="381" spans="1:45" x14ac:dyDescent="0.35">
      <c r="A381" s="5">
        <v>1974</v>
      </c>
      <c r="B381" s="17" t="s">
        <v>130</v>
      </c>
      <c r="C381" s="21">
        <v>100</v>
      </c>
      <c r="D381" s="21">
        <v>810</v>
      </c>
      <c r="F381" s="19">
        <v>48.34</v>
      </c>
      <c r="G381" s="17">
        <v>1.5253000000000001</v>
      </c>
      <c r="H381" s="19">
        <v>6.28</v>
      </c>
      <c r="I381" s="19">
        <v>7.6</v>
      </c>
      <c r="J381" s="17">
        <v>0.128</v>
      </c>
      <c r="K381" s="19">
        <v>12.66</v>
      </c>
      <c r="L381" s="19">
        <v>22.34</v>
      </c>
      <c r="M381" s="17">
        <v>0.3619</v>
      </c>
      <c r="O381" s="17">
        <v>4.7300000000000002E-2</v>
      </c>
      <c r="Q381" s="19">
        <v>99.282500000000013</v>
      </c>
      <c r="R381" s="21">
        <v>62.487660414610083</v>
      </c>
      <c r="T381" s="17">
        <v>1.8088292850128589</v>
      </c>
      <c r="U381" s="17">
        <v>0.19117071498714111</v>
      </c>
      <c r="V381" s="17">
        <v>0</v>
      </c>
      <c r="W381" s="21">
        <v>2</v>
      </c>
      <c r="X381" s="17">
        <v>8.5766085991556273E-2</v>
      </c>
      <c r="Y381" s="17">
        <v>4.4403423840957391E-2</v>
      </c>
      <c r="Z381" s="17">
        <v>1.3992553624823326E-3</v>
      </c>
      <c r="AA381" s="17">
        <v>4.2927744712455848E-2</v>
      </c>
      <c r="AB381" s="17">
        <v>0.70623545748406835</v>
      </c>
      <c r="AC381" s="17">
        <v>0.11926803260847973</v>
      </c>
      <c r="AD381" s="17">
        <v>0</v>
      </c>
      <c r="AE381" s="17">
        <v>0</v>
      </c>
      <c r="AF381" s="21">
        <v>0.99999999999999989</v>
      </c>
      <c r="AG381" s="17">
        <v>0</v>
      </c>
      <c r="AH381" s="17">
        <v>7.4127318596462682E-2</v>
      </c>
      <c r="AI381" s="17">
        <v>0</v>
      </c>
      <c r="AJ381" s="17">
        <v>4.0563894458635332E-3</v>
      </c>
      <c r="AK381" s="17">
        <v>0.89556275232490823</v>
      </c>
      <c r="AL381" s="17">
        <v>2.6253539632767484E-2</v>
      </c>
      <c r="AM381" s="17">
        <v>0</v>
      </c>
      <c r="AN381" s="21">
        <v>1.000000000000002</v>
      </c>
      <c r="AO381" s="21">
        <v>4.0000000000000018</v>
      </c>
      <c r="AQ381" s="21">
        <v>38.306303523672341</v>
      </c>
      <c r="AR381" s="21">
        <v>13.118255734134083</v>
      </c>
      <c r="AS381" s="21">
        <v>48.575440742193578</v>
      </c>
    </row>
    <row r="382" spans="1:45" x14ac:dyDescent="0.35">
      <c r="A382" s="5">
        <v>1974</v>
      </c>
      <c r="B382" s="17" t="s">
        <v>130</v>
      </c>
      <c r="C382" s="21">
        <v>105</v>
      </c>
      <c r="D382" s="21">
        <v>811</v>
      </c>
      <c r="F382" s="19">
        <v>47.65</v>
      </c>
      <c r="G382" s="17">
        <v>1.73</v>
      </c>
      <c r="H382" s="19">
        <v>6.35</v>
      </c>
      <c r="I382" s="19">
        <v>7.27</v>
      </c>
      <c r="J382" s="17">
        <v>0.1134</v>
      </c>
      <c r="K382" s="19">
        <v>12.76</v>
      </c>
      <c r="L382" s="19">
        <v>22.96</v>
      </c>
      <c r="M382" s="17">
        <v>0.38429999999999997</v>
      </c>
      <c r="O382" s="17">
        <v>5.2200000000000003E-2</v>
      </c>
      <c r="Q382" s="19">
        <v>99.269899999999978</v>
      </c>
      <c r="R382" s="21">
        <v>63.704443334997492</v>
      </c>
      <c r="T382" s="17">
        <v>1.7810312228094325</v>
      </c>
      <c r="U382" s="17">
        <v>0.21896877719056751</v>
      </c>
      <c r="V382" s="17">
        <v>0</v>
      </c>
      <c r="W382" s="21">
        <v>2</v>
      </c>
      <c r="X382" s="17">
        <v>6.0744090786620408E-2</v>
      </c>
      <c r="Y382" s="17">
        <v>8.7260283920571127E-2</v>
      </c>
      <c r="Z382" s="17">
        <v>1.5424959617519418E-3</v>
      </c>
      <c r="AA382" s="17">
        <v>4.8634740055743621E-2</v>
      </c>
      <c r="AB382" s="17">
        <v>0.71102386917382254</v>
      </c>
      <c r="AC382" s="17">
        <v>9.0794520101490361E-2</v>
      </c>
      <c r="AD382" s="17">
        <v>0</v>
      </c>
      <c r="AE382" s="17">
        <v>0</v>
      </c>
      <c r="AF382" s="21">
        <v>1</v>
      </c>
      <c r="AG382" s="17">
        <v>0</v>
      </c>
      <c r="AH382" s="17">
        <v>4.9167086852254627E-2</v>
      </c>
      <c r="AI382" s="17">
        <v>0</v>
      </c>
      <c r="AJ382" s="17">
        <v>3.5897187417440412E-3</v>
      </c>
      <c r="AK382" s="17">
        <v>0.9193956208161369</v>
      </c>
      <c r="AL382" s="17">
        <v>2.7847573589865296E-2</v>
      </c>
      <c r="AM382" s="17">
        <v>0</v>
      </c>
      <c r="AN382" s="21">
        <v>1.0000000000000009</v>
      </c>
      <c r="AO382" s="21">
        <v>4.0000000000000009</v>
      </c>
      <c r="AQ382" s="21">
        <v>38.201804672419783</v>
      </c>
      <c r="AR382" s="21">
        <v>12.401018318730959</v>
      </c>
      <c r="AS382" s="21">
        <v>49.397177008849255</v>
      </c>
    </row>
    <row r="383" spans="1:45" x14ac:dyDescent="0.35">
      <c r="A383" s="5">
        <v>1974</v>
      </c>
      <c r="B383" s="17" t="s">
        <v>130</v>
      </c>
      <c r="C383" s="21">
        <v>110</v>
      </c>
      <c r="D383" s="21">
        <v>812</v>
      </c>
      <c r="F383" s="19">
        <v>48.63</v>
      </c>
      <c r="G383" s="17">
        <v>1.3277000000000001</v>
      </c>
      <c r="H383" s="19">
        <v>5.75</v>
      </c>
      <c r="I383" s="19">
        <v>7.36</v>
      </c>
      <c r="J383" s="17">
        <v>0.18920000000000001</v>
      </c>
      <c r="K383" s="19">
        <v>13.32</v>
      </c>
      <c r="L383" s="19">
        <v>22.67</v>
      </c>
      <c r="M383" s="17">
        <v>0.27029999999999998</v>
      </c>
      <c r="O383" s="17">
        <v>3.1600000000000003E-2</v>
      </c>
      <c r="Q383" s="19">
        <v>99.548800000000014</v>
      </c>
      <c r="R383" s="21">
        <v>64.410058027079316</v>
      </c>
      <c r="T383" s="17">
        <v>1.8109490924770524</v>
      </c>
      <c r="U383" s="17">
        <v>0.18905090752294762</v>
      </c>
      <c r="V383" s="17">
        <v>0</v>
      </c>
      <c r="W383" s="21">
        <v>2</v>
      </c>
      <c r="X383" s="17">
        <v>6.3297117450021978E-2</v>
      </c>
      <c r="Y383" s="17">
        <v>6.9963464784821336E-2</v>
      </c>
      <c r="Z383" s="17">
        <v>9.3032343225018784E-4</v>
      </c>
      <c r="AA383" s="17">
        <v>3.7187227060442987E-2</v>
      </c>
      <c r="AB383" s="17">
        <v>0.73948790510641893</v>
      </c>
      <c r="AC383" s="17">
        <v>8.9133962166044634E-2</v>
      </c>
      <c r="AD383" s="17">
        <v>0</v>
      </c>
      <c r="AE383" s="17">
        <v>0</v>
      </c>
      <c r="AF383" s="21">
        <v>1</v>
      </c>
      <c r="AG383" s="17">
        <v>0</v>
      </c>
      <c r="AH383" s="17">
        <v>7.0087526323568128E-2</v>
      </c>
      <c r="AI383" s="17">
        <v>0</v>
      </c>
      <c r="AJ383" s="17">
        <v>5.9670797799553348E-3</v>
      </c>
      <c r="AK383" s="17">
        <v>0.90443094163144433</v>
      </c>
      <c r="AL383" s="17">
        <v>1.9514452265032897E-2</v>
      </c>
      <c r="AM383" s="17">
        <v>0</v>
      </c>
      <c r="AN383" s="21">
        <v>1.0000000000000007</v>
      </c>
      <c r="AO383" s="21">
        <v>4.0000000000000009</v>
      </c>
      <c r="AQ383" s="21">
        <v>39.353912247747438</v>
      </c>
      <c r="AR383" s="21">
        <v>12.514271578748934</v>
      </c>
      <c r="AS383" s="21">
        <v>48.13181617350363</v>
      </c>
    </row>
    <row r="384" spans="1:45" x14ac:dyDescent="0.35">
      <c r="A384" s="5">
        <v>1974</v>
      </c>
      <c r="B384" s="17" t="s">
        <v>130</v>
      </c>
      <c r="C384" s="21">
        <v>115</v>
      </c>
      <c r="D384" s="21">
        <v>813</v>
      </c>
      <c r="F384" s="19">
        <v>50.45</v>
      </c>
      <c r="G384" s="17">
        <v>1.0896999999999999</v>
      </c>
      <c r="H384" s="19">
        <v>4.1900000000000004</v>
      </c>
      <c r="I384" s="19">
        <v>6.79</v>
      </c>
      <c r="J384" s="17">
        <v>6.1100000000000002E-2</v>
      </c>
      <c r="K384" s="19">
        <v>14.42</v>
      </c>
      <c r="L384" s="19">
        <v>22.32</v>
      </c>
      <c r="M384" s="17">
        <v>0.32090000000000002</v>
      </c>
      <c r="N384" s="17">
        <v>1.1000000000000001E-3</v>
      </c>
      <c r="O384" s="17">
        <v>0.10780000000000001</v>
      </c>
      <c r="Q384" s="19">
        <v>99.750599999999977</v>
      </c>
      <c r="R384" s="21">
        <v>67.986798679867988</v>
      </c>
      <c r="T384" s="17">
        <v>1.8675611060389297</v>
      </c>
      <c r="U384" s="17">
        <v>0.13243889396107034</v>
      </c>
      <c r="V384" s="17">
        <v>0</v>
      </c>
      <c r="W384" s="21">
        <v>2</v>
      </c>
      <c r="X384" s="17">
        <v>5.0353350705868438E-2</v>
      </c>
      <c r="Y384" s="17">
        <v>4.1332961342552953E-2</v>
      </c>
      <c r="Z384" s="17">
        <v>3.1548398333906022E-3</v>
      </c>
      <c r="AA384" s="17">
        <v>3.0339782900817361E-2</v>
      </c>
      <c r="AB384" s="17">
        <v>0.79579973166405982</v>
      </c>
      <c r="AC384" s="17">
        <v>7.9019333553310811E-2</v>
      </c>
      <c r="AD384" s="17">
        <v>0</v>
      </c>
      <c r="AE384" s="17">
        <v>0</v>
      </c>
      <c r="AF384" s="21">
        <v>1</v>
      </c>
      <c r="AG384" s="17">
        <v>0</v>
      </c>
      <c r="AH384" s="17">
        <v>8.9826362557387046E-2</v>
      </c>
      <c r="AI384" s="17">
        <v>0</v>
      </c>
      <c r="AJ384" s="17">
        <v>1.9155504752197891E-3</v>
      </c>
      <c r="AK384" s="17">
        <v>0.88517626324501641</v>
      </c>
      <c r="AL384" s="17">
        <v>2.3029882118940366E-2</v>
      </c>
      <c r="AM384" s="17">
        <v>5.1941603435703203E-5</v>
      </c>
      <c r="AN384" s="21">
        <v>0.99999999999999933</v>
      </c>
      <c r="AO384" s="21">
        <v>3.9999999999999991</v>
      </c>
      <c r="AQ384" s="21">
        <v>42.03751823208804</v>
      </c>
      <c r="AR384" s="21">
        <v>11.203715932486812</v>
      </c>
      <c r="AS384" s="21">
        <v>46.758765835425152</v>
      </c>
    </row>
    <row r="385" spans="1:45" x14ac:dyDescent="0.35">
      <c r="A385" s="5">
        <v>1974</v>
      </c>
      <c r="B385" s="17" t="s">
        <v>130</v>
      </c>
      <c r="C385" s="21">
        <v>120</v>
      </c>
      <c r="D385" s="21">
        <v>814</v>
      </c>
      <c r="F385" s="19">
        <v>48.03</v>
      </c>
      <c r="G385" s="17">
        <v>1.5014000000000001</v>
      </c>
      <c r="H385" s="19">
        <v>6.29</v>
      </c>
      <c r="I385" s="19">
        <v>7.49</v>
      </c>
      <c r="J385" s="17">
        <v>0.1948</v>
      </c>
      <c r="K385" s="19">
        <v>13.31</v>
      </c>
      <c r="L385" s="19">
        <v>22.33</v>
      </c>
      <c r="M385" s="17">
        <v>0.28060000000000002</v>
      </c>
      <c r="Q385" s="19">
        <v>99.4268</v>
      </c>
      <c r="R385" s="21">
        <v>63.990384615384613</v>
      </c>
      <c r="T385" s="17">
        <v>1.790333677749067</v>
      </c>
      <c r="U385" s="17">
        <v>0.20966632225093296</v>
      </c>
      <c r="V385" s="17">
        <v>0</v>
      </c>
      <c r="W385" s="21">
        <v>2</v>
      </c>
      <c r="X385" s="17">
        <v>6.664719611989256E-2</v>
      </c>
      <c r="Y385" s="17">
        <v>7.911080598069771E-2</v>
      </c>
      <c r="Z385" s="17">
        <v>0</v>
      </c>
      <c r="AA385" s="17">
        <v>4.209298008668446E-2</v>
      </c>
      <c r="AB385" s="17">
        <v>0.73964670672148769</v>
      </c>
      <c r="AC385" s="17">
        <v>7.2502311091237504E-2</v>
      </c>
      <c r="AD385" s="17">
        <v>0</v>
      </c>
      <c r="AE385" s="17">
        <v>0</v>
      </c>
      <c r="AF385" s="21">
        <v>0.99999999999999989</v>
      </c>
      <c r="AG385" s="17">
        <v>0</v>
      </c>
      <c r="AH385" s="17">
        <v>8.1845481911680257E-2</v>
      </c>
      <c r="AI385" s="17">
        <v>0</v>
      </c>
      <c r="AJ385" s="17">
        <v>6.1496314197378218E-3</v>
      </c>
      <c r="AK385" s="17">
        <v>0.89172724664555625</v>
      </c>
      <c r="AL385" s="17">
        <v>2.027764002302624E-2</v>
      </c>
      <c r="AM385" s="17">
        <v>0</v>
      </c>
      <c r="AN385" s="21">
        <v>1.0000000000000007</v>
      </c>
      <c r="AO385" s="21">
        <v>4.0000000000000009</v>
      </c>
      <c r="AQ385" s="21">
        <v>39.532536073163136</v>
      </c>
      <c r="AR385" s="21">
        <v>12.80654794480702</v>
      </c>
      <c r="AS385" s="21">
        <v>47.660915982029842</v>
      </c>
    </row>
    <row r="386" spans="1:45" x14ac:dyDescent="0.35">
      <c r="A386" s="5">
        <v>1974</v>
      </c>
      <c r="B386" s="17" t="s">
        <v>130</v>
      </c>
      <c r="C386" s="21">
        <v>130</v>
      </c>
      <c r="D386" s="21">
        <v>816</v>
      </c>
      <c r="F386" s="19">
        <v>45.42</v>
      </c>
      <c r="G386" s="17">
        <v>1.72</v>
      </c>
      <c r="H386" s="19">
        <v>6.99</v>
      </c>
      <c r="I386" s="19">
        <v>7.67</v>
      </c>
      <c r="J386" s="17">
        <v>6.6799999999999998E-2</v>
      </c>
      <c r="K386" s="19">
        <v>12</v>
      </c>
      <c r="L386" s="19">
        <v>22.51</v>
      </c>
      <c r="M386" s="17">
        <v>0.28460000000000002</v>
      </c>
      <c r="N386" s="17">
        <v>3.1199999999999999E-2</v>
      </c>
      <c r="O386" s="17">
        <v>8.4199999999999997E-2</v>
      </c>
      <c r="Q386" s="19">
        <v>96.776800000000009</v>
      </c>
      <c r="R386" s="21">
        <v>61.006609049313674</v>
      </c>
      <c r="T386" s="17">
        <v>1.7454950366605211</v>
      </c>
      <c r="U386" s="17">
        <v>0.25450496333947892</v>
      </c>
      <c r="V386" s="17">
        <v>0</v>
      </c>
      <c r="W386" s="21">
        <v>2</v>
      </c>
      <c r="X386" s="17">
        <v>6.2071597624380248E-2</v>
      </c>
      <c r="Y386" s="17">
        <v>0.11317750283583559</v>
      </c>
      <c r="Z386" s="17">
        <v>2.5581645979501529E-3</v>
      </c>
      <c r="AA386" s="17">
        <v>4.9715499024739845E-2</v>
      </c>
      <c r="AB386" s="17">
        <v>0.68750777230588367</v>
      </c>
      <c r="AC386" s="17">
        <v>8.4969463611210605E-2</v>
      </c>
      <c r="AD386" s="17">
        <v>0</v>
      </c>
      <c r="AE386" s="17">
        <v>0</v>
      </c>
      <c r="AF386" s="21">
        <v>1</v>
      </c>
      <c r="AG386" s="17">
        <v>0</v>
      </c>
      <c r="AH386" s="17">
        <v>4.8329104123220779E-2</v>
      </c>
      <c r="AI386" s="17">
        <v>0</v>
      </c>
      <c r="AJ386" s="17">
        <v>2.1741359169231401E-3</v>
      </c>
      <c r="AK386" s="17">
        <v>0.92676346019168931</v>
      </c>
      <c r="AL386" s="17">
        <v>2.1203850418225381E-2</v>
      </c>
      <c r="AM386" s="17">
        <v>1.5294493499407745E-3</v>
      </c>
      <c r="AN386" s="21">
        <v>0.99999999999999944</v>
      </c>
      <c r="AO386" s="21">
        <v>3.9999999999999996</v>
      </c>
      <c r="AQ386" s="21">
        <v>36.904818309491084</v>
      </c>
      <c r="AR386" s="21">
        <v>13.34732647785175</v>
      </c>
      <c r="AS386" s="21">
        <v>49.747855212657164</v>
      </c>
    </row>
    <row r="387" spans="1:45" x14ac:dyDescent="0.35">
      <c r="A387" s="5">
        <v>1974</v>
      </c>
      <c r="B387" s="17" t="s">
        <v>130</v>
      </c>
      <c r="C387" s="21">
        <v>135</v>
      </c>
      <c r="D387" s="21">
        <v>817</v>
      </c>
      <c r="F387" s="19">
        <v>48.37</v>
      </c>
      <c r="G387" s="17">
        <v>1.4214</v>
      </c>
      <c r="H387" s="19">
        <v>5.57</v>
      </c>
      <c r="I387" s="19">
        <v>7.2</v>
      </c>
      <c r="J387" s="17">
        <v>6.4000000000000001E-2</v>
      </c>
      <c r="K387" s="19">
        <v>13.68</v>
      </c>
      <c r="L387" s="19">
        <v>22.81</v>
      </c>
      <c r="M387" s="17">
        <v>0.30890000000000001</v>
      </c>
      <c r="O387" s="17">
        <v>1.34E-2</v>
      </c>
      <c r="Q387" s="19">
        <v>99.437699999999992</v>
      </c>
      <c r="R387" s="21">
        <v>65.517241379310349</v>
      </c>
      <c r="T387" s="17">
        <v>1.799496656382009</v>
      </c>
      <c r="U387" s="17">
        <v>0.20050334361799105</v>
      </c>
      <c r="V387" s="17">
        <v>0</v>
      </c>
      <c r="W387" s="21">
        <v>2</v>
      </c>
      <c r="X387" s="17">
        <v>4.3704857578987011E-2</v>
      </c>
      <c r="Y387" s="17">
        <v>9.9138607752871033E-2</v>
      </c>
      <c r="Z387" s="17">
        <v>3.9411653842409781E-4</v>
      </c>
      <c r="AA387" s="17">
        <v>3.9772522440543641E-2</v>
      </c>
      <c r="AB387" s="17">
        <v>0.75872768619224829</v>
      </c>
      <c r="AC387" s="17">
        <v>5.8262209496925954E-2</v>
      </c>
      <c r="AD387" s="17">
        <v>0</v>
      </c>
      <c r="AE387" s="17">
        <v>0</v>
      </c>
      <c r="AF387" s="21">
        <v>1</v>
      </c>
      <c r="AG387" s="17">
        <v>0</v>
      </c>
      <c r="AH387" s="17">
        <v>6.6582251626350689E-2</v>
      </c>
      <c r="AI387" s="17">
        <v>0</v>
      </c>
      <c r="AJ387" s="17">
        <v>2.0164788465368215E-3</v>
      </c>
      <c r="AK387" s="17">
        <v>0.90912198639373376</v>
      </c>
      <c r="AL387" s="17">
        <v>2.2279283133379318E-2</v>
      </c>
      <c r="AM387" s="17">
        <v>0</v>
      </c>
      <c r="AN387" s="21">
        <v>1.0000000000000007</v>
      </c>
      <c r="AO387" s="21">
        <v>4.0000000000000009</v>
      </c>
      <c r="AQ387" s="21">
        <v>40.062729284678113</v>
      </c>
      <c r="AR387" s="21">
        <v>11.933344286291717</v>
      </c>
      <c r="AS387" s="21">
        <v>48.003926429030173</v>
      </c>
    </row>
    <row r="388" spans="1:45" x14ac:dyDescent="0.35">
      <c r="A388" s="5">
        <v>1974</v>
      </c>
      <c r="B388" s="17" t="s">
        <v>130</v>
      </c>
      <c r="C388" s="21">
        <v>140</v>
      </c>
      <c r="D388" s="21">
        <v>818</v>
      </c>
      <c r="F388" s="19">
        <v>47.77</v>
      </c>
      <c r="G388" s="17">
        <v>1.5595000000000001</v>
      </c>
      <c r="H388" s="19">
        <v>6.21</v>
      </c>
      <c r="I388" s="19">
        <v>7.36</v>
      </c>
      <c r="J388" s="17">
        <v>0.1338</v>
      </c>
      <c r="K388" s="19">
        <v>13.02</v>
      </c>
      <c r="L388" s="19">
        <v>22.91</v>
      </c>
      <c r="M388" s="17">
        <v>0.31790000000000002</v>
      </c>
      <c r="N388" s="17">
        <v>2.0400000000000001E-2</v>
      </c>
      <c r="O388" s="17">
        <v>0.1002</v>
      </c>
      <c r="Q388" s="19">
        <v>99.40179999999998</v>
      </c>
      <c r="R388" s="21">
        <v>63.886162904808643</v>
      </c>
      <c r="T388" s="17">
        <v>1.782375375709474</v>
      </c>
      <c r="U388" s="17">
        <v>0.21762462429052598</v>
      </c>
      <c r="V388" s="17">
        <v>0</v>
      </c>
      <c r="W388" s="21">
        <v>2</v>
      </c>
      <c r="X388" s="17">
        <v>5.5440116123711414E-2</v>
      </c>
      <c r="Y388" s="17">
        <v>9.5666410252203224E-2</v>
      </c>
      <c r="Z388" s="17">
        <v>2.9556741851184281E-3</v>
      </c>
      <c r="AA388" s="17">
        <v>4.3764420195556313E-2</v>
      </c>
      <c r="AB388" s="17">
        <v>0.7242354757653271</v>
      </c>
      <c r="AC388" s="17">
        <v>7.7937903478083492E-2</v>
      </c>
      <c r="AD388" s="17">
        <v>0</v>
      </c>
      <c r="AE388" s="17">
        <v>0</v>
      </c>
      <c r="AF388" s="21">
        <v>1</v>
      </c>
      <c r="AG388" s="17">
        <v>0</v>
      </c>
      <c r="AH388" s="17">
        <v>5.6025997726749016E-2</v>
      </c>
      <c r="AI388" s="17">
        <v>0</v>
      </c>
      <c r="AJ388" s="17">
        <v>4.2280370619913882E-3</v>
      </c>
      <c r="AK388" s="17">
        <v>0.91577954854963728</v>
      </c>
      <c r="AL388" s="17">
        <v>2.2995497400815679E-2</v>
      </c>
      <c r="AM388" s="17">
        <v>9.7091926080762701E-4</v>
      </c>
      <c r="AN388" s="21">
        <v>1.0000000000000009</v>
      </c>
      <c r="AO388" s="21">
        <v>4.0000000000000009</v>
      </c>
      <c r="AQ388" s="21">
        <v>38.649115050395032</v>
      </c>
      <c r="AR388" s="21">
        <v>12.479944051147198</v>
      </c>
      <c r="AS388" s="21">
        <v>48.870940898457768</v>
      </c>
    </row>
    <row r="389" spans="1:45" x14ac:dyDescent="0.35">
      <c r="A389" s="5">
        <v>1974</v>
      </c>
      <c r="B389" s="17" t="s">
        <v>130</v>
      </c>
      <c r="C389" s="21">
        <v>145</v>
      </c>
      <c r="D389" s="21">
        <v>819</v>
      </c>
      <c r="F389" s="19">
        <v>47.33</v>
      </c>
      <c r="G389" s="17">
        <v>1.68</v>
      </c>
      <c r="H389" s="19">
        <v>7.11</v>
      </c>
      <c r="I389" s="19">
        <v>8.08</v>
      </c>
      <c r="J389" s="17">
        <v>0.09</v>
      </c>
      <c r="K389" s="19">
        <v>12.32</v>
      </c>
      <c r="L389" s="19">
        <v>22.57</v>
      </c>
      <c r="M389" s="17">
        <v>0.32369999999999999</v>
      </c>
      <c r="N389" s="17">
        <v>1.1299999999999999E-2</v>
      </c>
      <c r="O389" s="17">
        <v>9.2700000000000005E-2</v>
      </c>
      <c r="Q389" s="19">
        <v>99.607700000000023</v>
      </c>
      <c r="R389" s="21">
        <v>60.392156862745104</v>
      </c>
      <c r="T389" s="17">
        <v>1.7682325576297171</v>
      </c>
      <c r="U389" s="17">
        <v>0.23176744237028291</v>
      </c>
      <c r="V389" s="17">
        <v>0</v>
      </c>
      <c r="W389" s="21">
        <v>2</v>
      </c>
      <c r="X389" s="17">
        <v>8.1274530467533135E-2</v>
      </c>
      <c r="Y389" s="17">
        <v>7.7325170247109054E-2</v>
      </c>
      <c r="Z389" s="17">
        <v>2.7379626355381499E-3</v>
      </c>
      <c r="AA389" s="17">
        <v>4.7206741938605384E-2</v>
      </c>
      <c r="AB389" s="17">
        <v>0.68618064527069944</v>
      </c>
      <c r="AC389" s="17">
        <v>0.10527494944051485</v>
      </c>
      <c r="AD389" s="17">
        <v>0</v>
      </c>
      <c r="AE389" s="17">
        <v>0</v>
      </c>
      <c r="AF389" s="21">
        <v>1</v>
      </c>
      <c r="AG389" s="17">
        <v>0</v>
      </c>
      <c r="AH389" s="17">
        <v>6.9818021766144878E-2</v>
      </c>
      <c r="AI389" s="17">
        <v>0</v>
      </c>
      <c r="AJ389" s="17">
        <v>2.8476337242154823E-3</v>
      </c>
      <c r="AK389" s="17">
        <v>0.90335063965253048</v>
      </c>
      <c r="AL389" s="17">
        <v>2.3445199114888481E-2</v>
      </c>
      <c r="AM389" s="17">
        <v>5.3850574222058577E-4</v>
      </c>
      <c r="AN389" s="21">
        <v>0.99999999999999989</v>
      </c>
      <c r="AO389" s="21">
        <v>4</v>
      </c>
      <c r="AQ389" s="21">
        <v>37.195454183619113</v>
      </c>
      <c r="AR389" s="21">
        <v>13.837065371514589</v>
      </c>
      <c r="AS389" s="21">
        <v>48.967480444866297</v>
      </c>
    </row>
    <row r="390" spans="1:45" x14ac:dyDescent="0.35">
      <c r="A390" s="5">
        <v>1974</v>
      </c>
      <c r="B390" s="17" t="s">
        <v>130</v>
      </c>
      <c r="C390" s="21">
        <v>150</v>
      </c>
      <c r="D390" s="21">
        <v>820</v>
      </c>
      <c r="F390" s="19">
        <v>44.92</v>
      </c>
      <c r="G390" s="17">
        <v>1.75</v>
      </c>
      <c r="H390" s="19">
        <v>7.9</v>
      </c>
      <c r="I390" s="19">
        <v>8.48</v>
      </c>
      <c r="J390" s="17">
        <v>0.18870000000000001</v>
      </c>
      <c r="K390" s="19">
        <v>11.5</v>
      </c>
      <c r="L390" s="19">
        <v>22.27</v>
      </c>
      <c r="M390" s="17">
        <v>0.39169999999999999</v>
      </c>
      <c r="N390" s="17">
        <v>9.5999999999999992E-3</v>
      </c>
      <c r="O390" s="17">
        <v>4.07E-2</v>
      </c>
      <c r="Q390" s="19">
        <v>97.450700000000012</v>
      </c>
      <c r="R390" s="21">
        <v>57.557557557557558</v>
      </c>
      <c r="T390" s="17">
        <v>1.7177194097929038</v>
      </c>
      <c r="U390" s="17">
        <v>0.28228059020709617</v>
      </c>
      <c r="V390" s="17">
        <v>0</v>
      </c>
      <c r="W390" s="21">
        <v>2</v>
      </c>
      <c r="X390" s="17">
        <v>7.373552724298621E-2</v>
      </c>
      <c r="Y390" s="17">
        <v>0.13615784429655012</v>
      </c>
      <c r="Z390" s="17">
        <v>1.2304154884798908E-3</v>
      </c>
      <c r="AA390" s="17">
        <v>5.0331791862333206E-2</v>
      </c>
      <c r="AB390" s="17">
        <v>0.65559433733536376</v>
      </c>
      <c r="AC390" s="17">
        <v>8.2950083774286809E-2</v>
      </c>
      <c r="AD390" s="17">
        <v>0</v>
      </c>
      <c r="AE390" s="17">
        <v>0</v>
      </c>
      <c r="AF390" s="21">
        <v>1</v>
      </c>
      <c r="AG390" s="17">
        <v>0</v>
      </c>
      <c r="AH390" s="17">
        <v>5.2046488258121748E-2</v>
      </c>
      <c r="AI390" s="17">
        <v>0</v>
      </c>
      <c r="AJ390" s="17">
        <v>6.1111524174058676E-3</v>
      </c>
      <c r="AK390" s="17">
        <v>0.91233557877888671</v>
      </c>
      <c r="AL390" s="17">
        <v>2.9038514437899347E-2</v>
      </c>
      <c r="AM390" s="17">
        <v>4.6826610768633896E-4</v>
      </c>
      <c r="AN390" s="21">
        <v>1</v>
      </c>
      <c r="AO390" s="21">
        <v>4</v>
      </c>
      <c r="AQ390" s="21">
        <v>35.529803899606172</v>
      </c>
      <c r="AR390" s="21">
        <v>15.026352005587578</v>
      </c>
      <c r="AS390" s="21">
        <v>49.443844094806245</v>
      </c>
    </row>
    <row r="391" spans="1:45" x14ac:dyDescent="0.35">
      <c r="A391" s="5">
        <v>1974</v>
      </c>
      <c r="B391" s="17" t="s">
        <v>130</v>
      </c>
      <c r="C391" s="21">
        <v>155</v>
      </c>
      <c r="D391" s="21">
        <v>821</v>
      </c>
      <c r="F391" s="19">
        <v>45.7</v>
      </c>
      <c r="G391" s="17">
        <v>2.08</v>
      </c>
      <c r="H391" s="19">
        <v>8.15</v>
      </c>
      <c r="I391" s="19">
        <v>8.5</v>
      </c>
      <c r="J391" s="17">
        <v>0.12770000000000001</v>
      </c>
      <c r="K391" s="19">
        <v>12.19</v>
      </c>
      <c r="L391" s="19">
        <v>22.27</v>
      </c>
      <c r="M391" s="17">
        <v>0.36080000000000001</v>
      </c>
      <c r="N391" s="17">
        <v>9.4000000000000004E-3</v>
      </c>
      <c r="O391" s="17">
        <v>6.0499999999999998E-2</v>
      </c>
      <c r="Q391" s="19">
        <v>99.448399999999992</v>
      </c>
      <c r="R391" s="21">
        <v>58.917351377477047</v>
      </c>
      <c r="T391" s="17">
        <v>1.7103956436681815</v>
      </c>
      <c r="U391" s="17">
        <v>0.28960435633181847</v>
      </c>
      <c r="V391" s="17">
        <v>0</v>
      </c>
      <c r="W391" s="21">
        <v>2</v>
      </c>
      <c r="X391" s="17">
        <v>6.9870139486000182E-2</v>
      </c>
      <c r="Y391" s="17">
        <v>0.12746965731847607</v>
      </c>
      <c r="Z391" s="17">
        <v>1.7901138841567952E-3</v>
      </c>
      <c r="AA391" s="17">
        <v>5.8551170893346424E-2</v>
      </c>
      <c r="AB391" s="17">
        <v>0.68015667592108042</v>
      </c>
      <c r="AC391" s="17">
        <v>6.2162242496940134E-2</v>
      </c>
      <c r="AD391" s="17">
        <v>0</v>
      </c>
      <c r="AE391" s="17">
        <v>0</v>
      </c>
      <c r="AF391" s="21">
        <v>1</v>
      </c>
      <c r="AG391" s="17">
        <v>0</v>
      </c>
      <c r="AH391" s="17">
        <v>7.6383895063688978E-2</v>
      </c>
      <c r="AI391" s="17">
        <v>0</v>
      </c>
      <c r="AJ391" s="17">
        <v>4.0477158629696379E-3</v>
      </c>
      <c r="AK391" s="17">
        <v>0.89294049292983424</v>
      </c>
      <c r="AL391" s="17">
        <v>2.6179132927038391E-2</v>
      </c>
      <c r="AM391" s="17">
        <v>4.4876321646893693E-4</v>
      </c>
      <c r="AN391" s="21">
        <v>1.0000000000000002</v>
      </c>
      <c r="AO391" s="21">
        <v>4</v>
      </c>
      <c r="AQ391" s="21">
        <v>36.901648535127933</v>
      </c>
      <c r="AR391" s="21">
        <v>14.652195748973488</v>
      </c>
      <c r="AS391" s="21">
        <v>48.446155715898577</v>
      </c>
    </row>
    <row r="392" spans="1:45" x14ac:dyDescent="0.35">
      <c r="A392" s="5">
        <v>1974</v>
      </c>
      <c r="B392" s="17" t="s">
        <v>130</v>
      </c>
      <c r="C392" s="21">
        <v>165</v>
      </c>
      <c r="D392" s="21">
        <v>823</v>
      </c>
      <c r="F392" s="19">
        <v>43.72</v>
      </c>
      <c r="G392" s="17">
        <v>2.29</v>
      </c>
      <c r="H392" s="19">
        <v>8.27</v>
      </c>
      <c r="I392" s="19">
        <v>8.2100000000000009</v>
      </c>
      <c r="J392" s="17">
        <v>9.8699999999999996E-2</v>
      </c>
      <c r="K392" s="19">
        <v>11.27</v>
      </c>
      <c r="L392" s="19">
        <v>22.25</v>
      </c>
      <c r="M392" s="17">
        <v>0.32990000000000003</v>
      </c>
      <c r="N392" s="17">
        <v>5.4300000000000001E-2</v>
      </c>
      <c r="O392" s="17">
        <v>2.3900000000000001E-2</v>
      </c>
      <c r="Q392" s="19">
        <v>96.516799999999975</v>
      </c>
      <c r="R392" s="21">
        <v>57.854209445585212</v>
      </c>
      <c r="T392" s="17">
        <v>1.689602637919899</v>
      </c>
      <c r="U392" s="17">
        <v>0.31039736208010105</v>
      </c>
      <c r="V392" s="17">
        <v>0</v>
      </c>
      <c r="W392" s="21">
        <v>2</v>
      </c>
      <c r="X392" s="17">
        <v>6.6254421265098673E-2</v>
      </c>
      <c r="Y392" s="17">
        <v>0.13768081809139912</v>
      </c>
      <c r="Z392" s="17">
        <v>7.3020908374059302E-4</v>
      </c>
      <c r="AA392" s="17">
        <v>6.6562829621107392E-2</v>
      </c>
      <c r="AB392" s="17">
        <v>0.64931168653884985</v>
      </c>
      <c r="AC392" s="17">
        <v>7.9460035399804507E-2</v>
      </c>
      <c r="AD392" s="17">
        <v>0</v>
      </c>
      <c r="AE392" s="17">
        <v>0</v>
      </c>
      <c r="AF392" s="21">
        <v>1</v>
      </c>
      <c r="AG392" s="17">
        <v>0</v>
      </c>
      <c r="AH392" s="17">
        <v>4.8170668673403694E-2</v>
      </c>
      <c r="AI392" s="17">
        <v>0</v>
      </c>
      <c r="AJ392" s="17">
        <v>3.2304298763715174E-3</v>
      </c>
      <c r="AK392" s="17">
        <v>0.92120515584787488</v>
      </c>
      <c r="AL392" s="17">
        <v>2.471696194520033E-2</v>
      </c>
      <c r="AM392" s="17">
        <v>2.6767836571475667E-3</v>
      </c>
      <c r="AN392" s="21">
        <v>0.999999999999998</v>
      </c>
      <c r="AO392" s="21">
        <v>3.9999999999999982</v>
      </c>
      <c r="AQ392" s="21">
        <v>35.306738887644372</v>
      </c>
      <c r="AR392" s="21">
        <v>14.602140663183437</v>
      </c>
      <c r="AS392" s="21">
        <v>50.091120449172195</v>
      </c>
    </row>
    <row r="393" spans="1:45" x14ac:dyDescent="0.35">
      <c r="A393" s="5">
        <v>1974</v>
      </c>
      <c r="B393" s="17" t="s">
        <v>130</v>
      </c>
      <c r="C393" s="21">
        <v>170</v>
      </c>
      <c r="D393" s="21">
        <v>824</v>
      </c>
      <c r="F393" s="19">
        <v>45.15</v>
      </c>
      <c r="G393" s="17">
        <v>2.34</v>
      </c>
      <c r="H393" s="19">
        <v>8.56</v>
      </c>
      <c r="I393" s="19">
        <v>8.51</v>
      </c>
      <c r="J393" s="17">
        <v>8.4199999999999997E-2</v>
      </c>
      <c r="K393" s="19">
        <v>11.76</v>
      </c>
      <c r="L393" s="19">
        <v>22.62</v>
      </c>
      <c r="M393" s="17">
        <v>0.3206</v>
      </c>
      <c r="N393" s="17">
        <v>6.6E-3</v>
      </c>
      <c r="O393" s="17">
        <v>5.3999999999999999E-2</v>
      </c>
      <c r="Q393" s="19">
        <v>99.405400000000014</v>
      </c>
      <c r="R393" s="21">
        <v>58.016773556980759</v>
      </c>
      <c r="T393" s="17">
        <v>1.6938123550739008</v>
      </c>
      <c r="U393" s="17">
        <v>0.30618764492609918</v>
      </c>
      <c r="V393" s="17">
        <v>0</v>
      </c>
      <c r="W393" s="21">
        <v>2</v>
      </c>
      <c r="X393" s="17">
        <v>7.2264873211954239E-2</v>
      </c>
      <c r="Y393" s="17">
        <v>0.12390231248963286</v>
      </c>
      <c r="Z393" s="17">
        <v>1.6015710364500897E-3</v>
      </c>
      <c r="AA393" s="17">
        <v>6.6026042476018981E-2</v>
      </c>
      <c r="AB393" s="17">
        <v>0.65771802093589216</v>
      </c>
      <c r="AC393" s="17">
        <v>7.8487179850051714E-2</v>
      </c>
      <c r="AD393" s="17">
        <v>0</v>
      </c>
      <c r="AE393" s="17">
        <v>0</v>
      </c>
      <c r="AF393" s="21">
        <v>1</v>
      </c>
      <c r="AG393" s="17">
        <v>0</v>
      </c>
      <c r="AH393" s="17">
        <v>6.4569812277670363E-2</v>
      </c>
      <c r="AI393" s="17">
        <v>0</v>
      </c>
      <c r="AJ393" s="17">
        <v>2.6752130425933929E-3</v>
      </c>
      <c r="AK393" s="17">
        <v>0.90912177791576032</v>
      </c>
      <c r="AL393" s="17">
        <v>2.3317361590570952E-2</v>
      </c>
      <c r="AM393" s="17">
        <v>3.1583517340534796E-4</v>
      </c>
      <c r="AN393" s="21">
        <v>1.0000000000000004</v>
      </c>
      <c r="AO393" s="21">
        <v>4</v>
      </c>
      <c r="AQ393" s="21">
        <v>35.814169303779501</v>
      </c>
      <c r="AR393" s="21">
        <v>14.682182878120587</v>
      </c>
      <c r="AS393" s="21">
        <v>49.503647818099921</v>
      </c>
    </row>
    <row r="394" spans="1:45" x14ac:dyDescent="0.35">
      <c r="A394" s="5">
        <v>1974</v>
      </c>
      <c r="B394" s="17" t="s">
        <v>130</v>
      </c>
      <c r="C394" s="21">
        <v>175</v>
      </c>
      <c r="D394" s="21">
        <v>825</v>
      </c>
      <c r="F394" s="19">
        <v>45.26</v>
      </c>
      <c r="G394" s="17">
        <v>2.12</v>
      </c>
      <c r="H394" s="19">
        <v>8.09</v>
      </c>
      <c r="I394" s="19">
        <v>8.1300000000000008</v>
      </c>
      <c r="J394" s="17">
        <v>8.72E-2</v>
      </c>
      <c r="K394" s="19">
        <v>11.99</v>
      </c>
      <c r="L394" s="19">
        <v>22.86</v>
      </c>
      <c r="M394" s="17">
        <v>0.36030000000000001</v>
      </c>
      <c r="N394" s="17">
        <v>2.5000000000000001E-3</v>
      </c>
      <c r="O394" s="17">
        <v>1.43E-2</v>
      </c>
      <c r="Q394" s="19">
        <v>98.914299999999983</v>
      </c>
      <c r="R394" s="21">
        <v>59.592445328031808</v>
      </c>
      <c r="T394" s="17">
        <v>1.7024769971422222</v>
      </c>
      <c r="U394" s="17">
        <v>0.29752300285777777</v>
      </c>
      <c r="V394" s="17">
        <v>0</v>
      </c>
      <c r="W394" s="21">
        <v>2</v>
      </c>
      <c r="X394" s="17">
        <v>6.1105924745980922E-2</v>
      </c>
      <c r="Y394" s="17">
        <v>0.14242989547448895</v>
      </c>
      <c r="Z394" s="17">
        <v>4.2525325372818912E-4</v>
      </c>
      <c r="AA394" s="17">
        <v>5.9978338623491466E-2</v>
      </c>
      <c r="AB394" s="17">
        <v>0.67237377187651026</v>
      </c>
      <c r="AC394" s="17">
        <v>6.3686816025800286E-2</v>
      </c>
      <c r="AD394" s="17">
        <v>0</v>
      </c>
      <c r="AE394" s="17">
        <v>0</v>
      </c>
      <c r="AF394" s="21">
        <v>1</v>
      </c>
      <c r="AG394" s="17">
        <v>0</v>
      </c>
      <c r="AH394" s="17">
        <v>4.960415732498058E-2</v>
      </c>
      <c r="AI394" s="17">
        <v>0</v>
      </c>
      <c r="AJ394" s="17">
        <v>2.7779340294357192E-3</v>
      </c>
      <c r="AK394" s="17">
        <v>0.92122316078218125</v>
      </c>
      <c r="AL394" s="17">
        <v>2.6274793588844738E-2</v>
      </c>
      <c r="AM394" s="17">
        <v>1.1995427455745748E-4</v>
      </c>
      <c r="AN394" s="21">
        <v>0.99999999999999978</v>
      </c>
      <c r="AO394" s="21">
        <v>4</v>
      </c>
      <c r="AQ394" s="21">
        <v>36.303402625681741</v>
      </c>
      <c r="AR394" s="21">
        <v>13.957097243844697</v>
      </c>
      <c r="AS394" s="21">
        <v>49.739500130473559</v>
      </c>
    </row>
    <row r="395" spans="1:45" x14ac:dyDescent="0.35">
      <c r="A395" s="5">
        <v>1974</v>
      </c>
      <c r="B395" s="17" t="s">
        <v>130</v>
      </c>
      <c r="C395" s="21">
        <v>180</v>
      </c>
      <c r="D395" s="21">
        <v>826</v>
      </c>
      <c r="F395" s="19">
        <v>45.72</v>
      </c>
      <c r="G395" s="17">
        <v>2.02</v>
      </c>
      <c r="H395" s="19">
        <v>7.4</v>
      </c>
      <c r="I395" s="19">
        <v>8.16</v>
      </c>
      <c r="J395" s="17">
        <v>0.1104</v>
      </c>
      <c r="K395" s="19">
        <v>12.36</v>
      </c>
      <c r="L395" s="19">
        <v>22.45</v>
      </c>
      <c r="M395" s="17">
        <v>0.31590000000000001</v>
      </c>
      <c r="N395" s="17">
        <v>9.1000000000000004E-3</v>
      </c>
      <c r="O395" s="17">
        <v>5.8299999999999998E-2</v>
      </c>
      <c r="Q395" s="19">
        <v>98.603700000000003</v>
      </c>
      <c r="R395" s="21">
        <v>60.23391812865497</v>
      </c>
      <c r="T395" s="17">
        <v>1.7248760950513728</v>
      </c>
      <c r="U395" s="17">
        <v>0.27512390494862715</v>
      </c>
      <c r="V395" s="17">
        <v>0</v>
      </c>
      <c r="W395" s="21">
        <v>2</v>
      </c>
      <c r="X395" s="17">
        <v>5.3889425399935631E-2</v>
      </c>
      <c r="Y395" s="17">
        <v>0.12840171372862183</v>
      </c>
      <c r="Z395" s="17">
        <v>1.7388620972258045E-3</v>
      </c>
      <c r="AA395" s="17">
        <v>5.7318513503300313E-2</v>
      </c>
      <c r="AB395" s="17">
        <v>0.69517641614666303</v>
      </c>
      <c r="AC395" s="17">
        <v>6.347506912425338E-2</v>
      </c>
      <c r="AD395" s="17">
        <v>0</v>
      </c>
      <c r="AE395" s="17">
        <v>0</v>
      </c>
      <c r="AF395" s="21">
        <v>1</v>
      </c>
      <c r="AG395" s="17">
        <v>0</v>
      </c>
      <c r="AH395" s="17">
        <v>6.5547884484318586E-2</v>
      </c>
      <c r="AI395" s="17">
        <v>0</v>
      </c>
      <c r="AJ395" s="17">
        <v>3.527438859182747E-3</v>
      </c>
      <c r="AK395" s="17">
        <v>0.90738155337274062</v>
      </c>
      <c r="AL395" s="17">
        <v>2.3105195911896241E-2</v>
      </c>
      <c r="AM395" s="17">
        <v>4.3792737186160711E-4</v>
      </c>
      <c r="AN395" s="21">
        <v>0.99999999999999978</v>
      </c>
      <c r="AO395" s="21">
        <v>4</v>
      </c>
      <c r="AQ395" s="21">
        <v>37.304677082555813</v>
      </c>
      <c r="AR395" s="21">
        <v>14.003257057579582</v>
      </c>
      <c r="AS395" s="21">
        <v>48.692065859864606</v>
      </c>
    </row>
    <row r="396" spans="1:45" x14ac:dyDescent="0.35">
      <c r="A396" s="5">
        <v>1974</v>
      </c>
      <c r="B396" s="17" t="s">
        <v>130</v>
      </c>
      <c r="C396" s="21">
        <v>185</v>
      </c>
      <c r="D396" s="21">
        <v>827</v>
      </c>
      <c r="F396" s="19">
        <v>47.02</v>
      </c>
      <c r="G396" s="17">
        <v>1.74</v>
      </c>
      <c r="H396" s="19">
        <v>6.99</v>
      </c>
      <c r="I396" s="19">
        <v>7.67</v>
      </c>
      <c r="J396" s="17">
        <v>6.9800000000000001E-2</v>
      </c>
      <c r="K396" s="19">
        <v>12.69</v>
      </c>
      <c r="L396" s="19">
        <v>22.81</v>
      </c>
      <c r="M396" s="17">
        <v>0.36380000000000001</v>
      </c>
      <c r="O396" s="17">
        <v>2.8899999999999999E-2</v>
      </c>
      <c r="Q396" s="19">
        <v>99.382500000000007</v>
      </c>
      <c r="R396" s="21">
        <v>62.328094302554028</v>
      </c>
      <c r="T396" s="17">
        <v>1.7557426974181565</v>
      </c>
      <c r="U396" s="17">
        <v>0.24425730258184353</v>
      </c>
      <c r="V396" s="17">
        <v>0</v>
      </c>
      <c r="W396" s="21">
        <v>2</v>
      </c>
      <c r="X396" s="17">
        <v>6.3342119070057823E-2</v>
      </c>
      <c r="Y396" s="17">
        <v>0.10866318125831453</v>
      </c>
      <c r="Z396" s="17">
        <v>8.5314135305570346E-4</v>
      </c>
      <c r="AA396" s="17">
        <v>4.8867414529369595E-2</v>
      </c>
      <c r="AB396" s="17">
        <v>0.7064228620314692</v>
      </c>
      <c r="AC396" s="17">
        <v>7.1851281757733143E-2</v>
      </c>
      <c r="AD396" s="17">
        <v>0</v>
      </c>
      <c r="AE396" s="17">
        <v>0</v>
      </c>
      <c r="AF396" s="21">
        <v>1</v>
      </c>
      <c r="AG396" s="17">
        <v>0</v>
      </c>
      <c r="AH396" s="17">
        <v>5.8972271792673447E-2</v>
      </c>
      <c r="AI396" s="17">
        <v>0</v>
      </c>
      <c r="AJ396" s="17">
        <v>2.2073561376774755E-3</v>
      </c>
      <c r="AK396" s="17">
        <v>0.91248440391132368</v>
      </c>
      <c r="AL396" s="17">
        <v>2.6335968158324684E-2</v>
      </c>
      <c r="AM396" s="17">
        <v>0</v>
      </c>
      <c r="AN396" s="21">
        <v>0.99999999999999933</v>
      </c>
      <c r="AO396" s="21">
        <v>3.9999999999999991</v>
      </c>
      <c r="AQ396" s="21">
        <v>37.967448503453952</v>
      </c>
      <c r="AR396" s="21">
        <v>12.990106131627032</v>
      </c>
      <c r="AS396" s="21">
        <v>49.042445364919018</v>
      </c>
    </row>
    <row r="397" spans="1:45" x14ac:dyDescent="0.35">
      <c r="A397" s="5">
        <v>1974</v>
      </c>
      <c r="B397" s="17" t="s">
        <v>130</v>
      </c>
      <c r="C397" s="21">
        <v>190</v>
      </c>
      <c r="D397" s="21">
        <v>828</v>
      </c>
      <c r="F397" s="19">
        <v>46.85</v>
      </c>
      <c r="G397" s="17">
        <v>1.7</v>
      </c>
      <c r="H397" s="19">
        <v>7.71</v>
      </c>
      <c r="I397" s="19">
        <v>7.79</v>
      </c>
      <c r="J397" s="17">
        <v>9.3100000000000002E-2</v>
      </c>
      <c r="K397" s="19">
        <v>13.01</v>
      </c>
      <c r="L397" s="19">
        <v>22.34</v>
      </c>
      <c r="M397" s="17">
        <v>0.26169999999999999</v>
      </c>
      <c r="N397" s="17">
        <v>1.0699999999999999E-2</v>
      </c>
      <c r="O397" s="17">
        <v>8.6400000000000005E-2</v>
      </c>
      <c r="Q397" s="19">
        <v>99.851900000000029</v>
      </c>
      <c r="R397" s="21">
        <v>62.54807692307692</v>
      </c>
      <c r="T397" s="17">
        <v>1.7395990515781541</v>
      </c>
      <c r="U397" s="17">
        <v>0.26040094842184591</v>
      </c>
      <c r="V397" s="17">
        <v>0</v>
      </c>
      <c r="W397" s="21">
        <v>2</v>
      </c>
      <c r="X397" s="17">
        <v>7.6982705893830383E-2</v>
      </c>
      <c r="Y397" s="17">
        <v>0.10527411911259854</v>
      </c>
      <c r="Z397" s="17">
        <v>2.5362859397312361E-3</v>
      </c>
      <c r="AA397" s="17">
        <v>4.7476681599770608E-2</v>
      </c>
      <c r="AB397" s="17">
        <v>0.72018113580101728</v>
      </c>
      <c r="AC397" s="17">
        <v>4.7549071653052E-2</v>
      </c>
      <c r="AD397" s="17">
        <v>0</v>
      </c>
      <c r="AE397" s="17">
        <v>0</v>
      </c>
      <c r="AF397" s="21">
        <v>1</v>
      </c>
      <c r="AG397" s="17">
        <v>0</v>
      </c>
      <c r="AH397" s="17">
        <v>8.9048302591223594E-2</v>
      </c>
      <c r="AI397" s="17">
        <v>0</v>
      </c>
      <c r="AJ397" s="17">
        <v>2.9277095396960055E-3</v>
      </c>
      <c r="AK397" s="17">
        <v>0.88867846214522705</v>
      </c>
      <c r="AL397" s="17">
        <v>1.8838730677141362E-2</v>
      </c>
      <c r="AM397" s="17">
        <v>5.0679504671199624E-4</v>
      </c>
      <c r="AN397" s="21">
        <v>1</v>
      </c>
      <c r="AO397" s="21">
        <v>4</v>
      </c>
      <c r="AQ397" s="21">
        <v>38.851871524229168</v>
      </c>
      <c r="AR397" s="21">
        <v>13.206270905156103</v>
      </c>
      <c r="AS397" s="21">
        <v>47.941857570614729</v>
      </c>
    </row>
    <row r="398" spans="1:45" x14ac:dyDescent="0.35">
      <c r="A398" s="5">
        <v>1974</v>
      </c>
      <c r="B398" s="17" t="s">
        <v>130</v>
      </c>
      <c r="C398" s="21">
        <v>195</v>
      </c>
      <c r="D398" s="21">
        <v>829</v>
      </c>
      <c r="F398" s="19">
        <v>47.02</v>
      </c>
      <c r="G398" s="17">
        <v>1.68</v>
      </c>
      <c r="H398" s="19">
        <v>6.37</v>
      </c>
      <c r="I398" s="19">
        <v>7.55</v>
      </c>
      <c r="J398" s="17">
        <v>9.3100000000000002E-2</v>
      </c>
      <c r="K398" s="19">
        <v>13.07</v>
      </c>
      <c r="L398" s="19">
        <v>22.41</v>
      </c>
      <c r="M398" s="17">
        <v>0.30590000000000001</v>
      </c>
      <c r="O398" s="17">
        <v>0.15409999999999999</v>
      </c>
      <c r="Q398" s="19">
        <v>98.653099999999995</v>
      </c>
      <c r="R398" s="21">
        <v>63.385063045586811</v>
      </c>
      <c r="T398" s="17">
        <v>1.7678177436433846</v>
      </c>
      <c r="U398" s="17">
        <v>0.23218225635661538</v>
      </c>
      <c r="V398" s="17">
        <v>0</v>
      </c>
      <c r="W398" s="21">
        <v>2</v>
      </c>
      <c r="X398" s="17">
        <v>5.0061529599705057E-2</v>
      </c>
      <c r="Y398" s="17">
        <v>0.10482349348662395</v>
      </c>
      <c r="Z398" s="17">
        <v>4.5803894659701963E-3</v>
      </c>
      <c r="AA398" s="17">
        <v>4.7506825759694095E-2</v>
      </c>
      <c r="AB398" s="17">
        <v>0.73258045771024827</v>
      </c>
      <c r="AC398" s="17">
        <v>6.0447303977758438E-2</v>
      </c>
      <c r="AD398" s="17">
        <v>0</v>
      </c>
      <c r="AE398" s="17">
        <v>0</v>
      </c>
      <c r="AF398" s="21">
        <v>1</v>
      </c>
      <c r="AG398" s="17">
        <v>0</v>
      </c>
      <c r="AH398" s="17">
        <v>7.2090300828981574E-2</v>
      </c>
      <c r="AI398" s="17">
        <v>0</v>
      </c>
      <c r="AJ398" s="17">
        <v>2.9644442318862213E-3</v>
      </c>
      <c r="AK398" s="17">
        <v>0.90264844722406146</v>
      </c>
      <c r="AL398" s="17">
        <v>2.2296807715070283E-2</v>
      </c>
      <c r="AM398" s="17">
        <v>0</v>
      </c>
      <c r="AN398" s="21">
        <v>0.99999999999999956</v>
      </c>
      <c r="AO398" s="21">
        <v>3.9999999999999996</v>
      </c>
      <c r="AQ398" s="21">
        <v>39.059407670224083</v>
      </c>
      <c r="AR398" s="21">
        <v>12.81357322634762</v>
      </c>
      <c r="AS398" s="21">
        <v>48.127019103428296</v>
      </c>
    </row>
    <row r="399" spans="1:45" x14ac:dyDescent="0.35">
      <c r="A399" s="5">
        <v>1974</v>
      </c>
      <c r="B399" s="17" t="s">
        <v>130</v>
      </c>
      <c r="C399" s="21">
        <v>200</v>
      </c>
      <c r="D399" s="21">
        <v>830</v>
      </c>
      <c r="F399" s="19">
        <v>47.62</v>
      </c>
      <c r="G399" s="17">
        <v>1.5364</v>
      </c>
      <c r="H399" s="19">
        <v>5.79</v>
      </c>
      <c r="I399" s="19">
        <v>7.08</v>
      </c>
      <c r="J399" s="17">
        <v>0.15140000000000001</v>
      </c>
      <c r="K399" s="19">
        <v>13.25</v>
      </c>
      <c r="L399" s="19">
        <v>22.53</v>
      </c>
      <c r="M399" s="17">
        <v>0.32319999999999999</v>
      </c>
      <c r="N399" s="17">
        <v>2.58E-2</v>
      </c>
      <c r="O399" s="17">
        <v>0.13569999999999999</v>
      </c>
      <c r="Q399" s="19">
        <v>98.442499999999995</v>
      </c>
      <c r="R399" s="21">
        <v>65.174618789965578</v>
      </c>
      <c r="T399" s="17">
        <v>1.7918306170113263</v>
      </c>
      <c r="U399" s="17">
        <v>0.20816938298867371</v>
      </c>
      <c r="V399" s="17">
        <v>0</v>
      </c>
      <c r="W399" s="21">
        <v>2</v>
      </c>
      <c r="X399" s="17">
        <v>4.8584026041266992E-2</v>
      </c>
      <c r="Y399" s="17">
        <v>9.3401020846880789E-2</v>
      </c>
      <c r="Z399" s="17">
        <v>4.0367542795150327E-3</v>
      </c>
      <c r="AA399" s="17">
        <v>4.348142096685826E-2</v>
      </c>
      <c r="AB399" s="17">
        <v>0.74327293356214197</v>
      </c>
      <c r="AC399" s="17">
        <v>6.7223844303336944E-2</v>
      </c>
      <c r="AD399" s="17">
        <v>0</v>
      </c>
      <c r="AE399" s="17">
        <v>0</v>
      </c>
      <c r="AF399" s="21">
        <v>1</v>
      </c>
      <c r="AG399" s="17">
        <v>0</v>
      </c>
      <c r="AH399" s="17">
        <v>6.2140831663327345E-2</v>
      </c>
      <c r="AI399" s="17">
        <v>0</v>
      </c>
      <c r="AJ399" s="17">
        <v>4.8247206965170925E-3</v>
      </c>
      <c r="AK399" s="17">
        <v>0.90821918752745234</v>
      </c>
      <c r="AL399" s="17">
        <v>2.3576930424859033E-2</v>
      </c>
      <c r="AM399" s="17">
        <v>1.2383296878450527E-3</v>
      </c>
      <c r="AN399" s="21">
        <v>1.0000000000000009</v>
      </c>
      <c r="AO399" s="21">
        <v>4.0000000000000009</v>
      </c>
      <c r="AQ399" s="21">
        <v>39.555097676339926</v>
      </c>
      <c r="AR399" s="21">
        <v>12.111783960254815</v>
      </c>
      <c r="AS399" s="21">
        <v>48.333118363405262</v>
      </c>
    </row>
    <row r="400" spans="1:45" x14ac:dyDescent="0.35">
      <c r="A400" s="5">
        <v>1974</v>
      </c>
      <c r="B400" s="17" t="s">
        <v>130</v>
      </c>
      <c r="C400" s="21">
        <v>205</v>
      </c>
      <c r="D400" s="21">
        <v>831</v>
      </c>
      <c r="F400" s="19">
        <v>48.06</v>
      </c>
      <c r="G400" s="17">
        <v>1.4721</v>
      </c>
      <c r="H400" s="19">
        <v>5.73</v>
      </c>
      <c r="I400" s="19">
        <v>7.43</v>
      </c>
      <c r="J400" s="17">
        <v>8.4400000000000003E-2</v>
      </c>
      <c r="K400" s="19">
        <v>13.31</v>
      </c>
      <c r="L400" s="19">
        <v>22.41</v>
      </c>
      <c r="M400" s="17">
        <v>0.33210000000000001</v>
      </c>
      <c r="O400" s="17">
        <v>0.13639999999999999</v>
      </c>
      <c r="Q400" s="19">
        <v>98.964999999999989</v>
      </c>
      <c r="R400" s="21">
        <v>64.175506268080994</v>
      </c>
      <c r="T400" s="17">
        <v>1.7998765809448647</v>
      </c>
      <c r="U400" s="17">
        <v>0.20012341905513531</v>
      </c>
      <c r="V400" s="17">
        <v>0</v>
      </c>
      <c r="W400" s="21">
        <v>2</v>
      </c>
      <c r="X400" s="17">
        <v>5.2773579202057275E-2</v>
      </c>
      <c r="Y400" s="17">
        <v>8.4492285186058738E-2</v>
      </c>
      <c r="Z400" s="17">
        <v>4.0384827734833949E-3</v>
      </c>
      <c r="AA400" s="17">
        <v>4.1465617786261379E-2</v>
      </c>
      <c r="AB400" s="17">
        <v>0.74312503607771041</v>
      </c>
      <c r="AC400" s="17">
        <v>7.4104998974428793E-2</v>
      </c>
      <c r="AD400" s="17">
        <v>0</v>
      </c>
      <c r="AE400" s="17">
        <v>0</v>
      </c>
      <c r="AF400" s="21">
        <v>1</v>
      </c>
      <c r="AG400" s="17">
        <v>0</v>
      </c>
      <c r="AH400" s="17">
        <v>7.4080375871410337E-2</v>
      </c>
      <c r="AI400" s="17">
        <v>0</v>
      </c>
      <c r="AJ400" s="17">
        <v>2.6769493015142984E-3</v>
      </c>
      <c r="AK400" s="17">
        <v>0.89913051114808895</v>
      </c>
      <c r="AL400" s="17">
        <v>2.4112163678985971E-2</v>
      </c>
      <c r="AM400" s="17">
        <v>0</v>
      </c>
      <c r="AN400" s="21">
        <v>0.99999999999999956</v>
      </c>
      <c r="AO400" s="21">
        <v>3.9999999999999996</v>
      </c>
      <c r="AQ400" s="21">
        <v>39.578239044015071</v>
      </c>
      <c r="AR400" s="21">
        <v>12.534796347965436</v>
      </c>
      <c r="AS400" s="21">
        <v>47.886964608019497</v>
      </c>
    </row>
    <row r="401" spans="1:45" x14ac:dyDescent="0.35">
      <c r="A401" s="5">
        <v>1974</v>
      </c>
      <c r="B401" s="17" t="s">
        <v>130</v>
      </c>
      <c r="C401" s="21">
        <v>210</v>
      </c>
      <c r="D401" s="21">
        <v>832</v>
      </c>
      <c r="F401" s="19">
        <v>47.29</v>
      </c>
      <c r="G401" s="17">
        <v>1.5334000000000001</v>
      </c>
      <c r="H401" s="19">
        <v>6.01</v>
      </c>
      <c r="I401" s="19">
        <v>7.15</v>
      </c>
      <c r="J401" s="17">
        <v>0.13389999999999999</v>
      </c>
      <c r="K401" s="19">
        <v>13.07</v>
      </c>
      <c r="L401" s="19">
        <v>22.8</v>
      </c>
      <c r="M401" s="17">
        <v>0.23830000000000001</v>
      </c>
      <c r="N401" s="17">
        <v>2.41E-2</v>
      </c>
      <c r="O401" s="17">
        <v>0.15090000000000001</v>
      </c>
      <c r="Q401" s="19">
        <v>98.400599999999997</v>
      </c>
      <c r="R401" s="21">
        <v>64.638971315529176</v>
      </c>
      <c r="T401" s="17">
        <v>1.7821479103704592</v>
      </c>
      <c r="U401" s="17">
        <v>0.21785208962954083</v>
      </c>
      <c r="V401" s="17">
        <v>0</v>
      </c>
      <c r="W401" s="21">
        <v>2</v>
      </c>
      <c r="X401" s="17">
        <v>4.9066607644589866E-2</v>
      </c>
      <c r="Y401" s="17">
        <v>9.5932088080303957E-2</v>
      </c>
      <c r="Z401" s="17">
        <v>4.4958164922699042E-3</v>
      </c>
      <c r="AA401" s="17">
        <v>4.3463206014928694E-2</v>
      </c>
      <c r="AB401" s="17">
        <v>0.73430231456484774</v>
      </c>
      <c r="AC401" s="17">
        <v>7.2739967203059863E-2</v>
      </c>
      <c r="AD401" s="17">
        <v>0</v>
      </c>
      <c r="AE401" s="17">
        <v>0</v>
      </c>
      <c r="AF401" s="21">
        <v>1</v>
      </c>
      <c r="AG401" s="17">
        <v>0</v>
      </c>
      <c r="AH401" s="17">
        <v>5.664187155726752E-2</v>
      </c>
      <c r="AI401" s="17">
        <v>0</v>
      </c>
      <c r="AJ401" s="17">
        <v>4.273598798412782E-3</v>
      </c>
      <c r="AK401" s="17">
        <v>0.92051569502683983</v>
      </c>
      <c r="AL401" s="17">
        <v>1.7410322738806754E-2</v>
      </c>
      <c r="AM401" s="17">
        <v>1.158511878671951E-3</v>
      </c>
      <c r="AN401" s="21">
        <v>0.99999999999999889</v>
      </c>
      <c r="AO401" s="21">
        <v>3.9999999999999991</v>
      </c>
      <c r="AQ401" s="21">
        <v>38.96731891497749</v>
      </c>
      <c r="AR401" s="21">
        <v>12.18355186007946</v>
      </c>
      <c r="AS401" s="21">
        <v>48.849129224943049</v>
      </c>
    </row>
    <row r="402" spans="1:45" x14ac:dyDescent="0.35">
      <c r="A402" s="5">
        <v>1974</v>
      </c>
      <c r="B402" s="17" t="s">
        <v>130</v>
      </c>
      <c r="C402" s="21">
        <v>215</v>
      </c>
      <c r="D402" s="21">
        <v>833</v>
      </c>
      <c r="F402" s="19">
        <v>48.32</v>
      </c>
      <c r="G402" s="17">
        <v>1.3997999999999999</v>
      </c>
      <c r="H402" s="19">
        <v>5.64</v>
      </c>
      <c r="I402" s="19">
        <v>6.99</v>
      </c>
      <c r="J402" s="17">
        <v>0.17180000000000001</v>
      </c>
      <c r="K402" s="19">
        <v>13.55</v>
      </c>
      <c r="L402" s="19">
        <v>22.29</v>
      </c>
      <c r="M402" s="17">
        <v>0.25679999999999997</v>
      </c>
      <c r="O402" s="17">
        <v>0.16039999999999999</v>
      </c>
      <c r="Q402" s="19">
        <v>98.77879999999999</v>
      </c>
      <c r="R402" s="21">
        <v>65.968841285296989</v>
      </c>
      <c r="T402" s="17">
        <v>1.8111760517347875</v>
      </c>
      <c r="U402" s="17">
        <v>0.18882394826521254</v>
      </c>
      <c r="V402" s="17">
        <v>0</v>
      </c>
      <c r="W402" s="21">
        <v>2</v>
      </c>
      <c r="X402" s="17">
        <v>6.0315752402038347E-2</v>
      </c>
      <c r="Y402" s="17">
        <v>6.3489851126999647E-2</v>
      </c>
      <c r="Z402" s="17">
        <v>4.7531663084838969E-3</v>
      </c>
      <c r="AA402" s="17">
        <v>3.9463136388170519E-2</v>
      </c>
      <c r="AB402" s="17">
        <v>0.75717787378008428</v>
      </c>
      <c r="AC402" s="17">
        <v>7.480021999422326E-2</v>
      </c>
      <c r="AD402" s="17">
        <v>0</v>
      </c>
      <c r="AE402" s="17">
        <v>0</v>
      </c>
      <c r="AF402" s="21">
        <v>1</v>
      </c>
      <c r="AG402" s="17">
        <v>0</v>
      </c>
      <c r="AH402" s="17">
        <v>8.0797162401277101E-2</v>
      </c>
      <c r="AI402" s="17">
        <v>0</v>
      </c>
      <c r="AJ402" s="17">
        <v>5.4537552094138745E-3</v>
      </c>
      <c r="AK402" s="17">
        <v>0.89508798804066203</v>
      </c>
      <c r="AL402" s="17">
        <v>1.8661094348647263E-2</v>
      </c>
      <c r="AM402" s="17">
        <v>0</v>
      </c>
      <c r="AN402" s="21">
        <v>1.0000000000000002</v>
      </c>
      <c r="AO402" s="21">
        <v>4</v>
      </c>
      <c r="AQ402" s="21">
        <v>40.343942348522404</v>
      </c>
      <c r="AR402" s="21">
        <v>11.96399025641843</v>
      </c>
      <c r="AS402" s="21">
        <v>47.692067395059169</v>
      </c>
    </row>
    <row r="403" spans="1:45" x14ac:dyDescent="0.35">
      <c r="A403" s="5">
        <v>1974</v>
      </c>
      <c r="B403" s="17" t="s">
        <v>130</v>
      </c>
      <c r="C403" s="21">
        <v>220</v>
      </c>
      <c r="D403" s="21">
        <v>834</v>
      </c>
      <c r="F403" s="19">
        <v>48.47</v>
      </c>
      <c r="G403" s="17">
        <v>1.3678999999999999</v>
      </c>
      <c r="H403" s="19">
        <v>5.44</v>
      </c>
      <c r="I403" s="19">
        <v>6.94</v>
      </c>
      <c r="J403" s="17">
        <v>0.13689999999999999</v>
      </c>
      <c r="K403" s="19">
        <v>13.79</v>
      </c>
      <c r="L403" s="19">
        <v>22.55</v>
      </c>
      <c r="M403" s="17">
        <v>0.28710000000000002</v>
      </c>
      <c r="O403" s="17">
        <v>0.27789999999999998</v>
      </c>
      <c r="Q403" s="19">
        <v>99.259799999999984</v>
      </c>
      <c r="R403" s="21">
        <v>66.52194886637723</v>
      </c>
      <c r="T403" s="17">
        <v>1.806524098174763</v>
      </c>
      <c r="U403" s="17">
        <v>0.193475901825237</v>
      </c>
      <c r="V403" s="17">
        <v>0</v>
      </c>
      <c r="W403" s="21">
        <v>2</v>
      </c>
      <c r="X403" s="17">
        <v>4.5470080191832657E-2</v>
      </c>
      <c r="Y403" s="17">
        <v>8.3870818697671726E-2</v>
      </c>
      <c r="Z403" s="17">
        <v>8.1884969375928245E-3</v>
      </c>
      <c r="AA403" s="17">
        <v>3.8345725308280905E-2</v>
      </c>
      <c r="AB403" s="17">
        <v>0.76623129101109599</v>
      </c>
      <c r="AC403" s="17">
        <v>5.789358785352583E-2</v>
      </c>
      <c r="AD403" s="17">
        <v>0</v>
      </c>
      <c r="AE403" s="17">
        <v>0</v>
      </c>
      <c r="AF403" s="21">
        <v>1</v>
      </c>
      <c r="AG403" s="17">
        <v>0</v>
      </c>
      <c r="AH403" s="17">
        <v>7.4526060959032997E-2</v>
      </c>
      <c r="AI403" s="17">
        <v>0</v>
      </c>
      <c r="AJ403" s="17">
        <v>4.3212851730185615E-3</v>
      </c>
      <c r="AK403" s="17">
        <v>0.90040770924952696</v>
      </c>
      <c r="AL403" s="17">
        <v>2.0744944618421704E-2</v>
      </c>
      <c r="AM403" s="17">
        <v>0</v>
      </c>
      <c r="AN403" s="21">
        <v>1.0000000000000002</v>
      </c>
      <c r="AO403" s="21">
        <v>4</v>
      </c>
      <c r="AQ403" s="21">
        <v>40.600396625401913</v>
      </c>
      <c r="AR403" s="21">
        <v>11.689583503364497</v>
      </c>
      <c r="AS403" s="21">
        <v>47.710019871233591</v>
      </c>
    </row>
    <row r="404" spans="1:45" x14ac:dyDescent="0.35">
      <c r="A404" s="5">
        <v>1974</v>
      </c>
      <c r="B404" s="17" t="s">
        <v>130</v>
      </c>
      <c r="C404" s="21">
        <v>225</v>
      </c>
      <c r="D404" s="21">
        <v>835</v>
      </c>
      <c r="F404" s="19">
        <v>49.13</v>
      </c>
      <c r="G404" s="17">
        <v>1.2761</v>
      </c>
      <c r="H404" s="19">
        <v>5.54</v>
      </c>
      <c r="I404" s="19">
        <v>6.62</v>
      </c>
      <c r="J404" s="17">
        <v>0.1515</v>
      </c>
      <c r="K404" s="19">
        <v>14.01</v>
      </c>
      <c r="L404" s="19">
        <v>22.42</v>
      </c>
      <c r="M404" s="17">
        <v>0.32829999999999998</v>
      </c>
      <c r="O404" s="17">
        <v>0.26240000000000002</v>
      </c>
      <c r="Q404" s="19">
        <v>99.73830000000001</v>
      </c>
      <c r="R404" s="21">
        <v>67.910809500727098</v>
      </c>
      <c r="T404" s="17">
        <v>1.8190901671300006</v>
      </c>
      <c r="U404" s="17">
        <v>0.1809098328699994</v>
      </c>
      <c r="V404" s="17">
        <v>0</v>
      </c>
      <c r="W404" s="21">
        <v>2</v>
      </c>
      <c r="X404" s="17">
        <v>6.0829500305634138E-2</v>
      </c>
      <c r="Y404" s="17">
        <v>6.4890868552668637E-2</v>
      </c>
      <c r="Z404" s="17">
        <v>7.6809722762710073E-3</v>
      </c>
      <c r="AA404" s="17">
        <v>3.5537268097713841E-2</v>
      </c>
      <c r="AB404" s="17">
        <v>0.77334000226713939</v>
      </c>
      <c r="AC404" s="17">
        <v>5.7721388500572957E-2</v>
      </c>
      <c r="AD404" s="17">
        <v>0</v>
      </c>
      <c r="AE404" s="17">
        <v>0</v>
      </c>
      <c r="AF404" s="21">
        <v>1</v>
      </c>
      <c r="AG404" s="17">
        <v>0</v>
      </c>
      <c r="AH404" s="17">
        <v>8.2349050798721124E-2</v>
      </c>
      <c r="AI404" s="17">
        <v>0</v>
      </c>
      <c r="AJ404" s="17">
        <v>4.7507134406612238E-3</v>
      </c>
      <c r="AK404" s="17">
        <v>0.88933419130061409</v>
      </c>
      <c r="AL404" s="17">
        <v>2.356604446000371E-2</v>
      </c>
      <c r="AM404" s="17">
        <v>0</v>
      </c>
      <c r="AN404" s="21">
        <v>1.0000000000000002</v>
      </c>
      <c r="AO404" s="21">
        <v>4</v>
      </c>
      <c r="AQ404" s="21">
        <v>41.302376407679695</v>
      </c>
      <c r="AR404" s="21">
        <v>11.200254500285453</v>
      </c>
      <c r="AS404" s="21">
        <v>47.497369092034852</v>
      </c>
    </row>
    <row r="405" spans="1:45" x14ac:dyDescent="0.35">
      <c r="A405" s="5">
        <v>1974</v>
      </c>
      <c r="B405" s="17" t="s">
        <v>130</v>
      </c>
      <c r="C405" s="21">
        <v>230</v>
      </c>
      <c r="D405" s="21">
        <v>836</v>
      </c>
      <c r="E405" s="17" t="s">
        <v>128</v>
      </c>
      <c r="F405" s="19">
        <v>48.65</v>
      </c>
      <c r="G405" s="17">
        <v>1.4831000000000001</v>
      </c>
      <c r="H405" s="19">
        <v>4.9000000000000004</v>
      </c>
      <c r="I405" s="19">
        <v>8.14</v>
      </c>
      <c r="J405" s="17">
        <v>8.72E-2</v>
      </c>
      <c r="K405" s="19">
        <v>13.17</v>
      </c>
      <c r="L405" s="19">
        <v>21.12</v>
      </c>
      <c r="M405" s="17">
        <v>0.51419999999999999</v>
      </c>
      <c r="N405" s="17">
        <v>3.5000000000000003E-2</v>
      </c>
      <c r="O405" s="17">
        <v>6.6799999999999998E-2</v>
      </c>
      <c r="Q405" s="19">
        <v>98.166299999999993</v>
      </c>
      <c r="R405" s="21">
        <v>61.801970905678083</v>
      </c>
      <c r="T405" s="17">
        <v>1.8397469607680637</v>
      </c>
      <c r="U405" s="17">
        <v>0.16025303923193635</v>
      </c>
      <c r="V405" s="17">
        <v>0</v>
      </c>
      <c r="W405" s="21">
        <v>2</v>
      </c>
      <c r="X405" s="17">
        <v>5.8121208765054111E-2</v>
      </c>
      <c r="Y405" s="17">
        <v>5.5154809071328269E-2</v>
      </c>
      <c r="Z405" s="17">
        <v>1.9970853079239181E-3</v>
      </c>
      <c r="AA405" s="17">
        <v>4.2183008672388889E-2</v>
      </c>
      <c r="AB405" s="17">
        <v>0.7424819535889815</v>
      </c>
      <c r="AC405" s="17">
        <v>0.10006193459432322</v>
      </c>
      <c r="AD405" s="17">
        <v>0</v>
      </c>
      <c r="AE405" s="17">
        <v>0</v>
      </c>
      <c r="AF405" s="21">
        <v>0.99999999999999989</v>
      </c>
      <c r="AG405" s="17">
        <v>0</v>
      </c>
      <c r="AH405" s="17">
        <v>0.1021811722460351</v>
      </c>
      <c r="AI405" s="17">
        <v>0</v>
      </c>
      <c r="AJ405" s="17">
        <v>2.7927398002442687E-3</v>
      </c>
      <c r="AK405" s="17">
        <v>0.85564000669657203</v>
      </c>
      <c r="AL405" s="17">
        <v>3.7697770798718985E-2</v>
      </c>
      <c r="AM405" s="17">
        <v>1.6883104584298717E-3</v>
      </c>
      <c r="AN405" s="21">
        <v>1.0000000000000002</v>
      </c>
      <c r="AO405" s="21">
        <v>4</v>
      </c>
      <c r="AQ405" s="21">
        <v>39.954631271253589</v>
      </c>
      <c r="AR405" s="21">
        <v>14.001446983249835</v>
      </c>
      <c r="AS405" s="21">
        <v>46.043921745496576</v>
      </c>
    </row>
    <row r="406" spans="1:45" x14ac:dyDescent="0.35">
      <c r="A406" s="5">
        <v>1974</v>
      </c>
      <c r="B406" s="17" t="s">
        <v>130</v>
      </c>
      <c r="C406" s="21">
        <v>235</v>
      </c>
      <c r="D406" s="21">
        <v>837</v>
      </c>
      <c r="E406" s="17" t="s">
        <v>128</v>
      </c>
      <c r="F406" s="19">
        <v>48.68</v>
      </c>
      <c r="G406" s="17">
        <v>1.5458000000000001</v>
      </c>
      <c r="H406" s="19">
        <v>4.8099999999999996</v>
      </c>
      <c r="I406" s="19">
        <v>8.36</v>
      </c>
      <c r="J406" s="17">
        <v>0.15989999999999999</v>
      </c>
      <c r="K406" s="19">
        <v>13.17</v>
      </c>
      <c r="L406" s="19">
        <v>21.48</v>
      </c>
      <c r="M406" s="17">
        <v>0.57469999999999999</v>
      </c>
      <c r="N406" s="17">
        <v>1.7899999999999999E-2</v>
      </c>
      <c r="O406" s="17">
        <v>8.4199999999999997E-2</v>
      </c>
      <c r="Q406" s="19">
        <v>98.882499999999993</v>
      </c>
      <c r="R406" s="21">
        <v>61.170459823502085</v>
      </c>
      <c r="T406" s="17">
        <v>1.8285805202245222</v>
      </c>
      <c r="U406" s="17">
        <v>0.17141947977547778</v>
      </c>
      <c r="V406" s="17">
        <v>0</v>
      </c>
      <c r="W406" s="21">
        <v>2</v>
      </c>
      <c r="X406" s="17">
        <v>4.1511419673779998E-2</v>
      </c>
      <c r="Y406" s="17">
        <v>8.2771845358020069E-2</v>
      </c>
      <c r="Z406" s="17">
        <v>2.5004634777518603E-3</v>
      </c>
      <c r="AA406" s="17">
        <v>4.3672564020444449E-2</v>
      </c>
      <c r="AB406" s="17">
        <v>0.73752062872617541</v>
      </c>
      <c r="AC406" s="17">
        <v>9.2023078743828202E-2</v>
      </c>
      <c r="AD406" s="17">
        <v>0</v>
      </c>
      <c r="AE406" s="17">
        <v>0</v>
      </c>
      <c r="AF406" s="21">
        <v>1</v>
      </c>
      <c r="AG406" s="17">
        <v>0</v>
      </c>
      <c r="AH406" s="17">
        <v>8.7793885528626076E-2</v>
      </c>
      <c r="AI406" s="17">
        <v>0</v>
      </c>
      <c r="AJ406" s="17">
        <v>5.0868709843588742E-3</v>
      </c>
      <c r="AK406" s="17">
        <v>0.86440986671205344</v>
      </c>
      <c r="AL406" s="17">
        <v>4.1851696213651111E-2</v>
      </c>
      <c r="AM406" s="17">
        <v>8.576805613094825E-4</v>
      </c>
      <c r="AN406" s="21">
        <v>0.99999999999999911</v>
      </c>
      <c r="AO406" s="21">
        <v>3.9999999999999991</v>
      </c>
      <c r="AQ406" s="21">
        <v>39.4479135859061</v>
      </c>
      <c r="AR406" s="21">
        <v>14.317222741525446</v>
      </c>
      <c r="AS406" s="21">
        <v>46.234863672568451</v>
      </c>
    </row>
    <row r="407" spans="1:45" x14ac:dyDescent="0.35">
      <c r="A407" s="5">
        <v>1974</v>
      </c>
      <c r="B407" s="17" t="s">
        <v>130</v>
      </c>
      <c r="C407" s="21">
        <v>240</v>
      </c>
      <c r="D407" s="21">
        <v>838</v>
      </c>
      <c r="E407" s="17" t="s">
        <v>128</v>
      </c>
      <c r="F407" s="19">
        <v>48.8</v>
      </c>
      <c r="G407" s="17">
        <v>1.5629</v>
      </c>
      <c r="H407" s="19">
        <v>5.09</v>
      </c>
      <c r="I407" s="19">
        <v>8.52</v>
      </c>
      <c r="J407" s="17">
        <v>0.2036</v>
      </c>
      <c r="K407" s="19">
        <v>13.35</v>
      </c>
      <c r="L407" s="19">
        <v>21.96</v>
      </c>
      <c r="M407" s="17">
        <v>0.62829999999999997</v>
      </c>
      <c r="N407" s="17">
        <v>3.2000000000000001E-2</v>
      </c>
      <c r="O407" s="17">
        <v>3.32E-2</v>
      </c>
      <c r="Q407" s="19">
        <v>100.17999999999999</v>
      </c>
      <c r="R407" s="21">
        <v>61.042524005486975</v>
      </c>
      <c r="T407" s="17">
        <v>1.8076617878434689</v>
      </c>
      <c r="U407" s="17">
        <v>0.19233821215653113</v>
      </c>
      <c r="V407" s="17">
        <v>0</v>
      </c>
      <c r="W407" s="21">
        <v>2</v>
      </c>
      <c r="X407" s="17">
        <v>2.986238960927115E-2</v>
      </c>
      <c r="Y407" s="17">
        <v>0.12104955007899287</v>
      </c>
      <c r="Z407" s="17">
        <v>9.72255355209063E-4</v>
      </c>
      <c r="AA407" s="17">
        <v>4.3543207244753176E-2</v>
      </c>
      <c r="AB407" s="17">
        <v>0.73723084797016003</v>
      </c>
      <c r="AC407" s="17">
        <v>6.7341749741613777E-2</v>
      </c>
      <c r="AD407" s="17">
        <v>0</v>
      </c>
      <c r="AE407" s="17">
        <v>0</v>
      </c>
      <c r="AF407" s="21">
        <v>1</v>
      </c>
      <c r="AG407" s="17">
        <v>0</v>
      </c>
      <c r="AH407" s="17">
        <v>7.5512020628432514E-2</v>
      </c>
      <c r="AI407" s="17">
        <v>0</v>
      </c>
      <c r="AJ407" s="17">
        <v>6.3872493250750496E-3</v>
      </c>
      <c r="AK407" s="17">
        <v>0.87146833267004342</v>
      </c>
      <c r="AL407" s="17">
        <v>4.5120381502115475E-2</v>
      </c>
      <c r="AM407" s="17">
        <v>1.5120158743327503E-3</v>
      </c>
      <c r="AN407" s="21">
        <v>0.99999999999999922</v>
      </c>
      <c r="AO407" s="21">
        <v>3.9999999999999991</v>
      </c>
      <c r="AQ407" s="21">
        <v>39.235490657019305</v>
      </c>
      <c r="AR407" s="21">
        <v>14.38488792791526</v>
      </c>
      <c r="AS407" s="21">
        <v>46.379621415065436</v>
      </c>
    </row>
    <row r="408" spans="1:45" x14ac:dyDescent="0.35">
      <c r="A408" s="5">
        <v>1974</v>
      </c>
      <c r="B408" s="17" t="s">
        <v>130</v>
      </c>
      <c r="C408" s="21">
        <v>245</v>
      </c>
      <c r="D408" s="21">
        <v>839</v>
      </c>
      <c r="E408" s="17" t="s">
        <v>128</v>
      </c>
      <c r="F408" s="19">
        <v>49.34</v>
      </c>
      <c r="G408" s="17">
        <v>1.488</v>
      </c>
      <c r="H408" s="19">
        <v>5.13</v>
      </c>
      <c r="I408" s="19">
        <v>8.39</v>
      </c>
      <c r="J408" s="17">
        <v>0.19189999999999999</v>
      </c>
      <c r="K408" s="19">
        <v>13.1</v>
      </c>
      <c r="L408" s="19">
        <v>21.82</v>
      </c>
      <c r="M408" s="17">
        <v>0.52190000000000003</v>
      </c>
      <c r="O408" s="17">
        <v>1.0699999999999999E-2</v>
      </c>
      <c r="Q408" s="19">
        <v>99.992500000000021</v>
      </c>
      <c r="R408" s="21">
        <v>60.958585388552812</v>
      </c>
      <c r="T408" s="17">
        <v>1.8340408272142801</v>
      </c>
      <c r="U408" s="17">
        <v>0.16595917278571992</v>
      </c>
      <c r="V408" s="17">
        <v>0</v>
      </c>
      <c r="W408" s="21">
        <v>2</v>
      </c>
      <c r="X408" s="17">
        <v>5.8768892033186693E-2</v>
      </c>
      <c r="Y408" s="17">
        <v>6.1283858599413467E-2</v>
      </c>
      <c r="Z408" s="17">
        <v>3.1444054213017265E-4</v>
      </c>
      <c r="AA408" s="17">
        <v>4.1601084559998322E-2</v>
      </c>
      <c r="AB408" s="17">
        <v>0.72594885992739133</v>
      </c>
      <c r="AC408" s="17">
        <v>0.11208286433788006</v>
      </c>
      <c r="AD408" s="17">
        <v>0</v>
      </c>
      <c r="AE408" s="17">
        <v>0</v>
      </c>
      <c r="AF408" s="21">
        <v>1</v>
      </c>
      <c r="AG408" s="17">
        <v>0</v>
      </c>
      <c r="AH408" s="17">
        <v>8.741515073986042E-2</v>
      </c>
      <c r="AI408" s="17">
        <v>0</v>
      </c>
      <c r="AJ408" s="17">
        <v>6.0412049368337023E-3</v>
      </c>
      <c r="AK408" s="17">
        <v>0.86893345681430001</v>
      </c>
      <c r="AL408" s="17">
        <v>3.7610187509004515E-2</v>
      </c>
      <c r="AM408" s="17">
        <v>0</v>
      </c>
      <c r="AN408" s="21">
        <v>0.99999999999999856</v>
      </c>
      <c r="AO408" s="21">
        <v>3.9999999999999987</v>
      </c>
      <c r="AQ408" s="21">
        <v>38.993756033494158</v>
      </c>
      <c r="AR408" s="21">
        <v>14.332185923703092</v>
      </c>
      <c r="AS408" s="21">
        <v>46.674058042802749</v>
      </c>
    </row>
    <row r="409" spans="1:45" x14ac:dyDescent="0.35">
      <c r="A409" s="5">
        <v>1974</v>
      </c>
      <c r="B409" s="17" t="s">
        <v>130</v>
      </c>
      <c r="C409" s="21">
        <v>250</v>
      </c>
      <c r="D409" s="21">
        <v>840</v>
      </c>
      <c r="E409" s="17" t="s">
        <v>128</v>
      </c>
      <c r="F409" s="19">
        <v>48.23</v>
      </c>
      <c r="G409" s="17">
        <v>1.5947</v>
      </c>
      <c r="H409" s="19">
        <v>5.01</v>
      </c>
      <c r="I409" s="19">
        <v>8.68</v>
      </c>
      <c r="J409" s="17">
        <v>0.19470000000000001</v>
      </c>
      <c r="K409" s="19">
        <v>13.11</v>
      </c>
      <c r="L409" s="19">
        <v>21.69</v>
      </c>
      <c r="M409" s="17">
        <v>0.56100000000000005</v>
      </c>
      <c r="O409" s="17">
        <v>1.29E-2</v>
      </c>
      <c r="Q409" s="19">
        <v>99.083299999999994</v>
      </c>
      <c r="R409" s="21">
        <v>60.165213400642493</v>
      </c>
      <c r="T409" s="17">
        <v>1.8091402398449392</v>
      </c>
      <c r="U409" s="17">
        <v>0.19085976015506079</v>
      </c>
      <c r="V409" s="17">
        <v>0</v>
      </c>
      <c r="W409" s="21">
        <v>2</v>
      </c>
      <c r="X409" s="17">
        <v>3.0614260711475993E-2</v>
      </c>
      <c r="Y409" s="17">
        <v>0.11067771701589359</v>
      </c>
      <c r="Z409" s="17">
        <v>3.8255121582799514E-4</v>
      </c>
      <c r="AA409" s="17">
        <v>4.4991019419467669E-2</v>
      </c>
      <c r="AB409" s="17">
        <v>0.73313261617362768</v>
      </c>
      <c r="AC409" s="17">
        <v>8.0201835463707072E-2</v>
      </c>
      <c r="AD409" s="17">
        <v>0</v>
      </c>
      <c r="AE409" s="17">
        <v>0</v>
      </c>
      <c r="AF409" s="21">
        <v>1</v>
      </c>
      <c r="AG409" s="17">
        <v>0</v>
      </c>
      <c r="AH409" s="17">
        <v>8.1379331805791322E-2</v>
      </c>
      <c r="AI409" s="17">
        <v>0</v>
      </c>
      <c r="AJ409" s="17">
        <v>6.1852842529240811E-3</v>
      </c>
      <c r="AK409" s="17">
        <v>0.87163857631421326</v>
      </c>
      <c r="AL409" s="17">
        <v>4.0796807627071517E-2</v>
      </c>
      <c r="AM409" s="17">
        <v>0</v>
      </c>
      <c r="AN409" s="21">
        <v>1.0000000000000002</v>
      </c>
      <c r="AO409" s="21">
        <v>4</v>
      </c>
      <c r="AQ409" s="21">
        <v>38.929834120201022</v>
      </c>
      <c r="AR409" s="21">
        <v>14.785572287738397</v>
      </c>
      <c r="AS409" s="21">
        <v>46.284593592060581</v>
      </c>
    </row>
    <row r="410" spans="1:45" x14ac:dyDescent="0.35">
      <c r="A410" s="5">
        <v>1974</v>
      </c>
      <c r="B410" s="17" t="s">
        <v>130</v>
      </c>
      <c r="C410" s="21">
        <v>255</v>
      </c>
      <c r="D410" s="21">
        <v>841</v>
      </c>
      <c r="E410" s="17" t="s">
        <v>128</v>
      </c>
      <c r="F410" s="19">
        <v>49.06</v>
      </c>
      <c r="G410" s="17">
        <v>1.5115000000000001</v>
      </c>
      <c r="H410" s="19">
        <v>4.88</v>
      </c>
      <c r="I410" s="19">
        <v>8.24</v>
      </c>
      <c r="J410" s="17">
        <v>0.27039999999999997</v>
      </c>
      <c r="K410" s="19">
        <v>13.06</v>
      </c>
      <c r="L410" s="19">
        <v>21.85</v>
      </c>
      <c r="M410" s="17">
        <v>0.50660000000000005</v>
      </c>
      <c r="N410" s="17">
        <v>3.7100000000000001E-2</v>
      </c>
      <c r="O410" s="17">
        <v>7.5200000000000003E-2</v>
      </c>
      <c r="Q410" s="19">
        <v>99.490800000000007</v>
      </c>
      <c r="R410" s="21">
        <v>61.314553990610335</v>
      </c>
      <c r="T410" s="17">
        <v>1.8334249196193753</v>
      </c>
      <c r="U410" s="17">
        <v>0.16657508038062474</v>
      </c>
      <c r="V410" s="17">
        <v>0</v>
      </c>
      <c r="W410" s="21">
        <v>2</v>
      </c>
      <c r="X410" s="17">
        <v>4.8349209710983915E-2</v>
      </c>
      <c r="Y410" s="17">
        <v>6.9506301267378029E-2</v>
      </c>
      <c r="Z410" s="17">
        <v>2.2217660761413333E-3</v>
      </c>
      <c r="AA410" s="17">
        <v>4.2484998314216517E-2</v>
      </c>
      <c r="AB410" s="17">
        <v>0.72761834618356658</v>
      </c>
      <c r="AC410" s="17">
        <v>0.10981937844771372</v>
      </c>
      <c r="AD410" s="17">
        <v>0</v>
      </c>
      <c r="AE410" s="17">
        <v>0</v>
      </c>
      <c r="AF410" s="21">
        <v>1</v>
      </c>
      <c r="AG410" s="17">
        <v>0</v>
      </c>
      <c r="AH410" s="17">
        <v>7.8169288139119247E-2</v>
      </c>
      <c r="AI410" s="17">
        <v>0</v>
      </c>
      <c r="AJ410" s="17">
        <v>8.5581720511864814E-3</v>
      </c>
      <c r="AK410" s="17">
        <v>0.87480034650738292</v>
      </c>
      <c r="AL410" s="17">
        <v>3.6703638538037445E-2</v>
      </c>
      <c r="AM410" s="17">
        <v>1.7685547642750197E-3</v>
      </c>
      <c r="AN410" s="21">
        <v>1.0000000000000011</v>
      </c>
      <c r="AO410" s="21">
        <v>4.0000000000000009</v>
      </c>
      <c r="AQ410" s="21">
        <v>38.941895376206979</v>
      </c>
      <c r="AR410" s="21">
        <v>14.239076836159828</v>
      </c>
      <c r="AS410" s="21">
        <v>46.819027787633189</v>
      </c>
    </row>
    <row r="411" spans="1:45" x14ac:dyDescent="0.35">
      <c r="A411" s="5">
        <v>1974</v>
      </c>
      <c r="B411" s="17" t="s">
        <v>130</v>
      </c>
      <c r="C411" s="21">
        <v>260</v>
      </c>
      <c r="D411" s="21">
        <v>842</v>
      </c>
      <c r="E411" s="17" t="s">
        <v>128</v>
      </c>
      <c r="F411" s="19">
        <v>49.18</v>
      </c>
      <c r="G411" s="17">
        <v>1.4798</v>
      </c>
      <c r="H411" s="19">
        <v>4.8099999999999996</v>
      </c>
      <c r="I411" s="19">
        <v>8.59</v>
      </c>
      <c r="J411" s="17">
        <v>0.1744</v>
      </c>
      <c r="K411" s="19">
        <v>13.21</v>
      </c>
      <c r="L411" s="19">
        <v>21.19</v>
      </c>
      <c r="M411" s="17">
        <v>0.59260000000000002</v>
      </c>
      <c r="N411" s="17">
        <v>8.5000000000000006E-3</v>
      </c>
      <c r="O411" s="17">
        <v>7.1199999999999999E-2</v>
      </c>
      <c r="Q411" s="19">
        <v>99.306500000000014</v>
      </c>
      <c r="R411" s="21">
        <v>60.596330275229363</v>
      </c>
      <c r="T411" s="17">
        <v>1.8401676167311254</v>
      </c>
      <c r="U411" s="17">
        <v>0.15983238326887461</v>
      </c>
      <c r="V411" s="17">
        <v>0</v>
      </c>
      <c r="W411" s="21">
        <v>2</v>
      </c>
      <c r="X411" s="17">
        <v>5.2269257706487743E-2</v>
      </c>
      <c r="Y411" s="17">
        <v>6.5559646730717056E-2</v>
      </c>
      <c r="Z411" s="17">
        <v>2.1061716254529459E-3</v>
      </c>
      <c r="AA411" s="17">
        <v>4.1645084737074678E-2</v>
      </c>
      <c r="AB411" s="17">
        <v>0.73687963603517126</v>
      </c>
      <c r="AC411" s="17">
        <v>0.10154020316509649</v>
      </c>
      <c r="AD411" s="17">
        <v>0</v>
      </c>
      <c r="AE411" s="17">
        <v>0</v>
      </c>
      <c r="AF411" s="21">
        <v>1.0000000000000002</v>
      </c>
      <c r="AG411" s="17">
        <v>0</v>
      </c>
      <c r="AH411" s="17">
        <v>0.1016620498079476</v>
      </c>
      <c r="AI411" s="17">
        <v>0</v>
      </c>
      <c r="AJ411" s="17">
        <v>5.5265496975498629E-3</v>
      </c>
      <c r="AK411" s="17">
        <v>0.84941853822657198</v>
      </c>
      <c r="AL411" s="17">
        <v>4.2987169933384362E-2</v>
      </c>
      <c r="AM411" s="17">
        <v>4.0569233454654257E-4</v>
      </c>
      <c r="AN411" s="21">
        <v>1.0000000000000002</v>
      </c>
      <c r="AO411" s="21">
        <v>4</v>
      </c>
      <c r="AQ411" s="21">
        <v>39.604693845666255</v>
      </c>
      <c r="AR411" s="21">
        <v>14.742041349373027</v>
      </c>
      <c r="AS411" s="21">
        <v>45.65326480496072</v>
      </c>
    </row>
    <row r="412" spans="1:45" x14ac:dyDescent="0.35">
      <c r="A412" s="5">
        <v>1974</v>
      </c>
      <c r="B412" s="17" t="s">
        <v>130</v>
      </c>
      <c r="C412" s="21">
        <v>265</v>
      </c>
      <c r="D412" s="21">
        <v>843</v>
      </c>
      <c r="E412" s="17" t="s">
        <v>128</v>
      </c>
      <c r="F412" s="19">
        <v>49.45</v>
      </c>
      <c r="G412" s="17">
        <v>1.5507</v>
      </c>
      <c r="H412" s="19">
        <v>4.71</v>
      </c>
      <c r="I412" s="19">
        <v>8.16</v>
      </c>
      <c r="J412" s="17">
        <v>0.1978</v>
      </c>
      <c r="K412" s="19">
        <v>13.45</v>
      </c>
      <c r="L412" s="19">
        <v>21.6</v>
      </c>
      <c r="M412" s="17">
        <v>0.66959999999999997</v>
      </c>
      <c r="O412" s="17">
        <v>3.7900000000000003E-2</v>
      </c>
      <c r="Q412" s="19">
        <v>99.825999999999993</v>
      </c>
      <c r="R412" s="21">
        <v>62.239703840814428</v>
      </c>
      <c r="T412" s="17">
        <v>1.8369549439659534</v>
      </c>
      <c r="U412" s="17">
        <v>0.16304505603404662</v>
      </c>
      <c r="V412" s="17">
        <v>0</v>
      </c>
      <c r="W412" s="21">
        <v>2</v>
      </c>
      <c r="X412" s="17">
        <v>4.3152355107047874E-2</v>
      </c>
      <c r="Y412" s="17">
        <v>8.0350191966054266E-2</v>
      </c>
      <c r="Z412" s="17">
        <v>1.1130542261258293E-3</v>
      </c>
      <c r="AA412" s="17">
        <v>4.3326325985188319E-2</v>
      </c>
      <c r="AB412" s="17">
        <v>0.74486809158823064</v>
      </c>
      <c r="AC412" s="17">
        <v>8.71899811273531E-2</v>
      </c>
      <c r="AD412" s="17">
        <v>0</v>
      </c>
      <c r="AE412" s="17">
        <v>0</v>
      </c>
      <c r="AF412" s="21">
        <v>1</v>
      </c>
      <c r="AG412" s="17">
        <v>0</v>
      </c>
      <c r="AH412" s="17">
        <v>8.5931133294183809E-2</v>
      </c>
      <c r="AI412" s="17">
        <v>0</v>
      </c>
      <c r="AJ412" s="17">
        <v>6.2229632384254007E-3</v>
      </c>
      <c r="AK412" s="17">
        <v>0.85962270623183434</v>
      </c>
      <c r="AL412" s="17">
        <v>4.822319723555725E-2</v>
      </c>
      <c r="AM412" s="17">
        <v>0</v>
      </c>
      <c r="AN412" s="21">
        <v>1.0000000000000009</v>
      </c>
      <c r="AO412" s="21">
        <v>4.0000000000000009</v>
      </c>
      <c r="AQ412" s="21">
        <v>39.956767415195202</v>
      </c>
      <c r="AR412" s="21">
        <v>13.930712897609229</v>
      </c>
      <c r="AS412" s="21">
        <v>46.112519687195572</v>
      </c>
    </row>
    <row r="413" spans="1:45" x14ac:dyDescent="0.35">
      <c r="A413" s="5">
        <v>1974</v>
      </c>
      <c r="B413" s="17" t="s">
        <v>130</v>
      </c>
      <c r="C413" s="21">
        <v>270</v>
      </c>
      <c r="D413" s="21">
        <v>844</v>
      </c>
      <c r="E413" s="17" t="s">
        <v>128</v>
      </c>
      <c r="F413" s="19">
        <v>49.07</v>
      </c>
      <c r="G413" s="17">
        <v>1.3345</v>
      </c>
      <c r="H413" s="19">
        <v>4.6399999999999997</v>
      </c>
      <c r="I413" s="19">
        <v>8.24</v>
      </c>
      <c r="J413" s="17">
        <v>0.1716</v>
      </c>
      <c r="K413" s="19">
        <v>13.4</v>
      </c>
      <c r="L413" s="19">
        <v>21.43</v>
      </c>
      <c r="M413" s="17">
        <v>0.4602</v>
      </c>
      <c r="N413" s="17">
        <v>7.3000000000000001E-3</v>
      </c>
      <c r="Q413" s="19">
        <v>98.753600000000006</v>
      </c>
      <c r="R413" s="21">
        <v>61.922365988909419</v>
      </c>
      <c r="T413" s="17">
        <v>1.8444853186589623</v>
      </c>
      <c r="U413" s="17">
        <v>0.15551468134103774</v>
      </c>
      <c r="V413" s="17">
        <v>0</v>
      </c>
      <c r="W413" s="21">
        <v>2</v>
      </c>
      <c r="X413" s="17">
        <v>5.0030461319486547E-2</v>
      </c>
      <c r="Y413" s="17">
        <v>6.3913449311383291E-2</v>
      </c>
      <c r="Z413" s="17">
        <v>0</v>
      </c>
      <c r="AA413" s="17">
        <v>3.7728504494474319E-2</v>
      </c>
      <c r="AB413" s="17">
        <v>0.75091161330949607</v>
      </c>
      <c r="AC413" s="17">
        <v>9.7415971565159798E-2</v>
      </c>
      <c r="AD413" s="17">
        <v>0</v>
      </c>
      <c r="AE413" s="17">
        <v>0</v>
      </c>
      <c r="AF413" s="21">
        <v>1</v>
      </c>
      <c r="AG413" s="17">
        <v>0</v>
      </c>
      <c r="AH413" s="17">
        <v>9.7665987646696234E-2</v>
      </c>
      <c r="AI413" s="17">
        <v>0</v>
      </c>
      <c r="AJ413" s="17">
        <v>5.4627983324246621E-3</v>
      </c>
      <c r="AK413" s="17">
        <v>0.86298497574209931</v>
      </c>
      <c r="AL413" s="17">
        <v>3.3536219760670782E-2</v>
      </c>
      <c r="AM413" s="17">
        <v>3.5001851810932699E-4</v>
      </c>
      <c r="AN413" s="21">
        <v>1.0000000000000002</v>
      </c>
      <c r="AO413" s="21">
        <v>4</v>
      </c>
      <c r="AQ413" s="21">
        <v>39.977091385804997</v>
      </c>
      <c r="AR413" s="21">
        <v>14.079246765940656</v>
      </c>
      <c r="AS413" s="21">
        <v>45.943661848254351</v>
      </c>
    </row>
    <row r="414" spans="1:45" x14ac:dyDescent="0.35">
      <c r="A414" s="5">
        <v>1974</v>
      </c>
      <c r="B414" s="17" t="s">
        <v>130</v>
      </c>
      <c r="C414" s="21">
        <v>275</v>
      </c>
      <c r="D414" s="21">
        <v>845</v>
      </c>
      <c r="E414" s="17" t="s">
        <v>128</v>
      </c>
      <c r="F414" s="19">
        <v>49.59</v>
      </c>
      <c r="G414" s="17">
        <v>1.4341999999999999</v>
      </c>
      <c r="H414" s="19">
        <v>4.41</v>
      </c>
      <c r="I414" s="19">
        <v>8.43</v>
      </c>
      <c r="J414" s="17">
        <v>0.1542</v>
      </c>
      <c r="K414" s="19">
        <v>13.48</v>
      </c>
      <c r="L414" s="19">
        <v>21.63</v>
      </c>
      <c r="M414" s="17">
        <v>0.66159999999999997</v>
      </c>
      <c r="N414" s="17">
        <v>1.9400000000000001E-2</v>
      </c>
      <c r="O414" s="17">
        <v>1.23E-2</v>
      </c>
      <c r="Q414" s="19">
        <v>99.821700000000007</v>
      </c>
      <c r="R414" s="21">
        <v>61.524418073938847</v>
      </c>
      <c r="T414" s="17">
        <v>1.8429508132426329</v>
      </c>
      <c r="U414" s="17">
        <v>0.15704918675736712</v>
      </c>
      <c r="V414" s="17">
        <v>0</v>
      </c>
      <c r="W414" s="21">
        <v>2</v>
      </c>
      <c r="X414" s="17">
        <v>3.6097969563899435E-2</v>
      </c>
      <c r="Y414" s="17">
        <v>8.8999859076066168E-2</v>
      </c>
      <c r="Z414" s="17">
        <v>3.6138460881519229E-4</v>
      </c>
      <c r="AA414" s="17">
        <v>4.0088630673794326E-2</v>
      </c>
      <c r="AB414" s="17">
        <v>0.74685175556568439</v>
      </c>
      <c r="AC414" s="17">
        <v>8.7600400511740562E-2</v>
      </c>
      <c r="AD414" s="17">
        <v>0</v>
      </c>
      <c r="AE414" s="17">
        <v>0</v>
      </c>
      <c r="AF414" s="21">
        <v>1</v>
      </c>
      <c r="AG414" s="17">
        <v>0</v>
      </c>
      <c r="AH414" s="17">
        <v>8.5371141259285521E-2</v>
      </c>
      <c r="AI414" s="17">
        <v>0</v>
      </c>
      <c r="AJ414" s="17">
        <v>4.8533627181720097E-3</v>
      </c>
      <c r="AK414" s="17">
        <v>0.86118820818354003</v>
      </c>
      <c r="AL414" s="17">
        <v>4.7667621305367357E-2</v>
      </c>
      <c r="AM414" s="17">
        <v>9.1966653363379153E-4</v>
      </c>
      <c r="AN414" s="21">
        <v>0.99999999999999878</v>
      </c>
      <c r="AO414" s="21">
        <v>3.9999999999999987</v>
      </c>
      <c r="AQ414" s="21">
        <v>39.834967541122658</v>
      </c>
      <c r="AR414" s="21">
        <v>14.231680807577925</v>
      </c>
      <c r="AS414" s="21">
        <v>45.933351651299418</v>
      </c>
    </row>
    <row r="415" spans="1:45" x14ac:dyDescent="0.35">
      <c r="A415" s="5">
        <v>1974</v>
      </c>
      <c r="B415" s="17" t="s">
        <v>130</v>
      </c>
      <c r="C415" s="21">
        <v>280</v>
      </c>
      <c r="D415" s="21">
        <v>846</v>
      </c>
      <c r="E415" s="17" t="s">
        <v>128</v>
      </c>
      <c r="F415" s="19">
        <v>49.86</v>
      </c>
      <c r="G415" s="17">
        <v>1.3944000000000001</v>
      </c>
      <c r="H415" s="19">
        <v>4.45</v>
      </c>
      <c r="I415" s="19">
        <v>8.33</v>
      </c>
      <c r="J415" s="17">
        <v>0.19209999999999999</v>
      </c>
      <c r="K415" s="19">
        <v>13.65</v>
      </c>
      <c r="L415" s="19">
        <v>21.58</v>
      </c>
      <c r="M415" s="17">
        <v>0.53</v>
      </c>
      <c r="N415" s="17">
        <v>2.29E-2</v>
      </c>
      <c r="Q415" s="19">
        <v>100.0094</v>
      </c>
      <c r="R415" s="21">
        <v>62.101910828025474</v>
      </c>
      <c r="T415" s="17">
        <v>1.8499745107873946</v>
      </c>
      <c r="U415" s="17">
        <v>0.15002548921260539</v>
      </c>
      <c r="V415" s="17">
        <v>0</v>
      </c>
      <c r="W415" s="21">
        <v>2</v>
      </c>
      <c r="X415" s="17">
        <v>4.4556919132201694E-2</v>
      </c>
      <c r="Y415" s="17">
        <v>6.685068293756409E-2</v>
      </c>
      <c r="Z415" s="17">
        <v>0</v>
      </c>
      <c r="AA415" s="17">
        <v>3.8912820651741738E-2</v>
      </c>
      <c r="AB415" s="17">
        <v>0.75504180763241602</v>
      </c>
      <c r="AC415" s="17">
        <v>9.4637769646076397E-2</v>
      </c>
      <c r="AD415" s="17">
        <v>0</v>
      </c>
      <c r="AE415" s="17">
        <v>0</v>
      </c>
      <c r="AF415" s="21">
        <v>0.99999999999999989</v>
      </c>
      <c r="AG415" s="17">
        <v>0</v>
      </c>
      <c r="AH415" s="17">
        <v>9.6954267690835871E-2</v>
      </c>
      <c r="AI415" s="17">
        <v>0</v>
      </c>
      <c r="AJ415" s="17">
        <v>6.0364217496097303E-3</v>
      </c>
      <c r="AK415" s="17">
        <v>0.85780155639890909</v>
      </c>
      <c r="AL415" s="17">
        <v>3.8123932142167506E-2</v>
      </c>
      <c r="AM415" s="17">
        <v>1.0838220184779133E-3</v>
      </c>
      <c r="AN415" s="21">
        <v>1.0000000000000002</v>
      </c>
      <c r="AO415" s="21">
        <v>4</v>
      </c>
      <c r="AQ415" s="21">
        <v>40.219078245585692</v>
      </c>
      <c r="AR415" s="21">
        <v>14.088103731297817</v>
      </c>
      <c r="AS415" s="21">
        <v>45.692818023116487</v>
      </c>
    </row>
    <row r="416" spans="1:45" x14ac:dyDescent="0.35">
      <c r="A416" s="5">
        <v>1974</v>
      </c>
      <c r="B416" s="17" t="s">
        <v>130</v>
      </c>
      <c r="C416" s="21">
        <v>285</v>
      </c>
      <c r="D416" s="21">
        <v>847</v>
      </c>
      <c r="E416" s="17" t="s">
        <v>128</v>
      </c>
      <c r="F416" s="19">
        <v>49.75</v>
      </c>
      <c r="G416" s="17">
        <v>1.3406</v>
      </c>
      <c r="H416" s="19">
        <v>4.38</v>
      </c>
      <c r="I416" s="19">
        <v>7.97</v>
      </c>
      <c r="J416" s="17">
        <v>0.21829999999999999</v>
      </c>
      <c r="K416" s="19">
        <v>13.5</v>
      </c>
      <c r="L416" s="19">
        <v>22.08</v>
      </c>
      <c r="M416" s="17">
        <v>0.56289999999999996</v>
      </c>
      <c r="Q416" s="19">
        <v>99.8018</v>
      </c>
      <c r="R416" s="21">
        <v>62.878435025617144</v>
      </c>
      <c r="T416" s="17">
        <v>1.8487257107508699</v>
      </c>
      <c r="U416" s="17">
        <v>0.15127428924913011</v>
      </c>
      <c r="V416" s="17">
        <v>0</v>
      </c>
      <c r="W416" s="21">
        <v>2</v>
      </c>
      <c r="X416" s="17">
        <v>4.054116711246436E-2</v>
      </c>
      <c r="Y416" s="17">
        <v>7.6348029231167833E-2</v>
      </c>
      <c r="Z416" s="17">
        <v>0</v>
      </c>
      <c r="AA416" s="17">
        <v>3.7468859924304439E-2</v>
      </c>
      <c r="AB416" s="17">
        <v>0.74789054427263635</v>
      </c>
      <c r="AC416" s="17">
        <v>9.7751399459427013E-2</v>
      </c>
      <c r="AD416" s="17">
        <v>0</v>
      </c>
      <c r="AE416" s="17">
        <v>0</v>
      </c>
      <c r="AF416" s="21">
        <v>1</v>
      </c>
      <c r="AG416" s="17">
        <v>0</v>
      </c>
      <c r="AH416" s="17">
        <v>7.3553839318898667E-2</v>
      </c>
      <c r="AI416" s="17">
        <v>0</v>
      </c>
      <c r="AJ416" s="17">
        <v>6.8702394139367393E-3</v>
      </c>
      <c r="AK416" s="17">
        <v>0.87902329432405335</v>
      </c>
      <c r="AL416" s="17">
        <v>4.0552626943109488E-2</v>
      </c>
      <c r="AM416" s="17">
        <v>0</v>
      </c>
      <c r="AN416" s="21">
        <v>0.99999999999999822</v>
      </c>
      <c r="AO416" s="21">
        <v>3.9999999999999982</v>
      </c>
      <c r="AQ416" s="21">
        <v>39.751020455434201</v>
      </c>
      <c r="AR416" s="21">
        <v>13.528141554213006</v>
      </c>
      <c r="AS416" s="21">
        <v>46.720837990352791</v>
      </c>
    </row>
    <row r="417" spans="1:45" x14ac:dyDescent="0.35">
      <c r="A417" s="5">
        <v>1974</v>
      </c>
      <c r="B417" s="17" t="s">
        <v>130</v>
      </c>
      <c r="C417" s="21">
        <v>290</v>
      </c>
      <c r="D417" s="21">
        <v>848</v>
      </c>
      <c r="E417" s="17" t="s">
        <v>128</v>
      </c>
      <c r="F417" s="19">
        <v>49.8</v>
      </c>
      <c r="G417" s="17">
        <v>1.2604</v>
      </c>
      <c r="H417" s="19">
        <v>4.38</v>
      </c>
      <c r="I417" s="19">
        <v>8.2200000000000006</v>
      </c>
      <c r="J417" s="17">
        <v>0.18049999999999999</v>
      </c>
      <c r="K417" s="19">
        <v>13.53</v>
      </c>
      <c r="L417" s="19">
        <v>21.59</v>
      </c>
      <c r="M417" s="17">
        <v>0.53800000000000003</v>
      </c>
      <c r="N417" s="17">
        <v>1.4500000000000001E-2</v>
      </c>
      <c r="Q417" s="19">
        <v>99.51339999999999</v>
      </c>
      <c r="R417" s="21">
        <v>62.206896551724135</v>
      </c>
      <c r="T417" s="17">
        <v>1.8565046246268737</v>
      </c>
      <c r="U417" s="17">
        <v>0.14349537537312629</v>
      </c>
      <c r="V417" s="17">
        <v>0</v>
      </c>
      <c r="W417" s="21">
        <v>2</v>
      </c>
      <c r="X417" s="17">
        <v>4.8933789923766152E-2</v>
      </c>
      <c r="Y417" s="17">
        <v>6.3453814463137262E-2</v>
      </c>
      <c r="Z417" s="17">
        <v>0</v>
      </c>
      <c r="AA417" s="17">
        <v>3.5340033344970538E-2</v>
      </c>
      <c r="AB417" s="17">
        <v>0.75195069851504881</v>
      </c>
      <c r="AC417" s="17">
        <v>0.10032166375307727</v>
      </c>
      <c r="AD417" s="17">
        <v>0</v>
      </c>
      <c r="AE417" s="17">
        <v>0</v>
      </c>
      <c r="AF417" s="21">
        <v>1</v>
      </c>
      <c r="AG417" s="17">
        <v>0</v>
      </c>
      <c r="AH417" s="17">
        <v>9.2462929892542761E-2</v>
      </c>
      <c r="AI417" s="17">
        <v>0</v>
      </c>
      <c r="AJ417" s="17">
        <v>5.6987898058228547E-3</v>
      </c>
      <c r="AK417" s="17">
        <v>0.86226598459791659</v>
      </c>
      <c r="AL417" s="17">
        <v>3.8882780714338108E-2</v>
      </c>
      <c r="AM417" s="17">
        <v>6.8951498938000296E-4</v>
      </c>
      <c r="AN417" s="21">
        <v>1.0000000000000004</v>
      </c>
      <c r="AO417" s="21">
        <v>4</v>
      </c>
      <c r="AQ417" s="21">
        <v>40.079372279592278</v>
      </c>
      <c r="AR417" s="21">
        <v>13.961392003257242</v>
      </c>
      <c r="AS417" s="21">
        <v>45.959235717150477</v>
      </c>
    </row>
    <row r="418" spans="1:45" x14ac:dyDescent="0.35">
      <c r="A418" s="5">
        <v>1974</v>
      </c>
      <c r="B418" s="17" t="s">
        <v>130</v>
      </c>
      <c r="C418" s="21">
        <v>295</v>
      </c>
      <c r="D418" s="21">
        <v>849</v>
      </c>
      <c r="E418" s="17" t="s">
        <v>128</v>
      </c>
      <c r="F418" s="19">
        <v>49.79</v>
      </c>
      <c r="G418" s="17">
        <v>1.2596000000000001</v>
      </c>
      <c r="H418" s="19">
        <v>4.29</v>
      </c>
      <c r="I418" s="19">
        <v>8.0500000000000007</v>
      </c>
      <c r="J418" s="17">
        <v>0.1923</v>
      </c>
      <c r="K418" s="19">
        <v>13.49</v>
      </c>
      <c r="L418" s="19">
        <v>21.68</v>
      </c>
      <c r="M418" s="17">
        <v>0.50980000000000003</v>
      </c>
      <c r="O418" s="17">
        <v>3.0999999999999999E-3</v>
      </c>
      <c r="Q418" s="19">
        <v>99.264799999999994</v>
      </c>
      <c r="R418" s="21">
        <v>62.627669452181991</v>
      </c>
      <c r="T418" s="17">
        <v>1.861036161237243</v>
      </c>
      <c r="U418" s="17">
        <v>0.13896383876275697</v>
      </c>
      <c r="V418" s="17">
        <v>0</v>
      </c>
      <c r="W418" s="21">
        <v>2</v>
      </c>
      <c r="X418" s="17">
        <v>5.0009297413893899E-2</v>
      </c>
      <c r="Y418" s="17">
        <v>5.4983136284992323E-2</v>
      </c>
      <c r="Z418" s="17">
        <v>9.1605022153142942E-5</v>
      </c>
      <c r="AA418" s="17">
        <v>3.5410919606353057E-2</v>
      </c>
      <c r="AB418" s="17">
        <v>0.75170859003877422</v>
      </c>
      <c r="AC418" s="17">
        <v>0.10779645163383345</v>
      </c>
      <c r="AD418" s="17">
        <v>0</v>
      </c>
      <c r="AE418" s="17">
        <v>0</v>
      </c>
      <c r="AF418" s="21">
        <v>1</v>
      </c>
      <c r="AG418" s="17">
        <v>0</v>
      </c>
      <c r="AH418" s="17">
        <v>8.8822349962963398E-2</v>
      </c>
      <c r="AI418" s="17">
        <v>0</v>
      </c>
      <c r="AJ418" s="17">
        <v>6.0873841571475826E-3</v>
      </c>
      <c r="AK418" s="17">
        <v>0.8681482267089019</v>
      </c>
      <c r="AL418" s="17">
        <v>3.6942039170987782E-2</v>
      </c>
      <c r="AM418" s="17">
        <v>0</v>
      </c>
      <c r="AN418" s="21">
        <v>1.0000000000000007</v>
      </c>
      <c r="AO418" s="21">
        <v>4.0000000000000009</v>
      </c>
      <c r="AQ418" s="21">
        <v>40.036757260440751</v>
      </c>
      <c r="AR418" s="21">
        <v>13.724793053845891</v>
      </c>
      <c r="AS418" s="21">
        <v>46.238449685713356</v>
      </c>
    </row>
    <row r="419" spans="1:45" x14ac:dyDescent="0.35">
      <c r="A419" s="5">
        <v>1974</v>
      </c>
      <c r="B419" s="17" t="s">
        <v>130</v>
      </c>
      <c r="C419" s="21">
        <v>300</v>
      </c>
      <c r="D419" s="21">
        <v>850</v>
      </c>
      <c r="E419" s="17" t="s">
        <v>128</v>
      </c>
      <c r="F419" s="19">
        <v>50.7</v>
      </c>
      <c r="G419" s="17">
        <v>1.4013</v>
      </c>
      <c r="H419" s="19">
        <v>4.42</v>
      </c>
      <c r="I419" s="19">
        <v>8.2899999999999991</v>
      </c>
      <c r="J419" s="17">
        <v>0.2475</v>
      </c>
      <c r="K419" s="19">
        <v>14.17</v>
      </c>
      <c r="L419" s="19">
        <v>21.4</v>
      </c>
      <c r="M419" s="17">
        <v>0.46610000000000001</v>
      </c>
      <c r="N419" s="17">
        <v>1.3100000000000001E-2</v>
      </c>
      <c r="O419" s="17">
        <v>5.7299999999999997E-2</v>
      </c>
      <c r="Q419" s="19">
        <v>101.1653</v>
      </c>
      <c r="R419" s="21">
        <v>63.089937666963493</v>
      </c>
      <c r="T419" s="17">
        <v>1.8584790457011084</v>
      </c>
      <c r="U419" s="17">
        <v>0.14152095429889155</v>
      </c>
      <c r="V419" s="17">
        <v>0</v>
      </c>
      <c r="W419" s="21">
        <v>2</v>
      </c>
      <c r="X419" s="17">
        <v>4.9421311458145795E-2</v>
      </c>
      <c r="Y419" s="17">
        <v>4.6906670688700101E-2</v>
      </c>
      <c r="Z419" s="17">
        <v>1.6605395966608682E-3</v>
      </c>
      <c r="AA419" s="17">
        <v>3.863426899209689E-2</v>
      </c>
      <c r="AB419" s="17">
        <v>0.774362721649409</v>
      </c>
      <c r="AC419" s="17">
        <v>8.9014487614987314E-2</v>
      </c>
      <c r="AD419" s="17">
        <v>0</v>
      </c>
      <c r="AE419" s="17">
        <v>0</v>
      </c>
      <c r="AF419" s="21">
        <v>1</v>
      </c>
      <c r="AG419" s="17">
        <v>0</v>
      </c>
      <c r="AH419" s="17">
        <v>0.11818155604372738</v>
      </c>
      <c r="AI419" s="17">
        <v>0</v>
      </c>
      <c r="AJ419" s="17">
        <v>7.6835806222794439E-3</v>
      </c>
      <c r="AK419" s="17">
        <v>0.84039875790518459</v>
      </c>
      <c r="AL419" s="17">
        <v>3.3123571680075778E-2</v>
      </c>
      <c r="AM419" s="17">
        <v>6.1253374873259129E-4</v>
      </c>
      <c r="AN419" s="21">
        <v>0.99999999999999978</v>
      </c>
      <c r="AO419" s="21">
        <v>4</v>
      </c>
      <c r="AQ419" s="21">
        <v>41.265281500531636</v>
      </c>
      <c r="AR419" s="21">
        <v>13.95041994260221</v>
      </c>
      <c r="AS419" s="21">
        <v>44.784298556866155</v>
      </c>
    </row>
    <row r="420" spans="1:45" x14ac:dyDescent="0.35">
      <c r="A420" s="5">
        <v>1974</v>
      </c>
      <c r="B420" s="17" t="s">
        <v>130</v>
      </c>
      <c r="C420" s="21">
        <v>305</v>
      </c>
      <c r="D420" s="21">
        <v>851</v>
      </c>
      <c r="E420" s="17" t="s">
        <v>128</v>
      </c>
      <c r="F420" s="19">
        <v>49.78</v>
      </c>
      <c r="G420" s="17">
        <v>1.2930999999999999</v>
      </c>
      <c r="H420" s="19">
        <v>4.16</v>
      </c>
      <c r="I420" s="19">
        <v>7.81</v>
      </c>
      <c r="J420" s="17">
        <v>0.26790000000000003</v>
      </c>
      <c r="K420" s="19">
        <v>13.5</v>
      </c>
      <c r="L420" s="19">
        <v>21.48</v>
      </c>
      <c r="M420" s="17">
        <v>0.57840000000000003</v>
      </c>
      <c r="O420" s="17">
        <v>9.4000000000000004E-3</v>
      </c>
      <c r="Q420" s="19">
        <v>98.878800000000012</v>
      </c>
      <c r="R420" s="21">
        <v>63.350539652745198</v>
      </c>
      <c r="T420" s="17">
        <v>1.8665236571799495</v>
      </c>
      <c r="U420" s="17">
        <v>0.1334763428200505</v>
      </c>
      <c r="V420" s="17">
        <v>0</v>
      </c>
      <c r="W420" s="21">
        <v>2</v>
      </c>
      <c r="X420" s="17">
        <v>5.0347580088934585E-2</v>
      </c>
      <c r="Y420" s="17">
        <v>5.1960774958828455E-2</v>
      </c>
      <c r="Z420" s="17">
        <v>2.786450707316921E-4</v>
      </c>
      <c r="AA420" s="17">
        <v>3.6467214030480109E-2</v>
      </c>
      <c r="AB420" s="17">
        <v>0.75463553674157036</v>
      </c>
      <c r="AC420" s="17">
        <v>0.10631024910945475</v>
      </c>
      <c r="AD420" s="17">
        <v>0</v>
      </c>
      <c r="AE420" s="17">
        <v>0</v>
      </c>
      <c r="AF420" s="21">
        <v>1</v>
      </c>
      <c r="AG420" s="17">
        <v>0</v>
      </c>
      <c r="AH420" s="17">
        <v>8.6598642889462896E-2</v>
      </c>
      <c r="AI420" s="17">
        <v>0</v>
      </c>
      <c r="AJ420" s="17">
        <v>8.507266933778769E-3</v>
      </c>
      <c r="AK420" s="17">
        <v>0.86284900481735083</v>
      </c>
      <c r="AL420" s="17">
        <v>4.2045085359407146E-2</v>
      </c>
      <c r="AM420" s="17">
        <v>0</v>
      </c>
      <c r="AN420" s="21">
        <v>0.99999999999999956</v>
      </c>
      <c r="AO420" s="21">
        <v>3.9999999999999996</v>
      </c>
      <c r="AQ420" s="21">
        <v>40.336259345972017</v>
      </c>
      <c r="AR420" s="21">
        <v>13.543329488385533</v>
      </c>
      <c r="AS420" s="21">
        <v>46.120411165642452</v>
      </c>
    </row>
    <row r="421" spans="1:45" x14ac:dyDescent="0.35">
      <c r="A421" s="5">
        <v>1974</v>
      </c>
      <c r="B421" s="17" t="s">
        <v>130</v>
      </c>
      <c r="C421" s="21">
        <v>310</v>
      </c>
      <c r="D421" s="21">
        <v>852</v>
      </c>
      <c r="E421" s="17" t="s">
        <v>128</v>
      </c>
      <c r="F421" s="19">
        <v>50.19</v>
      </c>
      <c r="G421" s="17">
        <v>1.3269</v>
      </c>
      <c r="H421" s="19">
        <v>4.24</v>
      </c>
      <c r="I421" s="19">
        <v>7.87</v>
      </c>
      <c r="J421" s="17">
        <v>0.23</v>
      </c>
      <c r="K421" s="19">
        <v>13.65</v>
      </c>
      <c r="L421" s="19">
        <v>21.44</v>
      </c>
      <c r="M421" s="17">
        <v>0.53910000000000002</v>
      </c>
      <c r="Q421" s="19">
        <v>99.486000000000018</v>
      </c>
      <c r="R421" s="21">
        <v>63.429368029739777</v>
      </c>
      <c r="T421" s="17">
        <v>1.8705884619113236</v>
      </c>
      <c r="U421" s="17">
        <v>0.12941153808867645</v>
      </c>
      <c r="V421" s="17">
        <v>0</v>
      </c>
      <c r="W421" s="21">
        <v>2</v>
      </c>
      <c r="X421" s="17">
        <v>5.6821618723018968E-2</v>
      </c>
      <c r="Y421" s="17">
        <v>3.7151601513806087E-2</v>
      </c>
      <c r="Z421" s="17">
        <v>0</v>
      </c>
      <c r="AA421" s="17">
        <v>3.7195561351844694E-2</v>
      </c>
      <c r="AB421" s="17">
        <v>0.7584353812365523</v>
      </c>
      <c r="AC421" s="17">
        <v>0.11039583717477797</v>
      </c>
      <c r="AD421" s="17">
        <v>0</v>
      </c>
      <c r="AE421" s="17">
        <v>0</v>
      </c>
      <c r="AF421" s="21">
        <v>1</v>
      </c>
      <c r="AG421" s="17">
        <v>0</v>
      </c>
      <c r="AH421" s="17">
        <v>9.7720346258920676E-2</v>
      </c>
      <c r="AI421" s="17">
        <v>0</v>
      </c>
      <c r="AJ421" s="17">
        <v>7.2598497297738105E-3</v>
      </c>
      <c r="AK421" s="17">
        <v>0.85606699915946971</v>
      </c>
      <c r="AL421" s="17">
        <v>3.895280485183665E-2</v>
      </c>
      <c r="AM421" s="17">
        <v>0</v>
      </c>
      <c r="AN421" s="21">
        <v>1.0000000000000009</v>
      </c>
      <c r="AO421" s="21">
        <v>4.0000000000000009</v>
      </c>
      <c r="AQ421" s="21">
        <v>40.622559632860309</v>
      </c>
      <c r="AR421" s="21">
        <v>13.525633366283305</v>
      </c>
      <c r="AS421" s="21">
        <v>45.851807000856383</v>
      </c>
    </row>
    <row r="422" spans="1:45" x14ac:dyDescent="0.35">
      <c r="A422" s="5">
        <v>1974</v>
      </c>
      <c r="B422" s="17" t="s">
        <v>130</v>
      </c>
      <c r="C422" s="21">
        <v>315</v>
      </c>
      <c r="D422" s="21">
        <v>853</v>
      </c>
      <c r="E422" s="17" t="s">
        <v>128</v>
      </c>
      <c r="F422" s="19">
        <v>48.42</v>
      </c>
      <c r="G422" s="17">
        <v>1.2347999999999999</v>
      </c>
      <c r="H422" s="19">
        <v>4.21</v>
      </c>
      <c r="I422" s="19">
        <v>7.46</v>
      </c>
      <c r="J422" s="17">
        <v>0.1777</v>
      </c>
      <c r="K422" s="19">
        <v>13.54</v>
      </c>
      <c r="L422" s="19">
        <v>20.61</v>
      </c>
      <c r="M422" s="17">
        <v>0.49719999999999998</v>
      </c>
      <c r="N422" s="17">
        <v>2.46E-2</v>
      </c>
      <c r="O422" s="17">
        <v>2.1499999999999998E-2</v>
      </c>
      <c r="Q422" s="19">
        <v>96.195800000000006</v>
      </c>
      <c r="R422" s="21">
        <v>64.476190476190482</v>
      </c>
      <c r="T422" s="17">
        <v>1.8627246406931366</v>
      </c>
      <c r="U422" s="17">
        <v>0.13727535930686341</v>
      </c>
      <c r="V422" s="17">
        <v>0</v>
      </c>
      <c r="W422" s="21">
        <v>2</v>
      </c>
      <c r="X422" s="17">
        <v>5.3593932964482588E-2</v>
      </c>
      <c r="Y422" s="17">
        <v>4.9860115989666748E-2</v>
      </c>
      <c r="Z422" s="17">
        <v>6.5389382936917881E-4</v>
      </c>
      <c r="AA422" s="17">
        <v>3.5728300880321751E-2</v>
      </c>
      <c r="AB422" s="17">
        <v>0.77654641071246056</v>
      </c>
      <c r="AC422" s="17">
        <v>8.3617345623699157E-2</v>
      </c>
      <c r="AD422" s="17">
        <v>0</v>
      </c>
      <c r="AE422" s="17">
        <v>0</v>
      </c>
      <c r="AF422" s="21">
        <v>1</v>
      </c>
      <c r="AG422" s="17">
        <v>0</v>
      </c>
      <c r="AH422" s="17">
        <v>0.10649864680245488</v>
      </c>
      <c r="AI422" s="17">
        <v>0</v>
      </c>
      <c r="AJ422" s="17">
        <v>5.7896197636582766E-3</v>
      </c>
      <c r="AK422" s="17">
        <v>0.84942254819658825</v>
      </c>
      <c r="AL422" s="17">
        <v>3.7082016448035333E-2</v>
      </c>
      <c r="AM422" s="17">
        <v>1.207168789263422E-3</v>
      </c>
      <c r="AN422" s="21">
        <v>1.0000000000000002</v>
      </c>
      <c r="AO422" s="21">
        <v>4</v>
      </c>
      <c r="AQ422" s="21">
        <v>41.488060036990284</v>
      </c>
      <c r="AR422" s="21">
        <v>13.130372048709862</v>
      </c>
      <c r="AS422" s="21">
        <v>45.38156791429985</v>
      </c>
    </row>
    <row r="423" spans="1:45" x14ac:dyDescent="0.35">
      <c r="A423" s="5">
        <v>1974</v>
      </c>
      <c r="B423" s="17" t="s">
        <v>130</v>
      </c>
      <c r="C423" s="21">
        <v>355</v>
      </c>
      <c r="D423" s="21">
        <v>861</v>
      </c>
      <c r="E423" s="17" t="s">
        <v>128</v>
      </c>
      <c r="F423" s="19">
        <v>48.87</v>
      </c>
      <c r="G423" s="17">
        <v>1.3087</v>
      </c>
      <c r="H423" s="19">
        <v>4.47</v>
      </c>
      <c r="I423" s="19">
        <v>7.65</v>
      </c>
      <c r="J423" s="17">
        <v>0.31459999999999999</v>
      </c>
      <c r="K423" s="19">
        <v>13.33</v>
      </c>
      <c r="L423" s="19">
        <v>20.89</v>
      </c>
      <c r="M423" s="17">
        <v>0.58230000000000004</v>
      </c>
      <c r="N423" s="17">
        <v>2.0799999999999999E-2</v>
      </c>
      <c r="Q423" s="19">
        <v>97.436400000000006</v>
      </c>
      <c r="R423" s="21">
        <v>63.536701620591039</v>
      </c>
      <c r="T423" s="17">
        <v>1.8582884780489162</v>
      </c>
      <c r="U423" s="17">
        <v>0.14171152195108383</v>
      </c>
      <c r="V423" s="17">
        <v>0</v>
      </c>
      <c r="W423" s="21">
        <v>2</v>
      </c>
      <c r="X423" s="17">
        <v>5.8601144054454463E-2</v>
      </c>
      <c r="Y423" s="17">
        <v>5.2188752036433916E-2</v>
      </c>
      <c r="Z423" s="17">
        <v>0</v>
      </c>
      <c r="AA423" s="17">
        <v>3.7428529545867506E-2</v>
      </c>
      <c r="AB423" s="17">
        <v>0.75565893591013722</v>
      </c>
      <c r="AC423" s="17">
        <v>9.6122638453106868E-2</v>
      </c>
      <c r="AD423" s="17">
        <v>0</v>
      </c>
      <c r="AE423" s="17">
        <v>0</v>
      </c>
      <c r="AF423" s="21">
        <v>1</v>
      </c>
      <c r="AG423" s="17">
        <v>0</v>
      </c>
      <c r="AH423" s="17">
        <v>9.4930071421132939E-2</v>
      </c>
      <c r="AI423" s="17">
        <v>0</v>
      </c>
      <c r="AJ423" s="17">
        <v>1.0131371798261481E-2</v>
      </c>
      <c r="AK423" s="17">
        <v>0.85100312354906593</v>
      </c>
      <c r="AL423" s="17">
        <v>4.2926544788987803E-2</v>
      </c>
      <c r="AM423" s="17">
        <v>1.0088884425522196E-3</v>
      </c>
      <c r="AN423" s="21">
        <v>1.0000000000000004</v>
      </c>
      <c r="AO423" s="21">
        <v>4</v>
      </c>
      <c r="AQ423" s="21">
        <v>40.626062375800238</v>
      </c>
      <c r="AR423" s="21">
        <v>13.621939816267281</v>
      </c>
      <c r="AS423" s="21">
        <v>45.751997807932483</v>
      </c>
    </row>
    <row r="424" spans="1:45" x14ac:dyDescent="0.35">
      <c r="A424" s="5">
        <v>1974</v>
      </c>
      <c r="B424" s="17" t="s">
        <v>130</v>
      </c>
      <c r="C424" s="21">
        <v>360</v>
      </c>
      <c r="D424" s="21">
        <v>862</v>
      </c>
      <c r="E424" s="17" t="s">
        <v>128</v>
      </c>
      <c r="F424" s="19">
        <v>49.73</v>
      </c>
      <c r="G424" s="17">
        <v>1.2622</v>
      </c>
      <c r="H424" s="19">
        <v>4.54</v>
      </c>
      <c r="I424" s="19">
        <v>7.86</v>
      </c>
      <c r="J424" s="17">
        <v>0.16900000000000001</v>
      </c>
      <c r="K424" s="19">
        <v>13.77</v>
      </c>
      <c r="L424" s="19">
        <v>21.27</v>
      </c>
      <c r="M424" s="17">
        <v>0.59430000000000005</v>
      </c>
      <c r="O424" s="17">
        <v>2.8199999999999999E-2</v>
      </c>
      <c r="Q424" s="19">
        <v>99.223699999999994</v>
      </c>
      <c r="R424" s="21">
        <v>63.661581137309298</v>
      </c>
      <c r="T424" s="17">
        <v>1.8549831068886253</v>
      </c>
      <c r="U424" s="17">
        <v>0.14501689311137467</v>
      </c>
      <c r="V424" s="17">
        <v>0</v>
      </c>
      <c r="W424" s="21">
        <v>2</v>
      </c>
      <c r="X424" s="17">
        <v>5.4558707710893578E-2</v>
      </c>
      <c r="Y424" s="17">
        <v>6.1780985473251275E-2</v>
      </c>
      <c r="Z424" s="17">
        <v>8.3160197608561192E-4</v>
      </c>
      <c r="AA424" s="17">
        <v>3.5411273310803369E-2</v>
      </c>
      <c r="AB424" s="17">
        <v>0.76573820831094908</v>
      </c>
      <c r="AC424" s="17">
        <v>8.1679223218017127E-2</v>
      </c>
      <c r="AD424" s="17">
        <v>0</v>
      </c>
      <c r="AE424" s="17">
        <v>0</v>
      </c>
      <c r="AF424" s="21">
        <v>1</v>
      </c>
      <c r="AG424" s="17">
        <v>0</v>
      </c>
      <c r="AH424" s="17">
        <v>0.10169990176926483</v>
      </c>
      <c r="AI424" s="17">
        <v>0</v>
      </c>
      <c r="AJ424" s="17">
        <v>5.3388404731067353E-3</v>
      </c>
      <c r="AK424" s="17">
        <v>0.84998430908716827</v>
      </c>
      <c r="AL424" s="17">
        <v>4.2976948670460716E-2</v>
      </c>
      <c r="AM424" s="17">
        <v>0</v>
      </c>
      <c r="AN424" s="21">
        <v>1.0000000000000004</v>
      </c>
      <c r="AO424" s="21">
        <v>4</v>
      </c>
      <c r="AQ424" s="21">
        <v>41.031475701297857</v>
      </c>
      <c r="AR424" s="21">
        <v>13.422787980119246</v>
      </c>
      <c r="AS424" s="21">
        <v>45.545736318582897</v>
      </c>
    </row>
    <row r="425" spans="1:45" x14ac:dyDescent="0.35">
      <c r="A425" s="5">
        <v>1974</v>
      </c>
      <c r="B425" s="17" t="s">
        <v>130</v>
      </c>
      <c r="C425" s="21">
        <v>370</v>
      </c>
      <c r="D425" s="21">
        <v>864</v>
      </c>
      <c r="E425" s="17" t="s">
        <v>128</v>
      </c>
      <c r="F425" s="19">
        <v>48.99</v>
      </c>
      <c r="G425" s="17">
        <v>1.2423</v>
      </c>
      <c r="H425" s="19">
        <v>4.3</v>
      </c>
      <c r="I425" s="19">
        <v>8.14</v>
      </c>
      <c r="J425" s="17">
        <v>0.13109999999999999</v>
      </c>
      <c r="K425" s="19">
        <v>13.2</v>
      </c>
      <c r="L425" s="19">
        <v>21.7</v>
      </c>
      <c r="M425" s="17">
        <v>0.46949999999999997</v>
      </c>
      <c r="N425" s="17">
        <v>8.0999999999999996E-3</v>
      </c>
      <c r="Q425" s="19">
        <v>98.180999999999997</v>
      </c>
      <c r="R425" s="21">
        <v>61.855670103092784</v>
      </c>
      <c r="T425" s="17">
        <v>1.8529322474521301</v>
      </c>
      <c r="U425" s="17">
        <v>0.14706775254786986</v>
      </c>
      <c r="V425" s="17">
        <v>0</v>
      </c>
      <c r="W425" s="21">
        <v>2</v>
      </c>
      <c r="X425" s="17">
        <v>4.4600705316996142E-2</v>
      </c>
      <c r="Y425" s="17">
        <v>6.660395512129616E-2</v>
      </c>
      <c r="Z425" s="17">
        <v>0</v>
      </c>
      <c r="AA425" s="17">
        <v>3.5340318008924912E-2</v>
      </c>
      <c r="AB425" s="17">
        <v>0.74430495332535895</v>
      </c>
      <c r="AC425" s="17">
        <v>0.1091500682274239</v>
      </c>
      <c r="AD425" s="17">
        <v>0</v>
      </c>
      <c r="AE425" s="17">
        <v>0</v>
      </c>
      <c r="AF425" s="21">
        <v>1</v>
      </c>
      <c r="AG425" s="17">
        <v>0</v>
      </c>
      <c r="AH425" s="17">
        <v>8.1689717381444843E-2</v>
      </c>
      <c r="AI425" s="17">
        <v>0</v>
      </c>
      <c r="AJ425" s="17">
        <v>4.19946080026278E-3</v>
      </c>
      <c r="AK425" s="17">
        <v>0.87929327791001988</v>
      </c>
      <c r="AL425" s="17">
        <v>3.4426751484169182E-2</v>
      </c>
      <c r="AM425" s="17">
        <v>3.9079242410409336E-4</v>
      </c>
      <c r="AN425" s="21">
        <v>1.0000000000000007</v>
      </c>
      <c r="AO425" s="21">
        <v>4.0000000000000009</v>
      </c>
      <c r="AQ425" s="21">
        <v>39.480617197840893</v>
      </c>
      <c r="AR425" s="21">
        <v>13.878498370713999</v>
      </c>
      <c r="AS425" s="21">
        <v>46.640884431445109</v>
      </c>
    </row>
    <row r="426" spans="1:45" x14ac:dyDescent="0.35">
      <c r="A426" s="5">
        <v>1974</v>
      </c>
      <c r="B426" s="17" t="s">
        <v>130</v>
      </c>
      <c r="C426" s="21">
        <v>375</v>
      </c>
      <c r="D426" s="21">
        <v>865</v>
      </c>
      <c r="E426" s="17" t="s">
        <v>128</v>
      </c>
      <c r="F426" s="19">
        <v>50.28</v>
      </c>
      <c r="G426" s="17">
        <v>1.3913</v>
      </c>
      <c r="H426" s="19">
        <v>4.37</v>
      </c>
      <c r="I426" s="19">
        <v>8.06</v>
      </c>
      <c r="J426" s="17">
        <v>6.4100000000000004E-2</v>
      </c>
      <c r="K426" s="19">
        <v>13.42</v>
      </c>
      <c r="L426" s="19">
        <v>21.46</v>
      </c>
      <c r="M426" s="17">
        <v>0.62590000000000001</v>
      </c>
      <c r="N426" s="17">
        <v>1.5E-3</v>
      </c>
      <c r="O426" s="17">
        <v>1.9099999999999999E-2</v>
      </c>
      <c r="Q426" s="19">
        <v>99.691900000000004</v>
      </c>
      <c r="R426" s="21">
        <v>62.476722532588461</v>
      </c>
      <c r="T426" s="17">
        <v>1.8709123048257694</v>
      </c>
      <c r="U426" s="17">
        <v>0.12908769517423058</v>
      </c>
      <c r="V426" s="17">
        <v>0</v>
      </c>
      <c r="W426" s="21">
        <v>2</v>
      </c>
      <c r="X426" s="17">
        <v>6.2545037266386688E-2</v>
      </c>
      <c r="Y426" s="17">
        <v>3.3327915298480004E-2</v>
      </c>
      <c r="Z426" s="17">
        <v>5.6187076310606663E-4</v>
      </c>
      <c r="AA426" s="17">
        <v>3.8937746667092397E-2</v>
      </c>
      <c r="AB426" s="17">
        <v>0.74445003725843484</v>
      </c>
      <c r="AC426" s="17">
        <v>0.12017739274649997</v>
      </c>
      <c r="AD426" s="17">
        <v>0</v>
      </c>
      <c r="AE426" s="17">
        <v>0</v>
      </c>
      <c r="AF426" s="21">
        <v>1</v>
      </c>
      <c r="AG426" s="17">
        <v>0</v>
      </c>
      <c r="AH426" s="17">
        <v>9.7277483662999903E-2</v>
      </c>
      <c r="AI426" s="17">
        <v>0</v>
      </c>
      <c r="AJ426" s="17">
        <v>2.0200165688045047E-3</v>
      </c>
      <c r="AK426" s="17">
        <v>0.85547987828027017</v>
      </c>
      <c r="AL426" s="17">
        <v>4.5151425021720364E-2</v>
      </c>
      <c r="AM426" s="17">
        <v>7.1196466205765047E-5</v>
      </c>
      <c r="AN426" s="21">
        <v>1.0000000000000007</v>
      </c>
      <c r="AO426" s="21">
        <v>4.0000000000000009</v>
      </c>
      <c r="AQ426" s="21">
        <v>40.181188991217567</v>
      </c>
      <c r="AR426" s="21">
        <v>13.644861184087373</v>
      </c>
      <c r="AS426" s="21">
        <v>46.173949824695057</v>
      </c>
    </row>
    <row r="427" spans="1:45" x14ac:dyDescent="0.35">
      <c r="A427" s="5">
        <v>1974</v>
      </c>
      <c r="B427" s="17" t="s">
        <v>130</v>
      </c>
      <c r="C427" s="21">
        <v>380</v>
      </c>
      <c r="D427" s="21">
        <v>866</v>
      </c>
      <c r="E427" s="17" t="s">
        <v>128</v>
      </c>
      <c r="F427" s="19">
        <v>49.79</v>
      </c>
      <c r="G427" s="17">
        <v>1.2362</v>
      </c>
      <c r="H427" s="19">
        <v>4.28</v>
      </c>
      <c r="I427" s="19">
        <v>7.91</v>
      </c>
      <c r="J427" s="17">
        <v>0.2331</v>
      </c>
      <c r="K427" s="19">
        <v>13.53</v>
      </c>
      <c r="L427" s="19">
        <v>21.65</v>
      </c>
      <c r="M427" s="17">
        <v>0.52980000000000005</v>
      </c>
      <c r="Q427" s="19">
        <v>99.159099999999967</v>
      </c>
      <c r="R427" s="21">
        <v>63.106343283582092</v>
      </c>
      <c r="T427" s="17">
        <v>1.8618726628390045</v>
      </c>
      <c r="U427" s="17">
        <v>0.13812733716099546</v>
      </c>
      <c r="V427" s="17">
        <v>0</v>
      </c>
      <c r="W427" s="21">
        <v>2</v>
      </c>
      <c r="X427" s="17">
        <v>5.0490044156273589E-2</v>
      </c>
      <c r="Y427" s="17">
        <v>5.6508463578144937E-2</v>
      </c>
      <c r="Z427" s="17">
        <v>0</v>
      </c>
      <c r="AA427" s="17">
        <v>3.4768700275498297E-2</v>
      </c>
      <c r="AB427" s="17">
        <v>0.75427640689554221</v>
      </c>
      <c r="AC427" s="17">
        <v>0.10395638509454097</v>
      </c>
      <c r="AD427" s="17">
        <v>0</v>
      </c>
      <c r="AE427" s="17">
        <v>0</v>
      </c>
      <c r="AF427" s="21">
        <v>1</v>
      </c>
      <c r="AG427" s="17">
        <v>0</v>
      </c>
      <c r="AH427" s="17">
        <v>8.6872585622186971E-2</v>
      </c>
      <c r="AI427" s="17">
        <v>0</v>
      </c>
      <c r="AJ427" s="17">
        <v>7.3822519379485004E-3</v>
      </c>
      <c r="AK427" s="17">
        <v>0.86733659131544494</v>
      </c>
      <c r="AL427" s="17">
        <v>3.8408571124419914E-2</v>
      </c>
      <c r="AM427" s="17">
        <v>0</v>
      </c>
      <c r="AN427" s="21">
        <v>1.0000000000000004</v>
      </c>
      <c r="AO427" s="21">
        <v>4</v>
      </c>
      <c r="AQ427" s="21">
        <v>40.199502633464405</v>
      </c>
      <c r="AR427" s="21">
        <v>13.575401012018643</v>
      </c>
      <c r="AS427" s="21">
        <v>46.22509635451695</v>
      </c>
    </row>
    <row r="428" spans="1:45" x14ac:dyDescent="0.35">
      <c r="A428" s="5">
        <v>1974</v>
      </c>
      <c r="B428" s="17" t="s">
        <v>130</v>
      </c>
      <c r="C428" s="21">
        <v>385</v>
      </c>
      <c r="D428" s="21">
        <v>867</v>
      </c>
      <c r="E428" s="17" t="s">
        <v>128</v>
      </c>
      <c r="F428" s="19">
        <v>49.8</v>
      </c>
      <c r="G428" s="17">
        <v>1.2406999999999999</v>
      </c>
      <c r="H428" s="19">
        <v>4.12</v>
      </c>
      <c r="I428" s="19">
        <v>7.96</v>
      </c>
      <c r="J428" s="17">
        <v>0.16309999999999999</v>
      </c>
      <c r="K428" s="19">
        <v>13.47</v>
      </c>
      <c r="L428" s="19">
        <v>21.52</v>
      </c>
      <c r="M428" s="17">
        <v>0.49419999999999997</v>
      </c>
      <c r="N428" s="17">
        <v>1.2800000000000001E-2</v>
      </c>
      <c r="O428" s="17">
        <v>8.3999999999999995E-3</v>
      </c>
      <c r="Q428" s="19">
        <v>98.789199999999994</v>
      </c>
      <c r="R428" s="21">
        <v>62.855809612692489</v>
      </c>
      <c r="T428" s="17">
        <v>1.8704200157530191</v>
      </c>
      <c r="U428" s="17">
        <v>0.12957998424698092</v>
      </c>
      <c r="V428" s="17">
        <v>0</v>
      </c>
      <c r="W428" s="21">
        <v>2</v>
      </c>
      <c r="X428" s="17">
        <v>5.2783175071870997E-2</v>
      </c>
      <c r="Y428" s="17">
        <v>4.3048733233962071E-2</v>
      </c>
      <c r="Z428" s="17">
        <v>2.4942155890886596E-4</v>
      </c>
      <c r="AA428" s="17">
        <v>3.5048420326717442E-2</v>
      </c>
      <c r="AB428" s="17">
        <v>0.75422734179425666</v>
      </c>
      <c r="AC428" s="17">
        <v>0.11464290801428401</v>
      </c>
      <c r="AD428" s="17">
        <v>0</v>
      </c>
      <c r="AE428" s="17">
        <v>0</v>
      </c>
      <c r="AF428" s="21">
        <v>1</v>
      </c>
      <c r="AG428" s="17">
        <v>0</v>
      </c>
      <c r="AH428" s="17">
        <v>9.2301332164171856E-2</v>
      </c>
      <c r="AI428" s="17">
        <v>0</v>
      </c>
      <c r="AJ428" s="17">
        <v>5.1880302474415826E-3</v>
      </c>
      <c r="AK428" s="17">
        <v>0.86591245131718697</v>
      </c>
      <c r="AL428" s="17">
        <v>3.5984948657392615E-2</v>
      </c>
      <c r="AM428" s="17">
        <v>6.132376138074378E-4</v>
      </c>
      <c r="AN428" s="21">
        <v>1.0000000000000004</v>
      </c>
      <c r="AO428" s="21">
        <v>4</v>
      </c>
      <c r="AQ428" s="21">
        <v>40.2185771678527</v>
      </c>
      <c r="AR428" s="21">
        <v>13.607325429291821</v>
      </c>
      <c r="AS428" s="21">
        <v>46.17409740285548</v>
      </c>
    </row>
    <row r="429" spans="1:45" x14ac:dyDescent="0.35">
      <c r="A429" s="5">
        <v>1974</v>
      </c>
      <c r="B429" s="17" t="s">
        <v>130</v>
      </c>
      <c r="C429" s="21">
        <v>390</v>
      </c>
      <c r="D429" s="21">
        <v>868</v>
      </c>
      <c r="E429" s="17" t="s">
        <v>128</v>
      </c>
      <c r="F429" s="19">
        <v>50.63</v>
      </c>
      <c r="G429" s="17">
        <v>1.3503000000000001</v>
      </c>
      <c r="H429" s="19">
        <v>4.3499999999999996</v>
      </c>
      <c r="I429" s="19">
        <v>8.32</v>
      </c>
      <c r="J429" s="17">
        <v>0.2737</v>
      </c>
      <c r="K429" s="19">
        <v>13.37</v>
      </c>
      <c r="L429" s="19">
        <v>21.46</v>
      </c>
      <c r="M429" s="17">
        <v>0.58819999999999995</v>
      </c>
      <c r="N429" s="17">
        <v>1.6500000000000001E-2</v>
      </c>
      <c r="O429" s="17">
        <v>1.9599999999999999E-2</v>
      </c>
      <c r="Q429" s="19">
        <v>100.37829999999998</v>
      </c>
      <c r="R429" s="21">
        <v>61.641309359151684</v>
      </c>
      <c r="T429" s="17">
        <v>1.8741306620828091</v>
      </c>
      <c r="U429" s="17">
        <v>0.1258693379171909</v>
      </c>
      <c r="V429" s="17">
        <v>0</v>
      </c>
      <c r="W429" s="21">
        <v>2</v>
      </c>
      <c r="X429" s="17">
        <v>6.3893553253128538E-2</v>
      </c>
      <c r="Y429" s="17">
        <v>2.9205031355656341E-2</v>
      </c>
      <c r="Z429" s="17">
        <v>5.7357856713353809E-4</v>
      </c>
      <c r="AA429" s="17">
        <v>3.7593613675318889E-2</v>
      </c>
      <c r="AB429" s="17">
        <v>0.73781626311404003</v>
      </c>
      <c r="AC429" s="17">
        <v>0.13091796003472267</v>
      </c>
      <c r="AD429" s="17">
        <v>0</v>
      </c>
      <c r="AE429" s="17">
        <v>0</v>
      </c>
      <c r="AF429" s="21">
        <v>1</v>
      </c>
      <c r="AG429" s="17">
        <v>0</v>
      </c>
      <c r="AH429" s="17">
        <v>9.7402124672272217E-2</v>
      </c>
      <c r="AI429" s="17">
        <v>0</v>
      </c>
      <c r="AJ429" s="17">
        <v>8.5803593352740126E-3</v>
      </c>
      <c r="AK429" s="17">
        <v>0.85102746338308799</v>
      </c>
      <c r="AL429" s="17">
        <v>4.2210967507158401E-2</v>
      </c>
      <c r="AM429" s="17">
        <v>7.7908510220727541E-4</v>
      </c>
      <c r="AN429" s="21">
        <v>0.99999999999999978</v>
      </c>
      <c r="AO429" s="21">
        <v>4</v>
      </c>
      <c r="AQ429" s="21">
        <v>39.775550853914055</v>
      </c>
      <c r="AR429" s="21">
        <v>14.345701495548585</v>
      </c>
      <c r="AS429" s="21">
        <v>45.878747650537363</v>
      </c>
    </row>
    <row r="430" spans="1:45" x14ac:dyDescent="0.35">
      <c r="A430" s="5">
        <v>1974</v>
      </c>
      <c r="B430" s="17" t="s">
        <v>130</v>
      </c>
      <c r="C430" s="21">
        <v>395</v>
      </c>
      <c r="D430" s="21">
        <v>869</v>
      </c>
      <c r="E430" s="17" t="s">
        <v>128</v>
      </c>
      <c r="F430" s="19">
        <v>49.39</v>
      </c>
      <c r="G430" s="17">
        <v>1.3592</v>
      </c>
      <c r="H430" s="19">
        <v>4.53</v>
      </c>
      <c r="I430" s="19">
        <v>8.0399999999999991</v>
      </c>
      <c r="J430" s="17">
        <v>0.18640000000000001</v>
      </c>
      <c r="K430" s="19">
        <v>13.42</v>
      </c>
      <c r="L430" s="19">
        <v>21.57</v>
      </c>
      <c r="M430" s="17">
        <v>0.52370000000000005</v>
      </c>
      <c r="N430" s="17">
        <v>5.9999999999999995E-4</v>
      </c>
      <c r="O430" s="17">
        <v>7.6799999999999993E-2</v>
      </c>
      <c r="Q430" s="19">
        <v>99.096700000000027</v>
      </c>
      <c r="R430" s="21">
        <v>62.534948741845284</v>
      </c>
      <c r="T430" s="17">
        <v>1.8494001587878468</v>
      </c>
      <c r="U430" s="17">
        <v>0.1505998412121532</v>
      </c>
      <c r="V430" s="17">
        <v>0</v>
      </c>
      <c r="W430" s="21">
        <v>2</v>
      </c>
      <c r="X430" s="17">
        <v>4.9303548910021339E-2</v>
      </c>
      <c r="Y430" s="17">
        <v>6.0509719210609353E-2</v>
      </c>
      <c r="Z430" s="17">
        <v>2.2735158648705843E-3</v>
      </c>
      <c r="AA430" s="17">
        <v>3.8279574181360229E-2</v>
      </c>
      <c r="AB430" s="17">
        <v>0.7491508180780454</v>
      </c>
      <c r="AC430" s="17">
        <v>0.10048282375509321</v>
      </c>
      <c r="AD430" s="17">
        <v>0</v>
      </c>
      <c r="AE430" s="17">
        <v>0</v>
      </c>
      <c r="AF430" s="21">
        <v>1</v>
      </c>
      <c r="AG430" s="17">
        <v>0</v>
      </c>
      <c r="AH430" s="17">
        <v>9.0748226452476849E-2</v>
      </c>
      <c r="AI430" s="17">
        <v>0</v>
      </c>
      <c r="AJ430" s="17">
        <v>5.9112116884494142E-3</v>
      </c>
      <c r="AK430" s="17">
        <v>0.86529447072300458</v>
      </c>
      <c r="AL430" s="17">
        <v>3.8017432723423443E-2</v>
      </c>
      <c r="AM430" s="17">
        <v>2.8658412644446664E-5</v>
      </c>
      <c r="AN430" s="21">
        <v>0.99999999999999867</v>
      </c>
      <c r="AO430" s="21">
        <v>3.9999999999999987</v>
      </c>
      <c r="AQ430" s="21">
        <v>40.016660999403591</v>
      </c>
      <c r="AR430" s="21">
        <v>13.762745411157763</v>
      </c>
      <c r="AS430" s="21">
        <v>46.22059358943865</v>
      </c>
    </row>
    <row r="431" spans="1:45" x14ac:dyDescent="0.35">
      <c r="A431" s="5">
        <v>1974</v>
      </c>
      <c r="B431" s="17" t="s">
        <v>130</v>
      </c>
      <c r="C431" s="21">
        <v>400</v>
      </c>
      <c r="D431" s="21">
        <v>870</v>
      </c>
      <c r="E431" s="17" t="s">
        <v>128</v>
      </c>
      <c r="F431" s="19">
        <v>49.29</v>
      </c>
      <c r="G431" s="17">
        <v>1.3505</v>
      </c>
      <c r="H431" s="19">
        <v>4.6100000000000003</v>
      </c>
      <c r="I431" s="19">
        <v>7.9</v>
      </c>
      <c r="J431" s="17">
        <v>0.2097</v>
      </c>
      <c r="K431" s="19">
        <v>13.5</v>
      </c>
      <c r="L431" s="19">
        <v>21.55</v>
      </c>
      <c r="M431" s="17">
        <v>0.49059999999999998</v>
      </c>
      <c r="Q431" s="19">
        <v>98.90079999999999</v>
      </c>
      <c r="R431" s="21">
        <v>63.084112149532714</v>
      </c>
      <c r="T431" s="17">
        <v>1.8480328511092936</v>
      </c>
      <c r="U431" s="17">
        <v>0.15196714889070639</v>
      </c>
      <c r="V431" s="17">
        <v>0</v>
      </c>
      <c r="W431" s="21">
        <v>2</v>
      </c>
      <c r="X431" s="17">
        <v>5.1728563306972924E-2</v>
      </c>
      <c r="Y431" s="17">
        <v>5.9731948230433783E-2</v>
      </c>
      <c r="Z431" s="17">
        <v>0</v>
      </c>
      <c r="AA431" s="17">
        <v>3.8083541267119769E-2</v>
      </c>
      <c r="AB431" s="17">
        <v>0.75458734117658133</v>
      </c>
      <c r="AC431" s="17">
        <v>9.5868606018892133E-2</v>
      </c>
      <c r="AD431" s="17">
        <v>0</v>
      </c>
      <c r="AE431" s="17">
        <v>0</v>
      </c>
      <c r="AF431" s="21">
        <v>0.99999999999999989</v>
      </c>
      <c r="AG431" s="17">
        <v>0</v>
      </c>
      <c r="AH431" s="17">
        <v>9.2075266381243942E-2</v>
      </c>
      <c r="AI431" s="17">
        <v>0</v>
      </c>
      <c r="AJ431" s="17">
        <v>6.6586783901080547E-3</v>
      </c>
      <c r="AK431" s="17">
        <v>0.86560561004770931</v>
      </c>
      <c r="AL431" s="17">
        <v>3.5660445180939138E-2</v>
      </c>
      <c r="AM431" s="17">
        <v>0</v>
      </c>
      <c r="AN431" s="21">
        <v>1.0000000000000004</v>
      </c>
      <c r="AO431" s="21">
        <v>4</v>
      </c>
      <c r="AQ431" s="21">
        <v>40.25480347476212</v>
      </c>
      <c r="AR431" s="21">
        <v>13.567926091850016</v>
      </c>
      <c r="AS431" s="21">
        <v>46.177270433387861</v>
      </c>
    </row>
    <row r="432" spans="1:45" x14ac:dyDescent="0.35">
      <c r="A432" s="5">
        <v>1974</v>
      </c>
      <c r="B432" s="17" t="s">
        <v>130</v>
      </c>
      <c r="C432" s="21">
        <v>405</v>
      </c>
      <c r="D432" s="21">
        <v>871</v>
      </c>
      <c r="E432" s="17" t="s">
        <v>128</v>
      </c>
      <c r="F432" s="19">
        <v>49.28</v>
      </c>
      <c r="G432" s="17">
        <v>1.3026</v>
      </c>
      <c r="H432" s="19">
        <v>4.3499999999999996</v>
      </c>
      <c r="I432" s="19">
        <v>8.16</v>
      </c>
      <c r="J432" s="17">
        <v>0.2301</v>
      </c>
      <c r="K432" s="19">
        <v>13.8</v>
      </c>
      <c r="L432" s="19">
        <v>21.77</v>
      </c>
      <c r="M432" s="17">
        <v>0.57550000000000001</v>
      </c>
      <c r="N432" s="17">
        <v>1.26E-2</v>
      </c>
      <c r="Q432" s="19">
        <v>99.480800000000002</v>
      </c>
      <c r="R432" s="21">
        <v>62.841530054644814</v>
      </c>
      <c r="T432" s="17">
        <v>1.8348299406918416</v>
      </c>
      <c r="U432" s="17">
        <v>0.16517005930815842</v>
      </c>
      <c r="V432" s="17">
        <v>0</v>
      </c>
      <c r="W432" s="21">
        <v>2</v>
      </c>
      <c r="X432" s="17">
        <v>2.5702927289244865E-2</v>
      </c>
      <c r="Y432" s="17">
        <v>0.10865122376388041</v>
      </c>
      <c r="Z432" s="17">
        <v>0</v>
      </c>
      <c r="AA432" s="17">
        <v>3.6477751530697829E-2</v>
      </c>
      <c r="AB432" s="17">
        <v>0.76600055345227791</v>
      </c>
      <c r="AC432" s="17">
        <v>6.3167543963899009E-2</v>
      </c>
      <c r="AD432" s="17">
        <v>0</v>
      </c>
      <c r="AE432" s="17">
        <v>0</v>
      </c>
      <c r="AF432" s="21">
        <v>1</v>
      </c>
      <c r="AG432" s="17">
        <v>0</v>
      </c>
      <c r="AH432" s="17">
        <v>8.2233374177709623E-2</v>
      </c>
      <c r="AI432" s="17">
        <v>0</v>
      </c>
      <c r="AJ432" s="17">
        <v>7.2557193792872274E-3</v>
      </c>
      <c r="AK432" s="17">
        <v>0.86837131163663761</v>
      </c>
      <c r="AL432" s="17">
        <v>4.1541176761145417E-2</v>
      </c>
      <c r="AM432" s="17">
        <v>5.9841804521984922E-4</v>
      </c>
      <c r="AN432" s="21">
        <v>0.99999999999999978</v>
      </c>
      <c r="AO432" s="21">
        <v>4</v>
      </c>
      <c r="AQ432" s="21">
        <v>40.407698768693677</v>
      </c>
      <c r="AR432" s="21">
        <v>13.784388662774838</v>
      </c>
      <c r="AS432" s="21">
        <v>45.807912568531485</v>
      </c>
    </row>
    <row r="433" spans="1:45" x14ac:dyDescent="0.35">
      <c r="A433" s="5">
        <v>1974</v>
      </c>
      <c r="B433" s="17" t="s">
        <v>130</v>
      </c>
      <c r="C433" s="21">
        <v>410</v>
      </c>
      <c r="D433" s="21">
        <v>872</v>
      </c>
      <c r="E433" s="17" t="s">
        <v>128</v>
      </c>
      <c r="F433" s="19">
        <v>49.3</v>
      </c>
      <c r="G433" s="17">
        <v>1.2917000000000001</v>
      </c>
      <c r="H433" s="19">
        <v>4.32</v>
      </c>
      <c r="I433" s="19">
        <v>7.99</v>
      </c>
      <c r="J433" s="17">
        <v>0.25640000000000002</v>
      </c>
      <c r="K433" s="19">
        <v>13.34</v>
      </c>
      <c r="L433" s="19">
        <v>21.59</v>
      </c>
      <c r="M433" s="17">
        <v>0.64849999999999997</v>
      </c>
      <c r="N433" s="17">
        <v>1.9E-3</v>
      </c>
      <c r="O433" s="17">
        <v>6.5699999999999995E-2</v>
      </c>
      <c r="Q433" s="19">
        <v>98.804199999999994</v>
      </c>
      <c r="R433" s="21">
        <v>62.541022034692929</v>
      </c>
      <c r="T433" s="17">
        <v>1.8500788483223756</v>
      </c>
      <c r="U433" s="17">
        <v>0.14992115167762443</v>
      </c>
      <c r="V433" s="17">
        <v>0</v>
      </c>
      <c r="W433" s="21">
        <v>2</v>
      </c>
      <c r="X433" s="17">
        <v>4.1133298635842142E-2</v>
      </c>
      <c r="Y433" s="17">
        <v>8.1193346904684494E-2</v>
      </c>
      <c r="Z433" s="17">
        <v>1.949187389026631E-3</v>
      </c>
      <c r="AA433" s="17">
        <v>3.6458336249442877E-2</v>
      </c>
      <c r="AB433" s="17">
        <v>0.74631818880916401</v>
      </c>
      <c r="AC433" s="17">
        <v>9.2947642011839915E-2</v>
      </c>
      <c r="AD433" s="17">
        <v>0</v>
      </c>
      <c r="AE433" s="17">
        <v>0</v>
      </c>
      <c r="AF433" s="21">
        <v>1</v>
      </c>
      <c r="AG433" s="17">
        <v>0</v>
      </c>
      <c r="AH433" s="17">
        <v>7.6583413531830624E-2</v>
      </c>
      <c r="AI433" s="17">
        <v>0</v>
      </c>
      <c r="AJ433" s="17">
        <v>8.1489204715833388E-3</v>
      </c>
      <c r="AK433" s="17">
        <v>0.86799631224577312</v>
      </c>
      <c r="AL433" s="17">
        <v>4.7180403073735486E-2</v>
      </c>
      <c r="AM433" s="17">
        <v>9.0950677077253871E-5</v>
      </c>
      <c r="AN433" s="21">
        <v>0.99999999999999978</v>
      </c>
      <c r="AO433" s="21">
        <v>4</v>
      </c>
      <c r="AQ433" s="21">
        <v>39.842143924760748</v>
      </c>
      <c r="AR433" s="21">
        <v>13.819934104131276</v>
      </c>
      <c r="AS433" s="21">
        <v>46.337921971107974</v>
      </c>
    </row>
    <row r="434" spans="1:45" x14ac:dyDescent="0.35">
      <c r="A434" s="5">
        <v>1974</v>
      </c>
      <c r="B434" s="17" t="s">
        <v>130</v>
      </c>
      <c r="C434" s="21">
        <v>420</v>
      </c>
      <c r="D434" s="21">
        <v>874</v>
      </c>
      <c r="E434" s="17" t="s">
        <v>128</v>
      </c>
      <c r="F434" s="19">
        <v>49.73</v>
      </c>
      <c r="G434" s="17">
        <v>1.3002</v>
      </c>
      <c r="H434" s="19">
        <v>4.28</v>
      </c>
      <c r="I434" s="19">
        <v>8.23</v>
      </c>
      <c r="J434" s="17">
        <v>0.18360000000000001</v>
      </c>
      <c r="K434" s="19">
        <v>13.57</v>
      </c>
      <c r="L434" s="19">
        <v>21.37</v>
      </c>
      <c r="M434" s="17">
        <v>0.50180000000000002</v>
      </c>
      <c r="N434" s="17">
        <v>1.1000000000000001E-3</v>
      </c>
      <c r="Q434" s="19">
        <v>99.166700000000006</v>
      </c>
      <c r="R434" s="21">
        <v>62.247706422018346</v>
      </c>
      <c r="T434" s="17">
        <v>1.8610108686704878</v>
      </c>
      <c r="U434" s="17">
        <v>0.13898913132951218</v>
      </c>
      <c r="V434" s="17">
        <v>0</v>
      </c>
      <c r="W434" s="21">
        <v>2</v>
      </c>
      <c r="X434" s="17">
        <v>4.9768410157962323E-2</v>
      </c>
      <c r="Y434" s="17">
        <v>5.2487127746937666E-2</v>
      </c>
      <c r="Z434" s="17">
        <v>0</v>
      </c>
      <c r="AA434" s="17">
        <v>3.6595904009150096E-2</v>
      </c>
      <c r="AB434" s="17">
        <v>0.75706849876206961</v>
      </c>
      <c r="AC434" s="17">
        <v>0.10408005932388031</v>
      </c>
      <c r="AD434" s="17">
        <v>0</v>
      </c>
      <c r="AE434" s="17">
        <v>0</v>
      </c>
      <c r="AF434" s="21">
        <v>1</v>
      </c>
      <c r="AG434" s="17">
        <v>0</v>
      </c>
      <c r="AH434" s="17">
        <v>0.10096739134552346</v>
      </c>
      <c r="AI434" s="17">
        <v>0</v>
      </c>
      <c r="AJ434" s="17">
        <v>5.8189130401753711E-3</v>
      </c>
      <c r="AK434" s="17">
        <v>0.85675548102061372</v>
      </c>
      <c r="AL434" s="17">
        <v>3.6405705786557489E-2</v>
      </c>
      <c r="AM434" s="17">
        <v>5.2508807129068184E-5</v>
      </c>
      <c r="AN434" s="21">
        <v>0.999999999999999</v>
      </c>
      <c r="AO434" s="21">
        <v>3.9999999999999991</v>
      </c>
      <c r="AQ434" s="21">
        <v>40.330150471191104</v>
      </c>
      <c r="AR434" s="21">
        <v>14.029227150412504</v>
      </c>
      <c r="AS434" s="21">
        <v>45.640622378396394</v>
      </c>
    </row>
    <row r="435" spans="1:45" x14ac:dyDescent="0.35">
      <c r="A435" s="5">
        <v>1974</v>
      </c>
      <c r="B435" s="17" t="s">
        <v>130</v>
      </c>
      <c r="C435" s="21">
        <v>425</v>
      </c>
      <c r="D435" s="21">
        <v>875</v>
      </c>
      <c r="E435" s="17" t="s">
        <v>128</v>
      </c>
      <c r="F435" s="19">
        <v>49.98</v>
      </c>
      <c r="G435" s="17">
        <v>1.3167</v>
      </c>
      <c r="H435" s="19">
        <v>4.24</v>
      </c>
      <c r="I435" s="19">
        <v>7.89</v>
      </c>
      <c r="J435" s="17">
        <v>0.20119999999999999</v>
      </c>
      <c r="K435" s="19">
        <v>13.51</v>
      </c>
      <c r="L435" s="19">
        <v>21.44</v>
      </c>
      <c r="M435" s="17">
        <v>0.50319999999999998</v>
      </c>
      <c r="O435" s="17">
        <v>2.4400000000000002E-2</v>
      </c>
      <c r="Q435" s="19">
        <v>99.105500000000006</v>
      </c>
      <c r="R435" s="21">
        <v>63.13084112149533</v>
      </c>
      <c r="T435" s="17">
        <v>1.8712066675271595</v>
      </c>
      <c r="U435" s="17">
        <v>0.12879333247284053</v>
      </c>
      <c r="V435" s="17">
        <v>0</v>
      </c>
      <c r="W435" s="21">
        <v>2</v>
      </c>
      <c r="X435" s="17">
        <v>5.8284122879851602E-2</v>
      </c>
      <c r="Y435" s="17">
        <v>3.2156746013442136E-2</v>
      </c>
      <c r="Z435" s="17">
        <v>7.22204575408629E-4</v>
      </c>
      <c r="AA435" s="17">
        <v>3.7076967635705081E-2</v>
      </c>
      <c r="AB435" s="17">
        <v>0.75405970073576767</v>
      </c>
      <c r="AC435" s="17">
        <v>0.11770025815982488</v>
      </c>
      <c r="AD435" s="17">
        <v>0</v>
      </c>
      <c r="AE435" s="17">
        <v>0</v>
      </c>
      <c r="AF435" s="21">
        <v>1</v>
      </c>
      <c r="AG435" s="17">
        <v>0</v>
      </c>
      <c r="AH435" s="17">
        <v>9.7148714501659156E-2</v>
      </c>
      <c r="AI435" s="17">
        <v>0</v>
      </c>
      <c r="AJ435" s="17">
        <v>6.3795819520106852E-3</v>
      </c>
      <c r="AK435" s="17">
        <v>0.85994802727905739</v>
      </c>
      <c r="AL435" s="17">
        <v>3.6523676267272299E-2</v>
      </c>
      <c r="AM435" s="17">
        <v>0</v>
      </c>
      <c r="AN435" s="21">
        <v>0.99999999999999956</v>
      </c>
      <c r="AO435" s="21">
        <v>3.9999999999999996</v>
      </c>
      <c r="AQ435" s="21">
        <v>40.380342497274334</v>
      </c>
      <c r="AR435" s="21">
        <v>13.568932556808099</v>
      </c>
      <c r="AS435" s="21">
        <v>46.050724945917565</v>
      </c>
    </row>
    <row r="436" spans="1:45" x14ac:dyDescent="0.35">
      <c r="A436" s="5">
        <v>1974</v>
      </c>
      <c r="B436" s="17" t="s">
        <v>130</v>
      </c>
      <c r="C436" s="21">
        <v>430</v>
      </c>
      <c r="D436" s="21">
        <v>876</v>
      </c>
      <c r="E436" s="17" t="s">
        <v>128</v>
      </c>
      <c r="F436" s="19">
        <v>50.16</v>
      </c>
      <c r="G436" s="17">
        <v>1.2914000000000001</v>
      </c>
      <c r="H436" s="19">
        <v>4.41</v>
      </c>
      <c r="I436" s="19">
        <v>8.19</v>
      </c>
      <c r="J436" s="17">
        <v>0.2069</v>
      </c>
      <c r="K436" s="19">
        <v>13.48</v>
      </c>
      <c r="L436" s="19">
        <v>21.67</v>
      </c>
      <c r="M436" s="17">
        <v>0.52400000000000002</v>
      </c>
      <c r="N436" s="17">
        <v>1.11E-2</v>
      </c>
      <c r="O436" s="17">
        <v>2.4899999999999999E-2</v>
      </c>
      <c r="Q436" s="19">
        <v>99.968300000000013</v>
      </c>
      <c r="R436" s="21">
        <v>62.205814490078446</v>
      </c>
      <c r="T436" s="17">
        <v>1.8627153800742178</v>
      </c>
      <c r="U436" s="17">
        <v>0.13728461992578223</v>
      </c>
      <c r="V436" s="17">
        <v>0</v>
      </c>
      <c r="W436" s="21">
        <v>2</v>
      </c>
      <c r="X436" s="17">
        <v>5.5715533820647506E-2</v>
      </c>
      <c r="Y436" s="17">
        <v>4.6949554987038955E-2</v>
      </c>
      <c r="Z436" s="17">
        <v>7.3102667473506162E-4</v>
      </c>
      <c r="AA436" s="17">
        <v>3.6069624612610936E-2</v>
      </c>
      <c r="AB436" s="17">
        <v>0.7462833333679123</v>
      </c>
      <c r="AC436" s="17">
        <v>0.11425092653705515</v>
      </c>
      <c r="AD436" s="17">
        <v>0</v>
      </c>
      <c r="AE436" s="17">
        <v>0</v>
      </c>
      <c r="AF436" s="21">
        <v>0.99999999999999989</v>
      </c>
      <c r="AG436" s="17">
        <v>0</v>
      </c>
      <c r="AH436" s="17">
        <v>9.3118009902926901E-2</v>
      </c>
      <c r="AI436" s="17">
        <v>0</v>
      </c>
      <c r="AJ436" s="17">
        <v>6.507110821130019E-3</v>
      </c>
      <c r="AK436" s="17">
        <v>0.86212413449408221</v>
      </c>
      <c r="AL436" s="17">
        <v>3.7724944313894872E-2</v>
      </c>
      <c r="AM436" s="17">
        <v>5.2580046796617491E-4</v>
      </c>
      <c r="AN436" s="21">
        <v>1.0000000000000002</v>
      </c>
      <c r="AO436" s="21">
        <v>4</v>
      </c>
      <c r="AQ436" s="21">
        <v>39.924573628688108</v>
      </c>
      <c r="AR436" s="21">
        <v>13.953615866253733</v>
      </c>
      <c r="AS436" s="21">
        <v>46.121810505058157</v>
      </c>
    </row>
    <row r="437" spans="1:45" x14ac:dyDescent="0.35">
      <c r="A437" s="5">
        <v>1974</v>
      </c>
      <c r="B437" s="17" t="s">
        <v>130</v>
      </c>
      <c r="C437" s="21">
        <v>435</v>
      </c>
      <c r="D437" s="21">
        <v>877</v>
      </c>
      <c r="E437" s="17" t="s">
        <v>128</v>
      </c>
      <c r="F437" s="19">
        <v>49.95</v>
      </c>
      <c r="G437" s="17">
        <v>1.3245</v>
      </c>
      <c r="H437" s="19">
        <v>4.41</v>
      </c>
      <c r="I437" s="19">
        <v>8.06</v>
      </c>
      <c r="J437" s="17">
        <v>0.14580000000000001</v>
      </c>
      <c r="K437" s="19">
        <v>13.77</v>
      </c>
      <c r="L437" s="19">
        <v>21.53</v>
      </c>
      <c r="M437" s="17">
        <v>0.6502</v>
      </c>
      <c r="N437" s="17">
        <v>4.4999999999999997E-3</v>
      </c>
      <c r="O437" s="17">
        <v>2.2000000000000001E-3</v>
      </c>
      <c r="Q437" s="19">
        <v>99.847199999999987</v>
      </c>
      <c r="R437" s="21">
        <v>63.078332569857999</v>
      </c>
      <c r="T437" s="17">
        <v>1.8522496036917975</v>
      </c>
      <c r="U437" s="17">
        <v>0.14775039630820253</v>
      </c>
      <c r="V437" s="17">
        <v>0</v>
      </c>
      <c r="W437" s="21">
        <v>2</v>
      </c>
      <c r="X437" s="17">
        <v>4.49722277662572E-2</v>
      </c>
      <c r="Y437" s="17">
        <v>7.5787960354153222E-2</v>
      </c>
      <c r="Z437" s="17">
        <v>6.4495825154074922E-5</v>
      </c>
      <c r="AA437" s="17">
        <v>3.6940932011980517E-2</v>
      </c>
      <c r="AB437" s="17">
        <v>0.76124216560659408</v>
      </c>
      <c r="AC437" s="17">
        <v>8.0992218435860797E-2</v>
      </c>
      <c r="AD437" s="17">
        <v>0</v>
      </c>
      <c r="AE437" s="17">
        <v>0</v>
      </c>
      <c r="AF437" s="21">
        <v>0.99999999999999989</v>
      </c>
      <c r="AG437" s="17">
        <v>0</v>
      </c>
      <c r="AH437" s="17">
        <v>9.3142319411070068E-2</v>
      </c>
      <c r="AI437" s="17">
        <v>0</v>
      </c>
      <c r="AJ437" s="17">
        <v>4.5788907521768464E-3</v>
      </c>
      <c r="AK437" s="17">
        <v>0.85532263817543031</v>
      </c>
      <c r="AL437" s="17">
        <v>4.6743295831882234E-2</v>
      </c>
      <c r="AM437" s="17">
        <v>2.1285582944052936E-4</v>
      </c>
      <c r="AN437" s="21">
        <v>0.99999999999999989</v>
      </c>
      <c r="AO437" s="21">
        <v>4</v>
      </c>
      <c r="AQ437" s="21">
        <v>40.684940413238124</v>
      </c>
      <c r="AR437" s="21">
        <v>13.601944706253759</v>
      </c>
      <c r="AS437" s="21">
        <v>45.713114880508115</v>
      </c>
    </row>
    <row r="438" spans="1:45" x14ac:dyDescent="0.35">
      <c r="A438" s="5">
        <v>1974</v>
      </c>
      <c r="B438" s="17" t="s">
        <v>130</v>
      </c>
      <c r="C438" s="21">
        <v>440</v>
      </c>
      <c r="D438" s="21">
        <v>878</v>
      </c>
      <c r="E438" s="17" t="s">
        <v>128</v>
      </c>
      <c r="F438" s="19">
        <v>49.79</v>
      </c>
      <c r="G438" s="17">
        <v>1.3472</v>
      </c>
      <c r="H438" s="19">
        <v>4.4800000000000004</v>
      </c>
      <c r="I438" s="19">
        <v>8.31</v>
      </c>
      <c r="J438" s="17">
        <v>0.13689999999999999</v>
      </c>
      <c r="K438" s="19">
        <v>13.47</v>
      </c>
      <c r="L438" s="19">
        <v>21.53</v>
      </c>
      <c r="M438" s="17">
        <v>0.59289999999999998</v>
      </c>
      <c r="O438" s="17">
        <v>7.1999999999999995E-2</v>
      </c>
      <c r="Q438" s="19">
        <v>99.728999999999999</v>
      </c>
      <c r="R438" s="21">
        <v>61.845730027548207</v>
      </c>
      <c r="T438" s="17">
        <v>1.8526337494870151</v>
      </c>
      <c r="U438" s="17">
        <v>0.14736625051298491</v>
      </c>
      <c r="V438" s="17">
        <v>0</v>
      </c>
      <c r="W438" s="21">
        <v>2</v>
      </c>
      <c r="X438" s="17">
        <v>4.9085341189003734E-2</v>
      </c>
      <c r="Y438" s="17">
        <v>6.3527502055299237E-2</v>
      </c>
      <c r="Z438" s="17">
        <v>2.1179945885703567E-3</v>
      </c>
      <c r="AA438" s="17">
        <v>3.7702607509758089E-2</v>
      </c>
      <c r="AB438" s="17">
        <v>0.74720525684991246</v>
      </c>
      <c r="AC438" s="17">
        <v>0.10036129780745617</v>
      </c>
      <c r="AD438" s="17">
        <v>0</v>
      </c>
      <c r="AE438" s="17">
        <v>0</v>
      </c>
      <c r="AF438" s="21">
        <v>1</v>
      </c>
      <c r="AG438" s="17">
        <v>0</v>
      </c>
      <c r="AH438" s="17">
        <v>9.4666929751095807E-2</v>
      </c>
      <c r="AI438" s="17">
        <v>0</v>
      </c>
      <c r="AJ438" s="17">
        <v>4.3140942913466682E-3</v>
      </c>
      <c r="AK438" s="17">
        <v>0.85824917361815589</v>
      </c>
      <c r="AL438" s="17">
        <v>4.276980233940067E-2</v>
      </c>
      <c r="AM438" s="17">
        <v>0</v>
      </c>
      <c r="AN438" s="21">
        <v>0.999999999999999</v>
      </c>
      <c r="AO438" s="21">
        <v>3.9999999999999991</v>
      </c>
      <c r="AQ438" s="21">
        <v>39.993339223686533</v>
      </c>
      <c r="AR438" s="21">
        <v>14.069818089118483</v>
      </c>
      <c r="AS438" s="21">
        <v>45.936842687194982</v>
      </c>
    </row>
    <row r="439" spans="1:45" x14ac:dyDescent="0.35">
      <c r="A439" s="5">
        <v>1974</v>
      </c>
      <c r="B439" s="17" t="s">
        <v>130</v>
      </c>
      <c r="C439" s="21">
        <v>445</v>
      </c>
      <c r="D439" s="21">
        <v>879</v>
      </c>
      <c r="E439" s="17" t="s">
        <v>128</v>
      </c>
      <c r="F439" s="19">
        <v>50.29</v>
      </c>
      <c r="G439" s="17">
        <v>1.2843</v>
      </c>
      <c r="H439" s="19">
        <v>4.25</v>
      </c>
      <c r="I439" s="19">
        <v>8.34</v>
      </c>
      <c r="J439" s="17">
        <v>0.19819999999999999</v>
      </c>
      <c r="K439" s="19">
        <v>13.61</v>
      </c>
      <c r="L439" s="19">
        <v>21.58</v>
      </c>
      <c r="M439" s="17">
        <v>0.60780000000000001</v>
      </c>
      <c r="O439" s="17">
        <v>4.5900000000000003E-2</v>
      </c>
      <c r="Q439" s="19">
        <v>100.2062</v>
      </c>
      <c r="R439" s="21">
        <v>62.004555808656036</v>
      </c>
      <c r="T439" s="17">
        <v>1.8620722533444272</v>
      </c>
      <c r="U439" s="17">
        <v>0.13792774665557284</v>
      </c>
      <c r="V439" s="17">
        <v>0</v>
      </c>
      <c r="W439" s="21">
        <v>2</v>
      </c>
      <c r="X439" s="17">
        <v>4.7525275938515271E-2</v>
      </c>
      <c r="Y439" s="17">
        <v>6.1156261870583532E-2</v>
      </c>
      <c r="Z439" s="17">
        <v>1.3436076977688452E-3</v>
      </c>
      <c r="AA439" s="17">
        <v>3.5766236461924068E-2</v>
      </c>
      <c r="AB439" s="17">
        <v>0.75127319924117575</v>
      </c>
      <c r="AC439" s="17">
        <v>0.10293541879003243</v>
      </c>
      <c r="AD439" s="17">
        <v>0</v>
      </c>
      <c r="AE439" s="17">
        <v>0</v>
      </c>
      <c r="AF439" s="21">
        <v>0.99999999999999989</v>
      </c>
      <c r="AG439" s="17">
        <v>0</v>
      </c>
      <c r="AH439" s="17">
        <v>9.4126340913756767E-2</v>
      </c>
      <c r="AI439" s="17">
        <v>0</v>
      </c>
      <c r="AJ439" s="17">
        <v>6.2152311222540939E-3</v>
      </c>
      <c r="AK439" s="17">
        <v>0.85602855618884721</v>
      </c>
      <c r="AL439" s="17">
        <v>4.3629871775140897E-2</v>
      </c>
      <c r="AM439" s="17">
        <v>0</v>
      </c>
      <c r="AN439" s="21">
        <v>0.999999999999999</v>
      </c>
      <c r="AO439" s="21">
        <v>3.9999999999999991</v>
      </c>
      <c r="AQ439" s="21">
        <v>40.137797069527338</v>
      </c>
      <c r="AR439" s="21">
        <v>14.12770779776611</v>
      </c>
      <c r="AS439" s="21">
        <v>45.734495132706556</v>
      </c>
    </row>
    <row r="440" spans="1:45" x14ac:dyDescent="0.35">
      <c r="A440" s="5">
        <v>1974</v>
      </c>
      <c r="B440" s="17" t="s">
        <v>130</v>
      </c>
      <c r="C440" s="21">
        <v>450</v>
      </c>
      <c r="D440" s="21">
        <v>880</v>
      </c>
      <c r="E440" s="17" t="s">
        <v>128</v>
      </c>
      <c r="F440" s="19">
        <v>49.35</v>
      </c>
      <c r="G440" s="17">
        <v>1.3793</v>
      </c>
      <c r="H440" s="19">
        <v>5</v>
      </c>
      <c r="I440" s="19">
        <v>8.1</v>
      </c>
      <c r="J440" s="17">
        <v>0.1865</v>
      </c>
      <c r="K440" s="19">
        <v>13.63</v>
      </c>
      <c r="L440" s="19">
        <v>21.5</v>
      </c>
      <c r="M440" s="17">
        <v>0.5907</v>
      </c>
      <c r="N440" s="17">
        <v>5.7799999999999997E-2</v>
      </c>
      <c r="O440" s="17">
        <v>4.3E-3</v>
      </c>
      <c r="Q440" s="19">
        <v>99.798599999999993</v>
      </c>
      <c r="R440" s="21">
        <v>62.724344224574324</v>
      </c>
      <c r="T440" s="17">
        <v>1.8313942757028248</v>
      </c>
      <c r="U440" s="17">
        <v>0.16860572429717524</v>
      </c>
      <c r="V440" s="17">
        <v>0</v>
      </c>
      <c r="W440" s="21">
        <v>2</v>
      </c>
      <c r="X440" s="17">
        <v>5.0067089135483273E-2</v>
      </c>
      <c r="Y440" s="17">
        <v>8.6649461116402801E-2</v>
      </c>
      <c r="Z440" s="17">
        <v>1.2615604217073963E-4</v>
      </c>
      <c r="AA440" s="17">
        <v>3.8498632152527808E-2</v>
      </c>
      <c r="AB440" s="17">
        <v>0.75407653892060633</v>
      </c>
      <c r="AC440" s="17">
        <v>7.0582122632809052E-2</v>
      </c>
      <c r="AD440" s="17">
        <v>0</v>
      </c>
      <c r="AE440" s="17">
        <v>0</v>
      </c>
      <c r="AF440" s="21">
        <v>1</v>
      </c>
      <c r="AG440" s="17">
        <v>0</v>
      </c>
      <c r="AH440" s="17">
        <v>9.4122784822828764E-2</v>
      </c>
      <c r="AI440" s="17">
        <v>0</v>
      </c>
      <c r="AJ440" s="17">
        <v>5.8615472663395198E-3</v>
      </c>
      <c r="AK440" s="17">
        <v>0.85478142160889448</v>
      </c>
      <c r="AL440" s="17">
        <v>4.2498148919072908E-2</v>
      </c>
      <c r="AM440" s="17">
        <v>2.73609738286396E-3</v>
      </c>
      <c r="AN440" s="21">
        <v>0.99999999999999956</v>
      </c>
      <c r="AO440" s="21">
        <v>3.9999999999999996</v>
      </c>
      <c r="AQ440" s="21">
        <v>40.409790226973122</v>
      </c>
      <c r="AR440" s="21">
        <v>13.783801332615205</v>
      </c>
      <c r="AS440" s="21">
        <v>45.806408440411673</v>
      </c>
    </row>
    <row r="441" spans="1:45" x14ac:dyDescent="0.35">
      <c r="A441" s="5">
        <v>1974</v>
      </c>
      <c r="B441" s="17" t="s">
        <v>130</v>
      </c>
      <c r="C441" s="21">
        <v>455</v>
      </c>
      <c r="D441" s="21">
        <v>881</v>
      </c>
      <c r="E441" s="17" t="s">
        <v>128</v>
      </c>
      <c r="F441" s="19">
        <v>47.94</v>
      </c>
      <c r="G441" s="17">
        <v>1.2426999999999999</v>
      </c>
      <c r="H441" s="19">
        <v>4.93</v>
      </c>
      <c r="I441" s="19">
        <v>8.06</v>
      </c>
      <c r="J441" s="17">
        <v>0.1895</v>
      </c>
      <c r="K441" s="19">
        <v>13.46</v>
      </c>
      <c r="L441" s="19">
        <v>20.9</v>
      </c>
      <c r="M441" s="17">
        <v>0.5081</v>
      </c>
      <c r="N441" s="17">
        <v>4.2200000000000001E-2</v>
      </c>
      <c r="O441" s="17">
        <v>3.2099999999999997E-2</v>
      </c>
      <c r="Q441" s="19">
        <v>97.304599999999994</v>
      </c>
      <c r="R441" s="21">
        <v>62.54646840148699</v>
      </c>
      <c r="T441" s="17">
        <v>1.8244386760252729</v>
      </c>
      <c r="U441" s="17">
        <v>0.17556132397472712</v>
      </c>
      <c r="V441" s="17">
        <v>0</v>
      </c>
      <c r="W441" s="21">
        <v>2</v>
      </c>
      <c r="X441" s="17">
        <v>4.5548608860312728E-2</v>
      </c>
      <c r="Y441" s="17">
        <v>9.7442298654351778E-2</v>
      </c>
      <c r="Z441" s="17">
        <v>9.6578660485527193E-4</v>
      </c>
      <c r="AA441" s="17">
        <v>3.5570453865302575E-2</v>
      </c>
      <c r="AB441" s="17">
        <v>0.76366199598358298</v>
      </c>
      <c r="AC441" s="17">
        <v>5.6810856031594748E-2</v>
      </c>
      <c r="AD441" s="17">
        <v>0</v>
      </c>
      <c r="AE441" s="17">
        <v>0</v>
      </c>
      <c r="AF441" s="21">
        <v>1</v>
      </c>
      <c r="AG441" s="17">
        <v>0</v>
      </c>
      <c r="AH441" s="17">
        <v>0.10223857732722885</v>
      </c>
      <c r="AI441" s="17">
        <v>0</v>
      </c>
      <c r="AJ441" s="17">
        <v>6.1077210614197807E-3</v>
      </c>
      <c r="AK441" s="17">
        <v>0.85211742373595489</v>
      </c>
      <c r="AL441" s="17">
        <v>3.7487698913607558E-2</v>
      </c>
      <c r="AM441" s="17">
        <v>2.0485789617888657E-3</v>
      </c>
      <c r="AN441" s="21">
        <v>1</v>
      </c>
      <c r="AO441" s="21">
        <v>4</v>
      </c>
      <c r="AQ441" s="21">
        <v>40.655376135466092</v>
      </c>
      <c r="AR441" s="21">
        <v>13.980111088237074</v>
      </c>
      <c r="AS441" s="21">
        <v>45.364512776296834</v>
      </c>
    </row>
    <row r="442" spans="1:45" x14ac:dyDescent="0.35">
      <c r="A442" s="5">
        <v>1974</v>
      </c>
      <c r="B442" s="17" t="s">
        <v>130</v>
      </c>
      <c r="C442" s="21">
        <v>460</v>
      </c>
      <c r="D442" s="21">
        <v>882</v>
      </c>
      <c r="E442" s="17" t="s">
        <v>128</v>
      </c>
      <c r="F442" s="19">
        <v>50.19</v>
      </c>
      <c r="G442" s="17">
        <v>1.2885</v>
      </c>
      <c r="H442" s="19">
        <v>4.34</v>
      </c>
      <c r="I442" s="19">
        <v>8.1300000000000008</v>
      </c>
      <c r="J442" s="17">
        <v>0.18659999999999999</v>
      </c>
      <c r="K442" s="19">
        <v>13.6</v>
      </c>
      <c r="L442" s="19">
        <v>21.28</v>
      </c>
      <c r="M442" s="17">
        <v>0.62639999999999996</v>
      </c>
      <c r="N442" s="17">
        <v>2.3999999999999998E-3</v>
      </c>
      <c r="O442" s="17">
        <v>3.1699999999999999E-2</v>
      </c>
      <c r="Q442" s="19">
        <v>99.675599999999989</v>
      </c>
      <c r="R442" s="21">
        <v>62.586286240220886</v>
      </c>
      <c r="T442" s="17">
        <v>1.8667437197049466</v>
      </c>
      <c r="U442" s="17">
        <v>0.13325628029505343</v>
      </c>
      <c r="V442" s="17">
        <v>0</v>
      </c>
      <c r="W442" s="21">
        <v>2</v>
      </c>
      <c r="X442" s="17">
        <v>5.6977363060919523E-2</v>
      </c>
      <c r="Y442" s="17">
        <v>4.853852794752634E-2</v>
      </c>
      <c r="Z442" s="17">
        <v>9.3211966432339786E-4</v>
      </c>
      <c r="AA442" s="17">
        <v>3.6044897420103209E-2</v>
      </c>
      <c r="AB442" s="17">
        <v>0.75410407817354863</v>
      </c>
      <c r="AC442" s="17">
        <v>0.10340301373357896</v>
      </c>
      <c r="AD442" s="17">
        <v>0</v>
      </c>
      <c r="AE442" s="17">
        <v>0</v>
      </c>
      <c r="AF442" s="21">
        <v>1</v>
      </c>
      <c r="AG442" s="17">
        <v>0</v>
      </c>
      <c r="AH442" s="17">
        <v>0.10090859305516803</v>
      </c>
      <c r="AI442" s="17">
        <v>0</v>
      </c>
      <c r="AJ442" s="17">
        <v>5.8778416575974747E-3</v>
      </c>
      <c r="AK442" s="17">
        <v>0.84793204006931344</v>
      </c>
      <c r="AL442" s="17">
        <v>4.5167660870410777E-2</v>
      </c>
      <c r="AM442" s="17">
        <v>1.1386434750990636E-4</v>
      </c>
      <c r="AN442" s="21">
        <v>0.99999999999999967</v>
      </c>
      <c r="AO442" s="21">
        <v>3.9999999999999996</v>
      </c>
      <c r="AQ442" s="21">
        <v>40.526581545027526</v>
      </c>
      <c r="AR442" s="21">
        <v>13.904394282950785</v>
      </c>
      <c r="AS442" s="21">
        <v>45.569024172021692</v>
      </c>
    </row>
    <row r="443" spans="1:45" x14ac:dyDescent="0.35">
      <c r="A443" s="5">
        <v>1974</v>
      </c>
      <c r="B443" s="17" t="s">
        <v>130</v>
      </c>
      <c r="C443" s="21">
        <v>465</v>
      </c>
      <c r="D443" s="21">
        <v>883</v>
      </c>
      <c r="E443" s="17" t="s">
        <v>128</v>
      </c>
      <c r="F443" s="19">
        <v>50.02</v>
      </c>
      <c r="G443" s="17">
        <v>1.4215</v>
      </c>
      <c r="H443" s="19">
        <v>4.16</v>
      </c>
      <c r="I443" s="19">
        <v>7.96</v>
      </c>
      <c r="J443" s="17">
        <v>0.21859999999999999</v>
      </c>
      <c r="K443" s="19">
        <v>13.67</v>
      </c>
      <c r="L443" s="19">
        <v>21.4</v>
      </c>
      <c r="M443" s="17">
        <v>0.53210000000000002</v>
      </c>
      <c r="O443" s="17">
        <v>3.7600000000000001E-2</v>
      </c>
      <c r="Q443" s="19">
        <v>99.419799999999995</v>
      </c>
      <c r="R443" s="21">
        <v>63.199260286638925</v>
      </c>
      <c r="T443" s="17">
        <v>1.8664160007501571</v>
      </c>
      <c r="U443" s="17">
        <v>0.13358399924984288</v>
      </c>
      <c r="V443" s="17">
        <v>0</v>
      </c>
      <c r="W443" s="21">
        <v>2</v>
      </c>
      <c r="X443" s="17">
        <v>4.9347369996216583E-2</v>
      </c>
      <c r="Y443" s="17">
        <v>4.1831848014223211E-2</v>
      </c>
      <c r="Z443" s="17">
        <v>1.1091684589464724E-3</v>
      </c>
      <c r="AA443" s="17">
        <v>3.9893624305807521E-2</v>
      </c>
      <c r="AB443" s="17">
        <v>0.76042809494251884</v>
      </c>
      <c r="AC443" s="17">
        <v>0.10738989428228729</v>
      </c>
      <c r="AD443" s="17">
        <v>0</v>
      </c>
      <c r="AE443" s="17">
        <v>0</v>
      </c>
      <c r="AF443" s="21">
        <v>0.99999999999999989</v>
      </c>
      <c r="AG443" s="17">
        <v>0</v>
      </c>
      <c r="AH443" s="17">
        <v>9.9138872407467798E-2</v>
      </c>
      <c r="AI443" s="17">
        <v>0</v>
      </c>
      <c r="AJ443" s="17">
        <v>6.9080211582861015E-3</v>
      </c>
      <c r="AK443" s="17">
        <v>0.85546147060308753</v>
      </c>
      <c r="AL443" s="17">
        <v>3.8491635831159277E-2</v>
      </c>
      <c r="AM443" s="17">
        <v>0</v>
      </c>
      <c r="AN443" s="21">
        <v>1.0000000000000007</v>
      </c>
      <c r="AO443" s="21">
        <v>4.0000000000000009</v>
      </c>
      <c r="AQ443" s="21">
        <v>40.639433606969639</v>
      </c>
      <c r="AR443" s="21">
        <v>13.642279721201486</v>
      </c>
      <c r="AS443" s="21">
        <v>45.718286671828878</v>
      </c>
    </row>
    <row r="444" spans="1:45" x14ac:dyDescent="0.35">
      <c r="A444" s="5">
        <v>1974</v>
      </c>
      <c r="B444" s="17" t="s">
        <v>130</v>
      </c>
      <c r="C444" s="21">
        <v>475</v>
      </c>
      <c r="D444" s="21">
        <v>885</v>
      </c>
      <c r="E444" s="17" t="s">
        <v>128</v>
      </c>
      <c r="F444" s="19">
        <v>49.18</v>
      </c>
      <c r="G444" s="17">
        <v>1.2661</v>
      </c>
      <c r="H444" s="19">
        <v>4.33</v>
      </c>
      <c r="I444" s="19">
        <v>8.14</v>
      </c>
      <c r="J444" s="17">
        <v>0.1603</v>
      </c>
      <c r="K444" s="19">
        <v>13.52</v>
      </c>
      <c r="L444" s="19">
        <v>21.83</v>
      </c>
      <c r="M444" s="17">
        <v>0.55859999999999999</v>
      </c>
      <c r="O444" s="17">
        <v>1.38E-2</v>
      </c>
      <c r="Q444" s="19">
        <v>98.998800000000003</v>
      </c>
      <c r="R444" s="21">
        <v>62.419205909510609</v>
      </c>
      <c r="T444" s="17">
        <v>1.841700052483161</v>
      </c>
      <c r="U444" s="17">
        <v>0.15829994751683896</v>
      </c>
      <c r="V444" s="17">
        <v>0</v>
      </c>
      <c r="W444" s="21">
        <v>2</v>
      </c>
      <c r="X444" s="17">
        <v>3.2794630687447479E-2</v>
      </c>
      <c r="Y444" s="17">
        <v>9.4329850764266129E-2</v>
      </c>
      <c r="Z444" s="17">
        <v>4.0855860985321421E-4</v>
      </c>
      <c r="AA444" s="17">
        <v>3.5660731922877137E-2</v>
      </c>
      <c r="AB444" s="17">
        <v>0.7548000939230205</v>
      </c>
      <c r="AC444" s="17">
        <v>8.2006134092535543E-2</v>
      </c>
      <c r="AD444" s="17">
        <v>0</v>
      </c>
      <c r="AE444" s="17">
        <v>0</v>
      </c>
      <c r="AF444" s="21">
        <v>1</v>
      </c>
      <c r="AG444" s="17">
        <v>0</v>
      </c>
      <c r="AH444" s="17">
        <v>7.8559279571428331E-2</v>
      </c>
      <c r="AI444" s="17">
        <v>0</v>
      </c>
      <c r="AJ444" s="17">
        <v>5.0839660096447508E-3</v>
      </c>
      <c r="AK444" s="17">
        <v>0.87580219802844439</v>
      </c>
      <c r="AL444" s="17">
        <v>4.0554556390483831E-2</v>
      </c>
      <c r="AM444" s="17">
        <v>0</v>
      </c>
      <c r="AN444" s="21">
        <v>1.0000000000000013</v>
      </c>
      <c r="AO444" s="21">
        <v>4.0000000000000018</v>
      </c>
      <c r="AQ444" s="21">
        <v>39.9242288673749</v>
      </c>
      <c r="AR444" s="21">
        <v>13.751283790677796</v>
      </c>
      <c r="AS444" s="21">
        <v>46.324487341947304</v>
      </c>
    </row>
    <row r="445" spans="1:45" x14ac:dyDescent="0.35">
      <c r="A445" s="5">
        <v>1974</v>
      </c>
      <c r="B445" s="17" t="s">
        <v>130</v>
      </c>
      <c r="C445" s="21">
        <v>480</v>
      </c>
      <c r="D445" s="21">
        <v>886</v>
      </c>
      <c r="E445" s="17" t="s">
        <v>128</v>
      </c>
      <c r="F445" s="19">
        <v>50.15</v>
      </c>
      <c r="G445" s="17">
        <v>1.2432000000000001</v>
      </c>
      <c r="H445" s="19">
        <v>4.32</v>
      </c>
      <c r="I445" s="19">
        <v>8.0399999999999991</v>
      </c>
      <c r="J445" s="17">
        <v>0.16039999999999999</v>
      </c>
      <c r="K445" s="19">
        <v>13.33</v>
      </c>
      <c r="L445" s="19">
        <v>21.44</v>
      </c>
      <c r="M445" s="17">
        <v>0.48070000000000002</v>
      </c>
      <c r="Q445" s="19">
        <v>99.164299999999997</v>
      </c>
      <c r="R445" s="21">
        <v>62.377164248947125</v>
      </c>
      <c r="T445" s="17">
        <v>1.8781231935275484</v>
      </c>
      <c r="U445" s="17">
        <v>0.12187680647245158</v>
      </c>
      <c r="V445" s="17">
        <v>0</v>
      </c>
      <c r="W445" s="21">
        <v>2</v>
      </c>
      <c r="X445" s="17">
        <v>6.8786437666463057E-2</v>
      </c>
      <c r="Y445" s="17">
        <v>1.7956046621784762E-2</v>
      </c>
      <c r="Z445" s="17">
        <v>0</v>
      </c>
      <c r="AA445" s="17">
        <v>3.5017570191763818E-2</v>
      </c>
      <c r="AB445" s="17">
        <v>0.74423170229109747</v>
      </c>
      <c r="AC445" s="17">
        <v>0.13400824322889093</v>
      </c>
      <c r="AD445" s="17">
        <v>0</v>
      </c>
      <c r="AE445" s="17">
        <v>0</v>
      </c>
      <c r="AF445" s="21">
        <v>1</v>
      </c>
      <c r="AG445" s="17">
        <v>0</v>
      </c>
      <c r="AH445" s="17">
        <v>9.9810984474793502E-2</v>
      </c>
      <c r="AI445" s="17">
        <v>0</v>
      </c>
      <c r="AJ445" s="17">
        <v>5.0874041791536782E-3</v>
      </c>
      <c r="AK445" s="17">
        <v>0.86020079314672848</v>
      </c>
      <c r="AL445" s="17">
        <v>3.4900818199323842E-2</v>
      </c>
      <c r="AM445" s="17">
        <v>0</v>
      </c>
      <c r="AN445" s="21">
        <v>0.99999999999999956</v>
      </c>
      <c r="AO445" s="21">
        <v>3.9999999999999996</v>
      </c>
      <c r="AQ445" s="21">
        <v>39.98461462266215</v>
      </c>
      <c r="AR445" s="21">
        <v>13.800211922354935</v>
      </c>
      <c r="AS445" s="21">
        <v>46.215173454982917</v>
      </c>
    </row>
    <row r="446" spans="1:45" x14ac:dyDescent="0.35">
      <c r="A446" s="5">
        <v>1974</v>
      </c>
      <c r="B446" s="17" t="s">
        <v>130</v>
      </c>
      <c r="C446" s="21">
        <v>485</v>
      </c>
      <c r="D446" s="21">
        <v>887</v>
      </c>
      <c r="E446" s="17" t="s">
        <v>128</v>
      </c>
      <c r="F446" s="19">
        <v>50.07</v>
      </c>
      <c r="G446" s="17">
        <v>1.2484</v>
      </c>
      <c r="H446" s="19">
        <v>4.18</v>
      </c>
      <c r="I446" s="19">
        <v>8.2100000000000009</v>
      </c>
      <c r="J446" s="17">
        <v>0.16039999999999999</v>
      </c>
      <c r="K446" s="19">
        <v>13.57</v>
      </c>
      <c r="L446" s="19">
        <v>21.26</v>
      </c>
      <c r="M446" s="17">
        <v>0.59870000000000001</v>
      </c>
      <c r="N446" s="17">
        <v>2.4199999999999999E-2</v>
      </c>
      <c r="Q446" s="19">
        <v>99.321699999999993</v>
      </c>
      <c r="R446" s="21">
        <v>62.304866850321396</v>
      </c>
      <c r="T446" s="17">
        <v>1.8694268385614483</v>
      </c>
      <c r="U446" s="17">
        <v>0.13057316143855169</v>
      </c>
      <c r="V446" s="17">
        <v>0</v>
      </c>
      <c r="W446" s="21">
        <v>2</v>
      </c>
      <c r="X446" s="17">
        <v>5.3350352877978763E-2</v>
      </c>
      <c r="Y446" s="17">
        <v>5.159702886866193E-2</v>
      </c>
      <c r="Z446" s="17">
        <v>0</v>
      </c>
      <c r="AA446" s="17">
        <v>3.5057142162421659E-2</v>
      </c>
      <c r="AB446" s="17">
        <v>0.75532804036268508</v>
      </c>
      <c r="AC446" s="17">
        <v>0.10466743572825266</v>
      </c>
      <c r="AD446" s="17">
        <v>0</v>
      </c>
      <c r="AE446" s="17">
        <v>0</v>
      </c>
      <c r="AF446" s="21">
        <v>1</v>
      </c>
      <c r="AG446" s="17">
        <v>0</v>
      </c>
      <c r="AH446" s="17">
        <v>0.10005363614910923</v>
      </c>
      <c r="AI446" s="17">
        <v>0</v>
      </c>
      <c r="AJ446" s="17">
        <v>5.0719385810268211E-3</v>
      </c>
      <c r="AK446" s="17">
        <v>0.85038592063693175</v>
      </c>
      <c r="AL446" s="17">
        <v>4.3335966602332139E-2</v>
      </c>
      <c r="AM446" s="17">
        <v>1.1525380306003346E-3</v>
      </c>
      <c r="AN446" s="21">
        <v>1.0000000000000002</v>
      </c>
      <c r="AO446" s="21">
        <v>4</v>
      </c>
      <c r="AQ446" s="21">
        <v>40.454524238099928</v>
      </c>
      <c r="AR446" s="21">
        <v>13.999757875368376</v>
      </c>
      <c r="AS446" s="21">
        <v>45.545717886531698</v>
      </c>
    </row>
    <row r="447" spans="1:45" x14ac:dyDescent="0.35">
      <c r="A447" s="5">
        <v>1974</v>
      </c>
      <c r="B447" s="17" t="s">
        <v>130</v>
      </c>
      <c r="C447" s="21">
        <v>490</v>
      </c>
      <c r="D447" s="21">
        <v>888</v>
      </c>
      <c r="E447" s="17" t="s">
        <v>128</v>
      </c>
      <c r="F447" s="19">
        <v>49.42</v>
      </c>
      <c r="G447" s="17">
        <v>1.2887</v>
      </c>
      <c r="H447" s="19">
        <v>4.29</v>
      </c>
      <c r="I447" s="19">
        <v>7.69</v>
      </c>
      <c r="J447" s="17">
        <v>0.23960000000000001</v>
      </c>
      <c r="K447" s="19">
        <v>13.52</v>
      </c>
      <c r="L447" s="19">
        <v>21.48</v>
      </c>
      <c r="M447" s="17">
        <v>0.51939999999999997</v>
      </c>
      <c r="O447" s="17">
        <v>3.1099999999999999E-2</v>
      </c>
      <c r="Q447" s="19">
        <v>98.478800000000007</v>
      </c>
      <c r="R447" s="21">
        <v>63.743517208863743</v>
      </c>
      <c r="T447" s="17">
        <v>1.8600313690134473</v>
      </c>
      <c r="U447" s="17">
        <v>0.13996863098655266</v>
      </c>
      <c r="V447" s="17">
        <v>0</v>
      </c>
      <c r="W447" s="21">
        <v>2</v>
      </c>
      <c r="X447" s="17">
        <v>5.0316525851960781E-2</v>
      </c>
      <c r="Y447" s="17">
        <v>5.3664651232651454E-2</v>
      </c>
      <c r="Z447" s="17">
        <v>9.2538577910371202E-4</v>
      </c>
      <c r="AA447" s="17">
        <v>3.6480537101908836E-2</v>
      </c>
      <c r="AB447" s="17">
        <v>0.75861093220937748</v>
      </c>
      <c r="AC447" s="17">
        <v>0.10000196782499782</v>
      </c>
      <c r="AD447" s="17">
        <v>0</v>
      </c>
      <c r="AE447" s="17">
        <v>0</v>
      </c>
      <c r="AF447" s="21">
        <v>1</v>
      </c>
      <c r="AG447" s="17">
        <v>0</v>
      </c>
      <c r="AH447" s="17">
        <v>8.8352299697254305E-2</v>
      </c>
      <c r="AI447" s="17">
        <v>0</v>
      </c>
      <c r="AJ447" s="17">
        <v>7.6373568130142103E-3</v>
      </c>
      <c r="AK447" s="17">
        <v>0.86611133740875035</v>
      </c>
      <c r="AL447" s="17">
        <v>3.7899006080981679E-2</v>
      </c>
      <c r="AM447" s="17">
        <v>0</v>
      </c>
      <c r="AN447" s="21">
        <v>1.0000000000000004</v>
      </c>
      <c r="AO447" s="21">
        <v>4</v>
      </c>
      <c r="AQ447" s="21">
        <v>40.472664081527881</v>
      </c>
      <c r="AR447" s="21">
        <v>13.319415985053203</v>
      </c>
      <c r="AS447" s="21">
        <v>46.207919933418914</v>
      </c>
    </row>
    <row r="448" spans="1:45" x14ac:dyDescent="0.35">
      <c r="A448" s="5">
        <v>1974</v>
      </c>
      <c r="B448" s="17" t="s">
        <v>130</v>
      </c>
      <c r="C448" s="21">
        <v>500</v>
      </c>
      <c r="D448" s="21">
        <v>890</v>
      </c>
      <c r="E448" s="17" t="s">
        <v>128</v>
      </c>
      <c r="F448" s="19">
        <v>49.52</v>
      </c>
      <c r="G448" s="17">
        <v>1.2076</v>
      </c>
      <c r="H448" s="19">
        <v>5.25</v>
      </c>
      <c r="I448" s="19">
        <v>7.76</v>
      </c>
      <c r="J448" s="17">
        <v>0.14299999999999999</v>
      </c>
      <c r="K448" s="19">
        <v>13.89</v>
      </c>
      <c r="L448" s="19">
        <v>21.44</v>
      </c>
      <c r="M448" s="17">
        <v>0.44719999999999999</v>
      </c>
      <c r="O448" s="17">
        <v>6.4199999999999993E-2</v>
      </c>
      <c r="Q448" s="19">
        <v>99.722000000000008</v>
      </c>
      <c r="R448" s="21">
        <v>64.157043879907633</v>
      </c>
      <c r="T448" s="17">
        <v>1.8371391856879593</v>
      </c>
      <c r="U448" s="17">
        <v>0.16286081431204069</v>
      </c>
      <c r="V448" s="17">
        <v>0</v>
      </c>
      <c r="W448" s="21">
        <v>2</v>
      </c>
      <c r="X448" s="17">
        <v>6.6675191900639946E-2</v>
      </c>
      <c r="Y448" s="17">
        <v>5.9075076399659039E-2</v>
      </c>
      <c r="Z448" s="17">
        <v>1.8829611404499208E-3</v>
      </c>
      <c r="AA448" s="17">
        <v>3.3695848493220881E-2</v>
      </c>
      <c r="AB448" s="17">
        <v>0.76822519833853209</v>
      </c>
      <c r="AC448" s="17">
        <v>7.0445723727498133E-2</v>
      </c>
      <c r="AD448" s="17">
        <v>0</v>
      </c>
      <c r="AE448" s="17">
        <v>0</v>
      </c>
      <c r="AF448" s="21">
        <v>1</v>
      </c>
      <c r="AG448" s="17">
        <v>0</v>
      </c>
      <c r="AH448" s="17">
        <v>0.11120843732476324</v>
      </c>
      <c r="AI448" s="17">
        <v>0</v>
      </c>
      <c r="AJ448" s="17">
        <v>4.4929977588876215E-3</v>
      </c>
      <c r="AK448" s="17">
        <v>0.85213445280120059</v>
      </c>
      <c r="AL448" s="17">
        <v>3.2164112115147941E-2</v>
      </c>
      <c r="AM448" s="17">
        <v>0</v>
      </c>
      <c r="AN448" s="21">
        <v>0.99999999999999933</v>
      </c>
      <c r="AO448" s="21">
        <v>3.9999999999999991</v>
      </c>
      <c r="AQ448" s="21">
        <v>41.178851700867313</v>
      </c>
      <c r="AR448" s="21">
        <v>13.144544177072433</v>
      </c>
      <c r="AS448" s="21">
        <v>45.676604122060255</v>
      </c>
    </row>
    <row r="449" spans="1:45" x14ac:dyDescent="0.35">
      <c r="A449" s="5">
        <v>1974</v>
      </c>
      <c r="B449" s="17" t="s">
        <v>130</v>
      </c>
      <c r="C449" s="21">
        <v>515</v>
      </c>
      <c r="D449" s="21">
        <v>893</v>
      </c>
      <c r="E449" s="17" t="s">
        <v>128</v>
      </c>
      <c r="F449" s="19">
        <v>49.67</v>
      </c>
      <c r="G449" s="17">
        <v>1.2907</v>
      </c>
      <c r="H449" s="19">
        <v>4.1399999999999997</v>
      </c>
      <c r="I449" s="19">
        <v>7.93</v>
      </c>
      <c r="J449" s="17">
        <v>0.1895</v>
      </c>
      <c r="K449" s="19">
        <v>13.66</v>
      </c>
      <c r="L449" s="19">
        <v>21.17</v>
      </c>
      <c r="M449" s="17">
        <v>0.60170000000000001</v>
      </c>
      <c r="N449" s="17">
        <v>1.4800000000000001E-2</v>
      </c>
      <c r="O449" s="17">
        <v>5.1499999999999997E-2</v>
      </c>
      <c r="Q449" s="19">
        <v>98.718199999999982</v>
      </c>
      <c r="R449" s="21">
        <v>63.270032422417785</v>
      </c>
      <c r="T449" s="17">
        <v>1.8641058867269427</v>
      </c>
      <c r="U449" s="17">
        <v>0.13589411327305734</v>
      </c>
      <c r="V449" s="17">
        <v>0</v>
      </c>
      <c r="W449" s="21">
        <v>2</v>
      </c>
      <c r="X449" s="17">
        <v>4.7213689765899902E-2</v>
      </c>
      <c r="Y449" s="17">
        <v>5.8774034759945859E-2</v>
      </c>
      <c r="Z449" s="17">
        <v>1.528018286369244E-3</v>
      </c>
      <c r="AA449" s="17">
        <v>3.6432887754560106E-2</v>
      </c>
      <c r="AB449" s="17">
        <v>0.76427912044527002</v>
      </c>
      <c r="AC449" s="17">
        <v>9.1772248987954774E-2</v>
      </c>
      <c r="AD449" s="17">
        <v>0</v>
      </c>
      <c r="AE449" s="17">
        <v>0</v>
      </c>
      <c r="AF449" s="21">
        <v>0.99999999999999989</v>
      </c>
      <c r="AG449" s="17">
        <v>0</v>
      </c>
      <c r="AH449" s="17">
        <v>9.8313777620008647E-2</v>
      </c>
      <c r="AI449" s="17">
        <v>0</v>
      </c>
      <c r="AJ449" s="17">
        <v>6.023159613337545E-3</v>
      </c>
      <c r="AK449" s="17">
        <v>0.85117565771837456</v>
      </c>
      <c r="AL449" s="17">
        <v>4.3778893146252565E-2</v>
      </c>
      <c r="AM449" s="17">
        <v>7.0851190202829526E-4</v>
      </c>
      <c r="AN449" s="21">
        <v>1.0000000000000016</v>
      </c>
      <c r="AO449" s="21">
        <v>4.0000000000000018</v>
      </c>
      <c r="AQ449" s="21">
        <v>40.863155258284564</v>
      </c>
      <c r="AR449" s="21">
        <v>13.627655594752291</v>
      </c>
      <c r="AS449" s="21">
        <v>45.509189146963145</v>
      </c>
    </row>
    <row r="450" spans="1:45" x14ac:dyDescent="0.35">
      <c r="A450" s="5">
        <v>1974</v>
      </c>
      <c r="B450" s="17" t="s">
        <v>130</v>
      </c>
      <c r="C450" s="21">
        <v>520</v>
      </c>
      <c r="D450" s="21">
        <v>894</v>
      </c>
      <c r="E450" s="17" t="s">
        <v>128</v>
      </c>
      <c r="F450" s="19">
        <v>51.08</v>
      </c>
      <c r="G450" s="17">
        <v>1.2887999999999999</v>
      </c>
      <c r="H450" s="19">
        <v>4.26</v>
      </c>
      <c r="I450" s="19">
        <v>8.15</v>
      </c>
      <c r="J450" s="17">
        <v>0.2041</v>
      </c>
      <c r="K450" s="19">
        <v>13.73</v>
      </c>
      <c r="L450" s="19">
        <v>21.57</v>
      </c>
      <c r="M450" s="17">
        <v>0.59530000000000005</v>
      </c>
      <c r="O450" s="17">
        <v>4.8800000000000003E-2</v>
      </c>
      <c r="Q450" s="19">
        <v>100.92700000000001</v>
      </c>
      <c r="R450" s="21">
        <v>62.751371115173669</v>
      </c>
      <c r="T450" s="17">
        <v>1.8774632711238142</v>
      </c>
      <c r="U450" s="17">
        <v>0.12253672887618583</v>
      </c>
      <c r="V450" s="17">
        <v>0</v>
      </c>
      <c r="W450" s="21">
        <v>2</v>
      </c>
      <c r="X450" s="17">
        <v>6.1990412136491119E-2</v>
      </c>
      <c r="Y450" s="17">
        <v>3.0290644987896884E-2</v>
      </c>
      <c r="Z450" s="17">
        <v>1.4180295715733769E-3</v>
      </c>
      <c r="AA450" s="17">
        <v>3.5628534276200968E-2</v>
      </c>
      <c r="AB450" s="17">
        <v>0.75234315869467672</v>
      </c>
      <c r="AC450" s="17">
        <v>0.11832922033316096</v>
      </c>
      <c r="AD450" s="17">
        <v>0</v>
      </c>
      <c r="AE450" s="17">
        <v>0</v>
      </c>
      <c r="AF450" s="21">
        <v>1</v>
      </c>
      <c r="AG450" s="17">
        <v>0</v>
      </c>
      <c r="AH450" s="17">
        <v>0.10186562523939691</v>
      </c>
      <c r="AI450" s="17">
        <v>0</v>
      </c>
      <c r="AJ450" s="17">
        <v>6.3533430477036136E-3</v>
      </c>
      <c r="AK450" s="17">
        <v>0.84936160534072158</v>
      </c>
      <c r="AL450" s="17">
        <v>4.2419426372177299E-2</v>
      </c>
      <c r="AM450" s="17">
        <v>0</v>
      </c>
      <c r="AN450" s="21">
        <v>0.99999999999999944</v>
      </c>
      <c r="AO450" s="21">
        <v>3.9999999999999996</v>
      </c>
      <c r="AQ450" s="21">
        <v>40.480253444071529</v>
      </c>
      <c r="AR450" s="21">
        <v>13.819360166412228</v>
      </c>
      <c r="AS450" s="21">
        <v>45.70038638951624</v>
      </c>
    </row>
    <row r="451" spans="1:45" x14ac:dyDescent="0.35">
      <c r="A451" s="5">
        <v>1974</v>
      </c>
      <c r="B451" s="17" t="s">
        <v>130</v>
      </c>
      <c r="C451" s="21">
        <v>525</v>
      </c>
      <c r="D451" s="21">
        <v>895</v>
      </c>
      <c r="E451" s="17" t="s">
        <v>128</v>
      </c>
      <c r="F451" s="19">
        <v>49.13</v>
      </c>
      <c r="G451" s="17">
        <v>1.2578</v>
      </c>
      <c r="H451" s="19">
        <v>5.21</v>
      </c>
      <c r="I451" s="19">
        <v>8.1999999999999993</v>
      </c>
      <c r="J451" s="17">
        <v>0.18079999999999999</v>
      </c>
      <c r="K451" s="19">
        <v>13.78</v>
      </c>
      <c r="L451" s="19">
        <v>21.41</v>
      </c>
      <c r="M451" s="17">
        <v>0.57720000000000005</v>
      </c>
      <c r="N451" s="17">
        <v>1.2E-2</v>
      </c>
      <c r="O451" s="17">
        <v>1.2999999999999999E-2</v>
      </c>
      <c r="Q451" s="19">
        <v>99.770800000000008</v>
      </c>
      <c r="R451" s="21">
        <v>62.693357597816203</v>
      </c>
      <c r="T451" s="17">
        <v>1.8221415107936145</v>
      </c>
      <c r="U451" s="17">
        <v>0.17785848920638547</v>
      </c>
      <c r="V451" s="17">
        <v>0</v>
      </c>
      <c r="W451" s="21">
        <v>2</v>
      </c>
      <c r="X451" s="17">
        <v>4.9862548435792298E-2</v>
      </c>
      <c r="Y451" s="17">
        <v>9.9511771376844804E-2</v>
      </c>
      <c r="Z451" s="17">
        <v>3.8117428547609238E-4</v>
      </c>
      <c r="AA451" s="17">
        <v>3.5086398859421483E-2</v>
      </c>
      <c r="AB451" s="17">
        <v>0.76192010457173642</v>
      </c>
      <c r="AC451" s="17">
        <v>5.3238002470728851E-2</v>
      </c>
      <c r="AD451" s="17">
        <v>0</v>
      </c>
      <c r="AE451" s="17">
        <v>0</v>
      </c>
      <c r="AF451" s="21">
        <v>1</v>
      </c>
      <c r="AG451" s="17">
        <v>0</v>
      </c>
      <c r="AH451" s="17">
        <v>0.10155610287650113</v>
      </c>
      <c r="AI451" s="17">
        <v>0</v>
      </c>
      <c r="AJ451" s="17">
        <v>5.6790083063865673E-3</v>
      </c>
      <c r="AK451" s="17">
        <v>0.85069508620654322</v>
      </c>
      <c r="AL451" s="17">
        <v>4.1502093843793178E-2</v>
      </c>
      <c r="AM451" s="17">
        <v>5.6770876677620069E-4</v>
      </c>
      <c r="AN451" s="21">
        <v>1.0000000000000004</v>
      </c>
      <c r="AO451" s="21">
        <v>4</v>
      </c>
      <c r="AQ451" s="21">
        <v>40.687817672050308</v>
      </c>
      <c r="AR451" s="21">
        <v>13.883631021331597</v>
      </c>
      <c r="AS451" s="21">
        <v>45.428551306618097</v>
      </c>
    </row>
    <row r="452" spans="1:45" x14ac:dyDescent="0.35">
      <c r="A452" s="5">
        <v>1974</v>
      </c>
      <c r="B452" s="17" t="s">
        <v>130</v>
      </c>
      <c r="C452" s="21">
        <v>530</v>
      </c>
      <c r="D452" s="21">
        <v>896</v>
      </c>
      <c r="E452" s="17" t="s">
        <v>128</v>
      </c>
      <c r="F452" s="19">
        <v>50.86</v>
      </c>
      <c r="G452" s="17">
        <v>1.31</v>
      </c>
      <c r="H452" s="19">
        <v>4.22</v>
      </c>
      <c r="I452" s="19">
        <v>8.3699999999999992</v>
      </c>
      <c r="J452" s="17">
        <v>0.1575</v>
      </c>
      <c r="K452" s="19">
        <v>13.89</v>
      </c>
      <c r="L452" s="19">
        <v>21.48</v>
      </c>
      <c r="M452" s="17">
        <v>0.58209999999999995</v>
      </c>
      <c r="N452" s="17">
        <v>9.9000000000000008E-3</v>
      </c>
      <c r="O452" s="17">
        <v>1.6400000000000001E-2</v>
      </c>
      <c r="Q452" s="19">
        <v>100.89590000000001</v>
      </c>
      <c r="R452" s="21">
        <v>62.398921832884099</v>
      </c>
      <c r="T452" s="17">
        <v>1.869431281967167</v>
      </c>
      <c r="U452" s="17">
        <v>0.13056871803283299</v>
      </c>
      <c r="V452" s="17">
        <v>0</v>
      </c>
      <c r="W452" s="21">
        <v>2</v>
      </c>
      <c r="X452" s="17">
        <v>5.2231072449983346E-2</v>
      </c>
      <c r="Y452" s="17">
        <v>4.7373979684245469E-2</v>
      </c>
      <c r="Z452" s="17">
        <v>4.765647354217592E-4</v>
      </c>
      <c r="AA452" s="17">
        <v>3.6215652411218456E-2</v>
      </c>
      <c r="AB452" s="17">
        <v>0.76113251207370147</v>
      </c>
      <c r="AC452" s="17">
        <v>0.10257021864542937</v>
      </c>
      <c r="AD452" s="17">
        <v>0</v>
      </c>
      <c r="AE452" s="17">
        <v>0</v>
      </c>
      <c r="AF452" s="21">
        <v>0.99999999999999989</v>
      </c>
      <c r="AG452" s="17">
        <v>0</v>
      </c>
      <c r="AH452" s="17">
        <v>0.10731070864792722</v>
      </c>
      <c r="AI452" s="17">
        <v>0</v>
      </c>
      <c r="AJ452" s="17">
        <v>4.9028933659751219E-3</v>
      </c>
      <c r="AK452" s="17">
        <v>0.84584219432684271</v>
      </c>
      <c r="AL452" s="17">
        <v>4.1480033345733101E-2</v>
      </c>
      <c r="AM452" s="17">
        <v>4.6417031352199295E-4</v>
      </c>
      <c r="AN452" s="21">
        <v>1.0000000000000002</v>
      </c>
      <c r="AO452" s="21">
        <v>4</v>
      </c>
      <c r="AQ452" s="21">
        <v>40.721163926442706</v>
      </c>
      <c r="AR452" s="21">
        <v>14.025640204622785</v>
      </c>
      <c r="AS452" s="21">
        <v>45.253195868934512</v>
      </c>
    </row>
    <row r="453" spans="1:45" x14ac:dyDescent="0.35">
      <c r="A453" s="5">
        <v>1974</v>
      </c>
      <c r="B453" s="17" t="s">
        <v>130</v>
      </c>
      <c r="C453" s="21">
        <v>535</v>
      </c>
      <c r="D453" s="21">
        <v>897</v>
      </c>
      <c r="E453" s="17" t="s">
        <v>128</v>
      </c>
      <c r="F453" s="19">
        <v>48.7</v>
      </c>
      <c r="G453" s="17">
        <v>1.3158000000000001</v>
      </c>
      <c r="H453" s="19">
        <v>4.59</v>
      </c>
      <c r="I453" s="19">
        <v>7.93</v>
      </c>
      <c r="J453" s="17">
        <v>0.1633</v>
      </c>
      <c r="K453" s="19">
        <v>13.51</v>
      </c>
      <c r="L453" s="19">
        <v>21.38</v>
      </c>
      <c r="M453" s="17">
        <v>0.46820000000000001</v>
      </c>
      <c r="N453" s="17">
        <v>1.3100000000000001E-2</v>
      </c>
      <c r="O453" s="17">
        <v>2.87E-2</v>
      </c>
      <c r="Q453" s="19">
        <v>98.099099999999993</v>
      </c>
      <c r="R453" s="21">
        <v>63.013059701492544</v>
      </c>
      <c r="T453" s="17">
        <v>1.8401436601431842</v>
      </c>
      <c r="U453" s="17">
        <v>0.1598563398568158</v>
      </c>
      <c r="V453" s="17">
        <v>0</v>
      </c>
      <c r="W453" s="21">
        <v>2</v>
      </c>
      <c r="X453" s="17">
        <v>4.4536438385905125E-2</v>
      </c>
      <c r="Y453" s="17">
        <v>7.4603024224354955E-2</v>
      </c>
      <c r="Z453" s="17">
        <v>8.5733305771366159E-4</v>
      </c>
      <c r="AA453" s="17">
        <v>3.7394223409864646E-2</v>
      </c>
      <c r="AB453" s="17">
        <v>0.76103213485101351</v>
      </c>
      <c r="AC453" s="17">
        <v>8.1576846071148124E-2</v>
      </c>
      <c r="AD453" s="17">
        <v>0</v>
      </c>
      <c r="AE453" s="17">
        <v>0</v>
      </c>
      <c r="AF453" s="21">
        <v>1</v>
      </c>
      <c r="AG453" s="17">
        <v>0</v>
      </c>
      <c r="AH453" s="17">
        <v>9.4374621263217606E-2</v>
      </c>
      <c r="AI453" s="17">
        <v>0</v>
      </c>
      <c r="AJ453" s="17">
        <v>5.2257387359937535E-3</v>
      </c>
      <c r="AK453" s="17">
        <v>0.86547073736990021</v>
      </c>
      <c r="AL453" s="17">
        <v>3.4297504806595658E-2</v>
      </c>
      <c r="AM453" s="17">
        <v>6.3139782429292072E-4</v>
      </c>
      <c r="AN453" s="21">
        <v>1.0000000000000002</v>
      </c>
      <c r="AO453" s="21">
        <v>4</v>
      </c>
      <c r="AQ453" s="21">
        <v>40.43133223870052</v>
      </c>
      <c r="AR453" s="21">
        <v>13.588828904263659</v>
      </c>
      <c r="AS453" s="21">
        <v>45.979838857035823</v>
      </c>
    </row>
    <row r="454" spans="1:45" x14ac:dyDescent="0.35">
      <c r="A454" s="5">
        <v>1974</v>
      </c>
      <c r="B454" s="17" t="s">
        <v>130</v>
      </c>
      <c r="C454" s="21">
        <v>540</v>
      </c>
      <c r="D454" s="21">
        <v>898</v>
      </c>
      <c r="E454" s="17" t="s">
        <v>128</v>
      </c>
      <c r="F454" s="19">
        <v>51.17</v>
      </c>
      <c r="G454" s="17">
        <v>1.3527</v>
      </c>
      <c r="H454" s="19">
        <v>4.32</v>
      </c>
      <c r="I454" s="19">
        <v>8.34</v>
      </c>
      <c r="J454" s="17">
        <v>0.19839999999999999</v>
      </c>
      <c r="K454" s="19">
        <v>13.66</v>
      </c>
      <c r="L454" s="19">
        <v>21.31</v>
      </c>
      <c r="M454" s="17">
        <v>0.57150000000000001</v>
      </c>
      <c r="N454" s="17">
        <v>2.3400000000000001E-2</v>
      </c>
      <c r="Q454" s="19">
        <v>100.94600000000001</v>
      </c>
      <c r="R454" s="21">
        <v>62.090909090909093</v>
      </c>
      <c r="T454" s="17">
        <v>1.8820676994520482</v>
      </c>
      <c r="U454" s="17">
        <v>0.11793230054795178</v>
      </c>
      <c r="V454" s="17">
        <v>0</v>
      </c>
      <c r="W454" s="21">
        <v>2</v>
      </c>
      <c r="X454" s="17">
        <v>6.9322803418565365E-2</v>
      </c>
      <c r="Y454" s="17">
        <v>1.5617307499062649E-2</v>
      </c>
      <c r="Z454" s="17">
        <v>0</v>
      </c>
      <c r="AA454" s="17">
        <v>3.7420809849983847E-2</v>
      </c>
      <c r="AB454" s="17">
        <v>0.7490234275049984</v>
      </c>
      <c r="AC454" s="17">
        <v>0.12861565172738976</v>
      </c>
      <c r="AD454" s="17">
        <v>0</v>
      </c>
      <c r="AE454" s="17">
        <v>0</v>
      </c>
      <c r="AF454" s="21">
        <v>1</v>
      </c>
      <c r="AG454" s="17">
        <v>0</v>
      </c>
      <c r="AH454" s="17">
        <v>0.11226839203869085</v>
      </c>
      <c r="AI454" s="17">
        <v>0</v>
      </c>
      <c r="AJ454" s="17">
        <v>6.180167302709736E-3</v>
      </c>
      <c r="AK454" s="17">
        <v>0.83970201058895677</v>
      </c>
      <c r="AL454" s="17">
        <v>4.0751575791487062E-2</v>
      </c>
      <c r="AM454" s="17">
        <v>1.0978542781561356E-3</v>
      </c>
      <c r="AN454" s="21">
        <v>1.0000000000000007</v>
      </c>
      <c r="AO454" s="21">
        <v>4.0000000000000009</v>
      </c>
      <c r="AQ454" s="21">
        <v>40.456984608912251</v>
      </c>
      <c r="AR454" s="21">
        <v>14.188210626662155</v>
      </c>
      <c r="AS454" s="21">
        <v>45.354804764425594</v>
      </c>
    </row>
    <row r="455" spans="1:45" x14ac:dyDescent="0.35">
      <c r="A455" s="5">
        <v>1974</v>
      </c>
      <c r="B455" s="17" t="s">
        <v>130</v>
      </c>
      <c r="C455" s="21">
        <v>545</v>
      </c>
      <c r="D455" s="21">
        <v>899</v>
      </c>
      <c r="E455" s="17" t="s">
        <v>128</v>
      </c>
      <c r="F455" s="19">
        <v>50.12</v>
      </c>
      <c r="G455" s="17">
        <v>1.3652</v>
      </c>
      <c r="H455" s="19">
        <v>4.4000000000000004</v>
      </c>
      <c r="I455" s="19">
        <v>8.17</v>
      </c>
      <c r="J455" s="17">
        <v>0.25080000000000002</v>
      </c>
      <c r="K455" s="19">
        <v>13.44</v>
      </c>
      <c r="L455" s="19">
        <v>21.21</v>
      </c>
      <c r="M455" s="17">
        <v>0.57750000000000001</v>
      </c>
      <c r="O455" s="17">
        <v>5.0700000000000002E-2</v>
      </c>
      <c r="Q455" s="19">
        <v>99.584199999999996</v>
      </c>
      <c r="R455" s="21">
        <v>62.193428968070343</v>
      </c>
      <c r="T455" s="17">
        <v>1.8684864005890041</v>
      </c>
      <c r="U455" s="17">
        <v>0.13151359941099594</v>
      </c>
      <c r="V455" s="17">
        <v>0</v>
      </c>
      <c r="W455" s="21">
        <v>2</v>
      </c>
      <c r="X455" s="17">
        <v>6.1799662165889807E-2</v>
      </c>
      <c r="Y455" s="17">
        <v>3.3399250892190577E-2</v>
      </c>
      <c r="Z455" s="17">
        <v>1.4942791715128222E-3</v>
      </c>
      <c r="AA455" s="17">
        <v>3.8279567859314224E-2</v>
      </c>
      <c r="AB455" s="17">
        <v>0.74696976883909705</v>
      </c>
      <c r="AC455" s="17">
        <v>0.1180574710719956</v>
      </c>
      <c r="AD455" s="17">
        <v>0</v>
      </c>
      <c r="AE455" s="17">
        <v>0</v>
      </c>
      <c r="AF455" s="21">
        <v>1</v>
      </c>
      <c r="AG455" s="17">
        <v>0</v>
      </c>
      <c r="AH455" s="17">
        <v>0.10322949689057037</v>
      </c>
      <c r="AI455" s="17">
        <v>0</v>
      </c>
      <c r="AJ455" s="17">
        <v>7.9185406581027511E-3</v>
      </c>
      <c r="AK455" s="17">
        <v>0.84711323391410065</v>
      </c>
      <c r="AL455" s="17">
        <v>4.173872853722619E-2</v>
      </c>
      <c r="AM455" s="17">
        <v>0</v>
      </c>
      <c r="AN455" s="21">
        <v>0.99999999999999989</v>
      </c>
      <c r="AO455" s="21">
        <v>4</v>
      </c>
      <c r="AQ455" s="21">
        <v>40.231307817068426</v>
      </c>
      <c r="AR455" s="21">
        <v>14.143722215972089</v>
      </c>
      <c r="AS455" s="21">
        <v>45.624969966959483</v>
      </c>
    </row>
    <row r="456" spans="1:45" x14ac:dyDescent="0.35">
      <c r="A456" s="5">
        <v>1974</v>
      </c>
      <c r="B456" s="17" t="s">
        <v>130</v>
      </c>
      <c r="C456" s="21">
        <v>550</v>
      </c>
      <c r="D456" s="21">
        <v>900</v>
      </c>
      <c r="E456" s="17" t="s">
        <v>128</v>
      </c>
      <c r="F456" s="19">
        <v>49.77</v>
      </c>
      <c r="G456" s="17">
        <v>1.2804</v>
      </c>
      <c r="H456" s="19">
        <v>4.3600000000000003</v>
      </c>
      <c r="I456" s="19">
        <v>7.93</v>
      </c>
      <c r="J456" s="17">
        <v>0.15759999999999999</v>
      </c>
      <c r="K456" s="19">
        <v>13.59</v>
      </c>
      <c r="L456" s="19">
        <v>22.05</v>
      </c>
      <c r="M456" s="17">
        <v>0.53190000000000004</v>
      </c>
      <c r="N456" s="17">
        <v>1.0500000000000001E-2</v>
      </c>
      <c r="O456" s="17">
        <v>3.7100000000000001E-2</v>
      </c>
      <c r="Q456" s="19">
        <v>99.717499999999987</v>
      </c>
      <c r="R456" s="21">
        <v>63.15055762081785</v>
      </c>
      <c r="T456" s="17">
        <v>1.8503119926431748</v>
      </c>
      <c r="U456" s="17">
        <v>0.14968800735682519</v>
      </c>
      <c r="V456" s="17">
        <v>0</v>
      </c>
      <c r="W456" s="21">
        <v>2</v>
      </c>
      <c r="X456" s="17">
        <v>4.1338618653023546E-2</v>
      </c>
      <c r="Y456" s="17">
        <v>7.4488436010061332E-2</v>
      </c>
      <c r="Z456" s="17">
        <v>1.0904258468137252E-3</v>
      </c>
      <c r="AA456" s="17">
        <v>3.5802623887823314E-2</v>
      </c>
      <c r="AB456" s="17">
        <v>0.75321967801247836</v>
      </c>
      <c r="AC456" s="17">
        <v>9.4060217589799766E-2</v>
      </c>
      <c r="AD456" s="17">
        <v>0</v>
      </c>
      <c r="AE456" s="17">
        <v>0</v>
      </c>
      <c r="AF456" s="21">
        <v>1</v>
      </c>
      <c r="AG456" s="17">
        <v>0</v>
      </c>
      <c r="AH456" s="17">
        <v>7.7973976551772711E-2</v>
      </c>
      <c r="AI456" s="17">
        <v>0</v>
      </c>
      <c r="AJ456" s="17">
        <v>4.962177280230279E-3</v>
      </c>
      <c r="AK456" s="17">
        <v>0.87822912523927565</v>
      </c>
      <c r="AL456" s="17">
        <v>3.8336782506483834E-2</v>
      </c>
      <c r="AM456" s="17">
        <v>4.9793842223656436E-4</v>
      </c>
      <c r="AN456" s="21">
        <v>0.99999999999999911</v>
      </c>
      <c r="AO456" s="21">
        <v>3.9999999999999991</v>
      </c>
      <c r="AQ456" s="21">
        <v>40.002455409939515</v>
      </c>
      <c r="AR456" s="21">
        <v>13.356010323728833</v>
      </c>
      <c r="AS456" s="21">
        <v>46.641534266331654</v>
      </c>
    </row>
    <row r="457" spans="1:45" x14ac:dyDescent="0.35">
      <c r="A457" s="5">
        <v>1974</v>
      </c>
      <c r="B457" s="17" t="s">
        <v>130</v>
      </c>
      <c r="C457" s="21">
        <v>555</v>
      </c>
      <c r="D457" s="21">
        <v>901</v>
      </c>
      <c r="E457" s="17" t="s">
        <v>128</v>
      </c>
      <c r="F457" s="19">
        <v>49.54</v>
      </c>
      <c r="G457" s="17">
        <v>1.2716000000000001</v>
      </c>
      <c r="H457" s="19">
        <v>4.3499999999999996</v>
      </c>
      <c r="I457" s="19">
        <v>7.99</v>
      </c>
      <c r="J457" s="17">
        <v>0.21299999999999999</v>
      </c>
      <c r="K457" s="19">
        <v>13.68</v>
      </c>
      <c r="L457" s="19">
        <v>21.47</v>
      </c>
      <c r="M457" s="17">
        <v>0.47149999999999997</v>
      </c>
      <c r="Q457" s="19">
        <v>98.986099999999993</v>
      </c>
      <c r="R457" s="21">
        <v>63.128749423165665</v>
      </c>
      <c r="T457" s="17">
        <v>1.8555292964582708</v>
      </c>
      <c r="U457" s="17">
        <v>0.1444707035417292</v>
      </c>
      <c r="V457" s="17">
        <v>0</v>
      </c>
      <c r="W457" s="21">
        <v>2</v>
      </c>
      <c r="X457" s="17">
        <v>4.7542530875076511E-2</v>
      </c>
      <c r="Y457" s="17">
        <v>5.952093686428539E-2</v>
      </c>
      <c r="Z457" s="17">
        <v>0</v>
      </c>
      <c r="AA457" s="17">
        <v>3.5822360530817006E-2</v>
      </c>
      <c r="AB457" s="17">
        <v>0.76387586530321772</v>
      </c>
      <c r="AC457" s="17">
        <v>9.3238306426603357E-2</v>
      </c>
      <c r="AD457" s="17">
        <v>0</v>
      </c>
      <c r="AE457" s="17">
        <v>0</v>
      </c>
      <c r="AF457" s="21">
        <v>1</v>
      </c>
      <c r="AG457" s="17">
        <v>0</v>
      </c>
      <c r="AH457" s="17">
        <v>9.7485065218388789E-2</v>
      </c>
      <c r="AI457" s="17">
        <v>0</v>
      </c>
      <c r="AJ457" s="17">
        <v>6.7566303046808045E-3</v>
      </c>
      <c r="AK457" s="17">
        <v>0.86152081921766599</v>
      </c>
      <c r="AL457" s="17">
        <v>3.4237485259265454E-2</v>
      </c>
      <c r="AM457" s="17">
        <v>0</v>
      </c>
      <c r="AN457" s="21">
        <v>1.0000000000000011</v>
      </c>
      <c r="AO457" s="21">
        <v>4.0000000000000009</v>
      </c>
      <c r="AQ457" s="21">
        <v>40.579942082052817</v>
      </c>
      <c r="AR457" s="21">
        <v>13.652850791357107</v>
      </c>
      <c r="AS457" s="21">
        <v>45.76720712659008</v>
      </c>
    </row>
    <row r="458" spans="1:45" x14ac:dyDescent="0.35">
      <c r="A458" s="5">
        <v>1974</v>
      </c>
      <c r="B458" s="17" t="s">
        <v>130</v>
      </c>
      <c r="C458" s="21">
        <v>560</v>
      </c>
      <c r="D458" s="21">
        <v>902</v>
      </c>
      <c r="E458" s="17" t="s">
        <v>128</v>
      </c>
      <c r="F458" s="19">
        <v>50.25</v>
      </c>
      <c r="G458" s="17">
        <v>1.3286</v>
      </c>
      <c r="H458" s="19">
        <v>4.16</v>
      </c>
      <c r="I458" s="19">
        <v>8.06</v>
      </c>
      <c r="J458" s="17">
        <v>0.18090000000000001</v>
      </c>
      <c r="K458" s="19">
        <v>13.86</v>
      </c>
      <c r="L458" s="19">
        <v>21.62</v>
      </c>
      <c r="M458" s="17">
        <v>0.54149999999999998</v>
      </c>
      <c r="O458" s="17">
        <v>1.23E-2</v>
      </c>
      <c r="Q458" s="19">
        <v>100.01330000000002</v>
      </c>
      <c r="R458" s="21">
        <v>63.22992700729926</v>
      </c>
      <c r="T458" s="17">
        <v>1.862333574801138</v>
      </c>
      <c r="U458" s="17">
        <v>0.13766642519886196</v>
      </c>
      <c r="V458" s="17">
        <v>0</v>
      </c>
      <c r="W458" s="21">
        <v>2</v>
      </c>
      <c r="X458" s="17">
        <v>4.4029350486874869E-2</v>
      </c>
      <c r="Y458" s="17">
        <v>5.8114551078227973E-2</v>
      </c>
      <c r="Z458" s="17">
        <v>3.6038891389250058E-4</v>
      </c>
      <c r="AA458" s="17">
        <v>3.703458843983537E-2</v>
      </c>
      <c r="AB458" s="17">
        <v>0.76578968989907337</v>
      </c>
      <c r="AC458" s="17">
        <v>9.4671431182096089E-2</v>
      </c>
      <c r="AD458" s="17">
        <v>0</v>
      </c>
      <c r="AE458" s="17">
        <v>0</v>
      </c>
      <c r="AF458" s="21">
        <v>1</v>
      </c>
      <c r="AG458" s="17">
        <v>0</v>
      </c>
      <c r="AH458" s="17">
        <v>9.6996519397315406E-2</v>
      </c>
      <c r="AI458" s="17">
        <v>0</v>
      </c>
      <c r="AJ458" s="17">
        <v>5.6780434765518542E-3</v>
      </c>
      <c r="AK458" s="17">
        <v>0.85841839496632821</v>
      </c>
      <c r="AL458" s="17">
        <v>3.8907042159803992E-2</v>
      </c>
      <c r="AM458" s="17">
        <v>0</v>
      </c>
      <c r="AN458" s="21">
        <v>0.99999999999999944</v>
      </c>
      <c r="AO458" s="21">
        <v>3.9999999999999996</v>
      </c>
      <c r="AQ458" s="21">
        <v>40.740675120978068</v>
      </c>
      <c r="AR458" s="21">
        <v>13.590722378244225</v>
      </c>
      <c r="AS458" s="21">
        <v>45.668602500777709</v>
      </c>
    </row>
    <row r="459" spans="1:45" x14ac:dyDescent="0.35">
      <c r="A459" s="5">
        <v>1974</v>
      </c>
      <c r="B459" s="17" t="s">
        <v>130</v>
      </c>
      <c r="C459" s="21">
        <v>565</v>
      </c>
      <c r="D459" s="21">
        <v>903</v>
      </c>
      <c r="E459" s="17" t="s">
        <v>128</v>
      </c>
      <c r="F459" s="19">
        <v>50.02</v>
      </c>
      <c r="G459" s="17">
        <v>1.3504</v>
      </c>
      <c r="H459" s="19">
        <v>4.37</v>
      </c>
      <c r="I459" s="19">
        <v>8.3699999999999992</v>
      </c>
      <c r="J459" s="17">
        <v>0.21579999999999999</v>
      </c>
      <c r="K459" s="19">
        <v>13.54</v>
      </c>
      <c r="L459" s="19">
        <v>21.75</v>
      </c>
      <c r="M459" s="17">
        <v>0.57930000000000004</v>
      </c>
      <c r="O459" s="17">
        <v>5.5100000000000003E-2</v>
      </c>
      <c r="Q459" s="19">
        <v>100.25060000000001</v>
      </c>
      <c r="R459" s="21">
        <v>61.798265632131454</v>
      </c>
      <c r="T459" s="17">
        <v>1.852230704010952</v>
      </c>
      <c r="U459" s="17">
        <v>0.14776929598904798</v>
      </c>
      <c r="V459" s="17">
        <v>0</v>
      </c>
      <c r="W459" s="21">
        <v>2</v>
      </c>
      <c r="X459" s="17">
        <v>4.2936073666069108E-2</v>
      </c>
      <c r="Y459" s="17">
        <v>6.958730760839428E-2</v>
      </c>
      <c r="Z459" s="17">
        <v>1.6130502441837891E-3</v>
      </c>
      <c r="AA459" s="17">
        <v>3.761020397779774E-2</v>
      </c>
      <c r="AB459" s="17">
        <v>0.7474720088327359</v>
      </c>
      <c r="AC459" s="17">
        <v>0.10078135567081914</v>
      </c>
      <c r="AD459" s="17">
        <v>0</v>
      </c>
      <c r="AE459" s="17">
        <v>0</v>
      </c>
      <c r="AF459" s="21">
        <v>0.99999999999999989</v>
      </c>
      <c r="AG459" s="17">
        <v>0</v>
      </c>
      <c r="AH459" s="17">
        <v>8.8800175789877894E-2</v>
      </c>
      <c r="AI459" s="17">
        <v>0</v>
      </c>
      <c r="AJ459" s="17">
        <v>6.7677073705076328E-3</v>
      </c>
      <c r="AK459" s="17">
        <v>0.86284457335442122</v>
      </c>
      <c r="AL459" s="17">
        <v>4.1587543485193439E-2</v>
      </c>
      <c r="AM459" s="17">
        <v>0</v>
      </c>
      <c r="AN459" s="21">
        <v>1.0000000000000002</v>
      </c>
      <c r="AO459" s="21">
        <v>4</v>
      </c>
      <c r="AQ459" s="21">
        <v>39.838548297575201</v>
      </c>
      <c r="AR459" s="21">
        <v>14.173809619933316</v>
      </c>
      <c r="AS459" s="21">
        <v>45.987642082491483</v>
      </c>
    </row>
    <row r="460" spans="1:45" x14ac:dyDescent="0.35">
      <c r="A460" s="5">
        <v>1974</v>
      </c>
      <c r="B460" s="17" t="s">
        <v>130</v>
      </c>
      <c r="C460" s="21">
        <v>570</v>
      </c>
      <c r="D460" s="21">
        <v>904</v>
      </c>
      <c r="E460" s="17" t="s">
        <v>128</v>
      </c>
      <c r="F460" s="19">
        <v>49.99</v>
      </c>
      <c r="G460" s="17">
        <v>1.2249000000000001</v>
      </c>
      <c r="H460" s="19">
        <v>4.1500000000000004</v>
      </c>
      <c r="I460" s="19">
        <v>8.18</v>
      </c>
      <c r="J460" s="17">
        <v>0.21010000000000001</v>
      </c>
      <c r="K460" s="19">
        <v>13.47</v>
      </c>
      <c r="L460" s="19">
        <v>21.58</v>
      </c>
      <c r="M460" s="17">
        <v>0.54269999999999996</v>
      </c>
      <c r="N460" s="17">
        <v>4.7000000000000002E-3</v>
      </c>
      <c r="O460" s="17">
        <v>1.54E-2</v>
      </c>
      <c r="Q460" s="19">
        <v>99.367800000000003</v>
      </c>
      <c r="R460" s="21">
        <v>62.217090069284076</v>
      </c>
      <c r="T460" s="17">
        <v>1.8671988821662246</v>
      </c>
      <c r="U460" s="17">
        <v>0.13280111783377535</v>
      </c>
      <c r="V460" s="17">
        <v>0</v>
      </c>
      <c r="W460" s="21">
        <v>2</v>
      </c>
      <c r="X460" s="17">
        <v>4.9876622770551521E-2</v>
      </c>
      <c r="Y460" s="17">
        <v>5.3169722854661462E-2</v>
      </c>
      <c r="Z460" s="17">
        <v>4.5475037665455853E-4</v>
      </c>
      <c r="AA460" s="17">
        <v>3.4411210033390191E-2</v>
      </c>
      <c r="AB460" s="17">
        <v>0.75006675284544011</v>
      </c>
      <c r="AC460" s="17">
        <v>0.11202094111930216</v>
      </c>
      <c r="AD460" s="17">
        <v>0</v>
      </c>
      <c r="AE460" s="17">
        <v>0</v>
      </c>
      <c r="AF460" s="21">
        <v>1</v>
      </c>
      <c r="AG460" s="17">
        <v>0</v>
      </c>
      <c r="AH460" s="17">
        <v>9.0294716360001664E-2</v>
      </c>
      <c r="AI460" s="17">
        <v>0</v>
      </c>
      <c r="AJ460" s="17">
        <v>6.646182066240955E-3</v>
      </c>
      <c r="AK460" s="17">
        <v>0.86353670333888433</v>
      </c>
      <c r="AL460" s="17">
        <v>3.9298467184733968E-2</v>
      </c>
      <c r="AM460" s="17">
        <v>2.2393105013808273E-4</v>
      </c>
      <c r="AN460" s="21">
        <v>0.999999999999999</v>
      </c>
      <c r="AO460" s="21">
        <v>3.9999999999999991</v>
      </c>
      <c r="AQ460" s="21">
        <v>39.987884504681077</v>
      </c>
      <c r="AR460" s="21">
        <v>13.974871706453307</v>
      </c>
      <c r="AS460" s="21">
        <v>46.037243788865617</v>
      </c>
    </row>
    <row r="461" spans="1:45" x14ac:dyDescent="0.35">
      <c r="A461" s="5">
        <v>1974</v>
      </c>
      <c r="B461" s="17" t="s">
        <v>130</v>
      </c>
      <c r="C461" s="21">
        <v>575</v>
      </c>
      <c r="D461" s="21">
        <v>905</v>
      </c>
      <c r="E461" s="17" t="s">
        <v>128</v>
      </c>
      <c r="F461" s="19">
        <v>49.93</v>
      </c>
      <c r="G461" s="17">
        <v>1.2665999999999999</v>
      </c>
      <c r="H461" s="19">
        <v>4.2300000000000004</v>
      </c>
      <c r="I461" s="19">
        <v>8.17</v>
      </c>
      <c r="J461" s="17">
        <v>0.20130000000000001</v>
      </c>
      <c r="K461" s="19">
        <v>13.75</v>
      </c>
      <c r="L461" s="19">
        <v>21.56</v>
      </c>
      <c r="M461" s="17">
        <v>0.62509999999999999</v>
      </c>
      <c r="O461" s="17">
        <v>4.7899999999999998E-2</v>
      </c>
      <c r="Q461" s="19">
        <v>99.780900000000003</v>
      </c>
      <c r="R461" s="21">
        <v>62.728102189781019</v>
      </c>
      <c r="T461" s="17">
        <v>1.8541316615165393</v>
      </c>
      <c r="U461" s="17">
        <v>0.1458683384834607</v>
      </c>
      <c r="V461" s="17">
        <v>0</v>
      </c>
      <c r="W461" s="21">
        <v>2</v>
      </c>
      <c r="X461" s="17">
        <v>3.9250008782607787E-2</v>
      </c>
      <c r="Y461" s="17">
        <v>7.9462345961208533E-2</v>
      </c>
      <c r="Z461" s="17">
        <v>1.4062399189183866E-3</v>
      </c>
      <c r="AA461" s="17">
        <v>3.5376132795630726E-2</v>
      </c>
      <c r="AB461" s="17">
        <v>0.76121367213295288</v>
      </c>
      <c r="AC461" s="17">
        <v>8.3291600408681776E-2</v>
      </c>
      <c r="AD461" s="17">
        <v>0</v>
      </c>
      <c r="AE461" s="17">
        <v>0</v>
      </c>
      <c r="AF461" s="21">
        <v>1</v>
      </c>
      <c r="AG461" s="17">
        <v>0</v>
      </c>
      <c r="AH461" s="17">
        <v>9.0938453928900181E-2</v>
      </c>
      <c r="AI461" s="17">
        <v>0</v>
      </c>
      <c r="AJ461" s="17">
        <v>6.3308426395413753E-3</v>
      </c>
      <c r="AK461" s="17">
        <v>0.8577281816610226</v>
      </c>
      <c r="AL461" s="17">
        <v>4.5002521770535826E-2</v>
      </c>
      <c r="AM461" s="17">
        <v>0</v>
      </c>
      <c r="AN461" s="21">
        <v>1</v>
      </c>
      <c r="AO461" s="21">
        <v>4</v>
      </c>
      <c r="AQ461" s="21">
        <v>40.512390222509893</v>
      </c>
      <c r="AR461" s="21">
        <v>13.838641462288793</v>
      </c>
      <c r="AS461" s="21">
        <v>45.648968315201316</v>
      </c>
    </row>
    <row r="462" spans="1:45" x14ac:dyDescent="0.35">
      <c r="A462" s="5">
        <v>1974</v>
      </c>
      <c r="B462" s="17" t="s">
        <v>130</v>
      </c>
      <c r="C462" s="21">
        <v>580</v>
      </c>
      <c r="D462" s="21">
        <v>906</v>
      </c>
      <c r="E462" s="17" t="s">
        <v>128</v>
      </c>
      <c r="F462" s="19">
        <v>49.69</v>
      </c>
      <c r="G462" s="17">
        <v>1.232</v>
      </c>
      <c r="H462" s="19">
        <v>4.2</v>
      </c>
      <c r="I462" s="19">
        <v>7.99</v>
      </c>
      <c r="J462" s="17">
        <v>0.17510000000000001</v>
      </c>
      <c r="K462" s="19">
        <v>13.7</v>
      </c>
      <c r="L462" s="19">
        <v>21.17</v>
      </c>
      <c r="M462" s="17">
        <v>0.54579999999999995</v>
      </c>
      <c r="N462" s="17">
        <v>5.4000000000000003E-3</v>
      </c>
      <c r="O462" s="17">
        <v>7.0800000000000002E-2</v>
      </c>
      <c r="Q462" s="19">
        <v>98.779099999999985</v>
      </c>
      <c r="R462" s="21">
        <v>63.162747810050725</v>
      </c>
      <c r="T462" s="17">
        <v>1.8641732923802452</v>
      </c>
      <c r="U462" s="17">
        <v>0.13582670761975479</v>
      </c>
      <c r="V462" s="17">
        <v>0</v>
      </c>
      <c r="W462" s="21">
        <v>2</v>
      </c>
      <c r="X462" s="17">
        <v>4.9866777908946697E-2</v>
      </c>
      <c r="Y462" s="17">
        <v>5.4289178221250005E-2</v>
      </c>
      <c r="Z462" s="17">
        <v>2.099884690319622E-3</v>
      </c>
      <c r="AA462" s="17">
        <v>3.4763209085222908E-2</v>
      </c>
      <c r="AB462" s="17">
        <v>0.76623631291426708</v>
      </c>
      <c r="AC462" s="17">
        <v>9.2744637179993705E-2</v>
      </c>
      <c r="AD462" s="17">
        <v>0</v>
      </c>
      <c r="AE462" s="17">
        <v>0</v>
      </c>
      <c r="AF462" s="21">
        <v>1</v>
      </c>
      <c r="AG462" s="17">
        <v>0</v>
      </c>
      <c r="AH462" s="17">
        <v>0.10361719518164914</v>
      </c>
      <c r="AI462" s="17">
        <v>0</v>
      </c>
      <c r="AJ462" s="17">
        <v>5.5634241429159967E-3</v>
      </c>
      <c r="AK462" s="17">
        <v>0.85086382930422644</v>
      </c>
      <c r="AL462" s="17">
        <v>3.9697134977425878E-2</v>
      </c>
      <c r="AM462" s="17">
        <v>2.5841639378307193E-4</v>
      </c>
      <c r="AN462" s="21">
        <v>1.0000000000000004</v>
      </c>
      <c r="AO462" s="21">
        <v>4</v>
      </c>
      <c r="AQ462" s="21">
        <v>40.902703814120215</v>
      </c>
      <c r="AR462" s="21">
        <v>13.677064059563268</v>
      </c>
      <c r="AS462" s="21">
        <v>45.42023212631652</v>
      </c>
    </row>
    <row r="463" spans="1:45" x14ac:dyDescent="0.35">
      <c r="A463" s="5">
        <v>1974</v>
      </c>
      <c r="B463" s="17" t="s">
        <v>130</v>
      </c>
      <c r="C463" s="21">
        <v>585</v>
      </c>
      <c r="D463" s="21">
        <v>907</v>
      </c>
      <c r="E463" s="17" t="s">
        <v>128</v>
      </c>
      <c r="F463" s="19">
        <v>50.24</v>
      </c>
      <c r="G463" s="17">
        <v>1.2662</v>
      </c>
      <c r="H463" s="19">
        <v>4.01</v>
      </c>
      <c r="I463" s="19">
        <v>8.3800000000000008</v>
      </c>
      <c r="J463" s="17">
        <v>0.16919999999999999</v>
      </c>
      <c r="K463" s="19">
        <v>13.74</v>
      </c>
      <c r="L463" s="19">
        <v>21.25</v>
      </c>
      <c r="M463" s="17">
        <v>0.47720000000000001</v>
      </c>
      <c r="N463" s="17">
        <v>4.8999999999999998E-3</v>
      </c>
      <c r="O463" s="17">
        <v>4.0099999999999997E-2</v>
      </c>
      <c r="Q463" s="19">
        <v>99.577600000000004</v>
      </c>
      <c r="R463" s="21">
        <v>62.115732368896929</v>
      </c>
      <c r="T463" s="17">
        <v>1.8732055421499534</v>
      </c>
      <c r="U463" s="17">
        <v>0.12679445785004662</v>
      </c>
      <c r="V463" s="17">
        <v>0</v>
      </c>
      <c r="W463" s="21">
        <v>2</v>
      </c>
      <c r="X463" s="17">
        <v>4.940731299052295E-2</v>
      </c>
      <c r="Y463" s="17">
        <v>3.9915635008023087E-2</v>
      </c>
      <c r="Z463" s="17">
        <v>1.1820206957631734E-3</v>
      </c>
      <c r="AA463" s="17">
        <v>3.5508308162087346E-2</v>
      </c>
      <c r="AB463" s="17">
        <v>0.76374330088051434</v>
      </c>
      <c r="AC463" s="17">
        <v>0.11024342226308914</v>
      </c>
      <c r="AD463" s="17">
        <v>0</v>
      </c>
      <c r="AE463" s="17">
        <v>0</v>
      </c>
      <c r="AF463" s="21">
        <v>1</v>
      </c>
      <c r="AG463" s="17">
        <v>0</v>
      </c>
      <c r="AH463" s="17">
        <v>0.11110794149565828</v>
      </c>
      <c r="AI463" s="17">
        <v>0</v>
      </c>
      <c r="AJ463" s="17">
        <v>5.342873624175108E-3</v>
      </c>
      <c r="AK463" s="17">
        <v>0.84882205771173025</v>
      </c>
      <c r="AL463" s="17">
        <v>3.4494081572450035E-2</v>
      </c>
      <c r="AM463" s="17">
        <v>2.3304559598623381E-4</v>
      </c>
      <c r="AN463" s="21">
        <v>0.99999999999999989</v>
      </c>
      <c r="AO463" s="21">
        <v>4</v>
      </c>
      <c r="AQ463" s="21">
        <v>40.642473798514338</v>
      </c>
      <c r="AR463" s="21">
        <v>14.187600389531237</v>
      </c>
      <c r="AS463" s="21">
        <v>45.169925811954428</v>
      </c>
    </row>
    <row r="464" spans="1:45" x14ac:dyDescent="0.35">
      <c r="A464" s="5">
        <v>1974</v>
      </c>
      <c r="B464" s="17" t="s">
        <v>130</v>
      </c>
      <c r="C464" s="21">
        <v>590</v>
      </c>
      <c r="D464" s="21">
        <v>908</v>
      </c>
      <c r="E464" s="17" t="s">
        <v>128</v>
      </c>
      <c r="F464" s="19">
        <v>50.69</v>
      </c>
      <c r="G464" s="17">
        <v>1.2497</v>
      </c>
      <c r="H464" s="19">
        <v>4.09</v>
      </c>
      <c r="I464" s="19">
        <v>8.06</v>
      </c>
      <c r="J464" s="17">
        <v>0.20430000000000001</v>
      </c>
      <c r="K464" s="19">
        <v>13.62</v>
      </c>
      <c r="L464" s="19">
        <v>21.44</v>
      </c>
      <c r="M464" s="17">
        <v>0.49580000000000002</v>
      </c>
      <c r="N464" s="17">
        <v>1.78E-2</v>
      </c>
      <c r="Q464" s="19">
        <v>99.867599999999996</v>
      </c>
      <c r="R464" s="21">
        <v>62.822878228782287</v>
      </c>
      <c r="T464" s="17">
        <v>1.8840222467863239</v>
      </c>
      <c r="U464" s="17">
        <v>0.11597775321367609</v>
      </c>
      <c r="V464" s="17">
        <v>0</v>
      </c>
      <c r="W464" s="21">
        <v>2</v>
      </c>
      <c r="X464" s="17">
        <v>6.3172380372614328E-2</v>
      </c>
      <c r="Y464" s="17">
        <v>1.9504699495200603E-2</v>
      </c>
      <c r="Z464" s="17">
        <v>0</v>
      </c>
      <c r="AA464" s="17">
        <v>3.493505031582609E-2</v>
      </c>
      <c r="AB464" s="17">
        <v>0.75468500485551615</v>
      </c>
      <c r="AC464" s="17">
        <v>0.12770286496084282</v>
      </c>
      <c r="AD464" s="17">
        <v>0</v>
      </c>
      <c r="AE464" s="17">
        <v>0</v>
      </c>
      <c r="AF464" s="21">
        <v>1</v>
      </c>
      <c r="AG464" s="17">
        <v>0</v>
      </c>
      <c r="AH464" s="17">
        <v>0.10328955467832812</v>
      </c>
      <c r="AI464" s="17">
        <v>0</v>
      </c>
      <c r="AJ464" s="17">
        <v>6.4308864594750425E-3</v>
      </c>
      <c r="AK464" s="17">
        <v>0.85371013157640518</v>
      </c>
      <c r="AL464" s="17">
        <v>3.5725523850753824E-2</v>
      </c>
      <c r="AM464" s="17">
        <v>8.4390343503692262E-4</v>
      </c>
      <c r="AN464" s="21">
        <v>0.999999999999999</v>
      </c>
      <c r="AO464" s="21">
        <v>3.9999999999999991</v>
      </c>
      <c r="AQ464" s="21">
        <v>40.458673773591705</v>
      </c>
      <c r="AR464" s="21">
        <v>13.773914010138697</v>
      </c>
      <c r="AS464" s="21">
        <v>45.767412216269598</v>
      </c>
    </row>
    <row r="465" spans="1:45" x14ac:dyDescent="0.35">
      <c r="A465" s="5">
        <v>1974</v>
      </c>
      <c r="B465" s="17" t="s">
        <v>130</v>
      </c>
      <c r="C465" s="21">
        <v>595</v>
      </c>
      <c r="D465" s="21">
        <v>909</v>
      </c>
      <c r="E465" s="17" t="s">
        <v>128</v>
      </c>
      <c r="F465" s="19">
        <v>50.47</v>
      </c>
      <c r="G465" s="17">
        <v>1.2710999999999999</v>
      </c>
      <c r="H465" s="19">
        <v>4.05</v>
      </c>
      <c r="I465" s="19">
        <v>8</v>
      </c>
      <c r="J465" s="17">
        <v>0.25679999999999997</v>
      </c>
      <c r="K465" s="19">
        <v>13.89</v>
      </c>
      <c r="L465" s="19">
        <v>21.51</v>
      </c>
      <c r="M465" s="17">
        <v>0.59530000000000005</v>
      </c>
      <c r="N465" s="17">
        <v>9.5999999999999992E-3</v>
      </c>
      <c r="O465" s="17">
        <v>3.0200000000000001E-2</v>
      </c>
      <c r="Q465" s="19">
        <v>100.083</v>
      </c>
      <c r="R465" s="21">
        <v>63.453631795340335</v>
      </c>
      <c r="T465" s="17">
        <v>1.8684303820647583</v>
      </c>
      <c r="U465" s="17">
        <v>0.13156961793524169</v>
      </c>
      <c r="V465" s="17">
        <v>0</v>
      </c>
      <c r="W465" s="21">
        <v>2</v>
      </c>
      <c r="X465" s="17">
        <v>4.5127201396358368E-2</v>
      </c>
      <c r="Y465" s="17">
        <v>5.7951794375025151E-2</v>
      </c>
      <c r="Z465" s="17">
        <v>8.8388438893609496E-4</v>
      </c>
      <c r="AA465" s="17">
        <v>3.5392822855057862E-2</v>
      </c>
      <c r="AB465" s="17">
        <v>0.76660339717490333</v>
      </c>
      <c r="AC465" s="17">
        <v>9.4040899809719192E-2</v>
      </c>
      <c r="AD465" s="17">
        <v>0</v>
      </c>
      <c r="AE465" s="17">
        <v>0</v>
      </c>
      <c r="AF465" s="21">
        <v>1</v>
      </c>
      <c r="AG465" s="17">
        <v>0</v>
      </c>
      <c r="AH465" s="17">
        <v>9.5657788659750165E-2</v>
      </c>
      <c r="AI465" s="17">
        <v>0</v>
      </c>
      <c r="AJ465" s="17">
        <v>8.0515107134807445E-3</v>
      </c>
      <c r="AK465" s="17">
        <v>0.85311179269157877</v>
      </c>
      <c r="AL465" s="17">
        <v>4.2725568117331476E-2</v>
      </c>
      <c r="AM465" s="17">
        <v>4.5333981785766932E-4</v>
      </c>
      <c r="AN465" s="21">
        <v>0.99999999999999889</v>
      </c>
      <c r="AO465" s="21">
        <v>3.9999999999999991</v>
      </c>
      <c r="AQ465" s="21">
        <v>40.876419601483427</v>
      </c>
      <c r="AR465" s="21">
        <v>13.634406030719566</v>
      </c>
      <c r="AS465" s="21">
        <v>45.489174367797006</v>
      </c>
    </row>
    <row r="466" spans="1:45" x14ac:dyDescent="0.35">
      <c r="A466" s="5">
        <v>1974</v>
      </c>
      <c r="B466" s="17" t="s">
        <v>130</v>
      </c>
      <c r="C466" s="21">
        <v>600</v>
      </c>
      <c r="D466" s="21">
        <v>910</v>
      </c>
      <c r="E466" s="17" t="s">
        <v>128</v>
      </c>
      <c r="F466" s="19">
        <v>50.26</v>
      </c>
      <c r="G466" s="17">
        <v>1.1993</v>
      </c>
      <c r="H466" s="19">
        <v>3.87</v>
      </c>
      <c r="I466" s="19">
        <v>7.88</v>
      </c>
      <c r="J466" s="17">
        <v>0.15179999999999999</v>
      </c>
      <c r="K466" s="19">
        <v>13.85</v>
      </c>
      <c r="L466" s="19">
        <v>21.56</v>
      </c>
      <c r="M466" s="17">
        <v>0.54410000000000003</v>
      </c>
      <c r="Q466" s="19">
        <v>99.31519999999999</v>
      </c>
      <c r="R466" s="21">
        <v>63.736769443166132</v>
      </c>
      <c r="T466" s="17">
        <v>1.8746551376184737</v>
      </c>
      <c r="U466" s="17">
        <v>0.12534486238152631</v>
      </c>
      <c r="V466" s="17">
        <v>0</v>
      </c>
      <c r="W466" s="21">
        <v>2</v>
      </c>
      <c r="X466" s="17">
        <v>4.4769099815213931E-2</v>
      </c>
      <c r="Y466" s="17">
        <v>5.2630737677426369E-2</v>
      </c>
      <c r="Z466" s="17">
        <v>0</v>
      </c>
      <c r="AA466" s="17">
        <v>3.36448505590842E-2</v>
      </c>
      <c r="AB466" s="17">
        <v>0.77014686767934926</v>
      </c>
      <c r="AC466" s="17">
        <v>9.8808444268926321E-2</v>
      </c>
      <c r="AD466" s="17">
        <v>0</v>
      </c>
      <c r="AE466" s="17">
        <v>0</v>
      </c>
      <c r="AF466" s="21">
        <v>1</v>
      </c>
      <c r="AG466" s="17">
        <v>0</v>
      </c>
      <c r="AH466" s="17">
        <v>9.4331735137311135E-2</v>
      </c>
      <c r="AI466" s="17">
        <v>0</v>
      </c>
      <c r="AJ466" s="17">
        <v>4.7952296789203321E-3</v>
      </c>
      <c r="AK466" s="17">
        <v>0.86152835895448587</v>
      </c>
      <c r="AL466" s="17">
        <v>3.9344676229282435E-2</v>
      </c>
      <c r="AM466" s="17">
        <v>0</v>
      </c>
      <c r="AN466" s="21">
        <v>0.99999999999999978</v>
      </c>
      <c r="AO466" s="21">
        <v>4</v>
      </c>
      <c r="AQ466" s="21">
        <v>40.91647748076295</v>
      </c>
      <c r="AR466" s="21">
        <v>13.312115560952146</v>
      </c>
      <c r="AS466" s="21">
        <v>45.771406958284906</v>
      </c>
    </row>
    <row r="467" spans="1:45" x14ac:dyDescent="0.35">
      <c r="A467" s="5">
        <v>1974</v>
      </c>
      <c r="B467" s="17" t="s">
        <v>130</v>
      </c>
      <c r="C467" s="21">
        <v>605</v>
      </c>
      <c r="D467" s="21">
        <v>911</v>
      </c>
      <c r="E467" s="17" t="s">
        <v>128</v>
      </c>
      <c r="F467" s="19">
        <v>50.54</v>
      </c>
      <c r="G467" s="17">
        <v>1.198</v>
      </c>
      <c r="H467" s="19">
        <v>3.85</v>
      </c>
      <c r="I467" s="19">
        <v>8.2100000000000009</v>
      </c>
      <c r="J467" s="17">
        <v>0.16339999999999999</v>
      </c>
      <c r="K467" s="19">
        <v>13.76</v>
      </c>
      <c r="L467" s="19">
        <v>21.39</v>
      </c>
      <c r="M467" s="17">
        <v>0.53939999999999999</v>
      </c>
      <c r="N467" s="17">
        <v>8.8000000000000005E-3</v>
      </c>
      <c r="Q467" s="19">
        <v>99.659599999999983</v>
      </c>
      <c r="R467" s="21">
        <v>62.630860263996354</v>
      </c>
      <c r="T467" s="17">
        <v>1.8811166555715606</v>
      </c>
      <c r="U467" s="17">
        <v>0.1188833444284394</v>
      </c>
      <c r="V467" s="17">
        <v>0</v>
      </c>
      <c r="W467" s="21">
        <v>2</v>
      </c>
      <c r="X467" s="17">
        <v>4.9993969815445988E-2</v>
      </c>
      <c r="Y467" s="17">
        <v>4.1154826416151376E-2</v>
      </c>
      <c r="Z467" s="17">
        <v>0</v>
      </c>
      <c r="AA467" s="17">
        <v>3.3537383494799421E-2</v>
      </c>
      <c r="AB467" s="17">
        <v>0.76352595151241709</v>
      </c>
      <c r="AC467" s="17">
        <v>0.11178786876118607</v>
      </c>
      <c r="AD467" s="17">
        <v>0</v>
      </c>
      <c r="AE467" s="17">
        <v>0</v>
      </c>
      <c r="AF467" s="21">
        <v>0.99999999999999989</v>
      </c>
      <c r="AG467" s="17">
        <v>0</v>
      </c>
      <c r="AH467" s="17">
        <v>0.10257940516407313</v>
      </c>
      <c r="AI467" s="17">
        <v>0</v>
      </c>
      <c r="AJ467" s="17">
        <v>5.1507596302602342E-3</v>
      </c>
      <c r="AK467" s="17">
        <v>0.85292961641290999</v>
      </c>
      <c r="AL467" s="17">
        <v>3.8922415190444148E-2</v>
      </c>
      <c r="AM467" s="17">
        <v>4.1780360231256415E-4</v>
      </c>
      <c r="AN467" s="21">
        <v>1</v>
      </c>
      <c r="AO467" s="21">
        <v>4</v>
      </c>
      <c r="AQ467" s="21">
        <v>40.675211145132877</v>
      </c>
      <c r="AR467" s="21">
        <v>13.886788783211296</v>
      </c>
      <c r="AS467" s="21">
        <v>45.438000071655829</v>
      </c>
    </row>
    <row r="468" spans="1:45" x14ac:dyDescent="0.35">
      <c r="A468" s="5">
        <v>1974</v>
      </c>
      <c r="B468" s="17" t="s">
        <v>130</v>
      </c>
      <c r="C468" s="21">
        <v>610</v>
      </c>
      <c r="D468" s="21">
        <v>912</v>
      </c>
      <c r="E468" s="17" t="s">
        <v>128</v>
      </c>
      <c r="F468" s="19">
        <v>50.26</v>
      </c>
      <c r="G468" s="17">
        <v>1.2044999999999999</v>
      </c>
      <c r="H468" s="19">
        <v>4.03</v>
      </c>
      <c r="I468" s="19">
        <v>7.99</v>
      </c>
      <c r="J468" s="17">
        <v>0.16059999999999999</v>
      </c>
      <c r="K468" s="19">
        <v>13.99</v>
      </c>
      <c r="L468" s="19">
        <v>21.44</v>
      </c>
      <c r="M468" s="17">
        <v>0.61829999999999996</v>
      </c>
      <c r="O468" s="17">
        <v>3.4099999999999998E-2</v>
      </c>
      <c r="Q468" s="19">
        <v>99.727500000000006</v>
      </c>
      <c r="R468" s="21">
        <v>63.648771610555052</v>
      </c>
      <c r="T468" s="17">
        <v>1.8652129702872342</v>
      </c>
      <c r="U468" s="17">
        <v>0.13478702971276579</v>
      </c>
      <c r="V468" s="17">
        <v>0</v>
      </c>
      <c r="W468" s="21">
        <v>2</v>
      </c>
      <c r="X468" s="17">
        <v>4.1467822410869187E-2</v>
      </c>
      <c r="Y468" s="17">
        <v>6.956265951932375E-2</v>
      </c>
      <c r="Z468" s="17">
        <v>1.0004726624109077E-3</v>
      </c>
      <c r="AA468" s="17">
        <v>3.3620534583330253E-2</v>
      </c>
      <c r="AB468" s="17">
        <v>0.77401349884592685</v>
      </c>
      <c r="AC468" s="17">
        <v>8.0335011978139081E-2</v>
      </c>
      <c r="AD468" s="17">
        <v>0</v>
      </c>
      <c r="AE468" s="17">
        <v>0</v>
      </c>
      <c r="AF468" s="21">
        <v>1</v>
      </c>
      <c r="AG468" s="17">
        <v>0</v>
      </c>
      <c r="AH468" s="17">
        <v>9.8049284175872164E-2</v>
      </c>
      <c r="AI468" s="17">
        <v>0</v>
      </c>
      <c r="AJ468" s="17">
        <v>5.0476615027091826E-3</v>
      </c>
      <c r="AK468" s="17">
        <v>0.85241806027492095</v>
      </c>
      <c r="AL468" s="17">
        <v>4.4484994046497486E-2</v>
      </c>
      <c r="AM468" s="17">
        <v>0</v>
      </c>
      <c r="AN468" s="21">
        <v>0.99999999999999978</v>
      </c>
      <c r="AO468" s="21">
        <v>4</v>
      </c>
      <c r="AQ468" s="21">
        <v>41.183501039184016</v>
      </c>
      <c r="AR468" s="21">
        <v>13.461269209016207</v>
      </c>
      <c r="AS468" s="21">
        <v>45.355229751799776</v>
      </c>
    </row>
    <row r="469" spans="1:45" x14ac:dyDescent="0.35">
      <c r="A469" s="5">
        <v>1974</v>
      </c>
      <c r="B469" s="17" t="s">
        <v>130</v>
      </c>
      <c r="C469" s="21">
        <v>615</v>
      </c>
      <c r="D469" s="21">
        <v>913</v>
      </c>
      <c r="E469" s="17" t="s">
        <v>128</v>
      </c>
      <c r="F469" s="19">
        <v>50.17</v>
      </c>
      <c r="G469" s="17">
        <v>1.2081999999999999</v>
      </c>
      <c r="H469" s="19">
        <v>3.89</v>
      </c>
      <c r="I469" s="19">
        <v>7.95</v>
      </c>
      <c r="J469" s="17">
        <v>0.2248</v>
      </c>
      <c r="K469" s="19">
        <v>13.78</v>
      </c>
      <c r="L469" s="19">
        <v>21.66</v>
      </c>
      <c r="M469" s="17">
        <v>0.60519999999999996</v>
      </c>
      <c r="Q469" s="19">
        <v>99.488199999999992</v>
      </c>
      <c r="R469" s="21">
        <v>63.414634146341463</v>
      </c>
      <c r="T469" s="17">
        <v>1.8681302016158685</v>
      </c>
      <c r="U469" s="17">
        <v>0.13186979838413149</v>
      </c>
      <c r="V469" s="17">
        <v>0</v>
      </c>
      <c r="W469" s="21">
        <v>2</v>
      </c>
      <c r="X469" s="17">
        <v>3.8833823102690374E-2</v>
      </c>
      <c r="Y469" s="17">
        <v>6.9050500292307748E-2</v>
      </c>
      <c r="Z469" s="17">
        <v>0</v>
      </c>
      <c r="AA469" s="17">
        <v>3.3837147131975852E-2</v>
      </c>
      <c r="AB469" s="17">
        <v>0.76495719883921287</v>
      </c>
      <c r="AC469" s="17">
        <v>9.3321330633813204E-2</v>
      </c>
      <c r="AD469" s="17">
        <v>0</v>
      </c>
      <c r="AE469" s="17">
        <v>0</v>
      </c>
      <c r="AF469" s="21">
        <v>1</v>
      </c>
      <c r="AG469" s="17">
        <v>0</v>
      </c>
      <c r="AH469" s="17">
        <v>8.5162939289217532E-2</v>
      </c>
      <c r="AI469" s="17">
        <v>0</v>
      </c>
      <c r="AJ469" s="17">
        <v>7.0892140145947247E-3</v>
      </c>
      <c r="AK469" s="17">
        <v>0.86405902742136897</v>
      </c>
      <c r="AL469" s="17">
        <v>4.3688819274818533E-2</v>
      </c>
      <c r="AM469" s="17">
        <v>0</v>
      </c>
      <c r="AN469" s="21">
        <v>0.99999999999999967</v>
      </c>
      <c r="AO469" s="21">
        <v>3.9999999999999996</v>
      </c>
      <c r="AQ469" s="21">
        <v>40.610579163629758</v>
      </c>
      <c r="AR469" s="21">
        <v>13.517654954054473</v>
      </c>
      <c r="AS469" s="21">
        <v>45.871765882315771</v>
      </c>
    </row>
    <row r="470" spans="1:45" x14ac:dyDescent="0.35">
      <c r="A470" s="5">
        <v>1974</v>
      </c>
      <c r="B470" s="17" t="s">
        <v>130</v>
      </c>
      <c r="C470" s="21">
        <v>620</v>
      </c>
      <c r="D470" s="21">
        <v>914</v>
      </c>
      <c r="E470" s="17" t="s">
        <v>128</v>
      </c>
      <c r="F470" s="19">
        <v>50.04</v>
      </c>
      <c r="G470" s="17">
        <v>1.2209000000000001</v>
      </c>
      <c r="H470" s="19">
        <v>3.68</v>
      </c>
      <c r="I470" s="19">
        <v>8.01</v>
      </c>
      <c r="J470" s="17">
        <v>0.18390000000000001</v>
      </c>
      <c r="K470" s="19">
        <v>13.59</v>
      </c>
      <c r="L470" s="19">
        <v>21.48</v>
      </c>
      <c r="M470" s="17">
        <v>0.57850000000000001</v>
      </c>
      <c r="O470" s="17">
        <v>7.0499999999999993E-2</v>
      </c>
      <c r="Q470" s="19">
        <v>98.853800000000007</v>
      </c>
      <c r="R470" s="21">
        <v>62.916666666666664</v>
      </c>
      <c r="T470" s="17">
        <v>1.8777019698331825</v>
      </c>
      <c r="U470" s="17">
        <v>0.12229803016681751</v>
      </c>
      <c r="V470" s="17">
        <v>0</v>
      </c>
      <c r="W470" s="21">
        <v>2</v>
      </c>
      <c r="X470" s="17">
        <v>4.0439332081118801E-2</v>
      </c>
      <c r="Y470" s="17">
        <v>5.2937048841389493E-2</v>
      </c>
      <c r="Z470" s="17">
        <v>2.0914302366920779E-3</v>
      </c>
      <c r="AA470" s="17">
        <v>3.4457306214356886E-2</v>
      </c>
      <c r="AB470" s="17">
        <v>0.76024521513487953</v>
      </c>
      <c r="AC470" s="17">
        <v>0.10982966749156309</v>
      </c>
      <c r="AD470" s="17">
        <v>0</v>
      </c>
      <c r="AE470" s="17">
        <v>0</v>
      </c>
      <c r="AF470" s="21">
        <v>0.99999999999999989</v>
      </c>
      <c r="AG470" s="17">
        <v>0</v>
      </c>
      <c r="AH470" s="17">
        <v>8.8564950139320003E-2</v>
      </c>
      <c r="AI470" s="17">
        <v>0</v>
      </c>
      <c r="AJ470" s="17">
        <v>5.8442640549301534E-3</v>
      </c>
      <c r="AK470" s="17">
        <v>0.86350639238465399</v>
      </c>
      <c r="AL470" s="17">
        <v>4.2084393421096392E-2</v>
      </c>
      <c r="AM470" s="17">
        <v>0</v>
      </c>
      <c r="AN470" s="21">
        <v>1.0000000000000007</v>
      </c>
      <c r="AO470" s="21">
        <v>4.0000000000000009</v>
      </c>
      <c r="AQ470" s="21">
        <v>40.418633879131896</v>
      </c>
      <c r="AR470" s="21">
        <v>13.672824993262052</v>
      </c>
      <c r="AS470" s="21">
        <v>45.90854112760605</v>
      </c>
    </row>
    <row r="471" spans="1:45" x14ac:dyDescent="0.35">
      <c r="A471" s="5">
        <v>1974</v>
      </c>
      <c r="B471" s="17" t="s">
        <v>130</v>
      </c>
      <c r="C471" s="21">
        <v>625</v>
      </c>
      <c r="D471" s="21">
        <v>915</v>
      </c>
      <c r="E471" s="17" t="s">
        <v>128</v>
      </c>
      <c r="F471" s="19">
        <v>49.6</v>
      </c>
      <c r="G471" s="17">
        <v>1.1674</v>
      </c>
      <c r="H471" s="19">
        <v>3.95</v>
      </c>
      <c r="I471" s="19">
        <v>7.8</v>
      </c>
      <c r="J471" s="17">
        <v>0.2336</v>
      </c>
      <c r="K471" s="19">
        <v>13.93</v>
      </c>
      <c r="L471" s="19">
        <v>21.72</v>
      </c>
      <c r="M471" s="17">
        <v>0.64259999999999995</v>
      </c>
      <c r="N471" s="17">
        <v>1.2999999999999999E-3</v>
      </c>
      <c r="Q471" s="19">
        <v>99.044899999999998</v>
      </c>
      <c r="R471" s="21">
        <v>64.104924068108602</v>
      </c>
      <c r="T471" s="17">
        <v>1.8518335802595187</v>
      </c>
      <c r="U471" s="17">
        <v>0.14816641974048128</v>
      </c>
      <c r="V471" s="17">
        <v>0</v>
      </c>
      <c r="W471" s="21">
        <v>2</v>
      </c>
      <c r="X471" s="17">
        <v>2.5632657828231625E-2</v>
      </c>
      <c r="Y471" s="17">
        <v>0.10354468274763225</v>
      </c>
      <c r="Z471" s="17">
        <v>0</v>
      </c>
      <c r="AA471" s="17">
        <v>3.2781727464539889E-2</v>
      </c>
      <c r="AB471" s="17">
        <v>0.7753472893434058</v>
      </c>
      <c r="AC471" s="17">
        <v>6.269364261619037E-2</v>
      </c>
      <c r="AD471" s="17">
        <v>0</v>
      </c>
      <c r="AE471" s="17">
        <v>0</v>
      </c>
      <c r="AF471" s="21">
        <v>1</v>
      </c>
      <c r="AG471" s="17">
        <v>0</v>
      </c>
      <c r="AH471" s="17">
        <v>7.727483589727957E-2</v>
      </c>
      <c r="AI471" s="17">
        <v>0</v>
      </c>
      <c r="AJ471" s="17">
        <v>7.3863835768940662E-3</v>
      </c>
      <c r="AK471" s="17">
        <v>0.86876440476136618</v>
      </c>
      <c r="AL471" s="17">
        <v>4.6512464076067711E-2</v>
      </c>
      <c r="AM471" s="17">
        <v>6.191168839145839E-5</v>
      </c>
      <c r="AN471" s="21">
        <v>0.99999999999999889</v>
      </c>
      <c r="AO471" s="21">
        <v>3.9999999999999991</v>
      </c>
      <c r="AQ471" s="21">
        <v>40.915181578341141</v>
      </c>
      <c r="AR471" s="21">
        <v>13.240002997447855</v>
      </c>
      <c r="AS471" s="21">
        <v>45.844815424211006</v>
      </c>
    </row>
    <row r="472" spans="1:45" x14ac:dyDescent="0.35">
      <c r="A472" s="5">
        <v>1974</v>
      </c>
      <c r="B472" s="17" t="s">
        <v>130</v>
      </c>
      <c r="C472" s="21">
        <v>630</v>
      </c>
      <c r="D472" s="21">
        <v>916</v>
      </c>
      <c r="E472" s="17" t="s">
        <v>128</v>
      </c>
      <c r="F472" s="19">
        <v>50.65</v>
      </c>
      <c r="G472" s="17">
        <v>1.0815999999999999</v>
      </c>
      <c r="H472" s="19">
        <v>3.8</v>
      </c>
      <c r="I472" s="19">
        <v>8.16</v>
      </c>
      <c r="J472" s="17">
        <v>0.21590000000000001</v>
      </c>
      <c r="K472" s="19">
        <v>13.91</v>
      </c>
      <c r="L472" s="19">
        <v>21.68</v>
      </c>
      <c r="M472" s="17">
        <v>0.53759999999999997</v>
      </c>
      <c r="N472" s="17">
        <v>3.5999999999999999E-3</v>
      </c>
      <c r="Q472" s="19">
        <v>100.03870000000001</v>
      </c>
      <c r="R472" s="21">
        <v>63.026733121884916</v>
      </c>
      <c r="T472" s="17">
        <v>1.8766477397952854</v>
      </c>
      <c r="U472" s="17">
        <v>0.12335226020471457</v>
      </c>
      <c r="V472" s="17">
        <v>0</v>
      </c>
      <c r="W472" s="21">
        <v>2</v>
      </c>
      <c r="X472" s="17">
        <v>4.2574716398859486E-2</v>
      </c>
      <c r="Y472" s="17">
        <v>5.9281427122310743E-2</v>
      </c>
      <c r="Z472" s="17">
        <v>0</v>
      </c>
      <c r="AA472" s="17">
        <v>3.0141291477538086E-2</v>
      </c>
      <c r="AB472" s="17">
        <v>0.76834331714411885</v>
      </c>
      <c r="AC472" s="17">
        <v>9.9659247857172839E-2</v>
      </c>
      <c r="AD472" s="17">
        <v>0</v>
      </c>
      <c r="AE472" s="17">
        <v>0</v>
      </c>
      <c r="AF472" s="21">
        <v>1</v>
      </c>
      <c r="AG472" s="17">
        <v>0</v>
      </c>
      <c r="AH472" s="17">
        <v>9.38721201695496E-2</v>
      </c>
      <c r="AI472" s="17">
        <v>0</v>
      </c>
      <c r="AJ472" s="17">
        <v>6.7747721350856884E-3</v>
      </c>
      <c r="AK472" s="17">
        <v>0.86056664142383266</v>
      </c>
      <c r="AL472" s="17">
        <v>3.8616322980874217E-2</v>
      </c>
      <c r="AM472" s="17">
        <v>1.7014329065873692E-4</v>
      </c>
      <c r="AN472" s="21">
        <v>1.0000000000000009</v>
      </c>
      <c r="AO472" s="21">
        <v>4.0000000000000009</v>
      </c>
      <c r="AQ472" s="21">
        <v>40.685428846270284</v>
      </c>
      <c r="AR472" s="21">
        <v>13.74571921490846</v>
      </c>
      <c r="AS472" s="21">
        <v>45.568851938821254</v>
      </c>
    </row>
    <row r="473" spans="1:45" x14ac:dyDescent="0.35">
      <c r="A473" s="5">
        <v>1974</v>
      </c>
      <c r="B473" s="17" t="s">
        <v>130</v>
      </c>
      <c r="C473" s="21">
        <v>635</v>
      </c>
      <c r="D473" s="21">
        <v>917</v>
      </c>
      <c r="E473" s="17" t="s">
        <v>128</v>
      </c>
      <c r="F473" s="19">
        <v>49.87</v>
      </c>
      <c r="G473" s="17">
        <v>1.1417999999999999</v>
      </c>
      <c r="H473" s="19">
        <v>3.83</v>
      </c>
      <c r="I473" s="19">
        <v>7.82</v>
      </c>
      <c r="J473" s="17">
        <v>0.16350000000000001</v>
      </c>
      <c r="K473" s="19">
        <v>13.75</v>
      </c>
      <c r="L473" s="19">
        <v>21.08</v>
      </c>
      <c r="M473" s="17">
        <v>0.58830000000000005</v>
      </c>
      <c r="N473" s="17">
        <v>9.1999999999999998E-3</v>
      </c>
      <c r="O473" s="17">
        <v>3.7699999999999997E-2</v>
      </c>
      <c r="Q473" s="19">
        <v>98.290500000000009</v>
      </c>
      <c r="R473" s="21">
        <v>63.745943439962915</v>
      </c>
      <c r="T473" s="17">
        <v>1.8786201580733264</v>
      </c>
      <c r="U473" s="17">
        <v>0.12137984192667362</v>
      </c>
      <c r="V473" s="17">
        <v>0</v>
      </c>
      <c r="W473" s="21">
        <v>2</v>
      </c>
      <c r="X473" s="17">
        <v>4.8651302029835392E-2</v>
      </c>
      <c r="Y473" s="17">
        <v>5.0310988410554348E-2</v>
      </c>
      <c r="Z473" s="17">
        <v>1.1227572413213132E-3</v>
      </c>
      <c r="AA473" s="17">
        <v>3.2350538658651326E-2</v>
      </c>
      <c r="AB473" s="17">
        <v>0.77219535685306606</v>
      </c>
      <c r="AC473" s="17">
        <v>9.5369056806571595E-2</v>
      </c>
      <c r="AD473" s="17">
        <v>0</v>
      </c>
      <c r="AE473" s="17">
        <v>0</v>
      </c>
      <c r="AF473" s="21">
        <v>1</v>
      </c>
      <c r="AG473" s="17">
        <v>0</v>
      </c>
      <c r="AH473" s="17">
        <v>0.10064673535282867</v>
      </c>
      <c r="AI473" s="17">
        <v>0</v>
      </c>
      <c r="AJ473" s="17">
        <v>5.2162224836073464E-3</v>
      </c>
      <c r="AK473" s="17">
        <v>0.85073075909122564</v>
      </c>
      <c r="AL473" s="17">
        <v>4.2964207564897418E-2</v>
      </c>
      <c r="AM473" s="17">
        <v>4.4207550744156381E-4</v>
      </c>
      <c r="AN473" s="21">
        <v>1.0000000000000007</v>
      </c>
      <c r="AO473" s="21">
        <v>4.0000000000000009</v>
      </c>
      <c r="AQ473" s="21">
        <v>41.195416292902408</v>
      </c>
      <c r="AR473" s="21">
        <v>13.419426359397388</v>
      </c>
      <c r="AS473" s="21">
        <v>45.385157347700201</v>
      </c>
    </row>
    <row r="474" spans="1:45" x14ac:dyDescent="0.35">
      <c r="A474" s="5">
        <v>1974</v>
      </c>
      <c r="B474" s="17" t="s">
        <v>130</v>
      </c>
      <c r="C474" s="21">
        <v>640</v>
      </c>
      <c r="D474" s="21">
        <v>918</v>
      </c>
      <c r="E474" s="17" t="s">
        <v>128</v>
      </c>
      <c r="F474" s="19">
        <v>50.41</v>
      </c>
      <c r="G474" s="17">
        <v>1.1647000000000001</v>
      </c>
      <c r="H474" s="19">
        <v>3.79</v>
      </c>
      <c r="I474" s="19">
        <v>7.91</v>
      </c>
      <c r="J474" s="17">
        <v>0.2072</v>
      </c>
      <c r="K474" s="19">
        <v>14.06</v>
      </c>
      <c r="L474" s="19">
        <v>21.57</v>
      </c>
      <c r="M474" s="17">
        <v>0.57079999999999997</v>
      </c>
      <c r="N474" s="17">
        <v>1.6299999999999999E-2</v>
      </c>
      <c r="O474" s="17">
        <v>1.2800000000000001E-2</v>
      </c>
      <c r="Q474" s="19">
        <v>99.711799999999997</v>
      </c>
      <c r="R474" s="21">
        <v>63.996358670914887</v>
      </c>
      <c r="T474" s="17">
        <v>1.8713823130467109</v>
      </c>
      <c r="U474" s="17">
        <v>0.12861768695328912</v>
      </c>
      <c r="V474" s="17">
        <v>0</v>
      </c>
      <c r="W474" s="21">
        <v>2</v>
      </c>
      <c r="X474" s="17">
        <v>3.7193995463579071E-2</v>
      </c>
      <c r="Y474" s="17">
        <v>6.7860437734510351E-2</v>
      </c>
      <c r="Z474" s="17">
        <v>3.7566496785923389E-4</v>
      </c>
      <c r="AA474" s="17">
        <v>3.2520092060012926E-2</v>
      </c>
      <c r="AB474" s="17">
        <v>0.77813691999151391</v>
      </c>
      <c r="AC474" s="17">
        <v>8.3912889782524536E-2</v>
      </c>
      <c r="AD474" s="17">
        <v>0</v>
      </c>
      <c r="AE474" s="17">
        <v>0</v>
      </c>
      <c r="AF474" s="21">
        <v>1</v>
      </c>
      <c r="AG474" s="17">
        <v>0</v>
      </c>
      <c r="AH474" s="17">
        <v>9.377010445242534E-2</v>
      </c>
      <c r="AI474" s="17">
        <v>0</v>
      </c>
      <c r="AJ474" s="17">
        <v>6.5143983834999499E-3</v>
      </c>
      <c r="AK474" s="17">
        <v>0.85786290183139013</v>
      </c>
      <c r="AL474" s="17">
        <v>4.1080728384886217E-2</v>
      </c>
      <c r="AM474" s="17">
        <v>7.718669477991282E-4</v>
      </c>
      <c r="AN474" s="21">
        <v>1.0000000000000007</v>
      </c>
      <c r="AO474" s="21">
        <v>4.0000000000000009</v>
      </c>
      <c r="AQ474" s="21">
        <v>41.213620733178431</v>
      </c>
      <c r="AR474" s="21">
        <v>13.350113014953743</v>
      </c>
      <c r="AS474" s="21">
        <v>45.436266251867828</v>
      </c>
    </row>
    <row r="475" spans="1:45" x14ac:dyDescent="0.35">
      <c r="A475" s="5">
        <v>1974</v>
      </c>
      <c r="B475" s="17" t="s">
        <v>130</v>
      </c>
      <c r="C475" s="21">
        <v>645</v>
      </c>
      <c r="D475" s="21">
        <v>919</v>
      </c>
      <c r="E475" s="17" t="s">
        <v>128</v>
      </c>
      <c r="F475" s="19">
        <v>51</v>
      </c>
      <c r="G475" s="17">
        <v>1.0866</v>
      </c>
      <c r="H475" s="19">
        <v>3.75</v>
      </c>
      <c r="I475" s="19">
        <v>8.01</v>
      </c>
      <c r="J475" s="17">
        <v>0.15770000000000001</v>
      </c>
      <c r="K475" s="19">
        <v>14.12</v>
      </c>
      <c r="L475" s="19">
        <v>21.36</v>
      </c>
      <c r="M475" s="17">
        <v>0.59570000000000001</v>
      </c>
      <c r="N475" s="17">
        <v>1.78E-2</v>
      </c>
      <c r="O475" s="17">
        <v>4.9299999999999997E-2</v>
      </c>
      <c r="Q475" s="19">
        <v>100.14709999999999</v>
      </c>
      <c r="R475" s="21">
        <v>63.80478987799367</v>
      </c>
      <c r="T475" s="17">
        <v>1.8850743306049675</v>
      </c>
      <c r="U475" s="17">
        <v>0.11492566939503246</v>
      </c>
      <c r="V475" s="17">
        <v>0</v>
      </c>
      <c r="W475" s="21">
        <v>2</v>
      </c>
      <c r="X475" s="17">
        <v>4.8424528177756249E-2</v>
      </c>
      <c r="Y475" s="17">
        <v>4.8170917467355391E-2</v>
      </c>
      <c r="Z475" s="17">
        <v>1.4406222811586928E-3</v>
      </c>
      <c r="AA475" s="17">
        <v>3.0207853888561342E-2</v>
      </c>
      <c r="AB475" s="17">
        <v>0.77806858018409941</v>
      </c>
      <c r="AC475" s="17">
        <v>9.3687498001068903E-2</v>
      </c>
      <c r="AD475" s="17">
        <v>0</v>
      </c>
      <c r="AE475" s="17">
        <v>0</v>
      </c>
      <c r="AF475" s="21">
        <v>1</v>
      </c>
      <c r="AG475" s="17">
        <v>0</v>
      </c>
      <c r="AH475" s="17">
        <v>0.10571042764012473</v>
      </c>
      <c r="AI475" s="17">
        <v>0</v>
      </c>
      <c r="AJ475" s="17">
        <v>4.9366090686797223E-3</v>
      </c>
      <c r="AK475" s="17">
        <v>0.845826856982834</v>
      </c>
      <c r="AL475" s="17">
        <v>4.2686864090745312E-2</v>
      </c>
      <c r="AM475" s="17">
        <v>8.3924221761495635E-4</v>
      </c>
      <c r="AN475" s="21">
        <v>0.99999999999999878</v>
      </c>
      <c r="AO475" s="21">
        <v>3.9999999999999987</v>
      </c>
      <c r="AQ475" s="21">
        <v>41.466009987665757</v>
      </c>
      <c r="AR475" s="21">
        <v>13.456903245525757</v>
      </c>
      <c r="AS475" s="21">
        <v>45.077086766808485</v>
      </c>
    </row>
    <row r="476" spans="1:45" x14ac:dyDescent="0.35">
      <c r="A476" s="5">
        <v>1974</v>
      </c>
      <c r="B476" s="17" t="s">
        <v>130</v>
      </c>
      <c r="C476" s="21">
        <v>650</v>
      </c>
      <c r="D476" s="21">
        <v>920</v>
      </c>
      <c r="E476" s="17" t="s">
        <v>128</v>
      </c>
      <c r="F476" s="19">
        <v>50.04</v>
      </c>
      <c r="G476" s="17">
        <v>1.1095999999999999</v>
      </c>
      <c r="H476" s="19">
        <v>3.62</v>
      </c>
      <c r="I476" s="19">
        <v>7.92</v>
      </c>
      <c r="J476" s="17">
        <v>0.18390000000000001</v>
      </c>
      <c r="K476" s="19">
        <v>13.98</v>
      </c>
      <c r="L476" s="19">
        <v>21.46</v>
      </c>
      <c r="M476" s="17">
        <v>0.49099999999999999</v>
      </c>
      <c r="O476" s="17">
        <v>2.7300000000000001E-2</v>
      </c>
      <c r="Q476" s="19">
        <v>98.831800000000001</v>
      </c>
      <c r="R476" s="21">
        <v>63.835616438356169</v>
      </c>
      <c r="T476" s="17">
        <v>1.8754757990705313</v>
      </c>
      <c r="U476" s="17">
        <v>0.1245242009294687</v>
      </c>
      <c r="V476" s="17">
        <v>0</v>
      </c>
      <c r="W476" s="21">
        <v>2</v>
      </c>
      <c r="X476" s="17">
        <v>3.5370041914596667E-2</v>
      </c>
      <c r="Y476" s="17">
        <v>6.1463945751532967E-2</v>
      </c>
      <c r="Z476" s="17">
        <v>8.0891281396166051E-4</v>
      </c>
      <c r="AA476" s="17">
        <v>3.1278972574231949E-2</v>
      </c>
      <c r="AB476" s="17">
        <v>0.78113520716629792</v>
      </c>
      <c r="AC476" s="17">
        <v>8.9942919779378738E-2</v>
      </c>
      <c r="AD476" s="17">
        <v>0</v>
      </c>
      <c r="AE476" s="17">
        <v>0</v>
      </c>
      <c r="AF476" s="21">
        <v>0.99999999999999989</v>
      </c>
      <c r="AG476" s="17">
        <v>0</v>
      </c>
      <c r="AH476" s="17">
        <v>9.6806442319748887E-2</v>
      </c>
      <c r="AI476" s="17">
        <v>0</v>
      </c>
      <c r="AJ476" s="17">
        <v>5.8373351972214648E-3</v>
      </c>
      <c r="AK476" s="17">
        <v>0.86167957778394277</v>
      </c>
      <c r="AL476" s="17">
        <v>3.5676644699087677E-2</v>
      </c>
      <c r="AM476" s="17">
        <v>0</v>
      </c>
      <c r="AN476" s="21">
        <v>1.0000000000000009</v>
      </c>
      <c r="AO476" s="21">
        <v>4.0000000000000009</v>
      </c>
      <c r="AQ476" s="21">
        <v>41.180317572168384</v>
      </c>
      <c r="AR476" s="21">
        <v>13.393182209873324</v>
      </c>
      <c r="AS476" s="21">
        <v>45.426500217958292</v>
      </c>
    </row>
    <row r="477" spans="1:45" x14ac:dyDescent="0.35">
      <c r="A477" s="5">
        <v>1974</v>
      </c>
      <c r="B477" s="17" t="s">
        <v>130</v>
      </c>
      <c r="C477" s="21">
        <v>655</v>
      </c>
      <c r="D477" s="21">
        <v>921</v>
      </c>
      <c r="E477" s="17" t="s">
        <v>128</v>
      </c>
      <c r="F477" s="19">
        <v>49.81</v>
      </c>
      <c r="G477" s="17">
        <v>1.0442</v>
      </c>
      <c r="H477" s="19">
        <v>3.69</v>
      </c>
      <c r="I477" s="19">
        <v>7.69</v>
      </c>
      <c r="J477" s="17">
        <v>0.184</v>
      </c>
      <c r="K477" s="19">
        <v>14.05</v>
      </c>
      <c r="L477" s="19">
        <v>21.47</v>
      </c>
      <c r="M477" s="17">
        <v>0.56469999999999998</v>
      </c>
      <c r="N477" s="17">
        <v>6.7000000000000002E-3</v>
      </c>
      <c r="O477" s="17">
        <v>1.4200000000000001E-2</v>
      </c>
      <c r="Q477" s="19">
        <v>98.523799999999994</v>
      </c>
      <c r="R477" s="21">
        <v>64.62741490340386</v>
      </c>
      <c r="T477" s="17">
        <v>1.869180988101675</v>
      </c>
      <c r="U477" s="17">
        <v>0.13081901189832501</v>
      </c>
      <c r="V477" s="17">
        <v>0</v>
      </c>
      <c r="W477" s="21">
        <v>2</v>
      </c>
      <c r="X477" s="17">
        <v>3.2370135104065362E-2</v>
      </c>
      <c r="Y477" s="17">
        <v>8.0487097083518297E-2</v>
      </c>
      <c r="Z477" s="17">
        <v>4.2127730390685878E-4</v>
      </c>
      <c r="AA477" s="17">
        <v>2.9472051675578061E-2</v>
      </c>
      <c r="AB477" s="17">
        <v>0.78602437769745293</v>
      </c>
      <c r="AC477" s="17">
        <v>7.122506113547844E-2</v>
      </c>
      <c r="AD477" s="17">
        <v>0</v>
      </c>
      <c r="AE477" s="17">
        <v>0</v>
      </c>
      <c r="AF477" s="21">
        <v>0.99999999999999989</v>
      </c>
      <c r="AG477" s="17">
        <v>0</v>
      </c>
      <c r="AH477" s="17">
        <v>8.9593641795453011E-2</v>
      </c>
      <c r="AI477" s="17">
        <v>0</v>
      </c>
      <c r="AJ477" s="17">
        <v>5.8477847205870457E-3</v>
      </c>
      <c r="AK477" s="17">
        <v>0.86315497253963813</v>
      </c>
      <c r="AL477" s="17">
        <v>4.1082886416708389E-2</v>
      </c>
      <c r="AM477" s="17">
        <v>3.2071452761533987E-4</v>
      </c>
      <c r="AN477" s="21">
        <v>1.000000000000002</v>
      </c>
      <c r="AO477" s="21">
        <v>4.0000000000000018</v>
      </c>
      <c r="AQ477" s="21">
        <v>41.449703435594543</v>
      </c>
      <c r="AR477" s="21">
        <v>13.03323800251718</v>
      </c>
      <c r="AS477" s="21">
        <v>45.517058561888277</v>
      </c>
    </row>
    <row r="478" spans="1:45" x14ac:dyDescent="0.35">
      <c r="A478" s="5">
        <v>1974</v>
      </c>
      <c r="B478" s="17" t="s">
        <v>130</v>
      </c>
      <c r="C478" s="21">
        <v>660</v>
      </c>
      <c r="D478" s="21">
        <v>922</v>
      </c>
      <c r="E478" s="17" t="s">
        <v>128</v>
      </c>
      <c r="F478" s="19">
        <v>49.11</v>
      </c>
      <c r="G478" s="17">
        <v>1.0521</v>
      </c>
      <c r="H478" s="19">
        <v>3.93</v>
      </c>
      <c r="I478" s="19">
        <v>7.61</v>
      </c>
      <c r="J478" s="17">
        <v>0.15759999999999999</v>
      </c>
      <c r="K478" s="19">
        <v>13.48</v>
      </c>
      <c r="L478" s="19">
        <v>20.91</v>
      </c>
      <c r="M478" s="17">
        <v>0.55589999999999995</v>
      </c>
      <c r="N478" s="17">
        <v>4.4999999999999997E-3</v>
      </c>
      <c r="O478" s="17">
        <v>2.6800000000000001E-2</v>
      </c>
      <c r="Q478" s="19">
        <v>96.836899999999986</v>
      </c>
      <c r="R478" s="21">
        <v>63.916548127074449</v>
      </c>
      <c r="T478" s="17">
        <v>1.8774365455707767</v>
      </c>
      <c r="U478" s="17">
        <v>0.12256345442922334</v>
      </c>
      <c r="V478" s="17">
        <v>0</v>
      </c>
      <c r="W478" s="21">
        <v>2</v>
      </c>
      <c r="X478" s="17">
        <v>5.449553313095501E-2</v>
      </c>
      <c r="Y478" s="17">
        <v>4.817505329004923E-2</v>
      </c>
      <c r="Z478" s="17">
        <v>8.0998137375757912E-4</v>
      </c>
      <c r="AA478" s="17">
        <v>3.0251312484627077E-2</v>
      </c>
      <c r="AB478" s="17">
        <v>0.76826332824948484</v>
      </c>
      <c r="AC478" s="17">
        <v>9.8004791471126285E-2</v>
      </c>
      <c r="AD478" s="17">
        <v>0</v>
      </c>
      <c r="AE478" s="17">
        <v>0</v>
      </c>
      <c r="AF478" s="21">
        <v>1</v>
      </c>
      <c r="AG478" s="17">
        <v>0</v>
      </c>
      <c r="AH478" s="17">
        <v>9.7088272240025031E-2</v>
      </c>
      <c r="AI478" s="17">
        <v>0</v>
      </c>
      <c r="AJ478" s="17">
        <v>5.102585450073565E-3</v>
      </c>
      <c r="AK478" s="17">
        <v>0.85638940397511043</v>
      </c>
      <c r="AL478" s="17">
        <v>4.1200297794463492E-2</v>
      </c>
      <c r="AM478" s="17">
        <v>2.1944054032717189E-4</v>
      </c>
      <c r="AN478" s="21">
        <v>0.99999999999999967</v>
      </c>
      <c r="AO478" s="21">
        <v>3.9999999999999996</v>
      </c>
      <c r="AQ478" s="21">
        <v>41.017283287885526</v>
      </c>
      <c r="AR478" s="21">
        <v>13.260416172756278</v>
      </c>
      <c r="AS478" s="21">
        <v>45.722300539358194</v>
      </c>
    </row>
    <row r="479" spans="1:45" x14ac:dyDescent="0.35">
      <c r="A479" s="5">
        <v>1974</v>
      </c>
      <c r="B479" s="17" t="s">
        <v>130</v>
      </c>
      <c r="C479" s="21">
        <v>670</v>
      </c>
      <c r="D479" s="21">
        <v>924</v>
      </c>
      <c r="E479" s="17" t="s">
        <v>128</v>
      </c>
      <c r="F479" s="19">
        <v>50.15</v>
      </c>
      <c r="G479" s="17">
        <v>1.1142000000000001</v>
      </c>
      <c r="H479" s="19">
        <v>3.85</v>
      </c>
      <c r="I479" s="19">
        <v>7.94</v>
      </c>
      <c r="J479" s="17">
        <v>0.1198</v>
      </c>
      <c r="K479" s="19">
        <v>13.7</v>
      </c>
      <c r="L479" s="19">
        <v>21.61</v>
      </c>
      <c r="M479" s="17">
        <v>0.54720000000000002</v>
      </c>
      <c r="O479" s="17">
        <v>1.67E-2</v>
      </c>
      <c r="Q479" s="19">
        <v>99.047899999999998</v>
      </c>
      <c r="R479" s="21">
        <v>63.308687615526793</v>
      </c>
      <c r="T479" s="17">
        <v>1.8762444027707601</v>
      </c>
      <c r="U479" s="17">
        <v>0.1237555972292399</v>
      </c>
      <c r="V479" s="17">
        <v>0</v>
      </c>
      <c r="W479" s="21">
        <v>2</v>
      </c>
      <c r="X479" s="17">
        <v>4.5994211921612377E-2</v>
      </c>
      <c r="Y479" s="17">
        <v>5.4251500139369052E-2</v>
      </c>
      <c r="Z479" s="17">
        <v>4.9394642681558666E-4</v>
      </c>
      <c r="AA479" s="17">
        <v>3.135259512776549E-2</v>
      </c>
      <c r="AB479" s="17">
        <v>0.76412413525824585</v>
      </c>
      <c r="AC479" s="17">
        <v>0.10378361112619172</v>
      </c>
      <c r="AD479" s="17">
        <v>0</v>
      </c>
      <c r="AE479" s="17">
        <v>0</v>
      </c>
      <c r="AF479" s="21">
        <v>1</v>
      </c>
      <c r="AG479" s="17">
        <v>0</v>
      </c>
      <c r="AH479" s="17">
        <v>9.036076937192869E-2</v>
      </c>
      <c r="AI479" s="17">
        <v>0</v>
      </c>
      <c r="AJ479" s="17">
        <v>3.7958935973226022E-3</v>
      </c>
      <c r="AK479" s="17">
        <v>0.86615408551665896</v>
      </c>
      <c r="AL479" s="17">
        <v>3.9689251514089738E-2</v>
      </c>
      <c r="AM479" s="17">
        <v>0</v>
      </c>
      <c r="AN479" s="21">
        <v>1</v>
      </c>
      <c r="AO479" s="21">
        <v>4</v>
      </c>
      <c r="AQ479" s="21">
        <v>40.59157050491536</v>
      </c>
      <c r="AR479" s="21">
        <v>13.396854924824991</v>
      </c>
      <c r="AS479" s="21">
        <v>46.011574570259647</v>
      </c>
    </row>
    <row r="480" spans="1:45" x14ac:dyDescent="0.35">
      <c r="A480" s="5">
        <v>1974</v>
      </c>
      <c r="B480" s="17" t="s">
        <v>130</v>
      </c>
      <c r="C480" s="21">
        <v>675</v>
      </c>
      <c r="D480" s="21">
        <v>925</v>
      </c>
      <c r="E480" s="17" t="s">
        <v>128</v>
      </c>
      <c r="F480" s="19">
        <v>50.18</v>
      </c>
      <c r="G480" s="17">
        <v>1.1126</v>
      </c>
      <c r="H480" s="19">
        <v>3.81</v>
      </c>
      <c r="I480" s="19">
        <v>8.06</v>
      </c>
      <c r="J480" s="17">
        <v>0.23350000000000001</v>
      </c>
      <c r="K480" s="19">
        <v>13.57</v>
      </c>
      <c r="L480" s="19">
        <v>21.55</v>
      </c>
      <c r="M480" s="17">
        <v>0.6381</v>
      </c>
      <c r="Q480" s="19">
        <v>99.154200000000003</v>
      </c>
      <c r="R480" s="21">
        <v>62.736939435968551</v>
      </c>
      <c r="T480" s="17">
        <v>1.8759063279066497</v>
      </c>
      <c r="U480" s="17">
        <v>0.12409367209335032</v>
      </c>
      <c r="V480" s="17">
        <v>0</v>
      </c>
      <c r="W480" s="21">
        <v>2</v>
      </c>
      <c r="X480" s="17">
        <v>4.376182169050527E-2</v>
      </c>
      <c r="Y480" s="17">
        <v>6.4011778313484452E-2</v>
      </c>
      <c r="Z480" s="17">
        <v>0</v>
      </c>
      <c r="AA480" s="17">
        <v>3.1283217546569611E-2</v>
      </c>
      <c r="AB480" s="17">
        <v>0.75628453007939145</v>
      </c>
      <c r="AC480" s="17">
        <v>0.10465865237004923</v>
      </c>
      <c r="AD480" s="17">
        <v>0</v>
      </c>
      <c r="AE480" s="17">
        <v>0</v>
      </c>
      <c r="AF480" s="21">
        <v>1</v>
      </c>
      <c r="AG480" s="17">
        <v>0</v>
      </c>
      <c r="AH480" s="17">
        <v>8.3283603909316051E-2</v>
      </c>
      <c r="AI480" s="17">
        <v>0</v>
      </c>
      <c r="AJ480" s="17">
        <v>7.3927516379931196E-3</v>
      </c>
      <c r="AK480" s="17">
        <v>0.86307728144891271</v>
      </c>
      <c r="AL480" s="17">
        <v>4.6246363003777539E-2</v>
      </c>
      <c r="AM480" s="17">
        <v>0</v>
      </c>
      <c r="AN480" s="21">
        <v>0.99999999999999933</v>
      </c>
      <c r="AO480" s="21">
        <v>3.9999999999999991</v>
      </c>
      <c r="AQ480" s="21">
        <v>40.255552722836271</v>
      </c>
      <c r="AR480" s="21">
        <v>13.804524370633208</v>
      </c>
      <c r="AS480" s="21">
        <v>45.939922906530519</v>
      </c>
    </row>
    <row r="481" spans="1:45" x14ac:dyDescent="0.35">
      <c r="A481" s="5">
        <v>1974</v>
      </c>
      <c r="B481" s="17" t="s">
        <v>130</v>
      </c>
      <c r="C481" s="21">
        <v>680</v>
      </c>
      <c r="D481" s="21">
        <v>926</v>
      </c>
      <c r="E481" s="17" t="s">
        <v>128</v>
      </c>
      <c r="F481" s="19">
        <v>49.85</v>
      </c>
      <c r="G481" s="17">
        <v>1.1277999999999999</v>
      </c>
      <c r="H481" s="19">
        <v>3.93</v>
      </c>
      <c r="I481" s="19">
        <v>7.79</v>
      </c>
      <c r="J481" s="17">
        <v>0.1898</v>
      </c>
      <c r="K481" s="19">
        <v>13.59</v>
      </c>
      <c r="L481" s="19">
        <v>21.27</v>
      </c>
      <c r="M481" s="17">
        <v>0.54079999999999995</v>
      </c>
      <c r="N481" s="17">
        <v>1.6999999999999999E-3</v>
      </c>
      <c r="O481" s="17">
        <v>5.5999999999999999E-3</v>
      </c>
      <c r="Q481" s="19">
        <v>98.295700000000011</v>
      </c>
      <c r="R481" s="21">
        <v>63.564078578110383</v>
      </c>
      <c r="T481" s="17">
        <v>1.8792384727299212</v>
      </c>
      <c r="U481" s="17">
        <v>0.12076152727007883</v>
      </c>
      <c r="V481" s="17">
        <v>0</v>
      </c>
      <c r="W481" s="21">
        <v>2</v>
      </c>
      <c r="X481" s="17">
        <v>5.3836517332753492E-2</v>
      </c>
      <c r="Y481" s="17">
        <v>4.2409501562773545E-2</v>
      </c>
      <c r="Z481" s="17">
        <v>1.6689743569098939E-4</v>
      </c>
      <c r="AA481" s="17">
        <v>3.1977218933880225E-2</v>
      </c>
      <c r="AB481" s="17">
        <v>0.76376731122973363</v>
      </c>
      <c r="AC481" s="17">
        <v>0.10784255350516814</v>
      </c>
      <c r="AD481" s="17">
        <v>0</v>
      </c>
      <c r="AE481" s="17">
        <v>0</v>
      </c>
      <c r="AF481" s="21">
        <v>1</v>
      </c>
      <c r="AG481" s="17">
        <v>0</v>
      </c>
      <c r="AH481" s="17">
        <v>9.5308796617788544E-2</v>
      </c>
      <c r="AI481" s="17">
        <v>0</v>
      </c>
      <c r="AJ481" s="17">
        <v>6.0597077628199722E-3</v>
      </c>
      <c r="AK481" s="17">
        <v>0.85902566869049468</v>
      </c>
      <c r="AL481" s="17">
        <v>3.9524079393019114E-2</v>
      </c>
      <c r="AM481" s="17">
        <v>8.174753587758741E-5</v>
      </c>
      <c r="AN481" s="21">
        <v>1</v>
      </c>
      <c r="AO481" s="21">
        <v>4</v>
      </c>
      <c r="AQ481" s="21">
        <v>40.74700140540692</v>
      </c>
      <c r="AR481" s="21">
        <v>13.423961904014265</v>
      </c>
      <c r="AS481" s="21">
        <v>45.829036690578818</v>
      </c>
    </row>
    <row r="482" spans="1:45" x14ac:dyDescent="0.35">
      <c r="A482" s="5">
        <v>1974</v>
      </c>
      <c r="B482" s="17" t="s">
        <v>130</v>
      </c>
      <c r="C482" s="21">
        <v>685</v>
      </c>
      <c r="D482" s="21">
        <v>927</v>
      </c>
      <c r="E482" s="17" t="s">
        <v>128</v>
      </c>
      <c r="F482" s="19">
        <v>50.29</v>
      </c>
      <c r="G482" s="17">
        <v>1.1397999999999999</v>
      </c>
      <c r="H482" s="19">
        <v>3.99</v>
      </c>
      <c r="I482" s="19">
        <v>8.2200000000000006</v>
      </c>
      <c r="J482" s="17">
        <v>0.20430000000000001</v>
      </c>
      <c r="K482" s="19">
        <v>13.98</v>
      </c>
      <c r="L482" s="19">
        <v>21.55</v>
      </c>
      <c r="M482" s="17">
        <v>0.51829999999999998</v>
      </c>
      <c r="O482" s="17">
        <v>2.3699999999999999E-2</v>
      </c>
      <c r="Q482" s="19">
        <v>99.9161</v>
      </c>
      <c r="R482" s="21">
        <v>62.972972972972961</v>
      </c>
      <c r="T482" s="17">
        <v>1.8652122735627357</v>
      </c>
      <c r="U482" s="17">
        <v>0.13478772643726433</v>
      </c>
      <c r="V482" s="17">
        <v>0</v>
      </c>
      <c r="W482" s="21">
        <v>2</v>
      </c>
      <c r="X482" s="17">
        <v>3.9613533250910743E-2</v>
      </c>
      <c r="Y482" s="17">
        <v>6.8156055301754073E-2</v>
      </c>
      <c r="Z482" s="17">
        <v>6.9492811042015515E-4</v>
      </c>
      <c r="AA482" s="17">
        <v>3.1795609122662147E-2</v>
      </c>
      <c r="AB482" s="17">
        <v>0.77299854810889657</v>
      </c>
      <c r="AC482" s="17">
        <v>8.6741326105356342E-2</v>
      </c>
      <c r="AD482" s="17">
        <v>0</v>
      </c>
      <c r="AE482" s="17">
        <v>0</v>
      </c>
      <c r="AF482" s="21">
        <v>1</v>
      </c>
      <c r="AG482" s="17">
        <v>0</v>
      </c>
      <c r="AH482" s="17">
        <v>0.10003462741043595</v>
      </c>
      <c r="AI482" s="17">
        <v>0</v>
      </c>
      <c r="AJ482" s="17">
        <v>6.4173205833936275E-3</v>
      </c>
      <c r="AK482" s="17">
        <v>0.85628004353502873</v>
      </c>
      <c r="AL482" s="17">
        <v>3.7268008471141631E-2</v>
      </c>
      <c r="AM482" s="17">
        <v>0</v>
      </c>
      <c r="AN482" s="21">
        <v>1</v>
      </c>
      <c r="AO482" s="21">
        <v>4</v>
      </c>
      <c r="AQ482" s="21">
        <v>40.885810449773473</v>
      </c>
      <c r="AR482" s="21">
        <v>13.82341424728901</v>
      </c>
      <c r="AS482" s="21">
        <v>45.290775302937519</v>
      </c>
    </row>
    <row r="483" spans="1:45" x14ac:dyDescent="0.35">
      <c r="A483" s="5">
        <v>1974</v>
      </c>
      <c r="B483" s="17" t="s">
        <v>130</v>
      </c>
      <c r="C483" s="21">
        <v>690</v>
      </c>
      <c r="D483" s="21">
        <v>928</v>
      </c>
      <c r="E483" s="17" t="s">
        <v>128</v>
      </c>
      <c r="F483" s="19">
        <v>50.35</v>
      </c>
      <c r="G483" s="17">
        <v>1.1501999999999999</v>
      </c>
      <c r="H483" s="19">
        <v>3.83</v>
      </c>
      <c r="I483" s="19">
        <v>7.82</v>
      </c>
      <c r="J483" s="17">
        <v>0.18410000000000001</v>
      </c>
      <c r="K483" s="19">
        <v>13.71</v>
      </c>
      <c r="L483" s="19">
        <v>21.24</v>
      </c>
      <c r="M483" s="17">
        <v>0.65280000000000005</v>
      </c>
      <c r="N483" s="17">
        <v>3.1099999999999999E-2</v>
      </c>
      <c r="O483" s="17">
        <v>1.78E-2</v>
      </c>
      <c r="Q483" s="19">
        <v>98.985999999999976</v>
      </c>
      <c r="R483" s="21">
        <v>63.678588016720859</v>
      </c>
      <c r="T483" s="17">
        <v>1.8833499654858012</v>
      </c>
      <c r="U483" s="17">
        <v>0.11665003451419875</v>
      </c>
      <c r="V483" s="17">
        <v>0</v>
      </c>
      <c r="W483" s="21">
        <v>2</v>
      </c>
      <c r="X483" s="17">
        <v>5.2184163953748836E-2</v>
      </c>
      <c r="Y483" s="17">
        <v>4.8044234771375018E-2</v>
      </c>
      <c r="Z483" s="17">
        <v>5.26376461810471E-4</v>
      </c>
      <c r="AA483" s="17">
        <v>3.2359126114327959E-2</v>
      </c>
      <c r="AB483" s="17">
        <v>0.76452886363730077</v>
      </c>
      <c r="AC483" s="17">
        <v>0.10235723506143701</v>
      </c>
      <c r="AD483" s="17">
        <v>0</v>
      </c>
      <c r="AE483" s="17">
        <v>0</v>
      </c>
      <c r="AF483" s="21">
        <v>1</v>
      </c>
      <c r="AG483" s="17">
        <v>0</v>
      </c>
      <c r="AH483" s="17">
        <v>9.419123143550498E-2</v>
      </c>
      <c r="AI483" s="17">
        <v>0</v>
      </c>
      <c r="AJ483" s="17">
        <v>5.8320881814464907E-3</v>
      </c>
      <c r="AK483" s="17">
        <v>0.85115368748165787</v>
      </c>
      <c r="AL483" s="17">
        <v>4.7339105459425455E-2</v>
      </c>
      <c r="AM483" s="17">
        <v>1.4838874419659553E-3</v>
      </c>
      <c r="AN483" s="21">
        <v>1.0000000000000007</v>
      </c>
      <c r="AO483" s="21">
        <v>4.0000000000000009</v>
      </c>
      <c r="AQ483" s="21">
        <v>40.969179372302342</v>
      </c>
      <c r="AR483" s="21">
        <v>13.419634766210343</v>
      </c>
      <c r="AS483" s="21">
        <v>45.611185861487314</v>
      </c>
    </row>
    <row r="484" spans="1:45" x14ac:dyDescent="0.35">
      <c r="A484" s="5">
        <v>1974</v>
      </c>
      <c r="B484" s="17" t="s">
        <v>130</v>
      </c>
      <c r="C484" s="21">
        <v>695</v>
      </c>
      <c r="D484" s="21">
        <v>929</v>
      </c>
      <c r="E484" s="17" t="s">
        <v>128</v>
      </c>
      <c r="F484" s="19">
        <v>50.13</v>
      </c>
      <c r="G484" s="17">
        <v>1.0666</v>
      </c>
      <c r="H484" s="19">
        <v>3.97</v>
      </c>
      <c r="I484" s="19">
        <v>8.08</v>
      </c>
      <c r="J484" s="17">
        <v>0.1898</v>
      </c>
      <c r="K484" s="19">
        <v>13.75</v>
      </c>
      <c r="L484" s="19">
        <v>21.56</v>
      </c>
      <c r="M484" s="17">
        <v>0.48730000000000001</v>
      </c>
      <c r="O484" s="17">
        <v>4.6899999999999997E-2</v>
      </c>
      <c r="Q484" s="19">
        <v>99.280600000000021</v>
      </c>
      <c r="R484" s="21">
        <v>62.986715529088414</v>
      </c>
      <c r="T484" s="17">
        <v>1.8721570219121206</v>
      </c>
      <c r="U484" s="17">
        <v>0.12784297808787937</v>
      </c>
      <c r="V484" s="17">
        <v>0</v>
      </c>
      <c r="W484" s="21">
        <v>2</v>
      </c>
      <c r="X484" s="17">
        <v>4.6886092233414889E-2</v>
      </c>
      <c r="Y484" s="17">
        <v>5.4934373993138004E-2</v>
      </c>
      <c r="Z484" s="17">
        <v>1.3847211127788377E-3</v>
      </c>
      <c r="AA484" s="17">
        <v>2.9959738178146379E-2</v>
      </c>
      <c r="AB484" s="17">
        <v>0.76554749997480631</v>
      </c>
      <c r="AC484" s="17">
        <v>0.10128757450771553</v>
      </c>
      <c r="AD484" s="17">
        <v>0</v>
      </c>
      <c r="AE484" s="17">
        <v>0</v>
      </c>
      <c r="AF484" s="21">
        <v>1</v>
      </c>
      <c r="AG484" s="17">
        <v>0</v>
      </c>
      <c r="AH484" s="17">
        <v>9.6103663144831819E-2</v>
      </c>
      <c r="AI484" s="17">
        <v>0</v>
      </c>
      <c r="AJ484" s="17">
        <v>6.003154414185914E-3</v>
      </c>
      <c r="AK484" s="17">
        <v>0.86261149683323823</v>
      </c>
      <c r="AL484" s="17">
        <v>3.5281685607745E-2</v>
      </c>
      <c r="AM484" s="17">
        <v>0</v>
      </c>
      <c r="AN484" s="21">
        <v>1.0000000000000009</v>
      </c>
      <c r="AO484" s="21">
        <v>4.0000000000000009</v>
      </c>
      <c r="AQ484" s="21">
        <v>40.580570679715926</v>
      </c>
      <c r="AR484" s="21">
        <v>13.693635927282632</v>
      </c>
      <c r="AS484" s="21">
        <v>45.725793393001439</v>
      </c>
    </row>
    <row r="485" spans="1:45" x14ac:dyDescent="0.35">
      <c r="A485" s="5">
        <v>1974</v>
      </c>
      <c r="B485" s="17" t="s">
        <v>130</v>
      </c>
      <c r="C485" s="21">
        <v>700</v>
      </c>
      <c r="D485" s="21">
        <v>930</v>
      </c>
      <c r="E485" s="17" t="s">
        <v>128</v>
      </c>
      <c r="F485" s="19">
        <v>50.17</v>
      </c>
      <c r="G485" s="17">
        <v>1.1251</v>
      </c>
      <c r="H485" s="19">
        <v>4.0599999999999996</v>
      </c>
      <c r="I485" s="19">
        <v>7.91</v>
      </c>
      <c r="J485" s="17">
        <v>0.1694</v>
      </c>
      <c r="K485" s="19">
        <v>13.9</v>
      </c>
      <c r="L485" s="19">
        <v>21.61</v>
      </c>
      <c r="M485" s="17">
        <v>0.48280000000000001</v>
      </c>
      <c r="N485" s="17">
        <v>2.58E-2</v>
      </c>
      <c r="O485" s="17">
        <v>9.5999999999999992E-3</v>
      </c>
      <c r="Q485" s="19">
        <v>99.462699999999998</v>
      </c>
      <c r="R485" s="21">
        <v>63.732232920678577</v>
      </c>
      <c r="T485" s="17">
        <v>1.8683736008547467</v>
      </c>
      <c r="U485" s="17">
        <v>0.13162639914525331</v>
      </c>
      <c r="V485" s="17">
        <v>0</v>
      </c>
      <c r="W485" s="21">
        <v>2</v>
      </c>
      <c r="X485" s="17">
        <v>4.6560490777684232E-2</v>
      </c>
      <c r="Y485" s="17">
        <v>5.7838418186105078E-2</v>
      </c>
      <c r="Z485" s="17">
        <v>2.8264138917424565E-4</v>
      </c>
      <c r="AA485" s="17">
        <v>3.151393346506861E-2</v>
      </c>
      <c r="AB485" s="17">
        <v>0.77171918927606897</v>
      </c>
      <c r="AC485" s="17">
        <v>9.2085326905898879E-2</v>
      </c>
      <c r="AD485" s="17">
        <v>0</v>
      </c>
      <c r="AE485" s="17">
        <v>0</v>
      </c>
      <c r="AF485" s="21">
        <v>1</v>
      </c>
      <c r="AG485" s="17">
        <v>0</v>
      </c>
      <c r="AH485" s="17">
        <v>9.6397396843353605E-2</v>
      </c>
      <c r="AI485" s="17">
        <v>0</v>
      </c>
      <c r="AJ485" s="17">
        <v>5.3428350594520576E-3</v>
      </c>
      <c r="AK485" s="17">
        <v>0.86217674995934734</v>
      </c>
      <c r="AL485" s="17">
        <v>3.4857419289755082E-2</v>
      </c>
      <c r="AM485" s="17">
        <v>1.2255988480928375E-3</v>
      </c>
      <c r="AN485" s="21">
        <v>1.0000000000000009</v>
      </c>
      <c r="AO485" s="21">
        <v>4.0000000000000009</v>
      </c>
      <c r="AQ485" s="21">
        <v>40.927852922274489</v>
      </c>
      <c r="AR485" s="21">
        <v>13.346909574634891</v>
      </c>
      <c r="AS485" s="21">
        <v>45.725237503090618</v>
      </c>
    </row>
    <row r="486" spans="1:45" x14ac:dyDescent="0.35">
      <c r="A486" s="5">
        <v>1974</v>
      </c>
      <c r="B486" s="17" t="s">
        <v>130</v>
      </c>
      <c r="C486" s="21">
        <v>705</v>
      </c>
      <c r="D486" s="21">
        <v>931</v>
      </c>
      <c r="E486" s="17" t="s">
        <v>128</v>
      </c>
      <c r="F486" s="19">
        <v>49.71</v>
      </c>
      <c r="G486" s="17">
        <v>1.1850000000000001</v>
      </c>
      <c r="H486" s="19">
        <v>3.99</v>
      </c>
      <c r="I486" s="19">
        <v>8.4600000000000009</v>
      </c>
      <c r="J486" s="17">
        <v>0.22470000000000001</v>
      </c>
      <c r="K486" s="19">
        <v>14.1</v>
      </c>
      <c r="L486" s="19">
        <v>21.58</v>
      </c>
      <c r="M486" s="17">
        <v>0.48959999999999998</v>
      </c>
      <c r="O486" s="17">
        <v>6.4600000000000005E-2</v>
      </c>
      <c r="Q486" s="19">
        <v>99.803899999999999</v>
      </c>
      <c r="R486" s="21">
        <v>62.499999999999986</v>
      </c>
      <c r="T486" s="17">
        <v>1.8461019886775591</v>
      </c>
      <c r="U486" s="17">
        <v>0.15389801132244085</v>
      </c>
      <c r="V486" s="17">
        <v>0</v>
      </c>
      <c r="W486" s="21">
        <v>2</v>
      </c>
      <c r="X486" s="17">
        <v>2.0730405027971605E-2</v>
      </c>
      <c r="Y486" s="17">
        <v>0.10032204638852245</v>
      </c>
      <c r="Z486" s="17">
        <v>1.8966594082223259E-3</v>
      </c>
      <c r="AA486" s="17">
        <v>3.3099554245747287E-2</v>
      </c>
      <c r="AB486" s="17">
        <v>0.78064919733683324</v>
      </c>
      <c r="AC486" s="17">
        <v>6.3302137592702978E-2</v>
      </c>
      <c r="AD486" s="17">
        <v>0</v>
      </c>
      <c r="AE486" s="17">
        <v>0</v>
      </c>
      <c r="AF486" s="21">
        <v>0.99999999999999989</v>
      </c>
      <c r="AG486" s="17">
        <v>0</v>
      </c>
      <c r="AH486" s="17">
        <v>9.9093555260497124E-2</v>
      </c>
      <c r="AI486" s="17">
        <v>0</v>
      </c>
      <c r="AJ486" s="17">
        <v>7.0673034529788762E-3</v>
      </c>
      <c r="AK486" s="17">
        <v>0.85858893329275432</v>
      </c>
      <c r="AL486" s="17">
        <v>3.5250207993769156E-2</v>
      </c>
      <c r="AM486" s="17">
        <v>0</v>
      </c>
      <c r="AN486" s="21">
        <v>0.99999999999999956</v>
      </c>
      <c r="AO486" s="21">
        <v>3.9999999999999996</v>
      </c>
      <c r="AQ486" s="21">
        <v>40.892599327510787</v>
      </c>
      <c r="AR486" s="21">
        <v>14.132098890392703</v>
      </c>
      <c r="AS486" s="21">
        <v>44.975301782096508</v>
      </c>
    </row>
    <row r="487" spans="1:45" x14ac:dyDescent="0.35">
      <c r="A487" s="5">
        <v>1974</v>
      </c>
      <c r="B487" s="17" t="s">
        <v>130</v>
      </c>
      <c r="C487" s="21">
        <v>710</v>
      </c>
      <c r="D487" s="21">
        <v>932</v>
      </c>
      <c r="E487" s="17" t="s">
        <v>128</v>
      </c>
      <c r="F487" s="19">
        <v>50.4</v>
      </c>
      <c r="G487" s="17">
        <v>1.1561999999999999</v>
      </c>
      <c r="H487" s="19">
        <v>4.18</v>
      </c>
      <c r="I487" s="19">
        <v>8.1199999999999992</v>
      </c>
      <c r="J487" s="17">
        <v>0.2306</v>
      </c>
      <c r="K487" s="19">
        <v>13.98</v>
      </c>
      <c r="L487" s="19">
        <v>21.36</v>
      </c>
      <c r="M487" s="17">
        <v>0.62809999999999999</v>
      </c>
      <c r="N487" s="17">
        <v>6.4000000000000003E-3</v>
      </c>
      <c r="O487" s="17">
        <v>1.67E-2</v>
      </c>
      <c r="Q487" s="19">
        <v>100.078</v>
      </c>
      <c r="R487" s="21">
        <v>63.257918552036195</v>
      </c>
      <c r="T487" s="17">
        <v>1.864160976074462</v>
      </c>
      <c r="U487" s="17">
        <v>0.13583902392553804</v>
      </c>
      <c r="V487" s="17">
        <v>0</v>
      </c>
      <c r="W487" s="21">
        <v>2</v>
      </c>
      <c r="X487" s="17">
        <v>4.6365539733831312E-2</v>
      </c>
      <c r="Y487" s="17">
        <v>6.9997106585055618E-2</v>
      </c>
      <c r="Z487" s="17">
        <v>4.883309514647074E-4</v>
      </c>
      <c r="AA487" s="17">
        <v>3.2164566956059223E-2</v>
      </c>
      <c r="AB487" s="17">
        <v>0.77087671056702722</v>
      </c>
      <c r="AC487" s="17">
        <v>8.0107745206561942E-2</v>
      </c>
      <c r="AD487" s="17">
        <v>0</v>
      </c>
      <c r="AE487" s="17">
        <v>0</v>
      </c>
      <c r="AF487" s="21">
        <v>1</v>
      </c>
      <c r="AG487" s="17">
        <v>0</v>
      </c>
      <c r="AH487" s="17">
        <v>0.10103460154244545</v>
      </c>
      <c r="AI487" s="17">
        <v>0</v>
      </c>
      <c r="AJ487" s="17">
        <v>7.2235539161903178E-3</v>
      </c>
      <c r="AK487" s="17">
        <v>0.84640075728443009</v>
      </c>
      <c r="AL487" s="17">
        <v>4.5039132506305132E-2</v>
      </c>
      <c r="AM487" s="17">
        <v>3.0195475062866226E-4</v>
      </c>
      <c r="AN487" s="21">
        <v>0.99999999999999956</v>
      </c>
      <c r="AO487" s="21">
        <v>3.9999999999999996</v>
      </c>
      <c r="AQ487" s="21">
        <v>41.099385559230093</v>
      </c>
      <c r="AR487" s="21">
        <v>13.774655147396681</v>
      </c>
      <c r="AS487" s="21">
        <v>45.125959293373228</v>
      </c>
    </row>
    <row r="488" spans="1:45" x14ac:dyDescent="0.35">
      <c r="A488" s="5">
        <v>1974</v>
      </c>
      <c r="B488" s="17" t="s">
        <v>130</v>
      </c>
      <c r="C488" s="21">
        <v>715</v>
      </c>
      <c r="D488" s="21">
        <v>933</v>
      </c>
      <c r="E488" s="17" t="s">
        <v>128</v>
      </c>
      <c r="F488" s="19">
        <v>50.46</v>
      </c>
      <c r="G488" s="17">
        <v>1.2398</v>
      </c>
      <c r="H488" s="19">
        <v>3.88</v>
      </c>
      <c r="I488" s="19">
        <v>8.18</v>
      </c>
      <c r="J488" s="17">
        <v>0.2102</v>
      </c>
      <c r="K488" s="19">
        <v>14.06</v>
      </c>
      <c r="L488" s="19">
        <v>21.65</v>
      </c>
      <c r="M488" s="17">
        <v>0.5716</v>
      </c>
      <c r="N488" s="17">
        <v>6.4000000000000003E-3</v>
      </c>
      <c r="Q488" s="19">
        <v>100.25800000000001</v>
      </c>
      <c r="R488" s="21">
        <v>63.219424460431654</v>
      </c>
      <c r="T488" s="17">
        <v>1.8644934642362501</v>
      </c>
      <c r="U488" s="17">
        <v>0.13550653576374994</v>
      </c>
      <c r="V488" s="17">
        <v>0</v>
      </c>
      <c r="W488" s="21">
        <v>2</v>
      </c>
      <c r="X488" s="17">
        <v>3.3450171686397606E-2</v>
      </c>
      <c r="Y488" s="17">
        <v>7.4393496709682802E-2</v>
      </c>
      <c r="Z488" s="17">
        <v>0</v>
      </c>
      <c r="AA488" s="17">
        <v>3.4455385946875867E-2</v>
      </c>
      <c r="AB488" s="17">
        <v>0.77450427219863782</v>
      </c>
      <c r="AC488" s="17">
        <v>8.3196673458405868E-2</v>
      </c>
      <c r="AD488" s="17">
        <v>0</v>
      </c>
      <c r="AE488" s="17">
        <v>0</v>
      </c>
      <c r="AF488" s="21">
        <v>1</v>
      </c>
      <c r="AG488" s="17">
        <v>0</v>
      </c>
      <c r="AH488" s="17">
        <v>9.51493311465057E-2</v>
      </c>
      <c r="AI488" s="17">
        <v>0</v>
      </c>
      <c r="AJ488" s="17">
        <v>6.5778667365515471E-3</v>
      </c>
      <c r="AK488" s="17">
        <v>0.85702489759086087</v>
      </c>
      <c r="AL488" s="17">
        <v>4.0946255025932458E-2</v>
      </c>
      <c r="AM488" s="17">
        <v>3.016495001486995E-4</v>
      </c>
      <c r="AN488" s="21">
        <v>0.99999999999999922</v>
      </c>
      <c r="AO488" s="21">
        <v>3.9999999999999991</v>
      </c>
      <c r="AQ488" s="21">
        <v>40.960715568336141</v>
      </c>
      <c r="AR488" s="21">
        <v>13.714352955755338</v>
      </c>
      <c r="AS488" s="21">
        <v>45.324931475908521</v>
      </c>
    </row>
    <row r="489" spans="1:45" x14ac:dyDescent="0.35">
      <c r="A489" s="5">
        <v>1974</v>
      </c>
      <c r="B489" s="17" t="s">
        <v>130</v>
      </c>
      <c r="C489" s="21">
        <v>720</v>
      </c>
      <c r="D489" s="21">
        <v>934</v>
      </c>
      <c r="E489" s="17" t="s">
        <v>128</v>
      </c>
      <c r="F489" s="19">
        <v>50.43</v>
      </c>
      <c r="G489" s="17">
        <v>1.2093</v>
      </c>
      <c r="H489" s="19">
        <v>4.0199999999999996</v>
      </c>
      <c r="I489" s="19">
        <v>8.18</v>
      </c>
      <c r="J489" s="17">
        <v>0.20730000000000001</v>
      </c>
      <c r="K489" s="19">
        <v>13.91</v>
      </c>
      <c r="L489" s="19">
        <v>21.92</v>
      </c>
      <c r="M489" s="17">
        <v>0.51239999999999997</v>
      </c>
      <c r="N489" s="17">
        <v>8.3999999999999995E-3</v>
      </c>
      <c r="O489" s="17">
        <v>3.4799999999999998E-2</v>
      </c>
      <c r="Q489" s="19">
        <v>100.43219999999999</v>
      </c>
      <c r="R489" s="21">
        <v>62.969669533725671</v>
      </c>
      <c r="T489" s="17">
        <v>1.8618281507551013</v>
      </c>
      <c r="U489" s="17">
        <v>0.13817184924489867</v>
      </c>
      <c r="V489" s="17">
        <v>0</v>
      </c>
      <c r="W489" s="21">
        <v>2</v>
      </c>
      <c r="X489" s="17">
        <v>3.6734981393880567E-2</v>
      </c>
      <c r="Y489" s="17">
        <v>7.0332200132552161E-2</v>
      </c>
      <c r="Z489" s="17">
        <v>1.0157217984803951E-3</v>
      </c>
      <c r="AA489" s="17">
        <v>3.3579679370608885E-2</v>
      </c>
      <c r="AB489" s="17">
        <v>0.76560124713388833</v>
      </c>
      <c r="AC489" s="17">
        <v>9.273617017058966E-2</v>
      </c>
      <c r="AD489" s="17">
        <v>0</v>
      </c>
      <c r="AE489" s="17">
        <v>0</v>
      </c>
      <c r="AF489" s="21">
        <v>1</v>
      </c>
      <c r="AG489" s="17">
        <v>0</v>
      </c>
      <c r="AH489" s="17">
        <v>8.9459877518015485E-2</v>
      </c>
      <c r="AI489" s="17">
        <v>0</v>
      </c>
      <c r="AJ489" s="17">
        <v>6.4816961213194592E-3</v>
      </c>
      <c r="AK489" s="17">
        <v>0.86698801353943589</v>
      </c>
      <c r="AL489" s="17">
        <v>3.6674828630198865E-2</v>
      </c>
      <c r="AM489" s="17">
        <v>3.955841910305464E-4</v>
      </c>
      <c r="AN489" s="21">
        <v>1.0000000000000002</v>
      </c>
      <c r="AO489" s="21">
        <v>4</v>
      </c>
      <c r="AQ489" s="21">
        <v>40.473756029591271</v>
      </c>
      <c r="AR489" s="21">
        <v>13.692643944364722</v>
      </c>
      <c r="AS489" s="21">
        <v>45.83360002604401</v>
      </c>
    </row>
    <row r="490" spans="1:45" x14ac:dyDescent="0.35">
      <c r="A490" s="5">
        <v>1974</v>
      </c>
      <c r="B490" s="17" t="s">
        <v>130</v>
      </c>
      <c r="C490" s="21">
        <v>725</v>
      </c>
      <c r="D490" s="21">
        <v>935</v>
      </c>
      <c r="E490" s="17" t="s">
        <v>128</v>
      </c>
      <c r="F490" s="19">
        <v>50.3</v>
      </c>
      <c r="G490" s="17">
        <v>1.0873999999999999</v>
      </c>
      <c r="H490" s="19">
        <v>3.96</v>
      </c>
      <c r="I490" s="19">
        <v>8.18</v>
      </c>
      <c r="J490" s="17">
        <v>0.18099999999999999</v>
      </c>
      <c r="K490" s="19">
        <v>13.93</v>
      </c>
      <c r="L490" s="19">
        <v>21.35</v>
      </c>
      <c r="M490" s="17">
        <v>0.57709999999999995</v>
      </c>
      <c r="Q490" s="19">
        <v>99.565500000000014</v>
      </c>
      <c r="R490" s="21">
        <v>63.003165988240617</v>
      </c>
      <c r="T490" s="17">
        <v>1.8709871167824332</v>
      </c>
      <c r="U490" s="17">
        <v>0.12901288321756677</v>
      </c>
      <c r="V490" s="17">
        <v>0</v>
      </c>
      <c r="W490" s="21">
        <v>2</v>
      </c>
      <c r="X490" s="17">
        <v>4.4578470841719287E-2</v>
      </c>
      <c r="Y490" s="17">
        <v>6.5207120229822488E-2</v>
      </c>
      <c r="Z490" s="17">
        <v>0</v>
      </c>
      <c r="AA490" s="17">
        <v>3.0421737068479511E-2</v>
      </c>
      <c r="AB490" s="17">
        <v>0.77246499181077322</v>
      </c>
      <c r="AC490" s="17">
        <v>8.7327680049205547E-2</v>
      </c>
      <c r="AD490" s="17">
        <v>0</v>
      </c>
      <c r="AE490" s="17">
        <v>0</v>
      </c>
      <c r="AF490" s="21">
        <v>1</v>
      </c>
      <c r="AG490" s="17">
        <v>0</v>
      </c>
      <c r="AH490" s="17">
        <v>0.10189145315371881</v>
      </c>
      <c r="AI490" s="17">
        <v>0</v>
      </c>
      <c r="AJ490" s="17">
        <v>5.7019069629889781E-3</v>
      </c>
      <c r="AK490" s="17">
        <v>0.85079045789236118</v>
      </c>
      <c r="AL490" s="17">
        <v>4.1616181990930284E-2</v>
      </c>
      <c r="AM490" s="17">
        <v>0</v>
      </c>
      <c r="AN490" s="21">
        <v>0.99999999999999922</v>
      </c>
      <c r="AO490" s="21">
        <v>3.9999999999999991</v>
      </c>
      <c r="AQ490" s="21">
        <v>41.014745358765325</v>
      </c>
      <c r="AR490" s="21">
        <v>13.811745998048698</v>
      </c>
      <c r="AS490" s="21">
        <v>45.173508643185976</v>
      </c>
    </row>
    <row r="491" spans="1:45" x14ac:dyDescent="0.35">
      <c r="A491" s="5">
        <v>1974</v>
      </c>
      <c r="B491" s="17" t="s">
        <v>130</v>
      </c>
      <c r="C491" s="21">
        <v>730</v>
      </c>
      <c r="D491" s="21">
        <v>936</v>
      </c>
      <c r="E491" s="17" t="s">
        <v>128</v>
      </c>
      <c r="F491" s="19">
        <v>49.94</v>
      </c>
      <c r="G491" s="17">
        <v>1.1134999999999999</v>
      </c>
      <c r="H491" s="19">
        <v>3.95</v>
      </c>
      <c r="I491" s="19">
        <v>7.71</v>
      </c>
      <c r="J491" s="17">
        <v>0.21909999999999999</v>
      </c>
      <c r="K491" s="19">
        <v>14</v>
      </c>
      <c r="L491" s="19">
        <v>21.53</v>
      </c>
      <c r="M491" s="17">
        <v>0.60009999999999997</v>
      </c>
      <c r="N491" s="17">
        <v>6.7000000000000002E-3</v>
      </c>
      <c r="O491" s="17">
        <v>5.1200000000000002E-2</v>
      </c>
      <c r="Q491" s="19">
        <v>99.120599999999982</v>
      </c>
      <c r="R491" s="21">
        <v>64.486411791801018</v>
      </c>
      <c r="T491" s="17">
        <v>1.8631766169731767</v>
      </c>
      <c r="U491" s="17">
        <v>0.13682338302682329</v>
      </c>
      <c r="V491" s="17">
        <v>0</v>
      </c>
      <c r="W491" s="21">
        <v>2</v>
      </c>
      <c r="X491" s="17">
        <v>3.684976466158621E-2</v>
      </c>
      <c r="Y491" s="17">
        <v>7.9696075766769195E-2</v>
      </c>
      <c r="Z491" s="17">
        <v>1.5101509241222293E-3</v>
      </c>
      <c r="AA491" s="17">
        <v>3.1245507015283114E-2</v>
      </c>
      <c r="AB491" s="17">
        <v>0.77867888914264283</v>
      </c>
      <c r="AC491" s="17">
        <v>7.201961248959643E-2</v>
      </c>
      <c r="AD491" s="17">
        <v>0</v>
      </c>
      <c r="AE491" s="17">
        <v>0</v>
      </c>
      <c r="AF491" s="21">
        <v>1</v>
      </c>
      <c r="AG491" s="17">
        <v>0</v>
      </c>
      <c r="AH491" s="17">
        <v>8.8812760199682955E-2</v>
      </c>
      <c r="AI491" s="17">
        <v>0</v>
      </c>
      <c r="AJ491" s="17">
        <v>6.9228768253146193E-3</v>
      </c>
      <c r="AK491" s="17">
        <v>0.86054074061877983</v>
      </c>
      <c r="AL491" s="17">
        <v>4.3404770237847112E-2</v>
      </c>
      <c r="AM491" s="17">
        <v>3.1885211837641035E-4</v>
      </c>
      <c r="AN491" s="21">
        <v>1.0000000000000009</v>
      </c>
      <c r="AO491" s="21">
        <v>4.0000000000000009</v>
      </c>
      <c r="AQ491" s="21">
        <v>41.272638827737929</v>
      </c>
      <c r="AR491" s="21">
        <v>13.115764814206912</v>
      </c>
      <c r="AS491" s="21">
        <v>45.611596358055159</v>
      </c>
    </row>
    <row r="492" spans="1:45" x14ac:dyDescent="0.35">
      <c r="A492" s="5">
        <v>1974</v>
      </c>
      <c r="B492" s="17" t="s">
        <v>130</v>
      </c>
      <c r="C492" s="21">
        <v>735</v>
      </c>
      <c r="D492" s="21">
        <v>937</v>
      </c>
      <c r="E492" s="17" t="s">
        <v>128</v>
      </c>
      <c r="F492" s="19">
        <v>50.26</v>
      </c>
      <c r="G492" s="17">
        <v>1.1267</v>
      </c>
      <c r="H492" s="19">
        <v>3.82</v>
      </c>
      <c r="I492" s="19">
        <v>7.96</v>
      </c>
      <c r="J492" s="17">
        <v>0.1898</v>
      </c>
      <c r="K492" s="19">
        <v>13.79</v>
      </c>
      <c r="L492" s="19">
        <v>21.52</v>
      </c>
      <c r="M492" s="17">
        <v>0.65659999999999996</v>
      </c>
      <c r="N492" s="17">
        <v>1.2999999999999999E-3</v>
      </c>
      <c r="O492" s="17">
        <v>4.6100000000000002E-2</v>
      </c>
      <c r="Q492" s="19">
        <v>99.370499999999993</v>
      </c>
      <c r="R492" s="21">
        <v>63.402298850574709</v>
      </c>
      <c r="T492" s="17">
        <v>1.8727435860135404</v>
      </c>
      <c r="U492" s="17">
        <v>0.12725641398645959</v>
      </c>
      <c r="V492" s="17">
        <v>0</v>
      </c>
      <c r="W492" s="21">
        <v>2</v>
      </c>
      <c r="X492" s="17">
        <v>4.0488472413670956E-2</v>
      </c>
      <c r="Y492" s="17">
        <v>6.9751190204350763E-2</v>
      </c>
      <c r="Z492" s="17">
        <v>1.3580059229237182E-3</v>
      </c>
      <c r="AA492" s="17">
        <v>3.1575918772098727E-2</v>
      </c>
      <c r="AB492" s="17">
        <v>0.76602858870434209</v>
      </c>
      <c r="AC492" s="17">
        <v>9.0797823982613823E-2</v>
      </c>
      <c r="AD492" s="17">
        <v>0</v>
      </c>
      <c r="AE492" s="17">
        <v>0</v>
      </c>
      <c r="AF492" s="21">
        <v>1</v>
      </c>
      <c r="AG492" s="17">
        <v>0</v>
      </c>
      <c r="AH492" s="17">
        <v>8.7464283758443062E-2</v>
      </c>
      <c r="AI492" s="17">
        <v>0</v>
      </c>
      <c r="AJ492" s="17">
        <v>5.9895029343697602E-3</v>
      </c>
      <c r="AK492" s="17">
        <v>0.85905312120850474</v>
      </c>
      <c r="AL492" s="17">
        <v>4.7431303520291165E-2</v>
      </c>
      <c r="AM492" s="17">
        <v>6.1788578391093089E-5</v>
      </c>
      <c r="AN492" s="21">
        <v>0.99999999999999978</v>
      </c>
      <c r="AO492" s="21">
        <v>4</v>
      </c>
      <c r="AQ492" s="21">
        <v>40.766053059594448</v>
      </c>
      <c r="AR492" s="21">
        <v>13.51736973089281</v>
      </c>
      <c r="AS492" s="21">
        <v>45.716577209512742</v>
      </c>
    </row>
    <row r="493" spans="1:45" x14ac:dyDescent="0.35">
      <c r="A493" s="5">
        <v>1974</v>
      </c>
      <c r="B493" s="17" t="s">
        <v>130</v>
      </c>
      <c r="C493" s="21">
        <v>740</v>
      </c>
      <c r="D493" s="21">
        <v>938</v>
      </c>
      <c r="E493" s="17" t="s">
        <v>128</v>
      </c>
      <c r="F493" s="19">
        <v>50.49</v>
      </c>
      <c r="G493" s="17">
        <v>1.0738000000000001</v>
      </c>
      <c r="H493" s="19">
        <v>3.72</v>
      </c>
      <c r="I493" s="19">
        <v>8.2200000000000006</v>
      </c>
      <c r="J493" s="17">
        <v>0.24229999999999999</v>
      </c>
      <c r="K493" s="19">
        <v>14</v>
      </c>
      <c r="L493" s="19">
        <v>21.51</v>
      </c>
      <c r="M493" s="17">
        <v>0.55569999999999997</v>
      </c>
      <c r="O493" s="17">
        <v>1.3599999999999999E-2</v>
      </c>
      <c r="Q493" s="19">
        <v>99.825400000000002</v>
      </c>
      <c r="R493" s="21">
        <v>63.006300630063009</v>
      </c>
      <c r="T493" s="17">
        <v>1.8740926849306208</v>
      </c>
      <c r="U493" s="17">
        <v>0.12590731506937924</v>
      </c>
      <c r="V493" s="17">
        <v>0</v>
      </c>
      <c r="W493" s="21">
        <v>2</v>
      </c>
      <c r="X493" s="17">
        <v>3.6819351304958031E-2</v>
      </c>
      <c r="Y493" s="17">
        <v>6.8721546629850666E-2</v>
      </c>
      <c r="Z493" s="17">
        <v>3.9908877049772831E-4</v>
      </c>
      <c r="AA493" s="17">
        <v>2.9977883135536221E-2</v>
      </c>
      <c r="AB493" s="17">
        <v>0.77470901254497171</v>
      </c>
      <c r="AC493" s="17">
        <v>8.9373117614185649E-2</v>
      </c>
      <c r="AD493" s="17">
        <v>0</v>
      </c>
      <c r="AE493" s="17">
        <v>0</v>
      </c>
      <c r="AF493" s="21">
        <v>1</v>
      </c>
      <c r="AG493" s="17">
        <v>0</v>
      </c>
      <c r="AH493" s="17">
        <v>9.7036467073823407E-2</v>
      </c>
      <c r="AI493" s="17">
        <v>0</v>
      </c>
      <c r="AJ493" s="17">
        <v>7.6168928951103141E-3</v>
      </c>
      <c r="AK493" s="17">
        <v>0.85535820212406577</v>
      </c>
      <c r="AL493" s="17">
        <v>3.9988437906999963E-2</v>
      </c>
      <c r="AM493" s="17">
        <v>0</v>
      </c>
      <c r="AN493" s="21">
        <v>0.99999999999999956</v>
      </c>
      <c r="AO493" s="21">
        <v>3.9999999999999996</v>
      </c>
      <c r="AQ493" s="21">
        <v>40.928929386819284</v>
      </c>
      <c r="AR493" s="21">
        <v>13.88133499855814</v>
      </c>
      <c r="AS493" s="21">
        <v>45.189735614622577</v>
      </c>
    </row>
    <row r="494" spans="1:45" x14ac:dyDescent="0.35">
      <c r="A494" s="5">
        <v>1974</v>
      </c>
      <c r="B494" s="17" t="s">
        <v>130</v>
      </c>
      <c r="C494" s="21">
        <v>745</v>
      </c>
      <c r="D494" s="21">
        <v>939</v>
      </c>
      <c r="E494" s="17" t="s">
        <v>128</v>
      </c>
      <c r="F494" s="19">
        <v>50.52</v>
      </c>
      <c r="G494" s="17">
        <v>1.0744</v>
      </c>
      <c r="H494" s="19">
        <v>3.81</v>
      </c>
      <c r="I494" s="19">
        <v>7.99</v>
      </c>
      <c r="J494" s="17">
        <v>0.184</v>
      </c>
      <c r="K494" s="19">
        <v>13.68</v>
      </c>
      <c r="L494" s="19">
        <v>21.59</v>
      </c>
      <c r="M494" s="17">
        <v>0.69930000000000003</v>
      </c>
      <c r="N494" s="17">
        <v>1.8700000000000001E-2</v>
      </c>
      <c r="O494" s="17">
        <v>6.0400000000000002E-2</v>
      </c>
      <c r="Q494" s="19">
        <v>99.626799999999989</v>
      </c>
      <c r="R494" s="21">
        <v>63.128749423165665</v>
      </c>
      <c r="T494" s="17">
        <v>1.8779472433904441</v>
      </c>
      <c r="U494" s="17">
        <v>0.12205275660955595</v>
      </c>
      <c r="V494" s="17">
        <v>0</v>
      </c>
      <c r="W494" s="21">
        <v>2</v>
      </c>
      <c r="X494" s="17">
        <v>4.4854459794856166E-2</v>
      </c>
      <c r="Y494" s="17">
        <v>6.6628534483256285E-2</v>
      </c>
      <c r="Z494" s="17">
        <v>1.7750144340368246E-3</v>
      </c>
      <c r="AA494" s="17">
        <v>3.0038477257499835E-2</v>
      </c>
      <c r="AB494" s="17">
        <v>0.75810789763533337</v>
      </c>
      <c r="AC494" s="17">
        <v>9.8595616395017571E-2</v>
      </c>
      <c r="AD494" s="17">
        <v>0</v>
      </c>
      <c r="AE494" s="17">
        <v>0</v>
      </c>
      <c r="AF494" s="21">
        <v>1</v>
      </c>
      <c r="AG494" s="17">
        <v>0</v>
      </c>
      <c r="AH494" s="17">
        <v>8.3130762479740938E-2</v>
      </c>
      <c r="AI494" s="17">
        <v>0</v>
      </c>
      <c r="AJ494" s="17">
        <v>5.7926409297222635E-3</v>
      </c>
      <c r="AK494" s="17">
        <v>0.85979438997294233</v>
      </c>
      <c r="AL494" s="17">
        <v>5.0395518948058292E-2</v>
      </c>
      <c r="AM494" s="17">
        <v>8.8668766953626664E-4</v>
      </c>
      <c r="AN494" s="21">
        <v>1.0000000000000002</v>
      </c>
      <c r="AO494" s="21">
        <v>4</v>
      </c>
      <c r="AQ494" s="21">
        <v>40.496138546584923</v>
      </c>
      <c r="AR494" s="21">
        <v>13.575896784368537</v>
      </c>
      <c r="AS494" s="21">
        <v>45.927964669046538</v>
      </c>
    </row>
    <row r="495" spans="1:45" x14ac:dyDescent="0.35">
      <c r="A495" s="5">
        <v>1974</v>
      </c>
      <c r="B495" s="17" t="s">
        <v>130</v>
      </c>
      <c r="C495" s="21">
        <v>750</v>
      </c>
      <c r="D495" s="21">
        <v>940</v>
      </c>
      <c r="E495" s="17" t="s">
        <v>128</v>
      </c>
      <c r="F495" s="19">
        <v>50.54</v>
      </c>
      <c r="G495" s="17">
        <v>1.077</v>
      </c>
      <c r="H495" s="19">
        <v>3.76</v>
      </c>
      <c r="I495" s="19">
        <v>8.1300000000000008</v>
      </c>
      <c r="J495" s="17">
        <v>0.21609999999999999</v>
      </c>
      <c r="K495" s="19">
        <v>13.92</v>
      </c>
      <c r="L495" s="19">
        <v>21.41</v>
      </c>
      <c r="M495" s="17">
        <v>0.57199999999999995</v>
      </c>
      <c r="O495" s="17">
        <v>3.6700000000000003E-2</v>
      </c>
      <c r="Q495" s="19">
        <v>99.661799999999985</v>
      </c>
      <c r="R495" s="21">
        <v>63.129251700680264</v>
      </c>
      <c r="T495" s="17">
        <v>1.8789901783283456</v>
      </c>
      <c r="U495" s="17">
        <v>0.12100982167165442</v>
      </c>
      <c r="V495" s="17">
        <v>0</v>
      </c>
      <c r="W495" s="21">
        <v>2</v>
      </c>
      <c r="X495" s="17">
        <v>4.3733269334849972E-2</v>
      </c>
      <c r="Y495" s="17">
        <v>5.7194046289830741E-2</v>
      </c>
      <c r="Z495" s="17">
        <v>1.0786989135906039E-3</v>
      </c>
      <c r="AA495" s="17">
        <v>3.0115969144987383E-2</v>
      </c>
      <c r="AB495" s="17">
        <v>0.77153100872974889</v>
      </c>
      <c r="AC495" s="17">
        <v>9.6347007586992439E-2</v>
      </c>
      <c r="AD495" s="17">
        <v>0</v>
      </c>
      <c r="AE495" s="17">
        <v>0</v>
      </c>
      <c r="AF495" s="21">
        <v>1</v>
      </c>
      <c r="AG495" s="17">
        <v>0</v>
      </c>
      <c r="AH495" s="17">
        <v>9.9205541561826233E-2</v>
      </c>
      <c r="AI495" s="17">
        <v>0</v>
      </c>
      <c r="AJ495" s="17">
        <v>6.8042894379294738E-3</v>
      </c>
      <c r="AK495" s="17">
        <v>0.85276203784365423</v>
      </c>
      <c r="AL495" s="17">
        <v>4.1228131156589902E-2</v>
      </c>
      <c r="AM495" s="17">
        <v>0</v>
      </c>
      <c r="AN495" s="21">
        <v>0.99999999999999978</v>
      </c>
      <c r="AO495" s="21">
        <v>4</v>
      </c>
      <c r="AQ495" s="21">
        <v>40.95514473621531</v>
      </c>
      <c r="AR495" s="21">
        <v>13.777727578356469</v>
      </c>
      <c r="AS495" s="21">
        <v>45.267127685428221</v>
      </c>
    </row>
    <row r="496" spans="1:45" x14ac:dyDescent="0.35">
      <c r="A496" s="5">
        <v>1974</v>
      </c>
      <c r="B496" s="17" t="s">
        <v>130</v>
      </c>
      <c r="C496" s="21">
        <v>755</v>
      </c>
      <c r="D496" s="21">
        <v>941</v>
      </c>
      <c r="E496" s="17" t="s">
        <v>128</v>
      </c>
      <c r="F496" s="19">
        <v>50</v>
      </c>
      <c r="G496" s="17">
        <v>1.1178999999999999</v>
      </c>
      <c r="H496" s="19">
        <v>3.81</v>
      </c>
      <c r="I496" s="19">
        <v>8.1300000000000008</v>
      </c>
      <c r="J496" s="17">
        <v>0.184</v>
      </c>
      <c r="K496" s="19">
        <v>13.8</v>
      </c>
      <c r="L496" s="19">
        <v>21.21</v>
      </c>
      <c r="M496" s="17">
        <v>0.55840000000000001</v>
      </c>
      <c r="N496" s="17">
        <v>1.0500000000000001E-2</v>
      </c>
      <c r="Q496" s="19">
        <v>98.820800000000006</v>
      </c>
      <c r="R496" s="21">
        <v>62.927496580027366</v>
      </c>
      <c r="T496" s="17">
        <v>1.8748173598241744</v>
      </c>
      <c r="U496" s="17">
        <v>0.12518264017582559</v>
      </c>
      <c r="V496" s="17">
        <v>0</v>
      </c>
      <c r="W496" s="21">
        <v>2</v>
      </c>
      <c r="X496" s="17">
        <v>4.3179342086661937E-2</v>
      </c>
      <c r="Y496" s="17">
        <v>6.0043557043938489E-2</v>
      </c>
      <c r="Z496" s="17">
        <v>0</v>
      </c>
      <c r="AA496" s="17">
        <v>3.1527082688775777E-2</v>
      </c>
      <c r="AB496" s="17">
        <v>0.77142360908171848</v>
      </c>
      <c r="AC496" s="17">
        <v>9.3826409098905272E-2</v>
      </c>
      <c r="AD496" s="17">
        <v>0</v>
      </c>
      <c r="AE496" s="17">
        <v>0</v>
      </c>
      <c r="AF496" s="21">
        <v>0.99999999999999989</v>
      </c>
      <c r="AG496" s="17">
        <v>0</v>
      </c>
      <c r="AH496" s="17">
        <v>0.1010389929920508</v>
      </c>
      <c r="AI496" s="17">
        <v>0</v>
      </c>
      <c r="AJ496" s="17">
        <v>5.8431296769087962E-3</v>
      </c>
      <c r="AK496" s="17">
        <v>0.85202345299871407</v>
      </c>
      <c r="AL496" s="17">
        <v>4.0592212110130498E-2</v>
      </c>
      <c r="AM496" s="17">
        <v>5.022122221959585E-4</v>
      </c>
      <c r="AN496" s="21">
        <v>1.0000000000000002</v>
      </c>
      <c r="AO496" s="21">
        <v>4</v>
      </c>
      <c r="AQ496" s="21">
        <v>40.941723634490643</v>
      </c>
      <c r="AR496" s="21">
        <v>13.83888155815843</v>
      </c>
      <c r="AS496" s="21">
        <v>45.219394807350923</v>
      </c>
    </row>
    <row r="497" spans="1:45" x14ac:dyDescent="0.35">
      <c r="A497" s="5">
        <v>1974</v>
      </c>
      <c r="B497" s="17" t="s">
        <v>130</v>
      </c>
      <c r="C497" s="21">
        <v>760</v>
      </c>
      <c r="D497" s="21">
        <v>942</v>
      </c>
      <c r="E497" s="17" t="s">
        <v>128</v>
      </c>
      <c r="F497" s="19">
        <v>49.89</v>
      </c>
      <c r="G497" s="17">
        <v>1.1627000000000001</v>
      </c>
      <c r="H497" s="19">
        <v>3.76</v>
      </c>
      <c r="I497" s="19">
        <v>7.96</v>
      </c>
      <c r="J497" s="17">
        <v>0.13139999999999999</v>
      </c>
      <c r="K497" s="19">
        <v>13.62</v>
      </c>
      <c r="L497" s="19">
        <v>21.56</v>
      </c>
      <c r="M497" s="17">
        <v>0.50070000000000003</v>
      </c>
      <c r="O497" s="17">
        <v>6.2300000000000001E-2</v>
      </c>
      <c r="Q497" s="19">
        <v>98.647099999999995</v>
      </c>
      <c r="R497" s="21">
        <v>63.113994439295652</v>
      </c>
      <c r="T497" s="17">
        <v>1.8758153696240121</v>
      </c>
      <c r="U497" s="17">
        <v>0.12418463037598793</v>
      </c>
      <c r="V497" s="17">
        <v>0</v>
      </c>
      <c r="W497" s="21">
        <v>2</v>
      </c>
      <c r="X497" s="17">
        <v>4.2422860458638384E-2</v>
      </c>
      <c r="Y497" s="17">
        <v>5.0646700512283677E-2</v>
      </c>
      <c r="Z497" s="17">
        <v>1.8518659111646416E-3</v>
      </c>
      <c r="AA497" s="17">
        <v>3.2880326868868971E-2</v>
      </c>
      <c r="AB497" s="17">
        <v>0.76344643500240716</v>
      </c>
      <c r="AC497" s="17">
        <v>0.10875181124663713</v>
      </c>
      <c r="AD497" s="17">
        <v>0</v>
      </c>
      <c r="AE497" s="17">
        <v>0</v>
      </c>
      <c r="AF497" s="21">
        <v>1</v>
      </c>
      <c r="AG497" s="17">
        <v>0</v>
      </c>
      <c r="AH497" s="17">
        <v>9.0863483185322863E-2</v>
      </c>
      <c r="AI497" s="17">
        <v>0</v>
      </c>
      <c r="AJ497" s="17">
        <v>4.1841831971926053E-3</v>
      </c>
      <c r="AK497" s="17">
        <v>0.86845488337364651</v>
      </c>
      <c r="AL497" s="17">
        <v>3.6497450243837659E-2</v>
      </c>
      <c r="AM497" s="17">
        <v>0</v>
      </c>
      <c r="AN497" s="21">
        <v>0.99999999999999967</v>
      </c>
      <c r="AO497" s="21">
        <v>3.9999999999999996</v>
      </c>
      <c r="AQ497" s="21">
        <v>40.472205487687489</v>
      </c>
      <c r="AR497" s="21">
        <v>13.48882846936665</v>
      </c>
      <c r="AS497" s="21">
        <v>46.038966042945859</v>
      </c>
    </row>
    <row r="498" spans="1:45" x14ac:dyDescent="0.35">
      <c r="A498" s="5">
        <v>1974</v>
      </c>
      <c r="B498" s="17" t="s">
        <v>130</v>
      </c>
      <c r="C498" s="21">
        <v>765</v>
      </c>
      <c r="D498" s="21">
        <v>943</v>
      </c>
      <c r="E498" s="17" t="s">
        <v>128</v>
      </c>
      <c r="F498" s="19">
        <v>50.51</v>
      </c>
      <c r="G498" s="17">
        <v>1.1686000000000001</v>
      </c>
      <c r="H498" s="19">
        <v>3.86</v>
      </c>
      <c r="I498" s="19">
        <v>8.23</v>
      </c>
      <c r="J498" s="17">
        <v>0.15179999999999999</v>
      </c>
      <c r="K498" s="19">
        <v>13.88</v>
      </c>
      <c r="L498" s="19">
        <v>21.5</v>
      </c>
      <c r="M498" s="17">
        <v>0.59599999999999997</v>
      </c>
      <c r="Q498" s="19">
        <v>99.8964</v>
      </c>
      <c r="R498" s="21">
        <v>62.777023971053822</v>
      </c>
      <c r="T498" s="17">
        <v>1.87369151659091</v>
      </c>
      <c r="U498" s="17">
        <v>0.12630848340908996</v>
      </c>
      <c r="V498" s="17">
        <v>0</v>
      </c>
      <c r="W498" s="21">
        <v>2</v>
      </c>
      <c r="X498" s="17">
        <v>4.2439316564633595E-2</v>
      </c>
      <c r="Y498" s="17">
        <v>6.1522313594986527E-2</v>
      </c>
      <c r="Z498" s="17">
        <v>0</v>
      </c>
      <c r="AA498" s="17">
        <v>3.2604569606783797E-2</v>
      </c>
      <c r="AB498" s="17">
        <v>0.76760017650089818</v>
      </c>
      <c r="AC498" s="17">
        <v>9.5833623732697881E-2</v>
      </c>
      <c r="AD498" s="17">
        <v>0</v>
      </c>
      <c r="AE498" s="17">
        <v>0</v>
      </c>
      <c r="AF498" s="21">
        <v>1</v>
      </c>
      <c r="AG498" s="17">
        <v>0</v>
      </c>
      <c r="AH498" s="17">
        <v>9.7929596649321465E-2</v>
      </c>
      <c r="AI498" s="17">
        <v>0</v>
      </c>
      <c r="AJ498" s="17">
        <v>4.7690429462972162E-3</v>
      </c>
      <c r="AK498" s="17">
        <v>0.85443907444028488</v>
      </c>
      <c r="AL498" s="17">
        <v>4.2862285964096837E-2</v>
      </c>
      <c r="AM498" s="17">
        <v>0</v>
      </c>
      <c r="AN498" s="21">
        <v>1.0000000000000004</v>
      </c>
      <c r="AO498" s="21">
        <v>4</v>
      </c>
      <c r="AQ498" s="21">
        <v>40.784373506598989</v>
      </c>
      <c r="AR498" s="21">
        <v>13.817301405125665</v>
      </c>
      <c r="AS498" s="21">
        <v>45.398325088275342</v>
      </c>
    </row>
    <row r="499" spans="1:45" x14ac:dyDescent="0.35">
      <c r="A499" s="5">
        <v>1974</v>
      </c>
      <c r="B499" s="17" t="s">
        <v>130</v>
      </c>
      <c r="C499" s="21">
        <v>770</v>
      </c>
      <c r="D499" s="21">
        <v>944</v>
      </c>
      <c r="E499" s="17" t="s">
        <v>128</v>
      </c>
      <c r="F499" s="19">
        <v>50.02</v>
      </c>
      <c r="G499" s="17">
        <v>1.1132</v>
      </c>
      <c r="H499" s="19">
        <v>3.83</v>
      </c>
      <c r="I499" s="19">
        <v>7.86</v>
      </c>
      <c r="J499" s="17">
        <v>0.26</v>
      </c>
      <c r="K499" s="19">
        <v>13.78</v>
      </c>
      <c r="L499" s="19">
        <v>21.55</v>
      </c>
      <c r="M499" s="17">
        <v>0.58540000000000003</v>
      </c>
      <c r="Q499" s="19">
        <v>98.99860000000001</v>
      </c>
      <c r="R499" s="21">
        <v>63.678373382624763</v>
      </c>
      <c r="T499" s="17">
        <v>1.8711467589675748</v>
      </c>
      <c r="U499" s="17">
        <v>0.12885324103242524</v>
      </c>
      <c r="V499" s="17">
        <v>0</v>
      </c>
      <c r="W499" s="21">
        <v>2</v>
      </c>
      <c r="X499" s="17">
        <v>3.9993635508326214E-2</v>
      </c>
      <c r="Y499" s="17">
        <v>6.8673173774561794E-2</v>
      </c>
      <c r="Z499" s="17">
        <v>0</v>
      </c>
      <c r="AA499" s="17">
        <v>3.1320539178101632E-2</v>
      </c>
      <c r="AB499" s="17">
        <v>0.7684900692335852</v>
      </c>
      <c r="AC499" s="17">
        <v>9.1522582305425093E-2</v>
      </c>
      <c r="AD499" s="17">
        <v>0</v>
      </c>
      <c r="AE499" s="17">
        <v>0</v>
      </c>
      <c r="AF499" s="21">
        <v>1</v>
      </c>
      <c r="AG499" s="17">
        <v>0</v>
      </c>
      <c r="AH499" s="17">
        <v>8.5667005836193216E-2</v>
      </c>
      <c r="AI499" s="17">
        <v>0</v>
      </c>
      <c r="AJ499" s="17">
        <v>8.2371362964486303E-3</v>
      </c>
      <c r="AK499" s="17">
        <v>0.86364121126069338</v>
      </c>
      <c r="AL499" s="17">
        <v>4.2454646606664245E-2</v>
      </c>
      <c r="AM499" s="17">
        <v>0</v>
      </c>
      <c r="AN499" s="21">
        <v>0.99999999999999944</v>
      </c>
      <c r="AO499" s="21">
        <v>3.9999999999999996</v>
      </c>
      <c r="AQ499" s="21">
        <v>40.742093435249977</v>
      </c>
      <c r="AR499" s="21">
        <v>13.471301984671101</v>
      </c>
      <c r="AS499" s="21">
        <v>45.786604580078922</v>
      </c>
    </row>
    <row r="500" spans="1:45" x14ac:dyDescent="0.35">
      <c r="A500" s="5">
        <v>1974</v>
      </c>
      <c r="B500" s="17" t="s">
        <v>130</v>
      </c>
      <c r="C500" s="21">
        <v>780</v>
      </c>
      <c r="D500" s="21">
        <v>946</v>
      </c>
      <c r="E500" s="17" t="s">
        <v>128</v>
      </c>
      <c r="F500" s="19">
        <v>50.43</v>
      </c>
      <c r="G500" s="17">
        <v>1.1202000000000001</v>
      </c>
      <c r="H500" s="19">
        <v>3.96</v>
      </c>
      <c r="I500" s="19">
        <v>8.01</v>
      </c>
      <c r="J500" s="17">
        <v>0.1285</v>
      </c>
      <c r="K500" s="19">
        <v>13.83</v>
      </c>
      <c r="L500" s="19">
        <v>21.43</v>
      </c>
      <c r="M500" s="17">
        <v>0.58399999999999996</v>
      </c>
      <c r="N500" s="17">
        <v>5.4100000000000002E-2</v>
      </c>
      <c r="O500" s="17">
        <v>2.24E-2</v>
      </c>
      <c r="Q500" s="19">
        <v>99.569200000000023</v>
      </c>
      <c r="R500" s="21">
        <v>63.324175824175825</v>
      </c>
      <c r="T500" s="17">
        <v>1.875739490650036</v>
      </c>
      <c r="U500" s="17">
        <v>0.12426050934996402</v>
      </c>
      <c r="V500" s="17">
        <v>0</v>
      </c>
      <c r="W500" s="21">
        <v>2</v>
      </c>
      <c r="X500" s="17">
        <v>4.9323147174535897E-2</v>
      </c>
      <c r="Y500" s="17">
        <v>5.628139899179755E-2</v>
      </c>
      <c r="Z500" s="17">
        <v>6.5868303315896545E-4</v>
      </c>
      <c r="AA500" s="17">
        <v>3.1337979335591813E-2</v>
      </c>
      <c r="AB500" s="17">
        <v>0.76688565065688441</v>
      </c>
      <c r="AC500" s="17">
        <v>9.5513140808031416E-2</v>
      </c>
      <c r="AD500" s="17">
        <v>0</v>
      </c>
      <c r="AE500" s="17">
        <v>0</v>
      </c>
      <c r="AF500" s="21">
        <v>1</v>
      </c>
      <c r="AG500" s="17">
        <v>0</v>
      </c>
      <c r="AH500" s="17">
        <v>9.7332898389141997E-2</v>
      </c>
      <c r="AI500" s="17">
        <v>0</v>
      </c>
      <c r="AJ500" s="17">
        <v>4.0478594196690703E-3</v>
      </c>
      <c r="AK500" s="17">
        <v>0.85394056367047488</v>
      </c>
      <c r="AL500" s="17">
        <v>4.2111891493325469E-2</v>
      </c>
      <c r="AM500" s="17">
        <v>2.5667870273884722E-3</v>
      </c>
      <c r="AN500" s="21">
        <v>0.99999999999999989</v>
      </c>
      <c r="AO500" s="21">
        <v>4</v>
      </c>
      <c r="AQ500" s="21">
        <v>40.922360295463569</v>
      </c>
      <c r="AR500" s="21">
        <v>13.509876912910753</v>
      </c>
      <c r="AS500" s="21">
        <v>45.567762791625675</v>
      </c>
    </row>
    <row r="501" spans="1:45" x14ac:dyDescent="0.35">
      <c r="A501" s="5">
        <v>1974</v>
      </c>
      <c r="B501" s="17" t="s">
        <v>130</v>
      </c>
      <c r="C501" s="21">
        <v>785</v>
      </c>
      <c r="D501" s="21">
        <v>947</v>
      </c>
      <c r="E501" s="17" t="s">
        <v>128</v>
      </c>
      <c r="F501" s="19">
        <v>51.31</v>
      </c>
      <c r="G501" s="17">
        <v>1.1826000000000001</v>
      </c>
      <c r="H501" s="19">
        <v>3.81</v>
      </c>
      <c r="I501" s="19">
        <v>8.23</v>
      </c>
      <c r="J501" s="17">
        <v>0.15479999999999999</v>
      </c>
      <c r="K501" s="19">
        <v>14.11</v>
      </c>
      <c r="L501" s="19">
        <v>21.66</v>
      </c>
      <c r="M501" s="17">
        <v>0.54179999999999995</v>
      </c>
      <c r="N501" s="17">
        <v>1.5E-3</v>
      </c>
      <c r="Q501" s="19">
        <v>101.00069999999998</v>
      </c>
      <c r="R501" s="21">
        <v>63.160250671441354</v>
      </c>
      <c r="T501" s="17">
        <v>1.8830189238979549</v>
      </c>
      <c r="U501" s="17">
        <v>0.11698107610204511</v>
      </c>
      <c r="V501" s="17">
        <v>0</v>
      </c>
      <c r="W501" s="21">
        <v>2</v>
      </c>
      <c r="X501" s="17">
        <v>4.7800153207149532E-2</v>
      </c>
      <c r="Y501" s="17">
        <v>4.2514129401969296E-2</v>
      </c>
      <c r="Z501" s="17">
        <v>0</v>
      </c>
      <c r="AA501" s="17">
        <v>3.2642424809123508E-2</v>
      </c>
      <c r="AB501" s="17">
        <v>0.77197735592165384</v>
      </c>
      <c r="AC501" s="17">
        <v>0.10506593666010389</v>
      </c>
      <c r="AD501" s="17">
        <v>0</v>
      </c>
      <c r="AE501" s="17">
        <v>0</v>
      </c>
      <c r="AF501" s="21">
        <v>1</v>
      </c>
      <c r="AG501" s="17">
        <v>0</v>
      </c>
      <c r="AH501" s="17">
        <v>0.10497576548809082</v>
      </c>
      <c r="AI501" s="17">
        <v>0</v>
      </c>
      <c r="AJ501" s="17">
        <v>4.8112992106163748E-3</v>
      </c>
      <c r="AK501" s="17">
        <v>0.85159487917597199</v>
      </c>
      <c r="AL501" s="17">
        <v>3.8547837399288146E-2</v>
      </c>
      <c r="AM501" s="17">
        <v>7.0218726032588919E-5</v>
      </c>
      <c r="AN501" s="21">
        <v>0.99999999999999989</v>
      </c>
      <c r="AO501" s="21">
        <v>4</v>
      </c>
      <c r="AQ501" s="21">
        <v>41.042118099822204</v>
      </c>
      <c r="AR501" s="21">
        <v>13.682904161204869</v>
      </c>
      <c r="AS501" s="21">
        <v>45.274977738972929</v>
      </c>
    </row>
    <row r="502" spans="1:45" x14ac:dyDescent="0.35">
      <c r="A502" s="5">
        <v>1974</v>
      </c>
      <c r="B502" s="17" t="s">
        <v>130</v>
      </c>
      <c r="C502" s="21">
        <v>790</v>
      </c>
      <c r="D502" s="21">
        <v>948</v>
      </c>
      <c r="E502" s="17" t="s">
        <v>128</v>
      </c>
      <c r="F502" s="19">
        <v>49.89</v>
      </c>
      <c r="G502" s="17">
        <v>1.1357999999999999</v>
      </c>
      <c r="H502" s="19">
        <v>3.63</v>
      </c>
      <c r="I502" s="19">
        <v>7.91</v>
      </c>
      <c r="J502" s="17">
        <v>0.1956</v>
      </c>
      <c r="K502" s="19">
        <v>13.79</v>
      </c>
      <c r="L502" s="19">
        <v>21.49</v>
      </c>
      <c r="M502" s="17">
        <v>0.50170000000000003</v>
      </c>
      <c r="N502" s="17">
        <v>7.3000000000000001E-3</v>
      </c>
      <c r="Q502" s="19">
        <v>98.550399999999996</v>
      </c>
      <c r="R502" s="21">
        <v>63.548387096774192</v>
      </c>
      <c r="T502" s="17">
        <v>1.8761755873220731</v>
      </c>
      <c r="U502" s="17">
        <v>0.12382441267792688</v>
      </c>
      <c r="V502" s="17">
        <v>0</v>
      </c>
      <c r="W502" s="21">
        <v>2</v>
      </c>
      <c r="X502" s="17">
        <v>3.7053600673417814E-2</v>
      </c>
      <c r="Y502" s="17">
        <v>5.9446794083522402E-2</v>
      </c>
      <c r="Z502" s="17">
        <v>0</v>
      </c>
      <c r="AA502" s="17">
        <v>3.2125782064405257E-2</v>
      </c>
      <c r="AB502" s="17">
        <v>0.773123938599518</v>
      </c>
      <c r="AC502" s="17">
        <v>9.8249884579136526E-2</v>
      </c>
      <c r="AD502" s="17">
        <v>0</v>
      </c>
      <c r="AE502" s="17">
        <v>0</v>
      </c>
      <c r="AF502" s="21">
        <v>1</v>
      </c>
      <c r="AG502" s="17">
        <v>0</v>
      </c>
      <c r="AH502" s="17">
        <v>9.1041292725609735E-2</v>
      </c>
      <c r="AI502" s="17">
        <v>0</v>
      </c>
      <c r="AJ502" s="17">
        <v>6.2297062244019638E-3</v>
      </c>
      <c r="AK502" s="17">
        <v>0.86580145484216664</v>
      </c>
      <c r="AL502" s="17">
        <v>3.6577365792314444E-2</v>
      </c>
      <c r="AM502" s="17">
        <v>3.5018041550862605E-4</v>
      </c>
      <c r="AN502" s="21">
        <v>1.0000000000000013</v>
      </c>
      <c r="AO502" s="21">
        <v>4.0000000000000018</v>
      </c>
      <c r="AQ502" s="21">
        <v>40.821942400851057</v>
      </c>
      <c r="AR502" s="21">
        <v>13.462622653280357</v>
      </c>
      <c r="AS502" s="21">
        <v>45.715434945868587</v>
      </c>
    </row>
    <row r="503" spans="1:45" x14ac:dyDescent="0.35">
      <c r="A503" s="5">
        <v>1974</v>
      </c>
      <c r="B503" s="17" t="s">
        <v>130</v>
      </c>
      <c r="C503" s="21">
        <v>795</v>
      </c>
      <c r="D503" s="21">
        <v>949</v>
      </c>
      <c r="E503" s="17" t="s">
        <v>128</v>
      </c>
      <c r="F503" s="19">
        <v>50.45</v>
      </c>
      <c r="G503" s="17">
        <v>1.0148999999999999</v>
      </c>
      <c r="H503" s="19">
        <v>3.91</v>
      </c>
      <c r="I503" s="19">
        <v>8.2200000000000006</v>
      </c>
      <c r="J503" s="17">
        <v>0.19270000000000001</v>
      </c>
      <c r="K503" s="19">
        <v>13.57</v>
      </c>
      <c r="L503" s="19">
        <v>21.14</v>
      </c>
      <c r="M503" s="17">
        <v>0.52990000000000004</v>
      </c>
      <c r="O503" s="17">
        <v>3.5999999999999999E-3</v>
      </c>
      <c r="Q503" s="19">
        <v>99.031099999999995</v>
      </c>
      <c r="R503" s="21">
        <v>62.27627351996329</v>
      </c>
      <c r="T503" s="17">
        <v>1.8901084191791426</v>
      </c>
      <c r="U503" s="17">
        <v>0.10989158082085737</v>
      </c>
      <c r="V503" s="17">
        <v>0</v>
      </c>
      <c r="W503" s="21">
        <v>2</v>
      </c>
      <c r="X503" s="17">
        <v>6.2744829210689246E-2</v>
      </c>
      <c r="Y503" s="17">
        <v>2.8331682948376628E-2</v>
      </c>
      <c r="Z503" s="17">
        <v>1.0662841447628449E-4</v>
      </c>
      <c r="AA503" s="17">
        <v>2.8598329545920634E-2</v>
      </c>
      <c r="AB503" s="17">
        <v>0.75793204907471401</v>
      </c>
      <c r="AC503" s="17">
        <v>0.12228648080582316</v>
      </c>
      <c r="AD503" s="17">
        <v>0</v>
      </c>
      <c r="AE503" s="17">
        <v>0</v>
      </c>
      <c r="AF503" s="21">
        <v>1</v>
      </c>
      <c r="AG503" s="17">
        <v>0</v>
      </c>
      <c r="AH503" s="17">
        <v>0.10689631665591515</v>
      </c>
      <c r="AI503" s="17">
        <v>0</v>
      </c>
      <c r="AJ503" s="17">
        <v>6.1142895373662168E-3</v>
      </c>
      <c r="AK503" s="17">
        <v>0.84850117496219468</v>
      </c>
      <c r="AL503" s="17">
        <v>3.8488218844524802E-2</v>
      </c>
      <c r="AM503" s="17">
        <v>0</v>
      </c>
      <c r="AN503" s="21">
        <v>1.0000000000000009</v>
      </c>
      <c r="AO503" s="21">
        <v>4.0000000000000009</v>
      </c>
      <c r="AQ503" s="21">
        <v>40.529781981176441</v>
      </c>
      <c r="AR503" s="21">
        <v>14.097327831671967</v>
      </c>
      <c r="AS503" s="21">
        <v>45.37289018715159</v>
      </c>
    </row>
    <row r="504" spans="1:45" x14ac:dyDescent="0.35">
      <c r="A504" s="5">
        <v>1974</v>
      </c>
      <c r="B504" s="17" t="s">
        <v>130</v>
      </c>
      <c r="C504" s="21">
        <v>800</v>
      </c>
      <c r="D504" s="21">
        <v>950</v>
      </c>
      <c r="E504" s="17" t="s">
        <v>128</v>
      </c>
      <c r="F504" s="19">
        <v>50.36</v>
      </c>
      <c r="G504" s="17">
        <v>1.1485000000000001</v>
      </c>
      <c r="H504" s="19">
        <v>3.85</v>
      </c>
      <c r="I504" s="19">
        <v>7.8</v>
      </c>
      <c r="J504" s="17">
        <v>0.16070000000000001</v>
      </c>
      <c r="K504" s="19">
        <v>13.95</v>
      </c>
      <c r="L504" s="19">
        <v>21.66</v>
      </c>
      <c r="M504" s="17">
        <v>0.67649999999999999</v>
      </c>
      <c r="N504" s="17">
        <v>1.2E-2</v>
      </c>
      <c r="O504" s="17">
        <v>5.9299999999999999E-2</v>
      </c>
      <c r="Q504" s="19">
        <v>99.677000000000007</v>
      </c>
      <c r="R504" s="21">
        <v>64.137931034482747</v>
      </c>
      <c r="T504" s="17">
        <v>1.8687319019787483</v>
      </c>
      <c r="U504" s="17">
        <v>0.13126809802125172</v>
      </c>
      <c r="V504" s="17">
        <v>0</v>
      </c>
      <c r="W504" s="21">
        <v>2</v>
      </c>
      <c r="X504" s="17">
        <v>3.7097012836477039E-2</v>
      </c>
      <c r="Y504" s="17">
        <v>7.7558480532174304E-2</v>
      </c>
      <c r="Z504" s="17">
        <v>1.7396459737886096E-3</v>
      </c>
      <c r="AA504" s="17">
        <v>3.2054141193051833E-2</v>
      </c>
      <c r="AB504" s="17">
        <v>0.77172108055687416</v>
      </c>
      <c r="AC504" s="17">
        <v>7.982963890763406E-2</v>
      </c>
      <c r="AD504" s="17">
        <v>0</v>
      </c>
      <c r="AE504" s="17">
        <v>0</v>
      </c>
      <c r="AF504" s="21">
        <v>1</v>
      </c>
      <c r="AG504" s="17">
        <v>0</v>
      </c>
      <c r="AH504" s="17">
        <v>8.4638064275729064E-2</v>
      </c>
      <c r="AI504" s="17">
        <v>0</v>
      </c>
      <c r="AJ504" s="17">
        <v>5.0502850903466658E-3</v>
      </c>
      <c r="AK504" s="17">
        <v>0.86107632692663116</v>
      </c>
      <c r="AL504" s="17">
        <v>4.8667319514950562E-2</v>
      </c>
      <c r="AM504" s="17">
        <v>5.6800419234193144E-4</v>
      </c>
      <c r="AN504" s="21">
        <v>0.99999999999999933</v>
      </c>
      <c r="AO504" s="21">
        <v>3.9999999999999991</v>
      </c>
      <c r="AQ504" s="21">
        <v>41.05174768852816</v>
      </c>
      <c r="AR504" s="21">
        <v>13.143247104086514</v>
      </c>
      <c r="AS504" s="21">
        <v>45.805005207385328</v>
      </c>
    </row>
    <row r="505" spans="1:45" x14ac:dyDescent="0.35">
      <c r="A505" s="5">
        <v>1974</v>
      </c>
      <c r="B505" s="17" t="s">
        <v>130</v>
      </c>
      <c r="C505" s="21">
        <v>805</v>
      </c>
      <c r="D505" s="21">
        <v>951</v>
      </c>
      <c r="E505" s="17" t="s">
        <v>128</v>
      </c>
      <c r="F505" s="19">
        <v>49.42</v>
      </c>
      <c r="G505" s="17">
        <v>1.1351</v>
      </c>
      <c r="H505" s="19">
        <v>3.77</v>
      </c>
      <c r="I505" s="19">
        <v>7.96</v>
      </c>
      <c r="J505" s="17">
        <v>0.29499999999999998</v>
      </c>
      <c r="K505" s="19">
        <v>13.95</v>
      </c>
      <c r="L505" s="19">
        <v>21.65</v>
      </c>
      <c r="M505" s="17">
        <v>0.47589999999999999</v>
      </c>
      <c r="N505" s="17">
        <v>6.4000000000000003E-3</v>
      </c>
      <c r="Q505" s="19">
        <v>98.662400000000005</v>
      </c>
      <c r="R505" s="21">
        <v>63.669557279780918</v>
      </c>
      <c r="T505" s="17">
        <v>1.8553738367907386</v>
      </c>
      <c r="U505" s="17">
        <v>0.14462616320926136</v>
      </c>
      <c r="V505" s="17">
        <v>0</v>
      </c>
      <c r="W505" s="21">
        <v>2</v>
      </c>
      <c r="X505" s="17">
        <v>2.2175405299779016E-2</v>
      </c>
      <c r="Y505" s="17">
        <v>9.3291310666423502E-2</v>
      </c>
      <c r="Z505" s="17">
        <v>0</v>
      </c>
      <c r="AA505" s="17">
        <v>3.2051966384380633E-2</v>
      </c>
      <c r="AB505" s="17">
        <v>0.78077836832603442</v>
      </c>
      <c r="AC505" s="17">
        <v>7.1702949323382392E-2</v>
      </c>
      <c r="AD505" s="17">
        <v>0</v>
      </c>
      <c r="AE505" s="17">
        <v>0</v>
      </c>
      <c r="AF505" s="21">
        <v>1</v>
      </c>
      <c r="AG505" s="17">
        <v>0</v>
      </c>
      <c r="AH505" s="17">
        <v>8.4895681084417474E-2</v>
      </c>
      <c r="AI505" s="17">
        <v>0</v>
      </c>
      <c r="AJ505" s="17">
        <v>9.3797106867473043E-3</v>
      </c>
      <c r="AK505" s="17">
        <v>0.87078012270313199</v>
      </c>
      <c r="AL505" s="17">
        <v>3.4637994559697946E-2</v>
      </c>
      <c r="AM505" s="17">
        <v>3.0649096600484109E-4</v>
      </c>
      <c r="AN505" s="21">
        <v>0.99999999999999956</v>
      </c>
      <c r="AO505" s="21">
        <v>3.9999999999999996</v>
      </c>
      <c r="AQ505" s="21">
        <v>40.860732100478906</v>
      </c>
      <c r="AR505" s="21">
        <v>13.56844427580978</v>
      </c>
      <c r="AS505" s="21">
        <v>45.570823623711313</v>
      </c>
    </row>
    <row r="506" spans="1:45" x14ac:dyDescent="0.35">
      <c r="A506" s="5">
        <v>1974</v>
      </c>
      <c r="B506" s="17" t="s">
        <v>130</v>
      </c>
      <c r="C506" s="21">
        <v>810</v>
      </c>
      <c r="D506" s="21">
        <v>952</v>
      </c>
      <c r="E506" s="17" t="s">
        <v>128</v>
      </c>
      <c r="F506" s="19">
        <v>50.21</v>
      </c>
      <c r="G506" s="17">
        <v>1.1061000000000001</v>
      </c>
      <c r="H506" s="19">
        <v>3.75</v>
      </c>
      <c r="I506" s="19">
        <v>8.09</v>
      </c>
      <c r="J506" s="17">
        <v>0.23069999999999999</v>
      </c>
      <c r="K506" s="19">
        <v>13.8</v>
      </c>
      <c r="L506" s="19">
        <v>20.98</v>
      </c>
      <c r="M506" s="17">
        <v>0.6411</v>
      </c>
      <c r="Q506" s="19">
        <v>98.807900000000004</v>
      </c>
      <c r="R506" s="21">
        <v>63.042485153037916</v>
      </c>
      <c r="T506" s="17">
        <v>1.8820380208687408</v>
      </c>
      <c r="U506" s="17">
        <v>0.11796197913125916</v>
      </c>
      <c r="V506" s="17">
        <v>0</v>
      </c>
      <c r="W506" s="21">
        <v>2</v>
      </c>
      <c r="X506" s="17">
        <v>4.7691107290519202E-2</v>
      </c>
      <c r="Y506" s="17">
        <v>5.4491743173822042E-2</v>
      </c>
      <c r="Z506" s="17">
        <v>0</v>
      </c>
      <c r="AA506" s="17">
        <v>3.1183469356934602E-2</v>
      </c>
      <c r="AB506" s="17">
        <v>0.77115581122775989</v>
      </c>
      <c r="AC506" s="17">
        <v>9.5477868950964329E-2</v>
      </c>
      <c r="AD506" s="17">
        <v>0</v>
      </c>
      <c r="AE506" s="17">
        <v>0</v>
      </c>
      <c r="AF506" s="21">
        <v>1</v>
      </c>
      <c r="AG506" s="17">
        <v>0</v>
      </c>
      <c r="AH506" s="17">
        <v>0.10359700182346041</v>
      </c>
      <c r="AI506" s="17">
        <v>0</v>
      </c>
      <c r="AJ506" s="17">
        <v>7.3235981414226763E-3</v>
      </c>
      <c r="AK506" s="17">
        <v>0.84249158998816842</v>
      </c>
      <c r="AL506" s="17">
        <v>4.6587810046948543E-2</v>
      </c>
      <c r="AM506" s="17">
        <v>0</v>
      </c>
      <c r="AN506" s="21">
        <v>1</v>
      </c>
      <c r="AO506" s="21">
        <v>4</v>
      </c>
      <c r="AQ506" s="21">
        <v>41.138454931714499</v>
      </c>
      <c r="AR506" s="21">
        <v>13.917576806026865</v>
      </c>
      <c r="AS506" s="21">
        <v>44.943968262258636</v>
      </c>
    </row>
    <row r="507" spans="1:45" x14ac:dyDescent="0.35">
      <c r="A507" s="5">
        <v>1974</v>
      </c>
      <c r="B507" s="17" t="s">
        <v>130</v>
      </c>
      <c r="C507" s="21">
        <v>815</v>
      </c>
      <c r="D507" s="21">
        <v>953</v>
      </c>
      <c r="E507" s="17" t="s">
        <v>128</v>
      </c>
      <c r="F507" s="19">
        <v>49.82</v>
      </c>
      <c r="G507" s="17">
        <v>1.1543000000000001</v>
      </c>
      <c r="H507" s="19">
        <v>3.71</v>
      </c>
      <c r="I507" s="19">
        <v>7.9</v>
      </c>
      <c r="J507" s="17">
        <v>0.187</v>
      </c>
      <c r="K507" s="19">
        <v>13.86</v>
      </c>
      <c r="L507" s="19">
        <v>21.48</v>
      </c>
      <c r="M507" s="17">
        <v>0.55169999999999997</v>
      </c>
      <c r="N507" s="17">
        <v>3.2800000000000003E-2</v>
      </c>
      <c r="Q507" s="19">
        <v>98.695799999999991</v>
      </c>
      <c r="R507" s="21">
        <v>63.694852941176471</v>
      </c>
      <c r="T507" s="17">
        <v>1.8692259304550001</v>
      </c>
      <c r="U507" s="17">
        <v>0.13077406954499993</v>
      </c>
      <c r="V507" s="17">
        <v>0</v>
      </c>
      <c r="W507" s="21">
        <v>2</v>
      </c>
      <c r="X507" s="17">
        <v>3.3270582365251655E-2</v>
      </c>
      <c r="Y507" s="17">
        <v>7.4055665870883552E-2</v>
      </c>
      <c r="Z507" s="17">
        <v>0</v>
      </c>
      <c r="AA507" s="17">
        <v>3.2573815885101824E-2</v>
      </c>
      <c r="AB507" s="17">
        <v>0.77525786702006461</v>
      </c>
      <c r="AC507" s="17">
        <v>8.4842068858698383E-2</v>
      </c>
      <c r="AD507" s="17">
        <v>0</v>
      </c>
      <c r="AE507" s="17">
        <v>0</v>
      </c>
      <c r="AF507" s="21">
        <v>1</v>
      </c>
      <c r="AG507" s="17">
        <v>0</v>
      </c>
      <c r="AH507" s="17">
        <v>8.8953685935596744E-2</v>
      </c>
      <c r="AI507" s="17">
        <v>0</v>
      </c>
      <c r="AJ507" s="17">
        <v>5.942078983530082E-3</v>
      </c>
      <c r="AK507" s="17">
        <v>0.86340442461953548</v>
      </c>
      <c r="AL507" s="17">
        <v>4.0130022715909555E-2</v>
      </c>
      <c r="AM507" s="17">
        <v>1.5697877454278945E-3</v>
      </c>
      <c r="AN507" s="21">
        <v>0.99999999999999978</v>
      </c>
      <c r="AO507" s="21">
        <v>4</v>
      </c>
      <c r="AQ507" s="21">
        <v>40.965705544555938</v>
      </c>
      <c r="AR507" s="21">
        <v>13.41080202861364</v>
      </c>
      <c r="AS507" s="21">
        <v>45.623492426830424</v>
      </c>
    </row>
    <row r="508" spans="1:45" x14ac:dyDescent="0.35">
      <c r="A508" s="5">
        <v>1974</v>
      </c>
      <c r="B508" s="17" t="s">
        <v>130</v>
      </c>
      <c r="C508" s="21">
        <v>820</v>
      </c>
      <c r="D508" s="21">
        <v>954</v>
      </c>
      <c r="E508" s="17" t="s">
        <v>128</v>
      </c>
      <c r="F508" s="19">
        <v>49.4</v>
      </c>
      <c r="G508" s="17">
        <v>1.0391999999999999</v>
      </c>
      <c r="H508" s="19">
        <v>3.81</v>
      </c>
      <c r="I508" s="19">
        <v>7.89</v>
      </c>
      <c r="J508" s="17">
        <v>0.15490000000000001</v>
      </c>
      <c r="K508" s="19">
        <v>14.08</v>
      </c>
      <c r="L508" s="19">
        <v>21.39</v>
      </c>
      <c r="M508" s="17">
        <v>0.51429999999999998</v>
      </c>
      <c r="N508" s="17">
        <v>3.2000000000000002E-3</v>
      </c>
      <c r="O508" s="17">
        <v>8.0000000000000002E-3</v>
      </c>
      <c r="Q508" s="19">
        <v>98.289600000000021</v>
      </c>
      <c r="R508" s="21">
        <v>64.087391898042796</v>
      </c>
      <c r="T508" s="17">
        <v>1.8586391914559131</v>
      </c>
      <c r="U508" s="17">
        <v>0.14136080854408695</v>
      </c>
      <c r="V508" s="17">
        <v>0</v>
      </c>
      <c r="W508" s="21">
        <v>2</v>
      </c>
      <c r="X508" s="17">
        <v>2.7575581686096778E-2</v>
      </c>
      <c r="Y508" s="17">
        <v>9.2399672491631404E-2</v>
      </c>
      <c r="Z508" s="17">
        <v>2.3795949205622946E-4</v>
      </c>
      <c r="AA508" s="17">
        <v>2.9407570539381939E-2</v>
      </c>
      <c r="AB508" s="17">
        <v>0.78976098297546304</v>
      </c>
      <c r="AC508" s="17">
        <v>6.061823281537071E-2</v>
      </c>
      <c r="AD508" s="17">
        <v>0</v>
      </c>
      <c r="AE508" s="17">
        <v>0</v>
      </c>
      <c r="AF508" s="21">
        <v>1</v>
      </c>
      <c r="AG508" s="17">
        <v>0</v>
      </c>
      <c r="AH508" s="17">
        <v>9.5210886365110214E-2</v>
      </c>
      <c r="AI508" s="17">
        <v>0</v>
      </c>
      <c r="AJ508" s="17">
        <v>4.9358084731043108E-3</v>
      </c>
      <c r="AK508" s="17">
        <v>0.86218575895732319</v>
      </c>
      <c r="AL508" s="17">
        <v>3.7513968866043912E-2</v>
      </c>
      <c r="AM508" s="17">
        <v>1.5357733841879541E-4</v>
      </c>
      <c r="AN508" s="21">
        <v>1.0000000000000002</v>
      </c>
      <c r="AO508" s="21">
        <v>4</v>
      </c>
      <c r="AQ508" s="21">
        <v>41.454846524299732</v>
      </c>
      <c r="AR508" s="21">
        <v>13.288703633934432</v>
      </c>
      <c r="AS508" s="21">
        <v>45.256449841765836</v>
      </c>
    </row>
    <row r="509" spans="1:45" x14ac:dyDescent="0.35">
      <c r="A509" s="5">
        <v>1974</v>
      </c>
      <c r="B509" s="17" t="s">
        <v>130</v>
      </c>
      <c r="C509" s="21">
        <v>825</v>
      </c>
      <c r="D509" s="21">
        <v>955</v>
      </c>
      <c r="E509" s="17" t="s">
        <v>128</v>
      </c>
      <c r="F509" s="19">
        <v>50.84</v>
      </c>
      <c r="G509" s="17">
        <v>1.1379999999999999</v>
      </c>
      <c r="H509" s="19">
        <v>3.67</v>
      </c>
      <c r="I509" s="19">
        <v>7.72</v>
      </c>
      <c r="J509" s="17">
        <v>0.21929999999999999</v>
      </c>
      <c r="K509" s="19">
        <v>14.04</v>
      </c>
      <c r="L509" s="19">
        <v>21.48</v>
      </c>
      <c r="M509" s="17">
        <v>0.68989999999999996</v>
      </c>
      <c r="O509" s="17">
        <v>2.6800000000000001E-2</v>
      </c>
      <c r="Q509" s="19">
        <v>99.823999999999998</v>
      </c>
      <c r="R509" s="21">
        <v>64.52205882352942</v>
      </c>
      <c r="T509" s="17">
        <v>1.8835902955996013</v>
      </c>
      <c r="U509" s="17">
        <v>0.11640970440039866</v>
      </c>
      <c r="V509" s="17">
        <v>0</v>
      </c>
      <c r="W509" s="21">
        <v>2</v>
      </c>
      <c r="X509" s="17">
        <v>4.3832554871692214E-2</v>
      </c>
      <c r="Y509" s="17">
        <v>5.7923042924980427E-2</v>
      </c>
      <c r="Z509" s="17">
        <v>7.849836317645446E-4</v>
      </c>
      <c r="AA509" s="17">
        <v>3.1711371996047809E-2</v>
      </c>
      <c r="AB509" s="17">
        <v>0.7754840826146161</v>
      </c>
      <c r="AC509" s="17">
        <v>9.0263963960898974E-2</v>
      </c>
      <c r="AD509" s="17">
        <v>0</v>
      </c>
      <c r="AE509" s="17">
        <v>0</v>
      </c>
      <c r="AF509" s="21">
        <v>1</v>
      </c>
      <c r="AG509" s="17">
        <v>0</v>
      </c>
      <c r="AH509" s="17">
        <v>9.0981429165109179E-2</v>
      </c>
      <c r="AI509" s="17">
        <v>0</v>
      </c>
      <c r="AJ509" s="17">
        <v>6.8811064107891706E-3</v>
      </c>
      <c r="AK509" s="17">
        <v>0.85258384340396753</v>
      </c>
      <c r="AL509" s="17">
        <v>4.9553621020133533E-2</v>
      </c>
      <c r="AM509" s="17">
        <v>0</v>
      </c>
      <c r="AN509" s="21">
        <v>0.99999999999999933</v>
      </c>
      <c r="AO509" s="21">
        <v>3.9999999999999991</v>
      </c>
      <c r="AQ509" s="21">
        <v>41.37862730896061</v>
      </c>
      <c r="AR509" s="21">
        <v>13.128821784116253</v>
      </c>
      <c r="AS509" s="21">
        <v>45.492550906923135</v>
      </c>
    </row>
    <row r="510" spans="1:45" x14ac:dyDescent="0.35">
      <c r="A510" s="5">
        <v>1974</v>
      </c>
      <c r="B510" s="17" t="s">
        <v>130</v>
      </c>
      <c r="C510" s="21">
        <v>830</v>
      </c>
      <c r="D510" s="21">
        <v>956</v>
      </c>
      <c r="E510" s="17" t="s">
        <v>128</v>
      </c>
      <c r="F510" s="19">
        <v>50.61</v>
      </c>
      <c r="G510" s="17">
        <v>1.1012999999999999</v>
      </c>
      <c r="H510" s="19">
        <v>3.55</v>
      </c>
      <c r="I510" s="19">
        <v>8.2200000000000006</v>
      </c>
      <c r="J510" s="17">
        <v>0.28050000000000003</v>
      </c>
      <c r="K510" s="19">
        <v>13.95</v>
      </c>
      <c r="L510" s="19">
        <v>21.66</v>
      </c>
      <c r="M510" s="17">
        <v>0.53349999999999997</v>
      </c>
      <c r="Q510" s="19">
        <v>99.905299999999997</v>
      </c>
      <c r="R510" s="21">
        <v>62.922868741542615</v>
      </c>
      <c r="T510" s="17">
        <v>1.8784587407369495</v>
      </c>
      <c r="U510" s="17">
        <v>0.12154125926305048</v>
      </c>
      <c r="V510" s="17">
        <v>0</v>
      </c>
      <c r="W510" s="21">
        <v>2</v>
      </c>
      <c r="X510" s="17">
        <v>3.3741689336548947E-2</v>
      </c>
      <c r="Y510" s="17">
        <v>6.470033632168927E-2</v>
      </c>
      <c r="Z510" s="17">
        <v>0</v>
      </c>
      <c r="AA510" s="17">
        <v>3.0744174055815508E-2</v>
      </c>
      <c r="AB510" s="17">
        <v>0.77190598566054391</v>
      </c>
      <c r="AC510" s="17">
        <v>9.8907814625402324E-2</v>
      </c>
      <c r="AD510" s="17">
        <v>0</v>
      </c>
      <c r="AE510" s="17">
        <v>0</v>
      </c>
      <c r="AF510" s="21">
        <v>1</v>
      </c>
      <c r="AG510" s="17">
        <v>0</v>
      </c>
      <c r="AH510" s="17">
        <v>9.151091724160243E-2</v>
      </c>
      <c r="AI510" s="17">
        <v>0</v>
      </c>
      <c r="AJ510" s="17">
        <v>8.8173266194003508E-3</v>
      </c>
      <c r="AK510" s="17">
        <v>0.86128264163217616</v>
      </c>
      <c r="AL510" s="17">
        <v>3.8389114506820858E-2</v>
      </c>
      <c r="AM510" s="17">
        <v>0</v>
      </c>
      <c r="AN510" s="21">
        <v>0.99999999999999978</v>
      </c>
      <c r="AO510" s="21">
        <v>4</v>
      </c>
      <c r="AQ510" s="21">
        <v>40.688198019008802</v>
      </c>
      <c r="AR510" s="21">
        <v>13.91244075816468</v>
      </c>
      <c r="AS510" s="21">
        <v>45.399361222826521</v>
      </c>
    </row>
    <row r="511" spans="1:45" x14ac:dyDescent="0.35">
      <c r="A511" s="5">
        <v>1974</v>
      </c>
      <c r="B511" s="17" t="s">
        <v>130</v>
      </c>
      <c r="C511" s="21">
        <v>835</v>
      </c>
      <c r="D511" s="21">
        <v>957</v>
      </c>
      <c r="E511" s="17" t="s">
        <v>128</v>
      </c>
      <c r="F511" s="19">
        <v>50.31</v>
      </c>
      <c r="G511" s="17">
        <v>1.0739000000000001</v>
      </c>
      <c r="H511" s="19">
        <v>3.59</v>
      </c>
      <c r="I511" s="19">
        <v>8.0500000000000007</v>
      </c>
      <c r="J511" s="17">
        <v>0.18410000000000001</v>
      </c>
      <c r="K511" s="19">
        <v>13.9</v>
      </c>
      <c r="L511" s="19">
        <v>21.13</v>
      </c>
      <c r="M511" s="17">
        <v>0.60950000000000004</v>
      </c>
      <c r="O511" s="17">
        <v>2.2000000000000001E-3</v>
      </c>
      <c r="Q511" s="19">
        <v>98.849699999999999</v>
      </c>
      <c r="R511" s="21">
        <v>63.325740318906597</v>
      </c>
      <c r="T511" s="17">
        <v>1.8846460706595625</v>
      </c>
      <c r="U511" s="17">
        <v>0.11535392934043753</v>
      </c>
      <c r="V511" s="17">
        <v>0</v>
      </c>
      <c r="W511" s="21">
        <v>2</v>
      </c>
      <c r="X511" s="17">
        <v>4.3135399929724649E-2</v>
      </c>
      <c r="Y511" s="17">
        <v>5.5903334193625691E-2</v>
      </c>
      <c r="Z511" s="17">
        <v>6.5154298245410553E-5</v>
      </c>
      <c r="AA511" s="17">
        <v>3.0257371405473535E-2</v>
      </c>
      <c r="AB511" s="17">
        <v>0.77627422109997357</v>
      </c>
      <c r="AC511" s="17">
        <v>9.4364519072957176E-2</v>
      </c>
      <c r="AD511" s="17">
        <v>0</v>
      </c>
      <c r="AE511" s="17">
        <v>0</v>
      </c>
      <c r="AF511" s="21">
        <v>1</v>
      </c>
      <c r="AG511" s="17">
        <v>0</v>
      </c>
      <c r="AH511" s="17">
        <v>0.10189250627022764</v>
      </c>
      <c r="AI511" s="17">
        <v>0</v>
      </c>
      <c r="AJ511" s="17">
        <v>5.8407418868631072E-3</v>
      </c>
      <c r="AK511" s="17">
        <v>0.84800204995080297</v>
      </c>
      <c r="AL511" s="17">
        <v>4.4264701892106031E-2</v>
      </c>
      <c r="AM511" s="17">
        <v>0</v>
      </c>
      <c r="AN511" s="21">
        <v>0.99999999999999978</v>
      </c>
      <c r="AO511" s="21">
        <v>4</v>
      </c>
      <c r="AQ511" s="21">
        <v>41.241223660861415</v>
      </c>
      <c r="AR511" s="21">
        <v>13.706858786944041</v>
      </c>
      <c r="AS511" s="21">
        <v>45.051917552194546</v>
      </c>
    </row>
    <row r="512" spans="1:45" x14ac:dyDescent="0.35">
      <c r="A512" s="5">
        <v>1974</v>
      </c>
      <c r="B512" s="17" t="s">
        <v>130</v>
      </c>
      <c r="C512" s="21">
        <v>840</v>
      </c>
      <c r="D512" s="21">
        <v>958</v>
      </c>
      <c r="E512" s="17" t="s">
        <v>128</v>
      </c>
      <c r="F512" s="19">
        <v>51.08</v>
      </c>
      <c r="G512" s="17">
        <v>0.996</v>
      </c>
      <c r="H512" s="19">
        <v>3.41</v>
      </c>
      <c r="I512" s="19">
        <v>7.84</v>
      </c>
      <c r="J512" s="17">
        <v>0.16089999999999999</v>
      </c>
      <c r="K512" s="19">
        <v>14.02</v>
      </c>
      <c r="L512" s="19">
        <v>21.62</v>
      </c>
      <c r="M512" s="17">
        <v>0.51880000000000004</v>
      </c>
      <c r="O512" s="17">
        <v>5.5999999999999999E-3</v>
      </c>
      <c r="Q512" s="19">
        <v>99.651300000000006</v>
      </c>
      <c r="R512" s="21">
        <v>64.135407136322058</v>
      </c>
      <c r="T512" s="17">
        <v>1.8986485765135555</v>
      </c>
      <c r="U512" s="17">
        <v>0.10135142348644455</v>
      </c>
      <c r="V512" s="17">
        <v>0</v>
      </c>
      <c r="W512" s="21">
        <v>2</v>
      </c>
      <c r="X512" s="17">
        <v>4.8023663526329974E-2</v>
      </c>
      <c r="Y512" s="17">
        <v>3.4858894654446519E-2</v>
      </c>
      <c r="Z512" s="17">
        <v>1.6456089135785079E-4</v>
      </c>
      <c r="AA512" s="17">
        <v>2.7844851471369812E-2</v>
      </c>
      <c r="AB512" s="17">
        <v>0.77690262868279436</v>
      </c>
      <c r="AC512" s="17">
        <v>0.11220540077370145</v>
      </c>
      <c r="AD512" s="17">
        <v>0</v>
      </c>
      <c r="AE512" s="17">
        <v>0</v>
      </c>
      <c r="AF512" s="21">
        <v>1</v>
      </c>
      <c r="AG512" s="17">
        <v>0</v>
      </c>
      <c r="AH512" s="17">
        <v>9.6612624121640345E-2</v>
      </c>
      <c r="AI512" s="17">
        <v>0</v>
      </c>
      <c r="AJ512" s="17">
        <v>5.0651053572517155E-3</v>
      </c>
      <c r="AK512" s="17">
        <v>0.86093687199267654</v>
      </c>
      <c r="AL512" s="17">
        <v>3.7385398528432257E-2</v>
      </c>
      <c r="AM512" s="17">
        <v>0</v>
      </c>
      <c r="AN512" s="21">
        <v>1.0000000000000009</v>
      </c>
      <c r="AO512" s="21">
        <v>4.0000000000000009</v>
      </c>
      <c r="AQ512" s="21">
        <v>41.180442941256608</v>
      </c>
      <c r="AR512" s="21">
        <v>13.184801268009721</v>
      </c>
      <c r="AS512" s="21">
        <v>45.634755790733671</v>
      </c>
    </row>
    <row r="513" spans="1:45" x14ac:dyDescent="0.35">
      <c r="A513" s="5">
        <v>1974</v>
      </c>
      <c r="B513" s="17" t="s">
        <v>130</v>
      </c>
      <c r="C513" s="21">
        <v>845</v>
      </c>
      <c r="D513" s="21">
        <v>959</v>
      </c>
      <c r="E513" s="17" t="s">
        <v>128</v>
      </c>
      <c r="F513" s="19">
        <v>50.59</v>
      </c>
      <c r="G513" s="17">
        <v>1.0499000000000001</v>
      </c>
      <c r="H513" s="19">
        <v>3.47</v>
      </c>
      <c r="I513" s="19">
        <v>8.07</v>
      </c>
      <c r="J513" s="17">
        <v>0.13159999999999999</v>
      </c>
      <c r="K513" s="19">
        <v>14.17</v>
      </c>
      <c r="L513" s="19">
        <v>21.44</v>
      </c>
      <c r="M513" s="17">
        <v>0.50849999999999995</v>
      </c>
      <c r="O513" s="17">
        <v>1.18E-2</v>
      </c>
      <c r="Q513" s="19">
        <v>99.441800000000015</v>
      </c>
      <c r="R513" s="21">
        <v>63.714028776978417</v>
      </c>
      <c r="T513" s="17">
        <v>1.8838577910543575</v>
      </c>
      <c r="U513" s="17">
        <v>0.11614220894564253</v>
      </c>
      <c r="V513" s="17">
        <v>0</v>
      </c>
      <c r="W513" s="21">
        <v>2</v>
      </c>
      <c r="X513" s="17">
        <v>3.6137838638922365E-2</v>
      </c>
      <c r="Y513" s="17">
        <v>5.7556568562918596E-2</v>
      </c>
      <c r="Z513" s="17">
        <v>3.4738442918628683E-4</v>
      </c>
      <c r="AA513" s="17">
        <v>2.9405139205463768E-2</v>
      </c>
      <c r="AB513" s="17">
        <v>0.78664387284453074</v>
      </c>
      <c r="AC513" s="17">
        <v>8.9909196318978313E-2</v>
      </c>
      <c r="AD513" s="17">
        <v>0</v>
      </c>
      <c r="AE513" s="17">
        <v>0</v>
      </c>
      <c r="AF513" s="21">
        <v>1</v>
      </c>
      <c r="AG513" s="17">
        <v>0</v>
      </c>
      <c r="AH513" s="17">
        <v>0.10381688067392225</v>
      </c>
      <c r="AI513" s="17">
        <v>0</v>
      </c>
      <c r="AJ513" s="17">
        <v>4.1502863818972851E-3</v>
      </c>
      <c r="AK513" s="17">
        <v>0.85532297184786632</v>
      </c>
      <c r="AL513" s="17">
        <v>3.6709861096313287E-2</v>
      </c>
      <c r="AM513" s="17">
        <v>0</v>
      </c>
      <c r="AN513" s="21">
        <v>0.99999999999999911</v>
      </c>
      <c r="AO513" s="21">
        <v>3.9999999999999991</v>
      </c>
      <c r="AQ513" s="21">
        <v>41.459047404424894</v>
      </c>
      <c r="AR513" s="21">
        <v>13.462262148643202</v>
      </c>
      <c r="AS513" s="21">
        <v>45.078690446931901</v>
      </c>
    </row>
    <row r="514" spans="1:45" x14ac:dyDescent="0.35">
      <c r="A514" s="5">
        <v>1974</v>
      </c>
      <c r="B514" s="17" t="s">
        <v>130</v>
      </c>
      <c r="C514" s="21">
        <v>850</v>
      </c>
      <c r="D514" s="21">
        <v>960</v>
      </c>
      <c r="E514" s="17" t="s">
        <v>128</v>
      </c>
      <c r="F514" s="19">
        <v>51.2</v>
      </c>
      <c r="G514" s="17">
        <v>1.0628</v>
      </c>
      <c r="H514" s="19">
        <v>3.59</v>
      </c>
      <c r="I514" s="19">
        <v>8.18</v>
      </c>
      <c r="J514" s="17">
        <v>8.77E-2</v>
      </c>
      <c r="K514" s="19">
        <v>14.28</v>
      </c>
      <c r="L514" s="19">
        <v>21.88</v>
      </c>
      <c r="M514" s="17">
        <v>0.5635</v>
      </c>
      <c r="O514" s="17">
        <v>2.8000000000000001E-2</v>
      </c>
      <c r="Q514" s="19">
        <v>100.872</v>
      </c>
      <c r="R514" s="21">
        <v>63.579697239536948</v>
      </c>
      <c r="T514" s="17">
        <v>1.8790953674952637</v>
      </c>
      <c r="U514" s="17">
        <v>0.12090463250473626</v>
      </c>
      <c r="V514" s="17">
        <v>0</v>
      </c>
      <c r="W514" s="21">
        <v>2</v>
      </c>
      <c r="X514" s="17">
        <v>3.4371034097065462E-2</v>
      </c>
      <c r="Y514" s="17">
        <v>6.7140448982574277E-2</v>
      </c>
      <c r="Z514" s="17">
        <v>8.1242222736056639E-4</v>
      </c>
      <c r="AA514" s="17">
        <v>2.9337444056456729E-2</v>
      </c>
      <c r="AB514" s="17">
        <v>0.78132540585150845</v>
      </c>
      <c r="AC514" s="17">
        <v>8.7013244785034471E-2</v>
      </c>
      <c r="AD514" s="17">
        <v>0</v>
      </c>
      <c r="AE514" s="17">
        <v>0</v>
      </c>
      <c r="AF514" s="21">
        <v>1</v>
      </c>
      <c r="AG514" s="17">
        <v>0</v>
      </c>
      <c r="AH514" s="17">
        <v>9.6883509151652808E-2</v>
      </c>
      <c r="AI514" s="17">
        <v>0</v>
      </c>
      <c r="AJ514" s="17">
        <v>2.7259456596404157E-3</v>
      </c>
      <c r="AK514" s="17">
        <v>0.86029638427352872</v>
      </c>
      <c r="AL514" s="17">
        <v>4.0094160915177743E-2</v>
      </c>
      <c r="AM514" s="17">
        <v>0</v>
      </c>
      <c r="AN514" s="21">
        <v>0.99999999999999967</v>
      </c>
      <c r="AO514" s="21">
        <v>3.9999999999999996</v>
      </c>
      <c r="AQ514" s="21">
        <v>41.222518439224139</v>
      </c>
      <c r="AR514" s="21">
        <v>13.388475522677982</v>
      </c>
      <c r="AS514" s="21">
        <v>45.389006038097875</v>
      </c>
    </row>
    <row r="515" spans="1:45" x14ac:dyDescent="0.35">
      <c r="A515" s="5">
        <v>1974</v>
      </c>
      <c r="B515" s="17" t="s">
        <v>130</v>
      </c>
      <c r="C515" s="21">
        <v>855</v>
      </c>
      <c r="D515" s="21">
        <v>961</v>
      </c>
      <c r="E515" s="17" t="s">
        <v>128</v>
      </c>
      <c r="F515" s="19">
        <v>50.69</v>
      </c>
      <c r="G515" s="17">
        <v>1.0374000000000001</v>
      </c>
      <c r="H515" s="19">
        <v>3.53</v>
      </c>
      <c r="I515" s="19">
        <v>7.99</v>
      </c>
      <c r="J515" s="17">
        <v>0.2253</v>
      </c>
      <c r="K515" s="19">
        <v>13.85</v>
      </c>
      <c r="L515" s="19">
        <v>21.61</v>
      </c>
      <c r="M515" s="17">
        <v>0.55230000000000001</v>
      </c>
      <c r="N515" s="17">
        <v>2.2000000000000001E-3</v>
      </c>
      <c r="O515" s="17">
        <v>4.3400000000000001E-2</v>
      </c>
      <c r="Q515" s="19">
        <v>99.530599999999993</v>
      </c>
      <c r="R515" s="21">
        <v>63.415750915750912</v>
      </c>
      <c r="T515" s="17">
        <v>1.8877303932665217</v>
      </c>
      <c r="U515" s="17">
        <v>0.1122696067334783</v>
      </c>
      <c r="V515" s="17">
        <v>0</v>
      </c>
      <c r="W515" s="21">
        <v>2</v>
      </c>
      <c r="X515" s="17">
        <v>4.2655739439475288E-2</v>
      </c>
      <c r="Y515" s="17">
        <v>5.0200969428810749E-2</v>
      </c>
      <c r="Z515" s="17">
        <v>1.2777688930956483E-3</v>
      </c>
      <c r="AA515" s="17">
        <v>2.9057335539529303E-2</v>
      </c>
      <c r="AB515" s="17">
        <v>0.76893977849117368</v>
      </c>
      <c r="AC515" s="17">
        <v>0.10786840820791532</v>
      </c>
      <c r="AD515" s="17">
        <v>0</v>
      </c>
      <c r="AE515" s="17">
        <v>0</v>
      </c>
      <c r="AF515" s="21">
        <v>1</v>
      </c>
      <c r="AG515" s="17">
        <v>0</v>
      </c>
      <c r="AH515" s="17">
        <v>9.0741692071416385E-2</v>
      </c>
      <c r="AI515" s="17">
        <v>0</v>
      </c>
      <c r="AJ515" s="17">
        <v>7.1058757371518268E-3</v>
      </c>
      <c r="AK515" s="17">
        <v>0.86217289008447029</v>
      </c>
      <c r="AL515" s="17">
        <v>3.9875034145928551E-2</v>
      </c>
      <c r="AM515" s="17">
        <v>1.0450796103386674E-4</v>
      </c>
      <c r="AN515" s="21">
        <v>1.0000000000000009</v>
      </c>
      <c r="AO515" s="21">
        <v>4.0000000000000009</v>
      </c>
      <c r="AQ515" s="21">
        <v>40.748686336336512</v>
      </c>
      <c r="AR515" s="21">
        <v>13.561893440558093</v>
      </c>
      <c r="AS515" s="21">
        <v>45.689420223105394</v>
      </c>
    </row>
    <row r="516" spans="1:45" x14ac:dyDescent="0.35">
      <c r="A516" s="5">
        <v>1974</v>
      </c>
      <c r="B516" s="17" t="s">
        <v>130</v>
      </c>
      <c r="C516" s="21">
        <v>860</v>
      </c>
      <c r="D516" s="21">
        <v>962</v>
      </c>
      <c r="E516" s="17" t="s">
        <v>128</v>
      </c>
      <c r="F516" s="19">
        <v>50.09</v>
      </c>
      <c r="G516" s="17">
        <v>1.0319</v>
      </c>
      <c r="H516" s="19">
        <v>3.75</v>
      </c>
      <c r="I516" s="19">
        <v>7.8</v>
      </c>
      <c r="J516" s="17">
        <v>0.21940000000000001</v>
      </c>
      <c r="K516" s="19">
        <v>14.09</v>
      </c>
      <c r="L516" s="19">
        <v>21.36</v>
      </c>
      <c r="M516" s="17">
        <v>0.52239999999999998</v>
      </c>
      <c r="Q516" s="19">
        <v>98.863699999999994</v>
      </c>
      <c r="R516" s="21">
        <v>64.367291000456831</v>
      </c>
      <c r="T516" s="17">
        <v>1.8743529142247326</v>
      </c>
      <c r="U516" s="17">
        <v>0.1256470857752674</v>
      </c>
      <c r="V516" s="17">
        <v>0</v>
      </c>
      <c r="W516" s="21">
        <v>2</v>
      </c>
      <c r="X516" s="17">
        <v>3.9724806049276695E-2</v>
      </c>
      <c r="Y516" s="17">
        <v>6.5735451709611287E-2</v>
      </c>
      <c r="Z516" s="17">
        <v>0</v>
      </c>
      <c r="AA516" s="17">
        <v>2.9042220226198043E-2</v>
      </c>
      <c r="AB516" s="17">
        <v>0.78602472090708342</v>
      </c>
      <c r="AC516" s="17">
        <v>7.9472801107830504E-2</v>
      </c>
      <c r="AD516" s="17">
        <v>0</v>
      </c>
      <c r="AE516" s="17">
        <v>0</v>
      </c>
      <c r="AF516" s="21">
        <v>1</v>
      </c>
      <c r="AG516" s="17">
        <v>0</v>
      </c>
      <c r="AH516" s="17">
        <v>9.8854147994296065E-2</v>
      </c>
      <c r="AI516" s="17">
        <v>0</v>
      </c>
      <c r="AJ516" s="17">
        <v>6.9530555192941551E-3</v>
      </c>
      <c r="AK516" s="17">
        <v>0.85629518405039418</v>
      </c>
      <c r="AL516" s="17">
        <v>3.7897612436015492E-2</v>
      </c>
      <c r="AM516" s="17">
        <v>0</v>
      </c>
      <c r="AN516" s="21">
        <v>0.99999999999999989</v>
      </c>
      <c r="AO516" s="21">
        <v>4</v>
      </c>
      <c r="AQ516" s="21">
        <v>41.515345721539482</v>
      </c>
      <c r="AR516" s="21">
        <v>13.257844408515318</v>
      </c>
      <c r="AS516" s="21">
        <v>45.2268098699452</v>
      </c>
    </row>
    <row r="517" spans="1:45" x14ac:dyDescent="0.35">
      <c r="A517" s="5">
        <v>1974</v>
      </c>
      <c r="B517" s="17" t="s">
        <v>130</v>
      </c>
      <c r="C517" s="21">
        <v>865</v>
      </c>
      <c r="D517" s="21">
        <v>963</v>
      </c>
      <c r="E517" s="17" t="s">
        <v>128</v>
      </c>
      <c r="F517" s="19">
        <v>50.71</v>
      </c>
      <c r="G517" s="17">
        <v>1.1218999999999999</v>
      </c>
      <c r="H517" s="19">
        <v>3.38</v>
      </c>
      <c r="I517" s="19">
        <v>7.96</v>
      </c>
      <c r="J517" s="17">
        <v>0.17849999999999999</v>
      </c>
      <c r="K517" s="19">
        <v>14.12</v>
      </c>
      <c r="L517" s="19">
        <v>21.68</v>
      </c>
      <c r="M517" s="17">
        <v>0.50229999999999997</v>
      </c>
      <c r="N517" s="17">
        <v>1.03E-2</v>
      </c>
      <c r="O517" s="17">
        <v>3.8999999999999998E-3</v>
      </c>
      <c r="Q517" s="19">
        <v>99.666900000000012</v>
      </c>
      <c r="R517" s="21">
        <v>63.949275362318843</v>
      </c>
      <c r="T517" s="17">
        <v>1.8849347517129511</v>
      </c>
      <c r="U517" s="17">
        <v>0.11506524828704889</v>
      </c>
      <c r="V517" s="17">
        <v>0</v>
      </c>
      <c r="W517" s="21">
        <v>2</v>
      </c>
      <c r="X517" s="17">
        <v>3.2998760638019625E-2</v>
      </c>
      <c r="Y517" s="17">
        <v>5.590689247823049E-2</v>
      </c>
      <c r="Z517" s="17">
        <v>1.1460728451264493E-4</v>
      </c>
      <c r="AA517" s="17">
        <v>3.1365248064524634E-2</v>
      </c>
      <c r="AB517" s="17">
        <v>0.78246025247771811</v>
      </c>
      <c r="AC517" s="17">
        <v>9.7154239056994496E-2</v>
      </c>
      <c r="AD517" s="17">
        <v>0</v>
      </c>
      <c r="AE517" s="17">
        <v>0</v>
      </c>
      <c r="AF517" s="21">
        <v>1</v>
      </c>
      <c r="AG517" s="17">
        <v>0</v>
      </c>
      <c r="AH517" s="17">
        <v>9.4351159846530697E-2</v>
      </c>
      <c r="AI517" s="17">
        <v>0</v>
      </c>
      <c r="AJ517" s="17">
        <v>5.6192670393077357E-3</v>
      </c>
      <c r="AK517" s="17">
        <v>0.86334406487140014</v>
      </c>
      <c r="AL517" s="17">
        <v>3.6197138271388325E-2</v>
      </c>
      <c r="AM517" s="17">
        <v>4.8836997137212726E-4</v>
      </c>
      <c r="AN517" s="21">
        <v>0.99999999999999911</v>
      </c>
      <c r="AO517" s="21">
        <v>3.9999999999999991</v>
      </c>
      <c r="AQ517" s="21">
        <v>41.207366179572865</v>
      </c>
      <c r="AR517" s="21">
        <v>13.325615007059628</v>
      </c>
      <c r="AS517" s="21">
        <v>45.467018813367503</v>
      </c>
    </row>
    <row r="518" spans="1:45" x14ac:dyDescent="0.35">
      <c r="A518" s="5">
        <v>1974</v>
      </c>
      <c r="B518" s="17" t="s">
        <v>130</v>
      </c>
      <c r="C518" s="21">
        <v>870</v>
      </c>
      <c r="D518" s="21">
        <v>964</v>
      </c>
      <c r="F518" s="19">
        <v>48.77</v>
      </c>
      <c r="G518" s="17">
        <v>1.3419000000000001</v>
      </c>
      <c r="H518" s="19">
        <v>5.34</v>
      </c>
      <c r="I518" s="19">
        <v>6.51</v>
      </c>
      <c r="J518" s="17">
        <v>0.13769999999999999</v>
      </c>
      <c r="K518" s="19">
        <v>13.6</v>
      </c>
      <c r="L518" s="19">
        <v>22.81</v>
      </c>
      <c r="M518" s="17">
        <v>0.31929999999999997</v>
      </c>
      <c r="N518" s="17">
        <v>1.18E-2</v>
      </c>
      <c r="O518" s="17">
        <v>0.30109999999999998</v>
      </c>
      <c r="Q518" s="19">
        <v>99.141800000000003</v>
      </c>
      <c r="R518" s="21">
        <v>67.628045748383897</v>
      </c>
      <c r="T518" s="17">
        <v>1.8194887546007814</v>
      </c>
      <c r="U518" s="17">
        <v>0.18051124539921859</v>
      </c>
      <c r="V518" s="17">
        <v>0</v>
      </c>
      <c r="W518" s="21">
        <v>2</v>
      </c>
      <c r="X518" s="17">
        <v>5.4272469519381888E-2</v>
      </c>
      <c r="Y518" s="17">
        <v>6.5706201808519202E-2</v>
      </c>
      <c r="Z518" s="17">
        <v>8.8808038995525293E-3</v>
      </c>
      <c r="AA518" s="17">
        <v>3.7653785205363721E-2</v>
      </c>
      <c r="AB518" s="17">
        <v>0.75641547707309142</v>
      </c>
      <c r="AC518" s="17">
        <v>7.7071262494091353E-2</v>
      </c>
      <c r="AD518" s="17">
        <v>0</v>
      </c>
      <c r="AE518" s="17">
        <v>0</v>
      </c>
      <c r="AF518" s="21">
        <v>1</v>
      </c>
      <c r="AG518" s="17">
        <v>0</v>
      </c>
      <c r="AH518" s="17">
        <v>6.0310465494756743E-2</v>
      </c>
      <c r="AI518" s="17">
        <v>0</v>
      </c>
      <c r="AJ518" s="17">
        <v>4.3508018075304701E-3</v>
      </c>
      <c r="AK518" s="17">
        <v>0.91168293245875087</v>
      </c>
      <c r="AL518" s="17">
        <v>2.3094251256872127E-2</v>
      </c>
      <c r="AM518" s="17">
        <v>5.6154898208963697E-4</v>
      </c>
      <c r="AN518" s="21">
        <v>0.99999999999999978</v>
      </c>
      <c r="AO518" s="21">
        <v>4</v>
      </c>
      <c r="AQ518" s="21">
        <v>40.330605056140733</v>
      </c>
      <c r="AR518" s="21">
        <v>11.060230536366328</v>
      </c>
      <c r="AS518" s="21">
        <v>48.609164407492941</v>
      </c>
    </row>
    <row r="519" spans="1:45" x14ac:dyDescent="0.35">
      <c r="A519" s="5">
        <v>1974</v>
      </c>
      <c r="B519" s="17" t="s">
        <v>130</v>
      </c>
      <c r="C519" s="21">
        <v>875</v>
      </c>
      <c r="D519" s="21">
        <v>965</v>
      </c>
      <c r="F519" s="19">
        <v>49.02</v>
      </c>
      <c r="G519" s="17">
        <v>1.3682000000000001</v>
      </c>
      <c r="H519" s="19">
        <v>5.5</v>
      </c>
      <c r="I519" s="19">
        <v>6.96</v>
      </c>
      <c r="J519" s="17">
        <v>9.6699999999999994E-2</v>
      </c>
      <c r="K519" s="19">
        <v>13.64</v>
      </c>
      <c r="L519" s="19">
        <v>23.13</v>
      </c>
      <c r="M519" s="17">
        <v>0.31680000000000003</v>
      </c>
      <c r="N519" s="17">
        <v>5.7999999999999996E-3</v>
      </c>
      <c r="O519" s="17">
        <v>0.25679999999999997</v>
      </c>
      <c r="Q519" s="19">
        <v>100.29429999999998</v>
      </c>
      <c r="R519" s="21">
        <v>66.213592233009706</v>
      </c>
      <c r="T519" s="17">
        <v>1.8093271527702595</v>
      </c>
      <c r="U519" s="17">
        <v>0.19067284722974054</v>
      </c>
      <c r="V519" s="17">
        <v>0</v>
      </c>
      <c r="W519" s="21">
        <v>2</v>
      </c>
      <c r="X519" s="17">
        <v>4.8568685542050877E-2</v>
      </c>
      <c r="Y519" s="17">
        <v>8.1587714035033648E-2</v>
      </c>
      <c r="Z519" s="17">
        <v>7.4934828532816902E-3</v>
      </c>
      <c r="AA519" s="17">
        <v>3.7982648783980166E-2</v>
      </c>
      <c r="AB519" s="17">
        <v>0.75055589788959542</v>
      </c>
      <c r="AC519" s="17">
        <v>7.3811570896058276E-2</v>
      </c>
      <c r="AD519" s="17">
        <v>0</v>
      </c>
      <c r="AE519" s="17">
        <v>0</v>
      </c>
      <c r="AF519" s="21">
        <v>1</v>
      </c>
      <c r="AG519" s="17">
        <v>0</v>
      </c>
      <c r="AH519" s="17">
        <v>5.9413497436952872E-2</v>
      </c>
      <c r="AI519" s="17">
        <v>0</v>
      </c>
      <c r="AJ519" s="17">
        <v>3.0227971757086983E-3</v>
      </c>
      <c r="AK519" s="17">
        <v>0.91462137261875254</v>
      </c>
      <c r="AL519" s="17">
        <v>2.2669258484177522E-2</v>
      </c>
      <c r="AM519" s="17">
        <v>2.7307428440877956E-4</v>
      </c>
      <c r="AN519" s="21">
        <v>1.0000000000000004</v>
      </c>
      <c r="AO519" s="21">
        <v>4</v>
      </c>
      <c r="AQ519" s="21">
        <v>39.859308334981783</v>
      </c>
      <c r="AR519" s="21">
        <v>11.568459532165495</v>
      </c>
      <c r="AS519" s="21">
        <v>48.572232132852719</v>
      </c>
    </row>
    <row r="520" spans="1:45" x14ac:dyDescent="0.35">
      <c r="A520" s="5">
        <v>1974</v>
      </c>
      <c r="B520" s="17" t="s">
        <v>130</v>
      </c>
      <c r="C520" s="21">
        <v>880</v>
      </c>
      <c r="D520" s="21">
        <v>966</v>
      </c>
      <c r="F520" s="19">
        <v>48.41</v>
      </c>
      <c r="G520" s="17">
        <v>1.4571000000000001</v>
      </c>
      <c r="H520" s="19">
        <v>5.58</v>
      </c>
      <c r="I520" s="19">
        <v>7.07</v>
      </c>
      <c r="J520" s="17">
        <v>4.9799999999999997E-2</v>
      </c>
      <c r="K520" s="19">
        <v>13.31</v>
      </c>
      <c r="L520" s="19">
        <v>22.64</v>
      </c>
      <c r="M520" s="17">
        <v>0.2954</v>
      </c>
      <c r="O520" s="17">
        <v>0.1938</v>
      </c>
      <c r="Q520" s="19">
        <v>99.006099999999989</v>
      </c>
      <c r="R520" s="21">
        <v>65.309126594700686</v>
      </c>
      <c r="T520" s="17">
        <v>1.8120981006968289</v>
      </c>
      <c r="U520" s="17">
        <v>0.18790189930317114</v>
      </c>
      <c r="V520" s="17">
        <v>0</v>
      </c>
      <c r="W520" s="21">
        <v>2</v>
      </c>
      <c r="X520" s="17">
        <v>5.8254377439436594E-2</v>
      </c>
      <c r="Y520" s="17">
        <v>6.330335523155621E-2</v>
      </c>
      <c r="Z520" s="17">
        <v>5.7351568506321081E-3</v>
      </c>
      <c r="AA520" s="17">
        <v>4.1023040758959912E-2</v>
      </c>
      <c r="AB520" s="17">
        <v>0.74276179289193356</v>
      </c>
      <c r="AC520" s="17">
        <v>8.8922276827481661E-2</v>
      </c>
      <c r="AD520" s="17">
        <v>0</v>
      </c>
      <c r="AE520" s="17">
        <v>0</v>
      </c>
      <c r="AF520" s="21">
        <v>1</v>
      </c>
      <c r="AG520" s="17">
        <v>0</v>
      </c>
      <c r="AH520" s="17">
        <v>6.9069648386622218E-2</v>
      </c>
      <c r="AI520" s="17">
        <v>0</v>
      </c>
      <c r="AJ520" s="17">
        <v>1.5787548769550304E-3</v>
      </c>
      <c r="AK520" s="17">
        <v>0.90791452500004954</v>
      </c>
      <c r="AL520" s="17">
        <v>2.1437071736374009E-2</v>
      </c>
      <c r="AM520" s="17">
        <v>0</v>
      </c>
      <c r="AN520" s="21">
        <v>1.0000000000000009</v>
      </c>
      <c r="AO520" s="21">
        <v>4.0000000000000009</v>
      </c>
      <c r="AQ520" s="21">
        <v>39.644613320240815</v>
      </c>
      <c r="AR520" s="21">
        <v>11.895812404519182</v>
      </c>
      <c r="AS520" s="21">
        <v>48.459574275240001</v>
      </c>
    </row>
    <row r="521" spans="1:45" x14ac:dyDescent="0.35">
      <c r="A521" s="5">
        <v>1974</v>
      </c>
      <c r="B521" s="17" t="s">
        <v>130</v>
      </c>
      <c r="C521" s="21">
        <v>885</v>
      </c>
      <c r="D521" s="21">
        <v>967</v>
      </c>
      <c r="F521" s="19">
        <v>48.71</v>
      </c>
      <c r="G521" s="17">
        <v>1.6136999999999999</v>
      </c>
      <c r="H521" s="19">
        <v>5.93</v>
      </c>
      <c r="I521" s="19">
        <v>7.12</v>
      </c>
      <c r="J521" s="17">
        <v>0.16109999999999999</v>
      </c>
      <c r="K521" s="19">
        <v>13.26</v>
      </c>
      <c r="L521" s="19">
        <v>22.63</v>
      </c>
      <c r="M521" s="17">
        <v>0.36330000000000001</v>
      </c>
      <c r="N521" s="17">
        <v>8.9999999999999993E-3</v>
      </c>
      <c r="O521" s="17">
        <v>0.2112</v>
      </c>
      <c r="Q521" s="19">
        <v>100.00830000000001</v>
      </c>
      <c r="R521" s="21">
        <v>65.063788027477926</v>
      </c>
      <c r="T521" s="17">
        <v>1.8057878410495003</v>
      </c>
      <c r="U521" s="17">
        <v>0.1942121589504997</v>
      </c>
      <c r="V521" s="17">
        <v>0</v>
      </c>
      <c r="W521" s="21">
        <v>2</v>
      </c>
      <c r="X521" s="17">
        <v>6.4867538433536931E-2</v>
      </c>
      <c r="Y521" s="17">
        <v>5.9701401231029898E-2</v>
      </c>
      <c r="Z521" s="17">
        <v>6.1899538829187292E-3</v>
      </c>
      <c r="AA521" s="17">
        <v>4.499489696801999E-2</v>
      </c>
      <c r="AB521" s="17">
        <v>0.7328532139526166</v>
      </c>
      <c r="AC521" s="17">
        <v>9.1392995531877963E-2</v>
      </c>
      <c r="AD521" s="17">
        <v>0</v>
      </c>
      <c r="AE521" s="17">
        <v>0</v>
      </c>
      <c r="AF521" s="21">
        <v>1</v>
      </c>
      <c r="AG521" s="17">
        <v>0</v>
      </c>
      <c r="AH521" s="17">
        <v>6.9621972113287717E-2</v>
      </c>
      <c r="AI521" s="17">
        <v>0</v>
      </c>
      <c r="AJ521" s="17">
        <v>5.0580471702139371E-3</v>
      </c>
      <c r="AK521" s="17">
        <v>0.89878345218346889</v>
      </c>
      <c r="AL521" s="17">
        <v>2.6110930001134316E-2</v>
      </c>
      <c r="AM521" s="17">
        <v>4.2559853189455061E-4</v>
      </c>
      <c r="AN521" s="21">
        <v>0.99999999999999933</v>
      </c>
      <c r="AO521" s="21">
        <v>3.9999999999999991</v>
      </c>
      <c r="AQ521" s="21">
        <v>39.455628373418527</v>
      </c>
      <c r="AR521" s="21">
        <v>12.155328360651326</v>
      </c>
      <c r="AS521" s="21">
        <v>48.389043265930148</v>
      </c>
    </row>
    <row r="522" spans="1:45" x14ac:dyDescent="0.35">
      <c r="A522" s="5">
        <v>1974</v>
      </c>
      <c r="B522" s="17" t="s">
        <v>130</v>
      </c>
      <c r="C522" s="21">
        <v>890</v>
      </c>
      <c r="D522" s="21">
        <v>968</v>
      </c>
      <c r="F522" s="19">
        <v>48.63</v>
      </c>
      <c r="G522" s="17">
        <v>1.5639000000000001</v>
      </c>
      <c r="H522" s="19">
        <v>5.67</v>
      </c>
      <c r="I522" s="19">
        <v>7.4</v>
      </c>
      <c r="J522" s="17">
        <v>0.16389999999999999</v>
      </c>
      <c r="K522" s="19">
        <v>13.43</v>
      </c>
      <c r="L522" s="19">
        <v>22.65</v>
      </c>
      <c r="M522" s="17">
        <v>0.32200000000000001</v>
      </c>
      <c r="N522" s="17">
        <v>1.2E-2</v>
      </c>
      <c r="O522" s="17">
        <v>0.12189999999999999</v>
      </c>
      <c r="Q522" s="19">
        <v>99.963699999999989</v>
      </c>
      <c r="R522" s="21">
        <v>64.474315890542485</v>
      </c>
      <c r="T522" s="17">
        <v>1.8038138571250319</v>
      </c>
      <c r="U522" s="17">
        <v>0.19618614287496805</v>
      </c>
      <c r="V522" s="17">
        <v>0</v>
      </c>
      <c r="W522" s="21">
        <v>2</v>
      </c>
      <c r="X522" s="17">
        <v>5.1670521715802858E-2</v>
      </c>
      <c r="Y522" s="17">
        <v>7.7403474587922114E-2</v>
      </c>
      <c r="Z522" s="17">
        <v>3.5746708564579777E-3</v>
      </c>
      <c r="AA522" s="17">
        <v>4.3630309804816941E-2</v>
      </c>
      <c r="AB522" s="17">
        <v>0.74265710424920528</v>
      </c>
      <c r="AC522" s="17">
        <v>8.1063918785794775E-2</v>
      </c>
      <c r="AD522" s="17">
        <v>0</v>
      </c>
      <c r="AE522" s="17">
        <v>0</v>
      </c>
      <c r="AF522" s="21">
        <v>0.99999999999999989</v>
      </c>
      <c r="AG522" s="17">
        <v>0</v>
      </c>
      <c r="AH522" s="17">
        <v>7.1055396875221749E-2</v>
      </c>
      <c r="AI522" s="17">
        <v>0</v>
      </c>
      <c r="AJ522" s="17">
        <v>5.1487895712880212E-3</v>
      </c>
      <c r="AK522" s="17">
        <v>0.90007266965864274</v>
      </c>
      <c r="AL522" s="17">
        <v>2.3155367004032569E-2</v>
      </c>
      <c r="AM522" s="17">
        <v>5.6777689081375889E-4</v>
      </c>
      <c r="AN522" s="21">
        <v>0.99999999999999878</v>
      </c>
      <c r="AO522" s="21">
        <v>3.9999999999999987</v>
      </c>
      <c r="AQ522" s="21">
        <v>39.557716456018532</v>
      </c>
      <c r="AR522" s="21">
        <v>12.499808810418958</v>
      </c>
      <c r="AS522" s="21">
        <v>47.942474733562506</v>
      </c>
    </row>
    <row r="523" spans="1:45" x14ac:dyDescent="0.35">
      <c r="A523" s="5">
        <v>1974</v>
      </c>
      <c r="B523" s="17" t="s">
        <v>130</v>
      </c>
      <c r="C523" s="21">
        <v>895</v>
      </c>
      <c r="D523" s="21">
        <v>969</v>
      </c>
      <c r="F523" s="19">
        <v>47.22</v>
      </c>
      <c r="G523" s="17">
        <v>1.81</v>
      </c>
      <c r="H523" s="19">
        <v>6.5</v>
      </c>
      <c r="I523" s="19">
        <v>7.48</v>
      </c>
      <c r="J523" s="17">
        <v>5.8599999999999999E-2</v>
      </c>
      <c r="K523" s="19">
        <v>13.05</v>
      </c>
      <c r="L523" s="19">
        <v>23.02</v>
      </c>
      <c r="M523" s="17">
        <v>0.2767</v>
      </c>
      <c r="O523" s="17">
        <v>9.0999999999999998E-2</v>
      </c>
      <c r="Q523" s="19">
        <v>99.50630000000001</v>
      </c>
      <c r="R523" s="21">
        <v>63.565513882123724</v>
      </c>
      <c r="T523" s="17">
        <v>1.7607660896300112</v>
      </c>
      <c r="U523" s="17">
        <v>0.23923391036998876</v>
      </c>
      <c r="V523" s="17">
        <v>0</v>
      </c>
      <c r="W523" s="21">
        <v>2</v>
      </c>
      <c r="X523" s="17">
        <v>4.640616063904407E-2</v>
      </c>
      <c r="Y523" s="17">
        <v>0.108622292635374</v>
      </c>
      <c r="Z523" s="17">
        <v>2.6826374298383692E-3</v>
      </c>
      <c r="AA523" s="17">
        <v>5.0762865036541906E-2</v>
      </c>
      <c r="AB523" s="17">
        <v>0.72545599237078995</v>
      </c>
      <c r="AC523" s="17">
        <v>6.6070051888411752E-2</v>
      </c>
      <c r="AD523" s="17">
        <v>0</v>
      </c>
      <c r="AE523" s="17">
        <v>0</v>
      </c>
      <c r="AF523" s="21">
        <v>1</v>
      </c>
      <c r="AG523" s="17">
        <v>0</v>
      </c>
      <c r="AH523" s="17">
        <v>5.853810961065066E-2</v>
      </c>
      <c r="AI523" s="17">
        <v>0</v>
      </c>
      <c r="AJ523" s="17">
        <v>1.8505977880643942E-3</v>
      </c>
      <c r="AK523" s="17">
        <v>0.91960838219393193</v>
      </c>
      <c r="AL523" s="17">
        <v>2.0002910407353258E-2</v>
      </c>
      <c r="AM523" s="17">
        <v>0</v>
      </c>
      <c r="AN523" s="21">
        <v>1.0000000000000002</v>
      </c>
      <c r="AO523" s="21">
        <v>4</v>
      </c>
      <c r="AQ523" s="21">
        <v>38.585099968899669</v>
      </c>
      <c r="AR523" s="21">
        <v>12.503344082362579</v>
      </c>
      <c r="AS523" s="21">
        <v>48.91155594873775</v>
      </c>
    </row>
    <row r="524" spans="1:45" x14ac:dyDescent="0.35">
      <c r="A524" s="5">
        <v>1974</v>
      </c>
      <c r="B524" s="17" t="s">
        <v>130</v>
      </c>
      <c r="C524" s="21">
        <v>900</v>
      </c>
      <c r="D524" s="21">
        <v>970</v>
      </c>
      <c r="F524" s="19">
        <v>47.39</v>
      </c>
      <c r="G524" s="17">
        <v>1.81</v>
      </c>
      <c r="H524" s="19">
        <v>6.49</v>
      </c>
      <c r="I524" s="19">
        <v>7.44</v>
      </c>
      <c r="J524" s="17">
        <v>7.6100000000000001E-2</v>
      </c>
      <c r="K524" s="19">
        <v>12.99</v>
      </c>
      <c r="L524" s="19">
        <v>22.74</v>
      </c>
      <c r="M524" s="17">
        <v>0.2979</v>
      </c>
      <c r="O524" s="17">
        <v>0.14879999999999999</v>
      </c>
      <c r="Q524" s="19">
        <v>99.382799999999989</v>
      </c>
      <c r="R524" s="21">
        <v>63.582966226138041</v>
      </c>
      <c r="T524" s="17">
        <v>1.7697951621305594</v>
      </c>
      <c r="U524" s="17">
        <v>0.23020483786944057</v>
      </c>
      <c r="V524" s="17">
        <v>0</v>
      </c>
      <c r="W524" s="21">
        <v>2</v>
      </c>
      <c r="X524" s="17">
        <v>5.5429940057704352E-2</v>
      </c>
      <c r="Y524" s="17">
        <v>9.0269647719021198E-2</v>
      </c>
      <c r="Z524" s="17">
        <v>4.3932319236281081E-3</v>
      </c>
      <c r="AA524" s="17">
        <v>5.0840139970151278E-2</v>
      </c>
      <c r="AB524" s="17">
        <v>0.72321982708136134</v>
      </c>
      <c r="AC524" s="17">
        <v>7.5847213248133816E-2</v>
      </c>
      <c r="AD524" s="17">
        <v>0</v>
      </c>
      <c r="AE524" s="17">
        <v>0</v>
      </c>
      <c r="AF524" s="21">
        <v>1</v>
      </c>
      <c r="AG524" s="17">
        <v>0</v>
      </c>
      <c r="AH524" s="17">
        <v>6.6219085348933365E-2</v>
      </c>
      <c r="AI524" s="17">
        <v>0</v>
      </c>
      <c r="AJ524" s="17">
        <v>2.4069091145429381E-3</v>
      </c>
      <c r="AK524" s="17">
        <v>0.9098057437653061</v>
      </c>
      <c r="AL524" s="17">
        <v>2.1568261771218167E-2</v>
      </c>
      <c r="AM524" s="17">
        <v>0</v>
      </c>
      <c r="AN524" s="21">
        <v>1.0000000000000004</v>
      </c>
      <c r="AO524" s="21">
        <v>4</v>
      </c>
      <c r="AQ524" s="21">
        <v>38.721065037105852</v>
      </c>
      <c r="AR524" s="21">
        <v>12.568092067949978</v>
      </c>
      <c r="AS524" s="21">
        <v>48.710842894944172</v>
      </c>
    </row>
    <row r="525" spans="1:45" x14ac:dyDescent="0.35">
      <c r="A525" s="5">
        <v>1974</v>
      </c>
      <c r="B525" s="17" t="s">
        <v>130</v>
      </c>
      <c r="C525" s="21">
        <v>905</v>
      </c>
      <c r="D525" s="21">
        <v>971</v>
      </c>
      <c r="F525" s="19">
        <v>47.33</v>
      </c>
      <c r="G525" s="17">
        <v>1.73</v>
      </c>
      <c r="H525" s="19">
        <v>6.79</v>
      </c>
      <c r="I525" s="19">
        <v>7.45</v>
      </c>
      <c r="J525" s="17">
        <v>7.6100000000000001E-2</v>
      </c>
      <c r="K525" s="19">
        <v>12.93</v>
      </c>
      <c r="L525" s="19">
        <v>22.53</v>
      </c>
      <c r="M525" s="17">
        <v>0.2646</v>
      </c>
      <c r="N525" s="17">
        <v>3.5400000000000001E-2</v>
      </c>
      <c r="O525" s="17">
        <v>0.1598</v>
      </c>
      <c r="Q525" s="19">
        <v>99.295899999999989</v>
      </c>
      <c r="R525" s="21">
        <v>63.444553483807653</v>
      </c>
      <c r="T525" s="17">
        <v>1.7689317786335845</v>
      </c>
      <c r="U525" s="17">
        <v>0.23106822136641547</v>
      </c>
      <c r="V525" s="17">
        <v>0</v>
      </c>
      <c r="W525" s="21">
        <v>2</v>
      </c>
      <c r="X525" s="17">
        <v>6.8002877700152009E-2</v>
      </c>
      <c r="Y525" s="17">
        <v>8.1941715732646372E-2</v>
      </c>
      <c r="Z525" s="17">
        <v>4.7216768329365411E-3</v>
      </c>
      <c r="AA525" s="17">
        <v>4.8630927264636914E-2</v>
      </c>
      <c r="AB525" s="17">
        <v>0.72044027332286198</v>
      </c>
      <c r="AC525" s="17">
        <v>7.6262529146766123E-2</v>
      </c>
      <c r="AD525" s="17">
        <v>0</v>
      </c>
      <c r="AE525" s="17">
        <v>0</v>
      </c>
      <c r="AF525" s="21">
        <v>0.99999999999999989</v>
      </c>
      <c r="AG525" s="17">
        <v>0</v>
      </c>
      <c r="AH525" s="17">
        <v>7.4625064781708023E-2</v>
      </c>
      <c r="AI525" s="17">
        <v>0</v>
      </c>
      <c r="AJ525" s="17">
        <v>2.4087846568974589E-3</v>
      </c>
      <c r="AK525" s="17">
        <v>0.90210624713280063</v>
      </c>
      <c r="AL525" s="17">
        <v>1.917223603988099E-2</v>
      </c>
      <c r="AM525" s="17">
        <v>1.6876673887121431E-3</v>
      </c>
      <c r="AN525" s="21">
        <v>0.99999999999999922</v>
      </c>
      <c r="AO525" s="21">
        <v>3.9999999999999991</v>
      </c>
      <c r="AQ525" s="21">
        <v>38.779537067628667</v>
      </c>
      <c r="AR525" s="21">
        <v>12.662291013034103</v>
      </c>
      <c r="AS525" s="21">
        <v>48.558171919337227</v>
      </c>
    </row>
    <row r="526" spans="1:45" x14ac:dyDescent="0.35">
      <c r="A526" s="5">
        <v>1974</v>
      </c>
      <c r="B526" s="17" t="s">
        <v>130</v>
      </c>
      <c r="C526" s="21">
        <v>910</v>
      </c>
      <c r="D526" s="21">
        <v>972</v>
      </c>
      <c r="F526" s="19">
        <v>46.09</v>
      </c>
      <c r="G526" s="17">
        <v>1.94</v>
      </c>
      <c r="H526" s="19">
        <v>6.78</v>
      </c>
      <c r="I526" s="19">
        <v>7.74</v>
      </c>
      <c r="J526" s="17">
        <v>7.3099999999999998E-2</v>
      </c>
      <c r="K526" s="19">
        <v>12.82</v>
      </c>
      <c r="L526" s="19">
        <v>22.41</v>
      </c>
      <c r="M526" s="17">
        <v>0.33189999999999997</v>
      </c>
      <c r="N526" s="17">
        <v>2.1399999999999999E-2</v>
      </c>
      <c r="O526" s="17">
        <v>0.1241</v>
      </c>
      <c r="Q526" s="19">
        <v>98.330499999999986</v>
      </c>
      <c r="R526" s="21">
        <v>62.354085603112829</v>
      </c>
      <c r="T526" s="17">
        <v>1.7398520792843419</v>
      </c>
      <c r="U526" s="17">
        <v>0.26014792071565807</v>
      </c>
      <c r="V526" s="17">
        <v>0</v>
      </c>
      <c r="W526" s="21">
        <v>2</v>
      </c>
      <c r="X526" s="17">
        <v>4.1475739008159151E-2</v>
      </c>
      <c r="Y526" s="17">
        <v>0.13012735774341147</v>
      </c>
      <c r="Z526" s="17">
        <v>3.703584898235187E-3</v>
      </c>
      <c r="AA526" s="17">
        <v>5.5080670221920626E-2</v>
      </c>
      <c r="AB526" s="17">
        <v>0.72147040593144707</v>
      </c>
      <c r="AC526" s="17">
        <v>4.8142242196826501E-2</v>
      </c>
      <c r="AD526" s="17">
        <v>0</v>
      </c>
      <c r="AE526" s="17">
        <v>0</v>
      </c>
      <c r="AF526" s="21">
        <v>1</v>
      </c>
      <c r="AG526" s="17">
        <v>0</v>
      </c>
      <c r="AH526" s="17">
        <v>6.6048278958760934E-2</v>
      </c>
      <c r="AI526" s="17">
        <v>0</v>
      </c>
      <c r="AJ526" s="17">
        <v>2.3370162662407108E-3</v>
      </c>
      <c r="AK526" s="17">
        <v>0.90629460339701118</v>
      </c>
      <c r="AL526" s="17">
        <v>2.4289647854459827E-2</v>
      </c>
      <c r="AM526" s="17">
        <v>1.0304535235274609E-3</v>
      </c>
      <c r="AN526" s="21">
        <v>1.0000000000000002</v>
      </c>
      <c r="AO526" s="21">
        <v>4</v>
      </c>
      <c r="AQ526" s="21">
        <v>38.490329952312607</v>
      </c>
      <c r="AR526" s="21">
        <v>13.15899892942419</v>
      </c>
      <c r="AS526" s="21">
        <v>48.350671118263207</v>
      </c>
    </row>
    <row r="527" spans="1:45" x14ac:dyDescent="0.35">
      <c r="A527" s="5">
        <v>1974</v>
      </c>
      <c r="B527" s="17" t="s">
        <v>130</v>
      </c>
      <c r="C527" s="21">
        <v>915</v>
      </c>
      <c r="D527" s="21">
        <v>973</v>
      </c>
      <c r="F527" s="19">
        <v>46.27</v>
      </c>
      <c r="G527" s="17">
        <v>2.06</v>
      </c>
      <c r="H527" s="19">
        <v>7.19</v>
      </c>
      <c r="I527" s="19">
        <v>8.09</v>
      </c>
      <c r="J527" s="17">
        <v>0.155</v>
      </c>
      <c r="K527" s="19">
        <v>12.58</v>
      </c>
      <c r="L527" s="19">
        <v>22.64</v>
      </c>
      <c r="M527" s="17">
        <v>0.2576</v>
      </c>
      <c r="O527" s="17">
        <v>5.5599999999999997E-2</v>
      </c>
      <c r="Q527" s="19">
        <v>99.298200000000008</v>
      </c>
      <c r="R527" s="21">
        <v>60.861151427189156</v>
      </c>
      <c r="T527" s="17">
        <v>1.7339068866933498</v>
      </c>
      <c r="U527" s="17">
        <v>0.2660931133066502</v>
      </c>
      <c r="V527" s="17">
        <v>0</v>
      </c>
      <c r="W527" s="21">
        <v>2</v>
      </c>
      <c r="X527" s="17">
        <v>5.1437246328205399E-2</v>
      </c>
      <c r="Y527" s="17">
        <v>0.1156010384053322</v>
      </c>
      <c r="Z527" s="17">
        <v>1.6471986143233794E-3</v>
      </c>
      <c r="AA527" s="17">
        <v>5.8061113458123509E-2</v>
      </c>
      <c r="AB527" s="17">
        <v>0.70280006176225784</v>
      </c>
      <c r="AC527" s="17">
        <v>7.0453341431757743E-2</v>
      </c>
      <c r="AD527" s="17">
        <v>0</v>
      </c>
      <c r="AE527" s="17">
        <v>0</v>
      </c>
      <c r="AF527" s="21">
        <v>1</v>
      </c>
      <c r="AG527" s="17">
        <v>0</v>
      </c>
      <c r="AH527" s="17">
        <v>6.7448367388418695E-2</v>
      </c>
      <c r="AI527" s="17">
        <v>0</v>
      </c>
      <c r="AJ527" s="17">
        <v>4.9192252592126966E-3</v>
      </c>
      <c r="AK527" s="17">
        <v>0.90891781039491315</v>
      </c>
      <c r="AL527" s="17">
        <v>1.8714596957455608E-2</v>
      </c>
      <c r="AM527" s="17">
        <v>0</v>
      </c>
      <c r="AN527" s="21">
        <v>1.0000000000000002</v>
      </c>
      <c r="AO527" s="21">
        <v>4</v>
      </c>
      <c r="AQ527" s="21">
        <v>37.580080643479093</v>
      </c>
      <c r="AR527" s="21">
        <v>13.818323438491616</v>
      </c>
      <c r="AS527" s="21">
        <v>48.60159591802929</v>
      </c>
    </row>
    <row r="528" spans="1:45" x14ac:dyDescent="0.35">
      <c r="A528" s="5">
        <v>1974</v>
      </c>
      <c r="B528" s="17" t="s">
        <v>130</v>
      </c>
      <c r="C528" s="21">
        <v>920</v>
      </c>
      <c r="D528" s="21">
        <v>974</v>
      </c>
      <c r="F528" s="19">
        <v>45.44</v>
      </c>
      <c r="G528" s="17">
        <v>2.08</v>
      </c>
      <c r="H528" s="19">
        <v>7.36</v>
      </c>
      <c r="I528" s="19">
        <v>8.17</v>
      </c>
      <c r="J528" s="17">
        <v>2.3400000000000001E-2</v>
      </c>
      <c r="K528" s="19">
        <v>11.93</v>
      </c>
      <c r="L528" s="19">
        <v>22.66</v>
      </c>
      <c r="M528" s="17">
        <v>0.31319999999999998</v>
      </c>
      <c r="O528" s="17">
        <v>0.08</v>
      </c>
      <c r="Q528" s="19">
        <v>98.056599999999975</v>
      </c>
      <c r="R528" s="21">
        <v>59.353233830845767</v>
      </c>
      <c r="T528" s="17">
        <v>1.7267405011536963</v>
      </c>
      <c r="U528" s="17">
        <v>0.27325949884630374</v>
      </c>
      <c r="V528" s="17">
        <v>0</v>
      </c>
      <c r="W528" s="21">
        <v>2</v>
      </c>
      <c r="X528" s="17">
        <v>5.6347678521543376E-2</v>
      </c>
      <c r="Y528" s="17">
        <v>0.11868438305605111</v>
      </c>
      <c r="Z528" s="17">
        <v>2.403386650467972E-3</v>
      </c>
      <c r="AA528" s="17">
        <v>5.9448918140462589E-2</v>
      </c>
      <c r="AB528" s="17">
        <v>0.67585584560564527</v>
      </c>
      <c r="AC528" s="17">
        <v>8.7259788025829677E-2</v>
      </c>
      <c r="AD528" s="17">
        <v>0</v>
      </c>
      <c r="AE528" s="17">
        <v>0</v>
      </c>
      <c r="AF528" s="21">
        <v>1</v>
      </c>
      <c r="AG528" s="17">
        <v>0</v>
      </c>
      <c r="AH528" s="17">
        <v>5.3664203421766449E-2</v>
      </c>
      <c r="AI528" s="17">
        <v>0</v>
      </c>
      <c r="AJ528" s="17">
        <v>7.5308387774072037E-4</v>
      </c>
      <c r="AK528" s="17">
        <v>0.92250892703780851</v>
      </c>
      <c r="AL528" s="17">
        <v>2.3073785662683362E-2</v>
      </c>
      <c r="AM528" s="17">
        <v>0</v>
      </c>
      <c r="AN528" s="21">
        <v>0.999999999999999</v>
      </c>
      <c r="AO528" s="21">
        <v>3.9999999999999991</v>
      </c>
      <c r="AQ528" s="21">
        <v>36.361236761209319</v>
      </c>
      <c r="AR528" s="21">
        <v>14.007520528605928</v>
      </c>
      <c r="AS528" s="21">
        <v>49.63124271018475</v>
      </c>
    </row>
    <row r="529" spans="1:45" x14ac:dyDescent="0.35">
      <c r="A529" s="5">
        <v>1974</v>
      </c>
      <c r="B529" s="17" t="s">
        <v>130</v>
      </c>
      <c r="C529" s="21">
        <v>925</v>
      </c>
      <c r="D529" s="21">
        <v>975</v>
      </c>
      <c r="F529" s="19">
        <v>45.32</v>
      </c>
      <c r="G529" s="17">
        <v>2.35</v>
      </c>
      <c r="H529" s="19">
        <v>7.9</v>
      </c>
      <c r="I529" s="19">
        <v>8.2200000000000006</v>
      </c>
      <c r="J529" s="17">
        <v>0.14330000000000001</v>
      </c>
      <c r="K529" s="19">
        <v>11.95</v>
      </c>
      <c r="L529" s="19">
        <v>22.33</v>
      </c>
      <c r="M529" s="17">
        <v>0.36809999999999998</v>
      </c>
      <c r="N529" s="17">
        <v>1.35E-2</v>
      </c>
      <c r="O529" s="17">
        <v>0.12529999999999999</v>
      </c>
      <c r="Q529" s="19">
        <v>98.720199999999991</v>
      </c>
      <c r="R529" s="21">
        <v>59.246405552801185</v>
      </c>
      <c r="T529" s="17">
        <v>1.7108266318079468</v>
      </c>
      <c r="U529" s="17">
        <v>0.28917336819205319</v>
      </c>
      <c r="V529" s="17">
        <v>0</v>
      </c>
      <c r="W529" s="21">
        <v>2</v>
      </c>
      <c r="X529" s="17">
        <v>6.2284511863824887E-2</v>
      </c>
      <c r="Y529" s="17">
        <v>0.1172929008675529</v>
      </c>
      <c r="Z529" s="17">
        <v>3.7394874204309866E-3</v>
      </c>
      <c r="AA529" s="17">
        <v>6.6723040897318064E-2</v>
      </c>
      <c r="AB529" s="17">
        <v>0.67252569829670361</v>
      </c>
      <c r="AC529" s="17">
        <v>7.7434360654169532E-2</v>
      </c>
      <c r="AD529" s="17">
        <v>0</v>
      </c>
      <c r="AE529" s="17">
        <v>0</v>
      </c>
      <c r="AF529" s="21">
        <v>1</v>
      </c>
      <c r="AG529" s="17">
        <v>0</v>
      </c>
      <c r="AH529" s="17">
        <v>6.4747877808765369E-2</v>
      </c>
      <c r="AI529" s="17">
        <v>0</v>
      </c>
      <c r="AJ529" s="17">
        <v>4.5814297454581576E-3</v>
      </c>
      <c r="AK529" s="17">
        <v>0.9030810786913871</v>
      </c>
      <c r="AL529" s="17">
        <v>2.6939545607460275E-2</v>
      </c>
      <c r="AM529" s="17">
        <v>6.5006814692912171E-4</v>
      </c>
      <c r="AN529" s="21">
        <v>1</v>
      </c>
      <c r="AO529" s="21">
        <v>4</v>
      </c>
      <c r="AQ529" s="21">
        <v>36.55699830817273</v>
      </c>
      <c r="AR529" s="21">
        <v>14.353526673284845</v>
      </c>
      <c r="AS529" s="21">
        <v>49.089475018542423</v>
      </c>
    </row>
    <row r="530" spans="1:45" x14ac:dyDescent="0.35">
      <c r="A530" s="5">
        <v>1974</v>
      </c>
      <c r="B530" s="17" t="s">
        <v>130</v>
      </c>
      <c r="C530" s="21">
        <v>930</v>
      </c>
      <c r="D530" s="21">
        <v>976</v>
      </c>
      <c r="F530" s="19">
        <v>44.02</v>
      </c>
      <c r="G530" s="17">
        <v>2.5099999999999998</v>
      </c>
      <c r="H530" s="19">
        <v>8.44</v>
      </c>
      <c r="I530" s="19">
        <v>8.44</v>
      </c>
      <c r="J530" s="17">
        <v>7.3099999999999998E-2</v>
      </c>
      <c r="K530" s="19">
        <v>11.43</v>
      </c>
      <c r="L530" s="19">
        <v>22.64</v>
      </c>
      <c r="M530" s="17">
        <v>0.32179999999999997</v>
      </c>
      <c r="N530" s="17">
        <v>1.3899999999999999E-2</v>
      </c>
      <c r="O530" s="17">
        <v>0.113</v>
      </c>
      <c r="Q530" s="19">
        <v>98.001800000000003</v>
      </c>
      <c r="R530" s="21">
        <v>57.523905385002529</v>
      </c>
      <c r="T530" s="17">
        <v>1.6769581459599148</v>
      </c>
      <c r="U530" s="17">
        <v>0.32304185404008523</v>
      </c>
      <c r="V530" s="17">
        <v>0</v>
      </c>
      <c r="W530" s="21">
        <v>2</v>
      </c>
      <c r="X530" s="17">
        <v>5.5875699597956296E-2</v>
      </c>
      <c r="Y530" s="17">
        <v>0.14436886178667727</v>
      </c>
      <c r="Z530" s="17">
        <v>3.403263166703739E-3</v>
      </c>
      <c r="AA530" s="17">
        <v>7.1918028672174519E-2</v>
      </c>
      <c r="AB530" s="17">
        <v>0.64914735746551888</v>
      </c>
      <c r="AC530" s="17">
        <v>7.5286789310969215E-2</v>
      </c>
      <c r="AD530" s="17">
        <v>0</v>
      </c>
      <c r="AE530" s="17">
        <v>0</v>
      </c>
      <c r="AF530" s="21">
        <v>1</v>
      </c>
      <c r="AG530" s="17">
        <v>0</v>
      </c>
      <c r="AH530" s="17">
        <v>4.920258638056603E-2</v>
      </c>
      <c r="AI530" s="17">
        <v>0</v>
      </c>
      <c r="AJ530" s="17">
        <v>2.3584588442248167E-3</v>
      </c>
      <c r="AK530" s="17">
        <v>0.92399692691961066</v>
      </c>
      <c r="AL530" s="17">
        <v>2.3766573506442203E-2</v>
      </c>
      <c r="AM530" s="17">
        <v>6.7545434915651937E-4</v>
      </c>
      <c r="AN530" s="21">
        <v>1.0000000000000002</v>
      </c>
      <c r="AO530" s="21">
        <v>4</v>
      </c>
      <c r="AQ530" s="21">
        <v>35.196328932120501</v>
      </c>
      <c r="AR530" s="21">
        <v>14.705185110692828</v>
      </c>
      <c r="AS530" s="21">
        <v>50.098485957186668</v>
      </c>
    </row>
    <row r="531" spans="1:45" x14ac:dyDescent="0.35">
      <c r="A531" s="5">
        <v>1974</v>
      </c>
      <c r="B531" s="17" t="s">
        <v>130</v>
      </c>
      <c r="C531" s="21">
        <v>935</v>
      </c>
      <c r="D531" s="21">
        <v>977</v>
      </c>
      <c r="F531" s="19">
        <v>45.09</v>
      </c>
      <c r="G531" s="17">
        <v>2.54</v>
      </c>
      <c r="H531" s="19">
        <v>8.4</v>
      </c>
      <c r="I531" s="19">
        <v>8.89</v>
      </c>
      <c r="J531" s="17">
        <v>8.4699999999999998E-2</v>
      </c>
      <c r="K531" s="19">
        <v>11.36</v>
      </c>
      <c r="L531" s="19">
        <v>22.25</v>
      </c>
      <c r="M531" s="17">
        <v>0.33179999999999998</v>
      </c>
      <c r="O531" s="17">
        <v>1.2800000000000001E-2</v>
      </c>
      <c r="Q531" s="19">
        <v>98.959299999999999</v>
      </c>
      <c r="R531" s="21">
        <v>56.098765432098766</v>
      </c>
      <c r="T531" s="17">
        <v>1.7042199907910018</v>
      </c>
      <c r="U531" s="17">
        <v>0.29578000920899816</v>
      </c>
      <c r="V531" s="17">
        <v>0</v>
      </c>
      <c r="W531" s="21">
        <v>2</v>
      </c>
      <c r="X531" s="17">
        <v>7.8377787047352099E-2</v>
      </c>
      <c r="Y531" s="17">
        <v>9.6921038306034268E-2</v>
      </c>
      <c r="Z531" s="17">
        <v>3.8247257025102497E-4</v>
      </c>
      <c r="AA531" s="17">
        <v>7.2205620500688225E-2</v>
      </c>
      <c r="AB531" s="17">
        <v>0.64010118216876299</v>
      </c>
      <c r="AC531" s="17">
        <v>0.11201189940691136</v>
      </c>
      <c r="AD531" s="17">
        <v>0</v>
      </c>
      <c r="AE531" s="17">
        <v>0</v>
      </c>
      <c r="AF531" s="21">
        <v>1</v>
      </c>
      <c r="AG531" s="17">
        <v>0</v>
      </c>
      <c r="AH531" s="17">
        <v>7.2033151674087081E-2</v>
      </c>
      <c r="AI531" s="17">
        <v>0</v>
      </c>
      <c r="AJ531" s="17">
        <v>2.7112375467895368E-3</v>
      </c>
      <c r="AK531" s="17">
        <v>0.90094308106310583</v>
      </c>
      <c r="AL531" s="17">
        <v>2.4312529716017266E-2</v>
      </c>
      <c r="AM531" s="17">
        <v>0</v>
      </c>
      <c r="AN531" s="21">
        <v>0.99999999999999967</v>
      </c>
      <c r="AO531" s="21">
        <v>3.9999999999999996</v>
      </c>
      <c r="AQ531" s="21">
        <v>35.079388856830455</v>
      </c>
      <c r="AR531" s="21">
        <v>15.546334764859298</v>
      </c>
      <c r="AS531" s="21">
        <v>49.374276378310242</v>
      </c>
    </row>
    <row r="532" spans="1:45" x14ac:dyDescent="0.35">
      <c r="A532" s="5">
        <v>1974</v>
      </c>
      <c r="B532" s="17" t="s">
        <v>130</v>
      </c>
      <c r="C532" s="21">
        <v>940</v>
      </c>
      <c r="D532" s="21">
        <v>978</v>
      </c>
      <c r="F532" s="19">
        <v>44.82</v>
      </c>
      <c r="G532" s="17">
        <v>2.57</v>
      </c>
      <c r="H532" s="19">
        <v>8.3699999999999992</v>
      </c>
      <c r="I532" s="19">
        <v>8.3800000000000008</v>
      </c>
      <c r="J532" s="17">
        <v>0.14910000000000001</v>
      </c>
      <c r="K532" s="19">
        <v>11.66</v>
      </c>
      <c r="L532" s="19">
        <v>22.55</v>
      </c>
      <c r="M532" s="17">
        <v>0.35659999999999997</v>
      </c>
      <c r="N532" s="17">
        <v>9.4000000000000004E-3</v>
      </c>
      <c r="O532" s="17">
        <v>8.8999999999999996E-2</v>
      </c>
      <c r="Q532" s="19">
        <v>98.954099999999997</v>
      </c>
      <c r="R532" s="21">
        <v>58.183632734530946</v>
      </c>
      <c r="T532" s="17">
        <v>1.6902734842791529</v>
      </c>
      <c r="U532" s="17">
        <v>0.30972651572084708</v>
      </c>
      <c r="V532" s="17">
        <v>0</v>
      </c>
      <c r="W532" s="21">
        <v>2</v>
      </c>
      <c r="X532" s="17">
        <v>6.2271546240639852E-2</v>
      </c>
      <c r="Y532" s="17">
        <v>0.12553152770321005</v>
      </c>
      <c r="Z532" s="17">
        <v>2.6535057786419764E-3</v>
      </c>
      <c r="AA532" s="17">
        <v>7.2897077517272438E-2</v>
      </c>
      <c r="AB532" s="17">
        <v>0.65555412535603186</v>
      </c>
      <c r="AC532" s="17">
        <v>8.1092217404203804E-2</v>
      </c>
      <c r="AD532" s="17">
        <v>0</v>
      </c>
      <c r="AE532" s="17">
        <v>0</v>
      </c>
      <c r="AF532" s="21">
        <v>1</v>
      </c>
      <c r="AG532" s="17">
        <v>0</v>
      </c>
      <c r="AH532" s="17">
        <v>5.7639776754169231E-2</v>
      </c>
      <c r="AI532" s="17">
        <v>0</v>
      </c>
      <c r="AJ532" s="17">
        <v>4.7621328821478267E-3</v>
      </c>
      <c r="AK532" s="17">
        <v>0.91107387132749318</v>
      </c>
      <c r="AL532" s="17">
        <v>2.6072027950168802E-2</v>
      </c>
      <c r="AM532" s="17">
        <v>4.5219108602071421E-4</v>
      </c>
      <c r="AN532" s="21">
        <v>0.99999999999999978</v>
      </c>
      <c r="AO532" s="21">
        <v>4</v>
      </c>
      <c r="AQ532" s="21">
        <v>35.712299258976543</v>
      </c>
      <c r="AR532" s="21">
        <v>14.655578111620256</v>
      </c>
      <c r="AS532" s="21">
        <v>49.632122629403199</v>
      </c>
    </row>
    <row r="533" spans="1:45" x14ac:dyDescent="0.35">
      <c r="A533" s="5">
        <v>1974</v>
      </c>
      <c r="B533" s="17" t="s">
        <v>130</v>
      </c>
      <c r="C533" s="21">
        <v>945</v>
      </c>
      <c r="D533" s="21">
        <v>979</v>
      </c>
      <c r="F533" s="19">
        <v>44.18</v>
      </c>
      <c r="G533" s="17">
        <v>2.72</v>
      </c>
      <c r="H533" s="19">
        <v>8.84</v>
      </c>
      <c r="I533" s="19">
        <v>8.69</v>
      </c>
      <c r="J533" s="17">
        <v>0.1082</v>
      </c>
      <c r="K533" s="19">
        <v>11.32</v>
      </c>
      <c r="L533" s="19">
        <v>22.73</v>
      </c>
      <c r="M533" s="17">
        <v>0.33329999999999999</v>
      </c>
      <c r="N533" s="17">
        <v>1.18E-2</v>
      </c>
      <c r="O533" s="17">
        <v>4.7E-2</v>
      </c>
      <c r="Q533" s="19">
        <v>98.980299999999986</v>
      </c>
      <c r="R533" s="21">
        <v>56.571714142928542</v>
      </c>
      <c r="T533" s="17">
        <v>1.6683089110886464</v>
      </c>
      <c r="U533" s="17">
        <v>0.33169108891135357</v>
      </c>
      <c r="V533" s="17">
        <v>0</v>
      </c>
      <c r="W533" s="21">
        <v>2</v>
      </c>
      <c r="X533" s="17">
        <v>6.1707788120701323E-2</v>
      </c>
      <c r="Y533" s="17">
        <v>0.13904418728653267</v>
      </c>
      <c r="Z533" s="17">
        <v>1.4031158177848469E-3</v>
      </c>
      <c r="AA533" s="17">
        <v>7.725231983010733E-2</v>
      </c>
      <c r="AB533" s="17">
        <v>0.63726792883235994</v>
      </c>
      <c r="AC533" s="17">
        <v>8.3324660112513937E-2</v>
      </c>
      <c r="AD533" s="17">
        <v>0</v>
      </c>
      <c r="AE533" s="17">
        <v>0</v>
      </c>
      <c r="AF533" s="21">
        <v>1</v>
      </c>
      <c r="AG533" s="17">
        <v>0</v>
      </c>
      <c r="AH533" s="17">
        <v>5.2027885688590736E-2</v>
      </c>
      <c r="AI533" s="17">
        <v>0</v>
      </c>
      <c r="AJ533" s="17">
        <v>3.4603239498620145E-3</v>
      </c>
      <c r="AK533" s="17">
        <v>0.91954314838766671</v>
      </c>
      <c r="AL533" s="17">
        <v>2.4400258054852332E-2</v>
      </c>
      <c r="AM533" s="17">
        <v>5.6838391902976982E-4</v>
      </c>
      <c r="AN533" s="21">
        <v>1.0000000000000016</v>
      </c>
      <c r="AO533" s="21">
        <v>4.0000000000000018</v>
      </c>
      <c r="AQ533" s="21">
        <v>34.734779382335354</v>
      </c>
      <c r="AR533" s="21">
        <v>15.144812941875488</v>
      </c>
      <c r="AS533" s="21">
        <v>50.120407675789167</v>
      </c>
    </row>
    <row r="534" spans="1:45" x14ac:dyDescent="0.35">
      <c r="A534" s="5">
        <v>1974</v>
      </c>
      <c r="B534" s="17" t="s">
        <v>130</v>
      </c>
      <c r="C534" s="21">
        <v>950</v>
      </c>
      <c r="D534" s="21">
        <v>980</v>
      </c>
      <c r="F534" s="19">
        <v>42.74</v>
      </c>
      <c r="G534" s="17">
        <v>2.91</v>
      </c>
      <c r="H534" s="19">
        <v>8.98</v>
      </c>
      <c r="I534" s="19">
        <v>8.8800000000000008</v>
      </c>
      <c r="J534" s="17">
        <v>9.64E-2</v>
      </c>
      <c r="K534" s="19">
        <v>10.66</v>
      </c>
      <c r="L534" s="19">
        <v>22.46</v>
      </c>
      <c r="M534" s="17">
        <v>0.35560000000000003</v>
      </c>
      <c r="O534" s="17">
        <v>7.8700000000000006E-2</v>
      </c>
      <c r="Q534" s="19">
        <v>97.160700000000006</v>
      </c>
      <c r="R534" s="21">
        <v>54.554759467758451</v>
      </c>
      <c r="T534" s="17">
        <v>1.6482131257873174</v>
      </c>
      <c r="U534" s="17">
        <v>0.35178687421268262</v>
      </c>
      <c r="V534" s="17">
        <v>0</v>
      </c>
      <c r="W534" s="21">
        <v>2</v>
      </c>
      <c r="X534" s="17">
        <v>5.633068447456363E-2</v>
      </c>
      <c r="Y534" s="17">
        <v>0.15083430110605525</v>
      </c>
      <c r="Z534" s="17">
        <v>2.3993769785077388E-3</v>
      </c>
      <c r="AA534" s="17">
        <v>8.4404131869935478E-2</v>
      </c>
      <c r="AB534" s="17">
        <v>0.61285951491982771</v>
      </c>
      <c r="AC534" s="17">
        <v>9.3171990651110148E-2</v>
      </c>
      <c r="AD534" s="17">
        <v>0</v>
      </c>
      <c r="AE534" s="17">
        <v>0</v>
      </c>
      <c r="AF534" s="21">
        <v>1</v>
      </c>
      <c r="AG534" s="17">
        <v>0</v>
      </c>
      <c r="AH534" s="17">
        <v>4.2345843400855759E-2</v>
      </c>
      <c r="AI534" s="17">
        <v>0</v>
      </c>
      <c r="AJ534" s="17">
        <v>3.148434221957431E-3</v>
      </c>
      <c r="AK534" s="17">
        <v>0.92791997029087203</v>
      </c>
      <c r="AL534" s="17">
        <v>2.658575208631507E-2</v>
      </c>
      <c r="AM534" s="17">
        <v>0</v>
      </c>
      <c r="AN534" s="21">
        <v>1.0000000000000002</v>
      </c>
      <c r="AO534" s="21">
        <v>4</v>
      </c>
      <c r="AQ534" s="21">
        <v>33.484466673975035</v>
      </c>
      <c r="AR534" s="21">
        <v>15.817282642285152</v>
      </c>
      <c r="AS534" s="21">
        <v>50.698250683739815</v>
      </c>
    </row>
    <row r="535" spans="1:45" x14ac:dyDescent="0.35">
      <c r="A535" s="5">
        <v>1974</v>
      </c>
      <c r="B535" s="17" t="s">
        <v>130</v>
      </c>
      <c r="C535" s="21">
        <v>955</v>
      </c>
      <c r="D535" s="21">
        <v>981</v>
      </c>
      <c r="F535" s="19">
        <v>44.81</v>
      </c>
      <c r="G535" s="17">
        <v>2.5</v>
      </c>
      <c r="H535" s="19">
        <v>8.49</v>
      </c>
      <c r="I535" s="19">
        <v>8.61</v>
      </c>
      <c r="J535" s="17">
        <v>0.1608</v>
      </c>
      <c r="K535" s="19">
        <v>11.48</v>
      </c>
      <c r="L535" s="19">
        <v>22.63</v>
      </c>
      <c r="M535" s="17">
        <v>0.36399999999999999</v>
      </c>
      <c r="N535" s="17">
        <v>4.7000000000000002E-3</v>
      </c>
      <c r="O535" s="17">
        <v>0.18479999999999999</v>
      </c>
      <c r="Q535" s="19">
        <v>99.234300000000005</v>
      </c>
      <c r="R535" s="21">
        <v>57.142857142857153</v>
      </c>
      <c r="T535" s="17">
        <v>1.6869944178022331</v>
      </c>
      <c r="U535" s="17">
        <v>0.31300558219776686</v>
      </c>
      <c r="V535" s="17">
        <v>0</v>
      </c>
      <c r="W535" s="21">
        <v>2</v>
      </c>
      <c r="X535" s="17">
        <v>6.367782036136177E-2</v>
      </c>
      <c r="Y535" s="17">
        <v>0.12904097625072247</v>
      </c>
      <c r="Z535" s="17">
        <v>5.5002898113661733E-3</v>
      </c>
      <c r="AA535" s="17">
        <v>7.0789782518537736E-2</v>
      </c>
      <c r="AB535" s="17">
        <v>0.64432571970846186</v>
      </c>
      <c r="AC535" s="17">
        <v>8.666541134954997E-2</v>
      </c>
      <c r="AD535" s="17">
        <v>0</v>
      </c>
      <c r="AE535" s="17">
        <v>0</v>
      </c>
      <c r="AF535" s="21">
        <v>1</v>
      </c>
      <c r="AG535" s="17">
        <v>0</v>
      </c>
      <c r="AH535" s="17">
        <v>5.53439406020588E-2</v>
      </c>
      <c r="AI535" s="17">
        <v>0</v>
      </c>
      <c r="AJ535" s="17">
        <v>5.1270019885818535E-3</v>
      </c>
      <c r="AK535" s="17">
        <v>0.9127359881466004</v>
      </c>
      <c r="AL535" s="17">
        <v>2.6567361977920739E-2</v>
      </c>
      <c r="AM535" s="17">
        <v>2.2570728483761981E-4</v>
      </c>
      <c r="AN535" s="21">
        <v>0.99999999999999944</v>
      </c>
      <c r="AO535" s="21">
        <v>3.9999999999999996</v>
      </c>
      <c r="AQ535" s="21">
        <v>35.14684699248167</v>
      </c>
      <c r="AR535" s="21">
        <v>15.064992860139327</v>
      </c>
      <c r="AS535" s="21">
        <v>49.788160147379003</v>
      </c>
    </row>
    <row r="536" spans="1:45" x14ac:dyDescent="0.35">
      <c r="A536" s="5">
        <v>1974</v>
      </c>
      <c r="B536" s="17" t="s">
        <v>130</v>
      </c>
      <c r="C536" s="21">
        <v>960</v>
      </c>
      <c r="D536" s="21">
        <v>982</v>
      </c>
      <c r="F536" s="19">
        <v>45.41</v>
      </c>
      <c r="G536" s="17">
        <v>2.39</v>
      </c>
      <c r="H536" s="19">
        <v>7.99</v>
      </c>
      <c r="I536" s="19">
        <v>8.2100000000000009</v>
      </c>
      <c r="J536" s="17">
        <v>0.1258</v>
      </c>
      <c r="K536" s="19">
        <v>11.71</v>
      </c>
      <c r="L536" s="19">
        <v>22.03</v>
      </c>
      <c r="M536" s="17">
        <v>0.34470000000000001</v>
      </c>
      <c r="N536" s="17">
        <v>8.3000000000000001E-3</v>
      </c>
      <c r="O536" s="17">
        <v>6.6299999999999998E-2</v>
      </c>
      <c r="Q536" s="19">
        <v>98.2851</v>
      </c>
      <c r="R536" s="21">
        <v>58.785140562248998</v>
      </c>
      <c r="T536" s="17">
        <v>1.7235754352769319</v>
      </c>
      <c r="U536" s="17">
        <v>0.27642456472306809</v>
      </c>
      <c r="V536" s="17">
        <v>0</v>
      </c>
      <c r="W536" s="21">
        <v>2</v>
      </c>
      <c r="X536" s="17">
        <v>8.0976355263253419E-2</v>
      </c>
      <c r="Y536" s="17">
        <v>8.2767355121706437E-2</v>
      </c>
      <c r="Z536" s="17">
        <v>1.9894692319769188E-3</v>
      </c>
      <c r="AA536" s="17">
        <v>6.8228930337241436E-2</v>
      </c>
      <c r="AB536" s="17">
        <v>0.6626139377993282</v>
      </c>
      <c r="AC536" s="17">
        <v>0.10342395224649359</v>
      </c>
      <c r="AD536" s="17">
        <v>0</v>
      </c>
      <c r="AE536" s="17">
        <v>0</v>
      </c>
      <c r="AF536" s="21">
        <v>1</v>
      </c>
      <c r="AG536" s="17">
        <v>0</v>
      </c>
      <c r="AH536" s="17">
        <v>7.4381081049979619E-2</v>
      </c>
      <c r="AI536" s="17">
        <v>0</v>
      </c>
      <c r="AJ536" s="17">
        <v>4.0438792106808801E-3</v>
      </c>
      <c r="AK536" s="17">
        <v>0.89580856417098997</v>
      </c>
      <c r="AL536" s="17">
        <v>2.5364623782071695E-2</v>
      </c>
      <c r="AM536" s="17">
        <v>4.018517862760833E-4</v>
      </c>
      <c r="AN536" s="21">
        <v>0.99999999999999822</v>
      </c>
      <c r="AO536" s="21">
        <v>3.9999999999999982</v>
      </c>
      <c r="AQ536" s="21">
        <v>36.34667286560304</v>
      </c>
      <c r="AR536" s="21">
        <v>14.515120141248572</v>
      </c>
      <c r="AS536" s="21">
        <v>49.138206993148387</v>
      </c>
    </row>
    <row r="537" spans="1:45" x14ac:dyDescent="0.35">
      <c r="A537" s="5">
        <v>1974</v>
      </c>
      <c r="B537" s="17" t="s">
        <v>130</v>
      </c>
      <c r="C537" s="21">
        <v>970</v>
      </c>
      <c r="D537" s="21">
        <v>984</v>
      </c>
      <c r="F537" s="19">
        <v>43.84</v>
      </c>
      <c r="G537" s="17">
        <v>1.98</v>
      </c>
      <c r="H537" s="19">
        <v>7.43</v>
      </c>
      <c r="I537" s="19">
        <v>7.21</v>
      </c>
      <c r="J537" s="17">
        <v>0.1143</v>
      </c>
      <c r="K537" s="19">
        <v>11.78</v>
      </c>
      <c r="L537" s="19">
        <v>21.04</v>
      </c>
      <c r="M537" s="17">
        <v>0.32700000000000001</v>
      </c>
      <c r="O537" s="17">
        <v>0.1988</v>
      </c>
      <c r="Q537" s="19">
        <v>93.920099999999991</v>
      </c>
      <c r="R537" s="21">
        <v>62.032648762506582</v>
      </c>
      <c r="T537" s="17">
        <v>1.7344359480579288</v>
      </c>
      <c r="U537" s="17">
        <v>0.26556405194207122</v>
      </c>
      <c r="V537" s="17">
        <v>0</v>
      </c>
      <c r="W537" s="21">
        <v>2</v>
      </c>
      <c r="X537" s="17">
        <v>8.085887545635323E-2</v>
      </c>
      <c r="Y537" s="17">
        <v>8.5733014633290541E-2</v>
      </c>
      <c r="Z537" s="17">
        <v>6.2179754844107369E-3</v>
      </c>
      <c r="AA537" s="17">
        <v>5.8917563526932247E-2</v>
      </c>
      <c r="AB537" s="17">
        <v>0.69479692708699003</v>
      </c>
      <c r="AC537" s="17">
        <v>7.3475643812023206E-2</v>
      </c>
      <c r="AD537" s="17">
        <v>0</v>
      </c>
      <c r="AE537" s="17">
        <v>0</v>
      </c>
      <c r="AF537" s="21">
        <v>1</v>
      </c>
      <c r="AG537" s="17">
        <v>0</v>
      </c>
      <c r="AH537" s="17">
        <v>7.9314120883288597E-2</v>
      </c>
      <c r="AI537" s="17">
        <v>0</v>
      </c>
      <c r="AJ537" s="17">
        <v>3.8297699833757162E-3</v>
      </c>
      <c r="AK537" s="17">
        <v>0.89177516844748805</v>
      </c>
      <c r="AL537" s="17">
        <v>2.5080940685847684E-2</v>
      </c>
      <c r="AM537" s="17">
        <v>0</v>
      </c>
      <c r="AN537" s="21">
        <v>1</v>
      </c>
      <c r="AO537" s="21">
        <v>4</v>
      </c>
      <c r="AQ537" s="21">
        <v>37.989368727945617</v>
      </c>
      <c r="AR537" s="21">
        <v>13.251095390664622</v>
      </c>
      <c r="AS537" s="21">
        <v>48.759535881389759</v>
      </c>
    </row>
    <row r="538" spans="1:45" x14ac:dyDescent="0.35">
      <c r="A538" s="5">
        <v>1974</v>
      </c>
      <c r="B538" s="17" t="s">
        <v>130</v>
      </c>
      <c r="C538" s="21">
        <v>980</v>
      </c>
      <c r="D538" s="21">
        <v>986</v>
      </c>
      <c r="F538" s="19">
        <v>43.34</v>
      </c>
      <c r="G538" s="17">
        <v>2.39</v>
      </c>
      <c r="H538" s="19">
        <v>8.2899999999999991</v>
      </c>
      <c r="I538" s="19">
        <v>7.54</v>
      </c>
      <c r="J538" s="17">
        <v>0.10249999999999999</v>
      </c>
      <c r="K538" s="19">
        <v>11.58</v>
      </c>
      <c r="L538" s="19">
        <v>21.32</v>
      </c>
      <c r="M538" s="17">
        <v>0.31519999999999998</v>
      </c>
      <c r="O538" s="17">
        <v>7.7299999999999994E-2</v>
      </c>
      <c r="Q538" s="19">
        <v>94.955000000000013</v>
      </c>
      <c r="R538" s="21">
        <v>60.564853556485353</v>
      </c>
      <c r="T538" s="17">
        <v>1.6983485178883544</v>
      </c>
      <c r="U538" s="17">
        <v>0.30165148211164561</v>
      </c>
      <c r="V538" s="17">
        <v>0</v>
      </c>
      <c r="W538" s="21">
        <v>2</v>
      </c>
      <c r="X538" s="17">
        <v>8.1193124256393079E-2</v>
      </c>
      <c r="Y538" s="17">
        <v>0.10112686538422894</v>
      </c>
      <c r="Z538" s="17">
        <v>2.3947617243298002E-3</v>
      </c>
      <c r="AA538" s="17">
        <v>7.0441351257911969E-2</v>
      </c>
      <c r="AB538" s="17">
        <v>0.67650552346544901</v>
      </c>
      <c r="AC538" s="17">
        <v>6.8338373911687178E-2</v>
      </c>
      <c r="AD538" s="17">
        <v>0</v>
      </c>
      <c r="AE538" s="17">
        <v>0</v>
      </c>
      <c r="AF538" s="21">
        <v>1</v>
      </c>
      <c r="AG538" s="17">
        <v>0</v>
      </c>
      <c r="AH538" s="17">
        <v>7.760284511242399E-2</v>
      </c>
      <c r="AI538" s="17">
        <v>0</v>
      </c>
      <c r="AJ538" s="17">
        <v>3.4017352851334428E-3</v>
      </c>
      <c r="AK538" s="17">
        <v>0.89504944783331353</v>
      </c>
      <c r="AL538" s="17">
        <v>2.3945971769129583E-2</v>
      </c>
      <c r="AM538" s="17">
        <v>0</v>
      </c>
      <c r="AN538" s="21">
        <v>1.0000000000000004</v>
      </c>
      <c r="AO538" s="21">
        <v>4</v>
      </c>
      <c r="AQ538" s="21">
        <v>37.129325946055786</v>
      </c>
      <c r="AR538" s="21">
        <v>13.746784397871611</v>
      </c>
      <c r="AS538" s="21">
        <v>49.123889656072606</v>
      </c>
    </row>
    <row r="539" spans="1:45" x14ac:dyDescent="0.35">
      <c r="A539" s="5">
        <v>1974</v>
      </c>
      <c r="B539" s="17" t="s">
        <v>130</v>
      </c>
      <c r="C539" s="21">
        <v>985</v>
      </c>
      <c r="D539" s="21">
        <v>987</v>
      </c>
      <c r="F539" s="19">
        <v>44.63</v>
      </c>
      <c r="G539" s="17">
        <v>2.46</v>
      </c>
      <c r="H539" s="19">
        <v>8.41</v>
      </c>
      <c r="I539" s="19">
        <v>8.83</v>
      </c>
      <c r="J539" s="17">
        <v>2.92E-2</v>
      </c>
      <c r="K539" s="19">
        <v>11.36</v>
      </c>
      <c r="L539" s="19">
        <v>22.26</v>
      </c>
      <c r="M539" s="17">
        <v>0.38540000000000002</v>
      </c>
      <c r="N539" s="17">
        <v>4.6899999999999997E-2</v>
      </c>
      <c r="O539" s="17">
        <v>3.8300000000000001E-2</v>
      </c>
      <c r="Q539" s="19">
        <v>98.44980000000001</v>
      </c>
      <c r="R539" s="21">
        <v>56.265477959385834</v>
      </c>
      <c r="T539" s="17">
        <v>1.6934091457988931</v>
      </c>
      <c r="U539" s="17">
        <v>0.30659085420110688</v>
      </c>
      <c r="V539" s="17">
        <v>0</v>
      </c>
      <c r="W539" s="21">
        <v>2</v>
      </c>
      <c r="X539" s="17">
        <v>6.9472575770383127E-2</v>
      </c>
      <c r="Y539" s="17">
        <v>0.12618142946186309</v>
      </c>
      <c r="Z539" s="17">
        <v>1.1488906440132892E-3</v>
      </c>
      <c r="AA539" s="17">
        <v>7.0204021257017121E-2</v>
      </c>
      <c r="AB539" s="17">
        <v>0.64259630410740176</v>
      </c>
      <c r="AC539" s="17">
        <v>9.0396778759321728E-2</v>
      </c>
      <c r="AD539" s="17">
        <v>0</v>
      </c>
      <c r="AE539" s="17">
        <v>0</v>
      </c>
      <c r="AF539" s="21">
        <v>1</v>
      </c>
      <c r="AG539" s="17">
        <v>0</v>
      </c>
      <c r="AH539" s="17">
        <v>6.3580119234984356E-2</v>
      </c>
      <c r="AI539" s="17">
        <v>0</v>
      </c>
      <c r="AJ539" s="17">
        <v>9.383321687508018E-4</v>
      </c>
      <c r="AK539" s="17">
        <v>0.90486146440707793</v>
      </c>
      <c r="AL539" s="17">
        <v>2.8350131144078177E-2</v>
      </c>
      <c r="AM539" s="17">
        <v>2.2699530451098142E-3</v>
      </c>
      <c r="AN539" s="21">
        <v>1.0000000000000011</v>
      </c>
      <c r="AO539" s="21">
        <v>4.0000000000000009</v>
      </c>
      <c r="AQ539" s="21">
        <v>35.142312102859293</v>
      </c>
      <c r="AR539" s="21">
        <v>15.372616494163806</v>
      </c>
      <c r="AS539" s="21">
        <v>49.485071402976899</v>
      </c>
    </row>
    <row r="540" spans="1:45" x14ac:dyDescent="0.35">
      <c r="A540" s="5">
        <v>1974</v>
      </c>
      <c r="B540" s="17" t="s">
        <v>130</v>
      </c>
      <c r="C540" s="21">
        <v>990</v>
      </c>
      <c r="D540" s="21">
        <v>988</v>
      </c>
      <c r="F540" s="19">
        <v>44.08</v>
      </c>
      <c r="G540" s="17">
        <v>2.65</v>
      </c>
      <c r="H540" s="19">
        <v>8.7799999999999994</v>
      </c>
      <c r="I540" s="19">
        <v>8.68</v>
      </c>
      <c r="J540" s="17">
        <v>0.11409999999999999</v>
      </c>
      <c r="K540" s="19">
        <v>11.29</v>
      </c>
      <c r="L540" s="19">
        <v>22.45</v>
      </c>
      <c r="M540" s="17">
        <v>0.31940000000000002</v>
      </c>
      <c r="N540" s="17">
        <v>1.8800000000000001E-2</v>
      </c>
      <c r="O540" s="17">
        <v>4.5499999999999999E-2</v>
      </c>
      <c r="Q540" s="19">
        <v>98.427799999999991</v>
      </c>
      <c r="R540" s="21">
        <v>56.534802203304956</v>
      </c>
      <c r="T540" s="17">
        <v>1.6738658736087293</v>
      </c>
      <c r="U540" s="17">
        <v>0.32613412639127071</v>
      </c>
      <c r="V540" s="17">
        <v>0</v>
      </c>
      <c r="W540" s="21">
        <v>2</v>
      </c>
      <c r="X540" s="17">
        <v>6.678545988411172E-2</v>
      </c>
      <c r="Y540" s="17">
        <v>0.13103468813528199</v>
      </c>
      <c r="Z540" s="17">
        <v>1.3659517869739279E-3</v>
      </c>
      <c r="AA540" s="17">
        <v>7.5686219173642794E-2</v>
      </c>
      <c r="AB540" s="17">
        <v>0.63914278260122404</v>
      </c>
      <c r="AC540" s="17">
        <v>8.5984898418765443E-2</v>
      </c>
      <c r="AD540" s="17">
        <v>0</v>
      </c>
      <c r="AE540" s="17">
        <v>0</v>
      </c>
      <c r="AF540" s="21">
        <v>0.99999999999999989</v>
      </c>
      <c r="AG540" s="17">
        <v>0</v>
      </c>
      <c r="AH540" s="17">
        <v>5.8597966121850031E-2</v>
      </c>
      <c r="AI540" s="17">
        <v>0</v>
      </c>
      <c r="AJ540" s="17">
        <v>3.6694709475670957E-3</v>
      </c>
      <c r="AK540" s="17">
        <v>0.91330815116820074</v>
      </c>
      <c r="AL540" s="17">
        <v>2.3513773413413132E-2</v>
      </c>
      <c r="AM540" s="17">
        <v>9.1063834897009985E-4</v>
      </c>
      <c r="AN540" s="21">
        <v>1.0000000000000011</v>
      </c>
      <c r="AO540" s="21">
        <v>4.0000000000000009</v>
      </c>
      <c r="AQ540" s="21">
        <v>34.892697398208377</v>
      </c>
      <c r="AR540" s="21">
        <v>15.247105760748305</v>
      </c>
      <c r="AS540" s="21">
        <v>49.860196841043312</v>
      </c>
    </row>
    <row r="541" spans="1:45" x14ac:dyDescent="0.35">
      <c r="A541" s="5">
        <v>1974</v>
      </c>
      <c r="B541" s="17" t="s">
        <v>130</v>
      </c>
      <c r="C541" s="21">
        <v>995</v>
      </c>
      <c r="D541" s="21">
        <v>989</v>
      </c>
      <c r="F541" s="19">
        <v>44.31</v>
      </c>
      <c r="G541" s="17">
        <v>2.52</v>
      </c>
      <c r="H541" s="19">
        <v>8.75</v>
      </c>
      <c r="I541" s="19">
        <v>9.27</v>
      </c>
      <c r="J541" s="17">
        <v>8.1900000000000001E-2</v>
      </c>
      <c r="K541" s="19">
        <v>11.1</v>
      </c>
      <c r="L541" s="19">
        <v>22.89</v>
      </c>
      <c r="M541" s="17">
        <v>0.28789999999999999</v>
      </c>
      <c r="O541" s="17">
        <v>4.6399999999999997E-2</v>
      </c>
      <c r="Q541" s="19">
        <v>99.256199999999993</v>
      </c>
      <c r="R541" s="21">
        <v>54.4918998527246</v>
      </c>
      <c r="T541" s="17">
        <v>1.6720164715486971</v>
      </c>
      <c r="U541" s="17">
        <v>0.32798352845130285</v>
      </c>
      <c r="V541" s="17">
        <v>0</v>
      </c>
      <c r="W541" s="21">
        <v>2</v>
      </c>
      <c r="X541" s="17">
        <v>6.1130552817463268E-2</v>
      </c>
      <c r="Y541" s="17">
        <v>0.14348902304524538</v>
      </c>
      <c r="Z541" s="17">
        <v>1.3842090574334635E-3</v>
      </c>
      <c r="AA541" s="17">
        <v>7.1520610022127312E-2</v>
      </c>
      <c r="AB541" s="17">
        <v>0.62443416683504238</v>
      </c>
      <c r="AC541" s="17">
        <v>9.8041438222688293E-2</v>
      </c>
      <c r="AD541" s="17">
        <v>0</v>
      </c>
      <c r="AE541" s="17">
        <v>0</v>
      </c>
      <c r="AF541" s="21">
        <v>1</v>
      </c>
      <c r="AG541" s="17">
        <v>0</v>
      </c>
      <c r="AH541" s="17">
        <v>5.097014465993091E-2</v>
      </c>
      <c r="AI541" s="17">
        <v>0</v>
      </c>
      <c r="AJ541" s="17">
        <v>2.6173478387150366E-3</v>
      </c>
      <c r="AK541" s="17">
        <v>0.92535103098826188</v>
      </c>
      <c r="AL541" s="17">
        <v>2.1061476513091672E-2</v>
      </c>
      <c r="AM541" s="17">
        <v>0</v>
      </c>
      <c r="AN541" s="21">
        <v>0.99999999999999944</v>
      </c>
      <c r="AO541" s="21">
        <v>3.9999999999999996</v>
      </c>
      <c r="AQ541" s="21">
        <v>33.846446969149746</v>
      </c>
      <c r="AR541" s="21">
        <v>15.996392738136718</v>
      </c>
      <c r="AS541" s="21">
        <v>50.157160292713527</v>
      </c>
    </row>
    <row r="542" spans="1:45" x14ac:dyDescent="0.35">
      <c r="A542" s="5">
        <v>1974</v>
      </c>
      <c r="B542" s="17" t="s">
        <v>130</v>
      </c>
      <c r="C542" s="21">
        <v>1000</v>
      </c>
      <c r="D542" s="21">
        <v>990</v>
      </c>
      <c r="F542" s="19">
        <v>44.9</v>
      </c>
      <c r="G542" s="17">
        <v>2.5</v>
      </c>
      <c r="H542" s="19">
        <v>8.76</v>
      </c>
      <c r="I542" s="19">
        <v>8.6300000000000008</v>
      </c>
      <c r="J542" s="17">
        <v>0.1229</v>
      </c>
      <c r="K542" s="19">
        <v>11.02</v>
      </c>
      <c r="L542" s="19">
        <v>22.61</v>
      </c>
      <c r="M542" s="17">
        <v>0.37440000000000001</v>
      </c>
      <c r="Q542" s="19">
        <v>98.917299999999983</v>
      </c>
      <c r="R542" s="21">
        <v>56.081424936386767</v>
      </c>
      <c r="T542" s="17">
        <v>1.6975137150163455</v>
      </c>
      <c r="U542" s="17">
        <v>0.30248628498365449</v>
      </c>
      <c r="V542" s="17">
        <v>0</v>
      </c>
      <c r="W542" s="21">
        <v>2</v>
      </c>
      <c r="X542" s="17">
        <v>8.7816050367767129E-2</v>
      </c>
      <c r="Y542" s="17">
        <v>9.9935113891335706E-2</v>
      </c>
      <c r="Z542" s="17">
        <v>0</v>
      </c>
      <c r="AA542" s="17">
        <v>7.1088414357464685E-2</v>
      </c>
      <c r="AB542" s="17">
        <v>0.62111701020739007</v>
      </c>
      <c r="AC542" s="17">
        <v>0.12004341117604234</v>
      </c>
      <c r="AD542" s="17">
        <v>0</v>
      </c>
      <c r="AE542" s="17">
        <v>0</v>
      </c>
      <c r="AF542" s="21">
        <v>0.99999999999999989</v>
      </c>
      <c r="AG542" s="17">
        <v>0</v>
      </c>
      <c r="AH542" s="17">
        <v>5.284680762328503E-2</v>
      </c>
      <c r="AI542" s="17">
        <v>0</v>
      </c>
      <c r="AJ542" s="17">
        <v>3.935116312532556E-3</v>
      </c>
      <c r="AK542" s="17">
        <v>0.9157763680738048</v>
      </c>
      <c r="AL542" s="17">
        <v>2.7441707990377928E-2</v>
      </c>
      <c r="AM542" s="17">
        <v>0</v>
      </c>
      <c r="AN542" s="21">
        <v>1.0000000000000004</v>
      </c>
      <c r="AO542" s="21">
        <v>4</v>
      </c>
      <c r="AQ542" s="21">
        <v>34.246723429983177</v>
      </c>
      <c r="AR542" s="21">
        <v>15.259827693667042</v>
      </c>
      <c r="AS542" s="21">
        <v>50.493448876349781</v>
      </c>
    </row>
    <row r="543" spans="1:45" x14ac:dyDescent="0.35">
      <c r="A543" s="5">
        <v>1974</v>
      </c>
      <c r="B543" s="17" t="s">
        <v>130</v>
      </c>
      <c r="C543" s="21">
        <v>1005</v>
      </c>
      <c r="D543" s="21">
        <v>991</v>
      </c>
      <c r="F543" s="19">
        <v>44.18</v>
      </c>
      <c r="G543" s="17">
        <v>2.58</v>
      </c>
      <c r="H543" s="19">
        <v>8.48</v>
      </c>
      <c r="I543" s="19">
        <v>8.68</v>
      </c>
      <c r="J543" s="17">
        <v>7.6100000000000001E-2</v>
      </c>
      <c r="K543" s="19">
        <v>11.04</v>
      </c>
      <c r="L543" s="19">
        <v>22.3</v>
      </c>
      <c r="M543" s="17">
        <v>0.4194</v>
      </c>
      <c r="N543" s="17">
        <v>2.4199999999999999E-2</v>
      </c>
      <c r="O543" s="17">
        <v>2.5999999999999999E-2</v>
      </c>
      <c r="Q543" s="19">
        <v>97.805699999999973</v>
      </c>
      <c r="R543" s="21">
        <v>55.983772819472613</v>
      </c>
      <c r="T543" s="17">
        <v>1.6886677572328634</v>
      </c>
      <c r="U543" s="17">
        <v>0.31133224276713656</v>
      </c>
      <c r="V543" s="17">
        <v>0</v>
      </c>
      <c r="W543" s="21">
        <v>2</v>
      </c>
      <c r="X543" s="17">
        <v>7.0651117454274714E-2</v>
      </c>
      <c r="Y543" s="17">
        <v>0.12381290051708389</v>
      </c>
      <c r="Z543" s="17">
        <v>7.8566381649096222E-4</v>
      </c>
      <c r="AA543" s="17">
        <v>7.4170306456952328E-2</v>
      </c>
      <c r="AB543" s="17">
        <v>0.62908952084930969</v>
      </c>
      <c r="AC543" s="17">
        <v>0.10149049090588835</v>
      </c>
      <c r="AD543" s="17">
        <v>0</v>
      </c>
      <c r="AE543" s="17">
        <v>0</v>
      </c>
      <c r="AF543" s="21">
        <v>0.99999999999999989</v>
      </c>
      <c r="AG543" s="17">
        <v>0</v>
      </c>
      <c r="AH543" s="17">
        <v>5.21218678900639E-2</v>
      </c>
      <c r="AI543" s="17">
        <v>0</v>
      </c>
      <c r="AJ543" s="17">
        <v>2.4634394742984078E-3</v>
      </c>
      <c r="AK543" s="17">
        <v>0.91315664070102065</v>
      </c>
      <c r="AL543" s="17">
        <v>3.107815823384261E-2</v>
      </c>
      <c r="AM543" s="17">
        <v>1.1798937007744424E-3</v>
      </c>
      <c r="AN543" s="21">
        <v>1</v>
      </c>
      <c r="AO543" s="21">
        <v>4</v>
      </c>
      <c r="AQ543" s="21">
        <v>34.524860620510346</v>
      </c>
      <c r="AR543" s="21">
        <v>15.360482085034452</v>
      </c>
      <c r="AS543" s="21">
        <v>50.114657294455213</v>
      </c>
    </row>
    <row r="544" spans="1:45" x14ac:dyDescent="0.35">
      <c r="A544" s="5">
        <v>1974</v>
      </c>
      <c r="B544" s="17" t="s">
        <v>130</v>
      </c>
      <c r="C544" s="21">
        <v>1010</v>
      </c>
      <c r="D544" s="21">
        <v>992</v>
      </c>
      <c r="F544" s="19">
        <v>44.08</v>
      </c>
      <c r="G544" s="17">
        <v>2.7</v>
      </c>
      <c r="H544" s="19">
        <v>9.0299999999999994</v>
      </c>
      <c r="I544" s="19">
        <v>9.02</v>
      </c>
      <c r="J544" s="17">
        <v>0.13450000000000001</v>
      </c>
      <c r="K544" s="19">
        <v>11.16</v>
      </c>
      <c r="L544" s="19">
        <v>22.35</v>
      </c>
      <c r="M544" s="17">
        <v>0.29380000000000001</v>
      </c>
      <c r="N544" s="17">
        <v>7.4999999999999997E-3</v>
      </c>
      <c r="O544" s="17">
        <v>7.1300000000000002E-2</v>
      </c>
      <c r="Q544" s="19">
        <v>98.847100000000012</v>
      </c>
      <c r="R544" s="21">
        <v>55.302279484638262</v>
      </c>
      <c r="T544" s="17">
        <v>1.6692825608525377</v>
      </c>
      <c r="U544" s="17">
        <v>0.33071743914746232</v>
      </c>
      <c r="V544" s="17">
        <v>0</v>
      </c>
      <c r="W544" s="21">
        <v>2</v>
      </c>
      <c r="X544" s="17">
        <v>7.2283551415660507E-2</v>
      </c>
      <c r="Y544" s="17">
        <v>0.12442524320003719</v>
      </c>
      <c r="Z544" s="17">
        <v>2.1346304731858787E-3</v>
      </c>
      <c r="AA544" s="17">
        <v>7.6903109851726117E-2</v>
      </c>
      <c r="AB544" s="17">
        <v>0.63005337589291099</v>
      </c>
      <c r="AC544" s="17">
        <v>9.4200089166479262E-2</v>
      </c>
      <c r="AD544" s="17">
        <v>0</v>
      </c>
      <c r="AE544" s="17">
        <v>0</v>
      </c>
      <c r="AF544" s="21">
        <v>0.99999999999999989</v>
      </c>
      <c r="AG544" s="17">
        <v>0</v>
      </c>
      <c r="AH544" s="17">
        <v>6.7003781930842388E-2</v>
      </c>
      <c r="AI544" s="17">
        <v>0</v>
      </c>
      <c r="AJ544" s="17">
        <v>4.3136936055068248E-3</v>
      </c>
      <c r="AK544" s="17">
        <v>0.90675031881877721</v>
      </c>
      <c r="AL544" s="17">
        <v>2.1569913806294003E-2</v>
      </c>
      <c r="AM544" s="17">
        <v>3.6229183857961085E-4</v>
      </c>
      <c r="AN544" s="21">
        <v>1</v>
      </c>
      <c r="AO544" s="21">
        <v>4</v>
      </c>
      <c r="AQ544" s="21">
        <v>34.490465699052343</v>
      </c>
      <c r="AR544" s="21">
        <v>15.872087752070762</v>
      </c>
      <c r="AS544" s="21">
        <v>49.637446548876888</v>
      </c>
    </row>
    <row r="545" spans="1:45" x14ac:dyDescent="0.35">
      <c r="A545" s="5">
        <v>1974</v>
      </c>
      <c r="B545" s="17" t="s">
        <v>130</v>
      </c>
      <c r="C545" s="21">
        <v>1015</v>
      </c>
      <c r="D545" s="21">
        <v>993</v>
      </c>
      <c r="F545" s="19">
        <v>43.78</v>
      </c>
      <c r="G545" s="17">
        <v>2.72</v>
      </c>
      <c r="H545" s="19">
        <v>9.15</v>
      </c>
      <c r="I545" s="19">
        <v>9.2899999999999991</v>
      </c>
      <c r="J545" s="17">
        <v>0.1812</v>
      </c>
      <c r="K545" s="19">
        <v>10.75</v>
      </c>
      <c r="L545" s="19">
        <v>22.69</v>
      </c>
      <c r="M545" s="17">
        <v>0.30599999999999999</v>
      </c>
      <c r="O545" s="17">
        <v>2.6200000000000001E-2</v>
      </c>
      <c r="Q545" s="19">
        <v>98.893399999999986</v>
      </c>
      <c r="R545" s="21">
        <v>53.642714570858288</v>
      </c>
      <c r="T545" s="17">
        <v>1.6602285563249426</v>
      </c>
      <c r="U545" s="17">
        <v>0.33977144367505741</v>
      </c>
      <c r="V545" s="17">
        <v>0</v>
      </c>
      <c r="W545" s="21">
        <v>2</v>
      </c>
      <c r="X545" s="17">
        <v>6.9153223853544332E-2</v>
      </c>
      <c r="Y545" s="17">
        <v>0.13716847929771908</v>
      </c>
      <c r="Z545" s="17">
        <v>7.8548576387637312E-4</v>
      </c>
      <c r="AA545" s="17">
        <v>7.7580557143986581E-2</v>
      </c>
      <c r="AB545" s="17">
        <v>0.60775069538308923</v>
      </c>
      <c r="AC545" s="17">
        <v>0.10756155855778438</v>
      </c>
      <c r="AD545" s="17">
        <v>0</v>
      </c>
      <c r="AE545" s="17">
        <v>0</v>
      </c>
      <c r="AF545" s="21">
        <v>1</v>
      </c>
      <c r="AG545" s="17">
        <v>0</v>
      </c>
      <c r="AH545" s="17">
        <v>4.9858478009621954E-2</v>
      </c>
      <c r="AI545" s="17">
        <v>0</v>
      </c>
      <c r="AJ545" s="17">
        <v>5.8195453320364476E-3</v>
      </c>
      <c r="AK545" s="17">
        <v>0.92182511713028636</v>
      </c>
      <c r="AL545" s="17">
        <v>2.2496859528055347E-2</v>
      </c>
      <c r="AM545" s="17">
        <v>0</v>
      </c>
      <c r="AN545" s="21">
        <v>1</v>
      </c>
      <c r="AO545" s="21">
        <v>4</v>
      </c>
      <c r="AQ545" s="21">
        <v>33.210713171520645</v>
      </c>
      <c r="AR545" s="21">
        <v>16.415885708765522</v>
      </c>
      <c r="AS545" s="21">
        <v>50.37340111971384</v>
      </c>
    </row>
    <row r="546" spans="1:45" x14ac:dyDescent="0.35">
      <c r="A546" s="5">
        <v>1974</v>
      </c>
      <c r="B546" s="17" t="s">
        <v>130</v>
      </c>
      <c r="C546" s="21">
        <v>1020</v>
      </c>
      <c r="D546" s="21">
        <v>994</v>
      </c>
      <c r="F546" s="19">
        <v>43.36</v>
      </c>
      <c r="G546" s="17">
        <v>2.95</v>
      </c>
      <c r="H546" s="19">
        <v>9.35</v>
      </c>
      <c r="I546" s="19">
        <v>9.4</v>
      </c>
      <c r="J546" s="17">
        <v>7.2999999999999995E-2</v>
      </c>
      <c r="K546" s="19">
        <v>10.78</v>
      </c>
      <c r="L546" s="19">
        <v>22.28</v>
      </c>
      <c r="M546" s="17">
        <v>0.39650000000000002</v>
      </c>
      <c r="N546" s="17">
        <v>2.9899999999999999E-2</v>
      </c>
      <c r="O546" s="17">
        <v>6.7799999999999999E-2</v>
      </c>
      <c r="Q546" s="19">
        <v>98.687200000000004</v>
      </c>
      <c r="R546" s="21">
        <v>53.41922695738355</v>
      </c>
      <c r="T546" s="17">
        <v>1.6467836330801848</v>
      </c>
      <c r="U546" s="17">
        <v>0.35321636691981517</v>
      </c>
      <c r="V546" s="17">
        <v>0</v>
      </c>
      <c r="W546" s="21">
        <v>2</v>
      </c>
      <c r="X546" s="17">
        <v>6.5277379051910056E-2</v>
      </c>
      <c r="Y546" s="17">
        <v>0.14801072513578736</v>
      </c>
      <c r="Z546" s="17">
        <v>2.0357379229515786E-3</v>
      </c>
      <c r="AA546" s="17">
        <v>8.4267702289307952E-2</v>
      </c>
      <c r="AB546" s="17">
        <v>0.61036680619605255</v>
      </c>
      <c r="AC546" s="17">
        <v>9.0041649403990509E-2</v>
      </c>
      <c r="AD546" s="17">
        <v>0</v>
      </c>
      <c r="AE546" s="17">
        <v>0</v>
      </c>
      <c r="AF546" s="21">
        <v>1</v>
      </c>
      <c r="AG546" s="17">
        <v>0</v>
      </c>
      <c r="AH546" s="17">
        <v>6.0474484057258526E-2</v>
      </c>
      <c r="AI546" s="17">
        <v>0</v>
      </c>
      <c r="AJ546" s="17">
        <v>2.3480582602509832E-3</v>
      </c>
      <c r="AK546" s="17">
        <v>0.9065345779130406</v>
      </c>
      <c r="AL546" s="17">
        <v>2.9194349837748892E-2</v>
      </c>
      <c r="AM546" s="17">
        <v>1.4485299317011085E-3</v>
      </c>
      <c r="AN546" s="21">
        <v>1.0000000000000002</v>
      </c>
      <c r="AO546" s="21">
        <v>4</v>
      </c>
      <c r="AQ546" s="21">
        <v>33.577663317073977</v>
      </c>
      <c r="AR546" s="21">
        <v>16.551812051754329</v>
      </c>
      <c r="AS546" s="21">
        <v>49.870524631171691</v>
      </c>
    </row>
    <row r="547" spans="1:45" x14ac:dyDescent="0.35">
      <c r="A547" s="5">
        <v>1974</v>
      </c>
      <c r="B547" s="17" t="s">
        <v>130</v>
      </c>
      <c r="C547" s="21">
        <v>1025</v>
      </c>
      <c r="D547" s="21">
        <v>995</v>
      </c>
      <c r="F547" s="19">
        <v>43.6</v>
      </c>
      <c r="G547" s="17">
        <v>2.57</v>
      </c>
      <c r="H547" s="19">
        <v>8.74</v>
      </c>
      <c r="I547" s="19">
        <v>9.2899999999999991</v>
      </c>
      <c r="J547" s="17">
        <v>7.3200000000000001E-2</v>
      </c>
      <c r="K547" s="19">
        <v>11.07</v>
      </c>
      <c r="L547" s="19">
        <v>22.41</v>
      </c>
      <c r="M547" s="17">
        <v>0.40110000000000001</v>
      </c>
      <c r="O547" s="17">
        <v>1.21E-2</v>
      </c>
      <c r="Q547" s="19">
        <v>98.166399999999982</v>
      </c>
      <c r="R547" s="21">
        <v>54.371316306483308</v>
      </c>
      <c r="T547" s="17">
        <v>1.6615487617829412</v>
      </c>
      <c r="U547" s="17">
        <v>0.3384512382170588</v>
      </c>
      <c r="V547" s="17">
        <v>0</v>
      </c>
      <c r="W547" s="21">
        <v>2</v>
      </c>
      <c r="X547" s="17">
        <v>5.4074489435273321E-2</v>
      </c>
      <c r="Y547" s="17">
        <v>0.16631927386516285</v>
      </c>
      <c r="Z547" s="17">
        <v>3.6454981051258829E-4</v>
      </c>
      <c r="AA547" s="17">
        <v>7.3663371632090344E-2</v>
      </c>
      <c r="AB547" s="17">
        <v>0.62892535067251598</v>
      </c>
      <c r="AC547" s="17">
        <v>7.6652964584444816E-2</v>
      </c>
      <c r="AD547" s="17">
        <v>0</v>
      </c>
      <c r="AE547" s="17">
        <v>0</v>
      </c>
      <c r="AF547" s="21">
        <v>0.99999999999999989</v>
      </c>
      <c r="AG547" s="17">
        <v>0</v>
      </c>
      <c r="AH547" s="17">
        <v>5.3068370322485986E-2</v>
      </c>
      <c r="AI547" s="17">
        <v>0</v>
      </c>
      <c r="AJ547" s="17">
        <v>2.3625250538960689E-3</v>
      </c>
      <c r="AK547" s="17">
        <v>0.91493528646554523</v>
      </c>
      <c r="AL547" s="17">
        <v>2.9633818158074334E-2</v>
      </c>
      <c r="AM547" s="17">
        <v>0</v>
      </c>
      <c r="AN547" s="21">
        <v>1.0000000000000016</v>
      </c>
      <c r="AO547" s="21">
        <v>4.0000000000000018</v>
      </c>
      <c r="AQ547" s="21">
        <v>34.1387243556009</v>
      </c>
      <c r="AR547" s="21">
        <v>16.197633505534132</v>
      </c>
      <c r="AS547" s="21">
        <v>49.663642138864972</v>
      </c>
    </row>
    <row r="548" spans="1:45" x14ac:dyDescent="0.35">
      <c r="A548" s="5">
        <v>1974</v>
      </c>
      <c r="B548" s="17" t="s">
        <v>130</v>
      </c>
      <c r="C548" s="21">
        <v>1030</v>
      </c>
      <c r="D548" s="21">
        <v>996</v>
      </c>
      <c r="F548" s="19">
        <v>44.06</v>
      </c>
      <c r="G548" s="17">
        <v>2.74</v>
      </c>
      <c r="H548" s="19">
        <v>9.36</v>
      </c>
      <c r="I548" s="19">
        <v>9.1</v>
      </c>
      <c r="J548" s="17">
        <v>0.11700000000000001</v>
      </c>
      <c r="K548" s="19">
        <v>10.82</v>
      </c>
      <c r="L548" s="19">
        <v>22.32</v>
      </c>
      <c r="M548" s="17">
        <v>0.32540000000000002</v>
      </c>
      <c r="N548" s="17">
        <v>1.6899999999999998E-2</v>
      </c>
      <c r="O548" s="17">
        <v>2.2000000000000001E-3</v>
      </c>
      <c r="Q548" s="19">
        <v>98.861500000000021</v>
      </c>
      <c r="R548" s="21">
        <v>54.317269076305216</v>
      </c>
      <c r="T548" s="17">
        <v>1.6696211895303821</v>
      </c>
      <c r="U548" s="17">
        <v>0.33037881046961792</v>
      </c>
      <c r="V548" s="17">
        <v>0</v>
      </c>
      <c r="W548" s="21">
        <v>2</v>
      </c>
      <c r="X548" s="17">
        <v>8.762418750497919E-2</v>
      </c>
      <c r="Y548" s="17">
        <v>0.11122383974334656</v>
      </c>
      <c r="Z548" s="17">
        <v>6.5908441233536653E-5</v>
      </c>
      <c r="AA548" s="17">
        <v>7.8093679478460729E-2</v>
      </c>
      <c r="AB548" s="17">
        <v>0.61125946028074807</v>
      </c>
      <c r="AC548" s="17">
        <v>0.11173292455123185</v>
      </c>
      <c r="AD548" s="17">
        <v>0</v>
      </c>
      <c r="AE548" s="17">
        <v>0</v>
      </c>
      <c r="AF548" s="21">
        <v>0.99999999999999989</v>
      </c>
      <c r="AG548" s="17">
        <v>0</v>
      </c>
      <c r="AH548" s="17">
        <v>6.5394590022697402E-2</v>
      </c>
      <c r="AI548" s="17">
        <v>0</v>
      </c>
      <c r="AJ548" s="17">
        <v>3.7548972435764304E-3</v>
      </c>
      <c r="AK548" s="17">
        <v>0.90612802855686059</v>
      </c>
      <c r="AL548" s="17">
        <v>2.3905583649387899E-2</v>
      </c>
      <c r="AM548" s="17">
        <v>8.1690052747606864E-4</v>
      </c>
      <c r="AN548" s="21">
        <v>0.99999999999999833</v>
      </c>
      <c r="AO548" s="21">
        <v>3.9999999999999982</v>
      </c>
      <c r="AQ548" s="21">
        <v>33.780689406869413</v>
      </c>
      <c r="AR548" s="21">
        <v>16.14298215237422</v>
      </c>
      <c r="AS548" s="21">
        <v>50.07632844075637</v>
      </c>
    </row>
    <row r="549" spans="1:45" x14ac:dyDescent="0.35">
      <c r="A549" s="5">
        <v>1974</v>
      </c>
      <c r="B549" s="17" t="s">
        <v>130</v>
      </c>
      <c r="C549" s="21">
        <v>1035</v>
      </c>
      <c r="D549" s="21">
        <v>997</v>
      </c>
      <c r="F549" s="19">
        <v>43.71</v>
      </c>
      <c r="G549" s="17">
        <v>2.76</v>
      </c>
      <c r="H549" s="19">
        <v>9.15</v>
      </c>
      <c r="I549" s="19">
        <v>8.91</v>
      </c>
      <c r="J549" s="17">
        <v>9.0700000000000003E-2</v>
      </c>
      <c r="K549" s="19">
        <v>10.77</v>
      </c>
      <c r="L549" s="19">
        <v>22.63</v>
      </c>
      <c r="M549" s="17">
        <v>0.3654</v>
      </c>
      <c r="N549" s="17">
        <v>3.2899999999999999E-2</v>
      </c>
      <c r="O549" s="17">
        <v>1.04E-2</v>
      </c>
      <c r="Q549" s="19">
        <v>98.429399999999973</v>
      </c>
      <c r="R549" s="21">
        <v>54.725609756097562</v>
      </c>
      <c r="T549" s="17">
        <v>1.6626835043437491</v>
      </c>
      <c r="U549" s="17">
        <v>0.33731649565625088</v>
      </c>
      <c r="V549" s="17">
        <v>0</v>
      </c>
      <c r="W549" s="21">
        <v>2</v>
      </c>
      <c r="X549" s="17">
        <v>7.2868687479027916E-2</v>
      </c>
      <c r="Y549" s="17">
        <v>0.13474991182116894</v>
      </c>
      <c r="Z549" s="17">
        <v>3.1275699057977958E-4</v>
      </c>
      <c r="AA549" s="17">
        <v>7.8964107576683013E-2</v>
      </c>
      <c r="AB549" s="17">
        <v>0.61075827916925574</v>
      </c>
      <c r="AC549" s="17">
        <v>0.1023462569632847</v>
      </c>
      <c r="AD549" s="17">
        <v>0</v>
      </c>
      <c r="AE549" s="17">
        <v>0</v>
      </c>
      <c r="AF549" s="21">
        <v>1</v>
      </c>
      <c r="AG549" s="17">
        <v>0</v>
      </c>
      <c r="AH549" s="17">
        <v>4.6313435502537942E-2</v>
      </c>
      <c r="AI549" s="17">
        <v>0</v>
      </c>
      <c r="AJ549" s="17">
        <v>2.9219636477322507E-3</v>
      </c>
      <c r="AK549" s="17">
        <v>0.9222215250618403</v>
      </c>
      <c r="AL549" s="17">
        <v>2.6946705277679284E-2</v>
      </c>
      <c r="AM549" s="17">
        <v>1.5963705102089059E-3</v>
      </c>
      <c r="AN549" s="21">
        <v>0.99999999999999867</v>
      </c>
      <c r="AO549" s="21">
        <v>3.9999999999999987</v>
      </c>
      <c r="AQ549" s="21">
        <v>33.570849306689688</v>
      </c>
      <c r="AR549" s="21">
        <v>15.738458645144242</v>
      </c>
      <c r="AS549" s="21">
        <v>50.690692048166063</v>
      </c>
    </row>
    <row r="550" spans="1:45" x14ac:dyDescent="0.35">
      <c r="A550" s="5">
        <v>1974</v>
      </c>
      <c r="B550" s="17" t="s">
        <v>130</v>
      </c>
      <c r="C550" s="21">
        <v>1040</v>
      </c>
      <c r="D550" s="21">
        <v>998</v>
      </c>
      <c r="F550" s="19">
        <v>43.09</v>
      </c>
      <c r="G550" s="17">
        <v>2.59</v>
      </c>
      <c r="H550" s="19">
        <v>8.9600000000000009</v>
      </c>
      <c r="I550" s="19">
        <v>8.61</v>
      </c>
      <c r="J550" s="17">
        <v>0.12</v>
      </c>
      <c r="K550" s="19">
        <v>11.09</v>
      </c>
      <c r="L550" s="19">
        <v>21.83</v>
      </c>
      <c r="M550" s="17">
        <v>0.41199999999999998</v>
      </c>
      <c r="N550" s="17">
        <v>2.8E-3</v>
      </c>
      <c r="O550" s="17">
        <v>4.58E-2</v>
      </c>
      <c r="Q550" s="19">
        <v>96.750600000000006</v>
      </c>
      <c r="R550" s="21">
        <v>56.294416243654823</v>
      </c>
      <c r="T550" s="17">
        <v>1.6627847638164894</v>
      </c>
      <c r="U550" s="17">
        <v>0.33721523618351057</v>
      </c>
      <c r="V550" s="17">
        <v>0</v>
      </c>
      <c r="W550" s="21">
        <v>2</v>
      </c>
      <c r="X550" s="17">
        <v>7.0256645475061719E-2</v>
      </c>
      <c r="Y550" s="17">
        <v>0.14617919018576506</v>
      </c>
      <c r="Z550" s="17">
        <v>1.3972365089433951E-3</v>
      </c>
      <c r="AA550" s="17">
        <v>7.5171146514429701E-2</v>
      </c>
      <c r="AB550" s="17">
        <v>0.63799307726626198</v>
      </c>
      <c r="AC550" s="17">
        <v>6.9002704049538122E-2</v>
      </c>
      <c r="AD550" s="17">
        <v>0</v>
      </c>
      <c r="AE550" s="17">
        <v>0</v>
      </c>
      <c r="AF550" s="21">
        <v>0.99999999999999989</v>
      </c>
      <c r="AG550" s="17">
        <v>0</v>
      </c>
      <c r="AH550" s="17">
        <v>6.2643089157077669E-2</v>
      </c>
      <c r="AI550" s="17">
        <v>0</v>
      </c>
      <c r="AJ550" s="17">
        <v>3.9217465955172148E-3</v>
      </c>
      <c r="AK550" s="17">
        <v>0.90247503523228545</v>
      </c>
      <c r="AL550" s="17">
        <v>3.0822304462791324E-2</v>
      </c>
      <c r="AM550" s="17">
        <v>1.3782455232851651E-4</v>
      </c>
      <c r="AN550" s="21">
        <v>1.0000000000000002</v>
      </c>
      <c r="AO550" s="21">
        <v>4</v>
      </c>
      <c r="AQ550" s="21">
        <v>35.011957009180577</v>
      </c>
      <c r="AR550" s="21">
        <v>15.461773409959136</v>
      </c>
      <c r="AS550" s="21">
        <v>49.526269580860287</v>
      </c>
    </row>
    <row r="551" spans="1:45" x14ac:dyDescent="0.35">
      <c r="A551" s="5">
        <v>1974</v>
      </c>
      <c r="B551" s="17" t="s">
        <v>131</v>
      </c>
      <c r="C551" s="21">
        <v>10</v>
      </c>
      <c r="D551" s="21">
        <v>1006</v>
      </c>
      <c r="E551" s="17" t="s">
        <v>121</v>
      </c>
      <c r="F551" s="19">
        <v>50.52</v>
      </c>
      <c r="G551" s="17">
        <v>1.1146</v>
      </c>
      <c r="H551" s="19">
        <v>3.65</v>
      </c>
      <c r="I551" s="19">
        <v>7.72</v>
      </c>
      <c r="J551" s="17">
        <v>0.2341</v>
      </c>
      <c r="K551" s="19">
        <v>13.68</v>
      </c>
      <c r="L551" s="19">
        <v>21.4</v>
      </c>
      <c r="M551" s="17">
        <v>0.42159999999999997</v>
      </c>
      <c r="N551" s="17">
        <v>4.4699999999999997E-2</v>
      </c>
      <c r="O551" s="17">
        <v>7.4999999999999997E-3</v>
      </c>
      <c r="Q551" s="19">
        <v>98.792500000000004</v>
      </c>
      <c r="R551" s="21">
        <v>63.925233644859816</v>
      </c>
      <c r="T551" s="17">
        <v>1.8972051417588502</v>
      </c>
      <c r="U551" s="17">
        <v>0.10279485824114976</v>
      </c>
      <c r="V551" s="17">
        <v>0</v>
      </c>
      <c r="W551" s="21">
        <v>2</v>
      </c>
      <c r="X551" s="17">
        <v>5.8742846742198679E-2</v>
      </c>
      <c r="Y551" s="17">
        <v>1.3701113864414466E-2</v>
      </c>
      <c r="Z551" s="17">
        <v>2.2266764666523041E-4</v>
      </c>
      <c r="AA551" s="17">
        <v>3.1481966875576931E-2</v>
      </c>
      <c r="AB551" s="17">
        <v>0.76588211221794833</v>
      </c>
      <c r="AC551" s="17">
        <v>0.12996929265319646</v>
      </c>
      <c r="AD551" s="17">
        <v>0</v>
      </c>
      <c r="AE551" s="17">
        <v>0</v>
      </c>
      <c r="AF551" s="21">
        <v>1</v>
      </c>
      <c r="AG551" s="17">
        <v>0</v>
      </c>
      <c r="AH551" s="17">
        <v>9.8751570433472796E-2</v>
      </c>
      <c r="AI551" s="17">
        <v>0</v>
      </c>
      <c r="AJ551" s="17">
        <v>7.4454526264988103E-3</v>
      </c>
      <c r="AK551" s="17">
        <v>0.86096727317674171</v>
      </c>
      <c r="AL551" s="17">
        <v>3.0694453195609237E-2</v>
      </c>
      <c r="AM551" s="17">
        <v>2.1412505676775399E-3</v>
      </c>
      <c r="AN551" s="21">
        <v>1</v>
      </c>
      <c r="AO551" s="21">
        <v>4</v>
      </c>
      <c r="AQ551" s="21">
        <v>40.809679228523557</v>
      </c>
      <c r="AR551" s="21">
        <v>13.314072085045723</v>
      </c>
      <c r="AS551" s="21">
        <v>45.876248686430721</v>
      </c>
    </row>
    <row r="552" spans="1:45" x14ac:dyDescent="0.35">
      <c r="A552" s="5">
        <v>1974</v>
      </c>
      <c r="B552" s="17" t="s">
        <v>131</v>
      </c>
      <c r="C552" s="21">
        <v>15</v>
      </c>
      <c r="D552" s="21">
        <v>1007</v>
      </c>
      <c r="E552" s="17" t="s">
        <v>121</v>
      </c>
      <c r="F552" s="19">
        <v>49.76</v>
      </c>
      <c r="G552" s="17">
        <v>1.3018000000000001</v>
      </c>
      <c r="H552" s="19">
        <v>4.1399999999999997</v>
      </c>
      <c r="I552" s="19">
        <v>8.15</v>
      </c>
      <c r="J552" s="17">
        <v>0.18140000000000001</v>
      </c>
      <c r="K552" s="19">
        <v>14.31</v>
      </c>
      <c r="L552" s="19">
        <v>21.96</v>
      </c>
      <c r="M552" s="17">
        <v>0.28820000000000001</v>
      </c>
      <c r="N552" s="17">
        <v>2.5999999999999999E-2</v>
      </c>
      <c r="Q552" s="19">
        <v>100.1174</v>
      </c>
      <c r="R552" s="21">
        <v>63.713268032056988</v>
      </c>
      <c r="T552" s="17">
        <v>1.8423050612554601</v>
      </c>
      <c r="U552" s="17">
        <v>0.15769493874453988</v>
      </c>
      <c r="V552" s="17">
        <v>0</v>
      </c>
      <c r="W552" s="21">
        <v>2</v>
      </c>
      <c r="X552" s="17">
        <v>2.2944097500422228E-2</v>
      </c>
      <c r="Y552" s="17">
        <v>8.4163522975386817E-2</v>
      </c>
      <c r="Z552" s="17">
        <v>0</v>
      </c>
      <c r="AA552" s="17">
        <v>3.6250776069359489E-2</v>
      </c>
      <c r="AB552" s="17">
        <v>0.78985193266541109</v>
      </c>
      <c r="AC552" s="17">
        <v>6.6789670789420441E-2</v>
      </c>
      <c r="AD552" s="17">
        <v>0</v>
      </c>
      <c r="AE552" s="17">
        <v>0</v>
      </c>
      <c r="AF552" s="21">
        <v>1</v>
      </c>
      <c r="AG552" s="17">
        <v>0</v>
      </c>
      <c r="AH552" s="17">
        <v>0.10136315418896671</v>
      </c>
      <c r="AI552" s="17">
        <v>0</v>
      </c>
      <c r="AJ552" s="17">
        <v>5.6879686769834284E-3</v>
      </c>
      <c r="AK552" s="17">
        <v>0.87103464326406133</v>
      </c>
      <c r="AL552" s="17">
        <v>2.0686332346033291E-2</v>
      </c>
      <c r="AM552" s="17">
        <v>1.2279015239544415E-3</v>
      </c>
      <c r="AN552" s="21">
        <v>0.99999999999999933</v>
      </c>
      <c r="AO552" s="21">
        <v>3.9999999999999991</v>
      </c>
      <c r="AQ552" s="21">
        <v>41.16189908075345</v>
      </c>
      <c r="AR552" s="21">
        <v>13.445491748961397</v>
      </c>
      <c r="AS552" s="21">
        <v>45.392609170285155</v>
      </c>
    </row>
    <row r="553" spans="1:45" x14ac:dyDescent="0.35">
      <c r="A553" s="5">
        <v>1974</v>
      </c>
      <c r="B553" s="17" t="s">
        <v>131</v>
      </c>
      <c r="C553" s="21">
        <v>20</v>
      </c>
      <c r="D553" s="21">
        <v>1008</v>
      </c>
      <c r="E553" s="17" t="s">
        <v>121</v>
      </c>
      <c r="F553" s="19">
        <v>49.86</v>
      </c>
      <c r="G553" s="17">
        <v>1.1527000000000001</v>
      </c>
      <c r="H553" s="19">
        <v>4.03</v>
      </c>
      <c r="I553" s="19">
        <v>7.05</v>
      </c>
      <c r="J553" s="17">
        <v>0.1142</v>
      </c>
      <c r="K553" s="19">
        <v>14.14</v>
      </c>
      <c r="L553" s="19">
        <v>22.41</v>
      </c>
      <c r="M553" s="17">
        <v>0.33400000000000002</v>
      </c>
      <c r="N553" s="17">
        <v>2.0799999999999999E-2</v>
      </c>
      <c r="O553" s="17">
        <v>1.61E-2</v>
      </c>
      <c r="Q553" s="19">
        <v>99.127799999999993</v>
      </c>
      <c r="R553" s="21">
        <v>66.729589428975927</v>
      </c>
      <c r="T553" s="17">
        <v>1.8596913260696224</v>
      </c>
      <c r="U553" s="17">
        <v>0.1403086739303776</v>
      </c>
      <c r="V553" s="17">
        <v>0</v>
      </c>
      <c r="W553" s="21">
        <v>2</v>
      </c>
      <c r="X553" s="17">
        <v>3.6834217938986696E-2</v>
      </c>
      <c r="Y553" s="17">
        <v>6.3467218810535506E-2</v>
      </c>
      <c r="Z553" s="17">
        <v>4.7474387681817608E-4</v>
      </c>
      <c r="AA553" s="17">
        <v>3.2336778530449126E-2</v>
      </c>
      <c r="AB553" s="17">
        <v>0.78625401937609807</v>
      </c>
      <c r="AC553" s="17">
        <v>8.0633021467112376E-2</v>
      </c>
      <c r="AD553" s="17">
        <v>0</v>
      </c>
      <c r="AE553" s="17">
        <v>0</v>
      </c>
      <c r="AF553" s="21">
        <v>0.99999999999999989</v>
      </c>
      <c r="AG553" s="17">
        <v>0</v>
      </c>
      <c r="AH553" s="17">
        <v>7.5778809065097069E-2</v>
      </c>
      <c r="AI553" s="17">
        <v>0</v>
      </c>
      <c r="AJ553" s="17">
        <v>3.6073928076098345E-3</v>
      </c>
      <c r="AK553" s="17">
        <v>0.8954727343704284</v>
      </c>
      <c r="AL553" s="17">
        <v>2.415146089377318E-2</v>
      </c>
      <c r="AM553" s="17">
        <v>9.8960286309158997E-4</v>
      </c>
      <c r="AN553" s="21">
        <v>1.0000000000000002</v>
      </c>
      <c r="AO553" s="21">
        <v>4</v>
      </c>
      <c r="AQ553" s="21">
        <v>41.268558346614228</v>
      </c>
      <c r="AR553" s="21">
        <v>11.730258987900212</v>
      </c>
      <c r="AS553" s="21">
        <v>47.001182665485558</v>
      </c>
    </row>
    <row r="554" spans="1:45" x14ac:dyDescent="0.35">
      <c r="A554" s="5">
        <v>1974</v>
      </c>
      <c r="B554" s="17" t="s">
        <v>131</v>
      </c>
      <c r="C554" s="21">
        <v>25</v>
      </c>
      <c r="D554" s="21">
        <v>1009</v>
      </c>
      <c r="E554" s="17" t="s">
        <v>121</v>
      </c>
      <c r="F554" s="19">
        <v>49.89</v>
      </c>
      <c r="G554" s="17">
        <v>1.1654</v>
      </c>
      <c r="H554" s="19">
        <v>3.9</v>
      </c>
      <c r="I554" s="19">
        <v>7.43</v>
      </c>
      <c r="J554" s="17">
        <v>0.18149999999999999</v>
      </c>
      <c r="K554" s="19">
        <v>14.14</v>
      </c>
      <c r="L554" s="19">
        <v>22.26</v>
      </c>
      <c r="M554" s="17">
        <v>0.34989999999999999</v>
      </c>
      <c r="N554" s="17">
        <v>8.9999999999999998E-4</v>
      </c>
      <c r="Q554" s="19">
        <v>99.317700000000002</v>
      </c>
      <c r="R554" s="21">
        <v>65.554010199350955</v>
      </c>
      <c r="T554" s="17">
        <v>1.8591960467439523</v>
      </c>
      <c r="U554" s="17">
        <v>0.14080395325604766</v>
      </c>
      <c r="V554" s="17">
        <v>0</v>
      </c>
      <c r="W554" s="21">
        <v>2</v>
      </c>
      <c r="X554" s="17">
        <v>3.0475939835025306E-2</v>
      </c>
      <c r="Y554" s="17">
        <v>7.0320649727859799E-2</v>
      </c>
      <c r="Z554" s="17">
        <v>0</v>
      </c>
      <c r="AA554" s="17">
        <v>3.266469180076844E-2</v>
      </c>
      <c r="AB554" s="17">
        <v>0.78557195488916609</v>
      </c>
      <c r="AC554" s="17">
        <v>8.096676374718037E-2</v>
      </c>
      <c r="AD554" s="17">
        <v>0</v>
      </c>
      <c r="AE554" s="17">
        <v>0</v>
      </c>
      <c r="AF554" s="21">
        <v>1</v>
      </c>
      <c r="AG554" s="17">
        <v>0</v>
      </c>
      <c r="AH554" s="17">
        <v>8.0242332682398082E-2</v>
      </c>
      <c r="AI554" s="17">
        <v>0</v>
      </c>
      <c r="AJ554" s="17">
        <v>5.7283171202301576E-3</v>
      </c>
      <c r="AK554" s="17">
        <v>0.8887073302889984</v>
      </c>
      <c r="AL554" s="17">
        <v>2.5279237698918901E-2</v>
      </c>
      <c r="AM554" s="17">
        <v>4.2782209455085252E-5</v>
      </c>
      <c r="AN554" s="21">
        <v>1.0000000000000007</v>
      </c>
      <c r="AO554" s="21">
        <v>4.0000000000000009</v>
      </c>
      <c r="AQ554" s="21">
        <v>41.096343501933781</v>
      </c>
      <c r="AR554" s="21">
        <v>12.411897861651976</v>
      </c>
      <c r="AS554" s="21">
        <v>46.491758636414247</v>
      </c>
    </row>
    <row r="555" spans="1:45" x14ac:dyDescent="0.35">
      <c r="A555" s="5">
        <v>1974</v>
      </c>
      <c r="B555" s="17" t="s">
        <v>131</v>
      </c>
      <c r="C555" s="21">
        <v>30</v>
      </c>
      <c r="D555" s="21">
        <v>1010</v>
      </c>
      <c r="E555" s="17" t="s">
        <v>121</v>
      </c>
      <c r="F555" s="19">
        <v>50.18</v>
      </c>
      <c r="G555" s="17">
        <v>1.1288</v>
      </c>
      <c r="H555" s="19">
        <v>4.33</v>
      </c>
      <c r="I555" s="19">
        <v>7.13</v>
      </c>
      <c r="J555" s="17">
        <v>0.14349999999999999</v>
      </c>
      <c r="K555" s="19">
        <v>14.18</v>
      </c>
      <c r="L555" s="19">
        <v>22.26</v>
      </c>
      <c r="M555" s="17">
        <v>0.28149999999999997</v>
      </c>
      <c r="N555" s="17">
        <v>4.3E-3</v>
      </c>
      <c r="Q555" s="19">
        <v>99.638099999999994</v>
      </c>
      <c r="R555" s="21">
        <v>66.5415297982168</v>
      </c>
      <c r="T555" s="17">
        <v>1.8627571233331282</v>
      </c>
      <c r="U555" s="17">
        <v>0.13724287666687185</v>
      </c>
      <c r="V555" s="17">
        <v>0</v>
      </c>
      <c r="W555" s="21">
        <v>2</v>
      </c>
      <c r="X555" s="17">
        <v>5.2184857757333308E-2</v>
      </c>
      <c r="Y555" s="17">
        <v>4.248787913593563E-2</v>
      </c>
      <c r="Z555" s="17">
        <v>0</v>
      </c>
      <c r="AA555" s="17">
        <v>3.1516243293889516E-2</v>
      </c>
      <c r="AB555" s="17">
        <v>0.78474161614343918</v>
      </c>
      <c r="AC555" s="17">
        <v>8.9069403669402414E-2</v>
      </c>
      <c r="AD555" s="17">
        <v>0</v>
      </c>
      <c r="AE555" s="17">
        <v>0</v>
      </c>
      <c r="AF555" s="21">
        <v>1</v>
      </c>
      <c r="AG555" s="17">
        <v>0</v>
      </c>
      <c r="AH555" s="17">
        <v>8.9762505633214196E-2</v>
      </c>
      <c r="AI555" s="17">
        <v>0</v>
      </c>
      <c r="AJ555" s="17">
        <v>4.5114507096904195E-3</v>
      </c>
      <c r="AK555" s="17">
        <v>0.88526369684291961</v>
      </c>
      <c r="AL555" s="17">
        <v>2.0258734964913011E-2</v>
      </c>
      <c r="AM555" s="17">
        <v>2.0361184926213555E-4</v>
      </c>
      <c r="AN555" s="21">
        <v>0.99999999999999933</v>
      </c>
      <c r="AO555" s="21">
        <v>3.9999999999999991</v>
      </c>
      <c r="AQ555" s="21">
        <v>41.392894089939659</v>
      </c>
      <c r="AR555" s="21">
        <v>11.911957225108351</v>
      </c>
      <c r="AS555" s="21">
        <v>46.695148684951988</v>
      </c>
    </row>
    <row r="556" spans="1:45" x14ac:dyDescent="0.35">
      <c r="A556" s="5">
        <v>1974</v>
      </c>
      <c r="B556" s="17" t="s">
        <v>131</v>
      </c>
      <c r="C556" s="21">
        <v>35</v>
      </c>
      <c r="D556" s="21">
        <v>1011</v>
      </c>
      <c r="E556" s="17" t="s">
        <v>121</v>
      </c>
      <c r="F556" s="19">
        <v>49.39</v>
      </c>
      <c r="G556" s="17">
        <v>1.1525000000000001</v>
      </c>
      <c r="H556" s="19">
        <v>4.18</v>
      </c>
      <c r="I556" s="19">
        <v>7.12</v>
      </c>
      <c r="J556" s="17">
        <v>0.12590000000000001</v>
      </c>
      <c r="K556" s="19">
        <v>14.13</v>
      </c>
      <c r="L556" s="19">
        <v>22.64</v>
      </c>
      <c r="M556" s="17">
        <v>0.33100000000000002</v>
      </c>
      <c r="Q556" s="19">
        <v>99.069400000000016</v>
      </c>
      <c r="R556" s="21">
        <v>66.494117647058829</v>
      </c>
      <c r="T556" s="17">
        <v>1.8428226404446155</v>
      </c>
      <c r="U556" s="17">
        <v>0.15717735955538448</v>
      </c>
      <c r="V556" s="17">
        <v>0</v>
      </c>
      <c r="W556" s="21">
        <v>2</v>
      </c>
      <c r="X556" s="17">
        <v>2.6624917639684581E-2</v>
      </c>
      <c r="Y556" s="17">
        <v>8.9810012836437789E-2</v>
      </c>
      <c r="Z556" s="17">
        <v>0</v>
      </c>
      <c r="AA556" s="17">
        <v>3.2342777639377207E-2</v>
      </c>
      <c r="AB556" s="17">
        <v>0.78598010431065646</v>
      </c>
      <c r="AC556" s="17">
        <v>6.5242187573844035E-2</v>
      </c>
      <c r="AD556" s="17">
        <v>0</v>
      </c>
      <c r="AE556" s="17">
        <v>0</v>
      </c>
      <c r="AF556" s="21">
        <v>1</v>
      </c>
      <c r="AG556" s="17">
        <v>0</v>
      </c>
      <c r="AH556" s="17">
        <v>6.7090397888066783E-2</v>
      </c>
      <c r="AI556" s="17">
        <v>0</v>
      </c>
      <c r="AJ556" s="17">
        <v>3.978404917653445E-3</v>
      </c>
      <c r="AK556" s="17">
        <v>0.90498807099478795</v>
      </c>
      <c r="AL556" s="17">
        <v>2.3943126199491193E-2</v>
      </c>
      <c r="AM556" s="17">
        <v>0</v>
      </c>
      <c r="AN556" s="21">
        <v>0.99999999999999944</v>
      </c>
      <c r="AO556" s="21">
        <v>3.9999999999999996</v>
      </c>
      <c r="AQ556" s="21">
        <v>40.998619840775639</v>
      </c>
      <c r="AR556" s="21">
        <v>11.795017454034019</v>
      </c>
      <c r="AS556" s="21">
        <v>47.206362705190344</v>
      </c>
    </row>
    <row r="557" spans="1:45" x14ac:dyDescent="0.35">
      <c r="A557" s="5">
        <v>1974</v>
      </c>
      <c r="B557" s="17" t="s">
        <v>131</v>
      </c>
      <c r="C557" s="21">
        <v>40</v>
      </c>
      <c r="D557" s="21">
        <v>1012</v>
      </c>
      <c r="E557" s="17" t="s">
        <v>121</v>
      </c>
      <c r="F557" s="19">
        <v>48.96</v>
      </c>
      <c r="G557" s="17">
        <v>1.1388</v>
      </c>
      <c r="H557" s="19">
        <v>4.4800000000000004</v>
      </c>
      <c r="I557" s="19">
        <v>7.41</v>
      </c>
      <c r="J557" s="17">
        <v>0.1376</v>
      </c>
      <c r="K557" s="19">
        <v>14.09</v>
      </c>
      <c r="L557" s="19">
        <v>22.35</v>
      </c>
      <c r="M557" s="17">
        <v>0.28899999999999998</v>
      </c>
      <c r="N557" s="17">
        <v>9.1999999999999998E-3</v>
      </c>
      <c r="Q557" s="19">
        <v>98.864600000000024</v>
      </c>
      <c r="R557" s="21">
        <v>65.534883720930239</v>
      </c>
      <c r="T557" s="17">
        <v>1.8314656164260774</v>
      </c>
      <c r="U557" s="17">
        <v>0.16853438357392259</v>
      </c>
      <c r="V557" s="17">
        <v>0</v>
      </c>
      <c r="W557" s="21">
        <v>2</v>
      </c>
      <c r="X557" s="17">
        <v>2.8964874021430997E-2</v>
      </c>
      <c r="Y557" s="17">
        <v>9.6886544314031264E-2</v>
      </c>
      <c r="Z557" s="17">
        <v>0</v>
      </c>
      <c r="AA557" s="17">
        <v>3.2040308339009713E-2</v>
      </c>
      <c r="AB557" s="17">
        <v>0.78576599734499486</v>
      </c>
      <c r="AC557" s="17">
        <v>5.6342275980533207E-2</v>
      </c>
      <c r="AD557" s="17">
        <v>0</v>
      </c>
      <c r="AE557" s="17">
        <v>0</v>
      </c>
      <c r="AF557" s="21">
        <v>1</v>
      </c>
      <c r="AG557" s="17">
        <v>0</v>
      </c>
      <c r="AH557" s="17">
        <v>7.8554965068873966E-2</v>
      </c>
      <c r="AI557" s="17">
        <v>0</v>
      </c>
      <c r="AJ557" s="17">
        <v>4.3592776848149174E-3</v>
      </c>
      <c r="AK557" s="17">
        <v>0.89568810580675029</v>
      </c>
      <c r="AL557" s="17">
        <v>2.0958661866652083E-2</v>
      </c>
      <c r="AM557" s="17">
        <v>4.3898957290881076E-4</v>
      </c>
      <c r="AN557" s="21">
        <v>1</v>
      </c>
      <c r="AO557" s="21">
        <v>4</v>
      </c>
      <c r="AQ557" s="21">
        <v>40.976593582587839</v>
      </c>
      <c r="AR557" s="21">
        <v>12.314529204077083</v>
      </c>
      <c r="AS557" s="21">
        <v>46.708877213335079</v>
      </c>
    </row>
    <row r="558" spans="1:45" x14ac:dyDescent="0.35">
      <c r="A558" s="5">
        <v>1974</v>
      </c>
      <c r="B558" s="17" t="s">
        <v>131</v>
      </c>
      <c r="C558" s="21">
        <v>45</v>
      </c>
      <c r="D558" s="21">
        <v>1013</v>
      </c>
      <c r="E558" s="17" t="s">
        <v>121</v>
      </c>
      <c r="F558" s="19">
        <v>49.02</v>
      </c>
      <c r="G558" s="17">
        <v>1.2014</v>
      </c>
      <c r="H558" s="19">
        <v>4.5199999999999996</v>
      </c>
      <c r="I558" s="19">
        <v>7.31</v>
      </c>
      <c r="J558" s="17">
        <v>0.18740000000000001</v>
      </c>
      <c r="K558" s="19">
        <v>13.74</v>
      </c>
      <c r="L558" s="19">
        <v>22.21</v>
      </c>
      <c r="M558" s="17">
        <v>0.32850000000000001</v>
      </c>
      <c r="Q558" s="19">
        <v>98.517299999999992</v>
      </c>
      <c r="R558" s="21">
        <v>65.273159144893114</v>
      </c>
      <c r="T558" s="17">
        <v>1.84222363008593</v>
      </c>
      <c r="U558" s="17">
        <v>0.15777636991406996</v>
      </c>
      <c r="V558" s="17">
        <v>0</v>
      </c>
      <c r="W558" s="21">
        <v>2</v>
      </c>
      <c r="X558" s="17">
        <v>4.241141284213093E-2</v>
      </c>
      <c r="Y558" s="17">
        <v>7.1381811972072051E-2</v>
      </c>
      <c r="Z558" s="17">
        <v>0</v>
      </c>
      <c r="AA558" s="17">
        <v>3.3958503020914736E-2</v>
      </c>
      <c r="AB558" s="17">
        <v>0.76980486663013481</v>
      </c>
      <c r="AC558" s="17">
        <v>8.2443405534747494E-2</v>
      </c>
      <c r="AD558" s="17">
        <v>0</v>
      </c>
      <c r="AE558" s="17">
        <v>0</v>
      </c>
      <c r="AF558" s="21">
        <v>1</v>
      </c>
      <c r="AG558" s="17">
        <v>0</v>
      </c>
      <c r="AH558" s="17">
        <v>7.5891599478183275E-2</v>
      </c>
      <c r="AI558" s="17">
        <v>0</v>
      </c>
      <c r="AJ558" s="17">
        <v>5.9645456683584796E-3</v>
      </c>
      <c r="AK558" s="17">
        <v>0.89420999391149514</v>
      </c>
      <c r="AL558" s="17">
        <v>2.3933860941963179E-2</v>
      </c>
      <c r="AM558" s="17">
        <v>0</v>
      </c>
      <c r="AN558" s="21">
        <v>1</v>
      </c>
      <c r="AO558" s="21">
        <v>4</v>
      </c>
      <c r="AQ558" s="21">
        <v>40.522524455801872</v>
      </c>
      <c r="AR558" s="21">
        <v>12.406265790063118</v>
      </c>
      <c r="AS558" s="21">
        <v>47.071209754135012</v>
      </c>
    </row>
    <row r="559" spans="1:45" x14ac:dyDescent="0.35">
      <c r="A559" s="5">
        <v>1974</v>
      </c>
      <c r="B559" s="17" t="s">
        <v>131</v>
      </c>
      <c r="C559" s="21">
        <v>50</v>
      </c>
      <c r="D559" s="21">
        <v>1014</v>
      </c>
      <c r="E559" s="17" t="s">
        <v>121</v>
      </c>
      <c r="F559" s="19">
        <v>49.08</v>
      </c>
      <c r="G559" s="17">
        <v>1.2444999999999999</v>
      </c>
      <c r="H559" s="19">
        <v>4.7699999999999996</v>
      </c>
      <c r="I559" s="19">
        <v>7.6</v>
      </c>
      <c r="J559" s="17">
        <v>0.14940000000000001</v>
      </c>
      <c r="K559" s="19">
        <v>13.77</v>
      </c>
      <c r="L559" s="19">
        <v>22.38</v>
      </c>
      <c r="M559" s="17">
        <v>0.25230000000000002</v>
      </c>
      <c r="N559" s="17">
        <v>6.0000000000000001E-3</v>
      </c>
      <c r="Q559" s="19">
        <v>99.252199999999988</v>
      </c>
      <c r="R559" s="21">
        <v>64.436125409452501</v>
      </c>
      <c r="T559" s="17">
        <v>1.8326986636590712</v>
      </c>
      <c r="U559" s="17">
        <v>0.16730133634092881</v>
      </c>
      <c r="V559" s="17">
        <v>0</v>
      </c>
      <c r="W559" s="21">
        <v>2</v>
      </c>
      <c r="X559" s="17">
        <v>4.2609558989677887E-2</v>
      </c>
      <c r="Y559" s="17">
        <v>7.333804827173579E-2</v>
      </c>
      <c r="Z559" s="17">
        <v>0</v>
      </c>
      <c r="AA559" s="17">
        <v>3.4952100291425515E-2</v>
      </c>
      <c r="AB559" s="17">
        <v>0.76655854156328129</v>
      </c>
      <c r="AC559" s="17">
        <v>8.2541750883879605E-2</v>
      </c>
      <c r="AD559" s="17">
        <v>0</v>
      </c>
      <c r="AE559" s="17">
        <v>0</v>
      </c>
      <c r="AF559" s="21">
        <v>1</v>
      </c>
      <c r="AG559" s="17">
        <v>0</v>
      </c>
      <c r="AH559" s="17">
        <v>8.1424963832641223E-2</v>
      </c>
      <c r="AI559" s="17">
        <v>0</v>
      </c>
      <c r="AJ559" s="17">
        <v>4.7247175016261918E-3</v>
      </c>
      <c r="AK559" s="17">
        <v>0.89529984716240163</v>
      </c>
      <c r="AL559" s="17">
        <v>1.8264681669204696E-2</v>
      </c>
      <c r="AM559" s="17">
        <v>2.8578983412662281E-4</v>
      </c>
      <c r="AN559" s="21">
        <v>1.0000000000000002</v>
      </c>
      <c r="AO559" s="21">
        <v>4</v>
      </c>
      <c r="AQ559" s="21">
        <v>40.262798768664695</v>
      </c>
      <c r="AR559" s="21">
        <v>12.712381038994859</v>
      </c>
      <c r="AS559" s="21">
        <v>47.024820192340442</v>
      </c>
    </row>
    <row r="560" spans="1:45" x14ac:dyDescent="0.35">
      <c r="A560" s="5">
        <v>1974</v>
      </c>
      <c r="B560" s="17" t="s">
        <v>131</v>
      </c>
      <c r="C560" s="21">
        <v>55</v>
      </c>
      <c r="D560" s="21">
        <v>1015</v>
      </c>
      <c r="E560" s="17" t="s">
        <v>121</v>
      </c>
      <c r="F560" s="19">
        <v>48.88</v>
      </c>
      <c r="G560" s="17">
        <v>1.3347</v>
      </c>
      <c r="H560" s="19">
        <v>4.95</v>
      </c>
      <c r="I560" s="19">
        <v>7.51</v>
      </c>
      <c r="J560" s="17">
        <v>0.1522</v>
      </c>
      <c r="K560" s="19">
        <v>13.4</v>
      </c>
      <c r="L560" s="19">
        <v>22.72</v>
      </c>
      <c r="M560" s="17">
        <v>0.25109999999999999</v>
      </c>
      <c r="O560" s="17">
        <v>2.24E-2</v>
      </c>
      <c r="Q560" s="19">
        <v>99.220399999999998</v>
      </c>
      <c r="R560" s="21">
        <v>64.084170253467249</v>
      </c>
      <c r="T560" s="17">
        <v>1.828175100559446</v>
      </c>
      <c r="U560" s="17">
        <v>0.17182489944055401</v>
      </c>
      <c r="V560" s="17">
        <v>0</v>
      </c>
      <c r="W560" s="21">
        <v>2</v>
      </c>
      <c r="X560" s="17">
        <v>4.6358590493071422E-2</v>
      </c>
      <c r="Y560" s="17">
        <v>6.7919376779235249E-2</v>
      </c>
      <c r="Z560" s="17">
        <v>6.623377606492808E-4</v>
      </c>
      <c r="AA560" s="17">
        <v>3.7545865552507073E-2</v>
      </c>
      <c r="AB560" s="17">
        <v>0.74716456798925934</v>
      </c>
      <c r="AC560" s="17">
        <v>0.10034926142527767</v>
      </c>
      <c r="AD560" s="17">
        <v>0</v>
      </c>
      <c r="AE560" s="17">
        <v>0</v>
      </c>
      <c r="AF560" s="21">
        <v>1</v>
      </c>
      <c r="AG560" s="17">
        <v>0</v>
      </c>
      <c r="AH560" s="17">
        <v>6.6604135848570611E-2</v>
      </c>
      <c r="AI560" s="17">
        <v>0</v>
      </c>
      <c r="AJ560" s="17">
        <v>4.821031672858923E-3</v>
      </c>
      <c r="AK560" s="17">
        <v>0.91036769578115162</v>
      </c>
      <c r="AL560" s="17">
        <v>1.820713669741985E-2</v>
      </c>
      <c r="AM560" s="17">
        <v>0</v>
      </c>
      <c r="AN560" s="21">
        <v>1.0000000000000011</v>
      </c>
      <c r="AO560" s="21">
        <v>4.0000000000000009</v>
      </c>
      <c r="AQ560" s="21">
        <v>39.381947149166315</v>
      </c>
      <c r="AR560" s="21">
        <v>12.633908503564507</v>
      </c>
      <c r="AS560" s="21">
        <v>47.984144347269179</v>
      </c>
    </row>
    <row r="561" spans="1:45" x14ac:dyDescent="0.35">
      <c r="A561" s="5">
        <v>1974</v>
      </c>
      <c r="B561" s="17" t="s">
        <v>131</v>
      </c>
      <c r="C561" s="21">
        <v>60</v>
      </c>
      <c r="D561" s="21">
        <v>1016</v>
      </c>
      <c r="E561" s="17" t="s">
        <v>121</v>
      </c>
      <c r="F561" s="19">
        <v>48.54</v>
      </c>
      <c r="G561" s="17">
        <v>1.3543000000000001</v>
      </c>
      <c r="H561" s="19">
        <v>4.95</v>
      </c>
      <c r="I561" s="19">
        <v>7.74</v>
      </c>
      <c r="J561" s="17">
        <v>0.1784</v>
      </c>
      <c r="K561" s="19">
        <v>13.57</v>
      </c>
      <c r="L561" s="19">
        <v>22.19</v>
      </c>
      <c r="M561" s="17">
        <v>0.31109999999999999</v>
      </c>
      <c r="O561" s="17">
        <v>2.87E-2</v>
      </c>
      <c r="Q561" s="19">
        <v>98.862499999999997</v>
      </c>
      <c r="R561" s="21">
        <v>63.679023932426084</v>
      </c>
      <c r="T561" s="17">
        <v>1.820630348312325</v>
      </c>
      <c r="U561" s="17">
        <v>0.17936965168767505</v>
      </c>
      <c r="V561" s="17">
        <v>0</v>
      </c>
      <c r="W561" s="21">
        <v>2</v>
      </c>
      <c r="X561" s="17">
        <v>3.9435376301314801E-2</v>
      </c>
      <c r="Y561" s="17">
        <v>8.5293700720401974E-2</v>
      </c>
      <c r="Z561" s="17">
        <v>8.5103771548345798E-4</v>
      </c>
      <c r="AA561" s="17">
        <v>3.8205751978199184E-2</v>
      </c>
      <c r="AB561" s="17">
        <v>0.75879896752008424</v>
      </c>
      <c r="AC561" s="17">
        <v>7.7415165764516347E-2</v>
      </c>
      <c r="AD561" s="17">
        <v>0</v>
      </c>
      <c r="AE561" s="17">
        <v>0</v>
      </c>
      <c r="AF561" s="21">
        <v>1</v>
      </c>
      <c r="AG561" s="17">
        <v>0</v>
      </c>
      <c r="AH561" s="17">
        <v>8.00470137522519E-2</v>
      </c>
      <c r="AI561" s="17">
        <v>0</v>
      </c>
      <c r="AJ561" s="17">
        <v>5.6670310956055065E-3</v>
      </c>
      <c r="AK561" s="17">
        <v>0.89166398814622116</v>
      </c>
      <c r="AL561" s="17">
        <v>2.2621967005922172E-2</v>
      </c>
      <c r="AM561" s="17">
        <v>0</v>
      </c>
      <c r="AN561" s="21">
        <v>1.0000000000000007</v>
      </c>
      <c r="AO561" s="21">
        <v>4.0000000000000009</v>
      </c>
      <c r="AQ561" s="21">
        <v>39.960219869309888</v>
      </c>
      <c r="AR561" s="21">
        <v>13.082561498304941</v>
      </c>
      <c r="AS561" s="21">
        <v>46.957218632385171</v>
      </c>
    </row>
    <row r="562" spans="1:45" x14ac:dyDescent="0.35">
      <c r="A562" s="5">
        <v>1974</v>
      </c>
      <c r="B562" s="17" t="s">
        <v>131</v>
      </c>
      <c r="C562" s="21">
        <v>65</v>
      </c>
      <c r="D562" s="21">
        <v>1017</v>
      </c>
      <c r="E562" s="17" t="s">
        <v>121</v>
      </c>
      <c r="F562" s="19">
        <v>48.77</v>
      </c>
      <c r="G562" s="17">
        <v>1.3274999999999999</v>
      </c>
      <c r="H562" s="19">
        <v>4.92</v>
      </c>
      <c r="I562" s="19">
        <v>7.75</v>
      </c>
      <c r="J562" s="17">
        <v>0.1024</v>
      </c>
      <c r="K562" s="19">
        <v>13.57</v>
      </c>
      <c r="L562" s="19">
        <v>22.3</v>
      </c>
      <c r="M562" s="17">
        <v>0.24879999999999999</v>
      </c>
      <c r="N562" s="17">
        <v>4.0000000000000002E-4</v>
      </c>
      <c r="O562" s="17">
        <v>7.4499999999999997E-2</v>
      </c>
      <c r="Q562" s="19">
        <v>99.063600000000008</v>
      </c>
      <c r="R562" s="21">
        <v>63.649155722326455</v>
      </c>
      <c r="T562" s="17">
        <v>1.8266491882022797</v>
      </c>
      <c r="U562" s="17">
        <v>0.17335081179772027</v>
      </c>
      <c r="V562" s="17">
        <v>0</v>
      </c>
      <c r="W562" s="21">
        <v>2</v>
      </c>
      <c r="X562" s="17">
        <v>4.3818066531416372E-2</v>
      </c>
      <c r="Y562" s="17">
        <v>7.0619201878762181E-2</v>
      </c>
      <c r="Z562" s="17">
        <v>2.2059901554895944E-3</v>
      </c>
      <c r="AA562" s="17">
        <v>3.739631335051035E-2</v>
      </c>
      <c r="AB562" s="17">
        <v>0.7577171518069109</v>
      </c>
      <c r="AC562" s="17">
        <v>8.8243276276910643E-2</v>
      </c>
      <c r="AD562" s="17">
        <v>0</v>
      </c>
      <c r="AE562" s="17">
        <v>0</v>
      </c>
      <c r="AF562" s="21">
        <v>1</v>
      </c>
      <c r="AG562" s="17">
        <v>0</v>
      </c>
      <c r="AH562" s="17">
        <v>8.3860147399988372E-2</v>
      </c>
      <c r="AI562" s="17">
        <v>0</v>
      </c>
      <c r="AJ562" s="17">
        <v>3.2481874878898722E-3</v>
      </c>
      <c r="AK562" s="17">
        <v>0.89480659164315313</v>
      </c>
      <c r="AL562" s="17">
        <v>1.806596299753253E-2</v>
      </c>
      <c r="AM562" s="17">
        <v>1.9110471436347827E-5</v>
      </c>
      <c r="AN562" s="21">
        <v>1.0000000000000002</v>
      </c>
      <c r="AO562" s="21">
        <v>4</v>
      </c>
      <c r="AQ562" s="21">
        <v>39.911473499632294</v>
      </c>
      <c r="AR562" s="21">
        <v>12.956097883042748</v>
      </c>
      <c r="AS562" s="21">
        <v>47.132428617324962</v>
      </c>
    </row>
    <row r="563" spans="1:45" x14ac:dyDescent="0.35">
      <c r="A563" s="5">
        <v>1974</v>
      </c>
      <c r="B563" s="17" t="s">
        <v>131</v>
      </c>
      <c r="C563" s="21">
        <v>70</v>
      </c>
      <c r="D563" s="21">
        <v>1018</v>
      </c>
      <c r="E563" s="17" t="s">
        <v>121</v>
      </c>
      <c r="F563" s="19">
        <v>47.89</v>
      </c>
      <c r="G563" s="17">
        <v>1.4550000000000001</v>
      </c>
      <c r="H563" s="19">
        <v>5.32</v>
      </c>
      <c r="I563" s="19">
        <v>8.17</v>
      </c>
      <c r="J563" s="17">
        <v>0.1608</v>
      </c>
      <c r="K563" s="19">
        <v>13.26</v>
      </c>
      <c r="L563" s="19">
        <v>21.99</v>
      </c>
      <c r="M563" s="17">
        <v>0.27950000000000003</v>
      </c>
      <c r="N563" s="17">
        <v>6.6199999999999995E-2</v>
      </c>
      <c r="Q563" s="19">
        <v>98.591499999999982</v>
      </c>
      <c r="R563" s="21">
        <v>61.875874941670553</v>
      </c>
      <c r="T563" s="17">
        <v>1.8041928689717144</v>
      </c>
      <c r="U563" s="17">
        <v>0.19580713102828562</v>
      </c>
      <c r="V563" s="17">
        <v>0</v>
      </c>
      <c r="W563" s="21">
        <v>2</v>
      </c>
      <c r="X563" s="17">
        <v>4.0392845469446187E-2</v>
      </c>
      <c r="Y563" s="17">
        <v>9.6553461018767231E-2</v>
      </c>
      <c r="Z563" s="17">
        <v>0</v>
      </c>
      <c r="AA563" s="17">
        <v>4.1228068222394922E-2</v>
      </c>
      <c r="AB563" s="17">
        <v>0.74474316625584847</v>
      </c>
      <c r="AC563" s="17">
        <v>7.708245903354316E-2</v>
      </c>
      <c r="AD563" s="17">
        <v>0</v>
      </c>
      <c r="AE563" s="17">
        <v>0</v>
      </c>
      <c r="AF563" s="21">
        <v>1</v>
      </c>
      <c r="AG563" s="17">
        <v>0</v>
      </c>
      <c r="AH563" s="17">
        <v>8.3739589857892704E-2</v>
      </c>
      <c r="AI563" s="17">
        <v>0</v>
      </c>
      <c r="AJ563" s="17">
        <v>5.1305380066448769E-3</v>
      </c>
      <c r="AK563" s="17">
        <v>0.88753456023074417</v>
      </c>
      <c r="AL563" s="17">
        <v>2.0414008200063907E-2</v>
      </c>
      <c r="AM563" s="17">
        <v>3.1813037046547854E-3</v>
      </c>
      <c r="AN563" s="21">
        <v>1.0000000000000004</v>
      </c>
      <c r="AO563" s="21">
        <v>4</v>
      </c>
      <c r="AQ563" s="21">
        <v>39.304915754322707</v>
      </c>
      <c r="AR563" s="21">
        <v>13.854142697601265</v>
      </c>
      <c r="AS563" s="21">
        <v>46.840941548076032</v>
      </c>
    </row>
    <row r="564" spans="1:45" x14ac:dyDescent="0.35">
      <c r="A564" s="5">
        <v>1974</v>
      </c>
      <c r="B564" s="17" t="s">
        <v>131</v>
      </c>
      <c r="C564" s="21">
        <v>75</v>
      </c>
      <c r="D564" s="21">
        <v>1019</v>
      </c>
      <c r="E564" s="17" t="s">
        <v>121</v>
      </c>
      <c r="F564" s="19">
        <v>48.13</v>
      </c>
      <c r="G564" s="17">
        <v>1.5447</v>
      </c>
      <c r="H564" s="19">
        <v>5.5</v>
      </c>
      <c r="I564" s="19">
        <v>8.36</v>
      </c>
      <c r="J564" s="17">
        <v>9.3600000000000003E-2</v>
      </c>
      <c r="K564" s="19">
        <v>13.04</v>
      </c>
      <c r="L564" s="19">
        <v>22.33</v>
      </c>
      <c r="M564" s="17">
        <v>0.16919999999999999</v>
      </c>
      <c r="N564" s="17">
        <v>2.64E-2</v>
      </c>
      <c r="Q564" s="19">
        <v>99.193899999999985</v>
      </c>
      <c r="R564" s="21">
        <v>60.934579439252332</v>
      </c>
      <c r="T564" s="17">
        <v>1.8065442077493441</v>
      </c>
      <c r="U564" s="17">
        <v>0.1934557922506559</v>
      </c>
      <c r="V564" s="17">
        <v>0</v>
      </c>
      <c r="W564" s="21">
        <v>2</v>
      </c>
      <c r="X564" s="17">
        <v>4.9834911293228368E-2</v>
      </c>
      <c r="Y564" s="17">
        <v>6.9980723089011015E-2</v>
      </c>
      <c r="Z564" s="17">
        <v>0</v>
      </c>
      <c r="AA564" s="17">
        <v>4.3608258785862546E-2</v>
      </c>
      <c r="AB564" s="17">
        <v>0.72968463464624644</v>
      </c>
      <c r="AC564" s="17">
        <v>0.10689147218565165</v>
      </c>
      <c r="AD564" s="17">
        <v>0</v>
      </c>
      <c r="AE564" s="17">
        <v>0</v>
      </c>
      <c r="AF564" s="21">
        <v>1</v>
      </c>
      <c r="AG564" s="17">
        <v>0</v>
      </c>
      <c r="AH564" s="17">
        <v>8.5516381801056807E-2</v>
      </c>
      <c r="AI564" s="17">
        <v>0</v>
      </c>
      <c r="AJ564" s="17">
        <v>2.9754134409105048E-3</v>
      </c>
      <c r="AK564" s="17">
        <v>0.89793184505472368</v>
      </c>
      <c r="AL564" s="17">
        <v>1.2312363772947832E-2</v>
      </c>
      <c r="AM564" s="17">
        <v>1.2639959303609905E-3</v>
      </c>
      <c r="AN564" s="21">
        <v>0.99999999999999978</v>
      </c>
      <c r="AO564" s="21">
        <v>4</v>
      </c>
      <c r="AQ564" s="21">
        <v>38.54686543925984</v>
      </c>
      <c r="AR564" s="21">
        <v>14.018316337205853</v>
      </c>
      <c r="AS564" s="21">
        <v>47.434818223534307</v>
      </c>
    </row>
    <row r="565" spans="1:45" x14ac:dyDescent="0.35">
      <c r="A565" s="5">
        <v>1974</v>
      </c>
      <c r="B565" s="17" t="s">
        <v>131</v>
      </c>
      <c r="C565" s="21">
        <v>80</v>
      </c>
      <c r="D565" s="21">
        <v>1020</v>
      </c>
      <c r="E565" s="17" t="s">
        <v>121</v>
      </c>
      <c r="F565" s="19">
        <v>47.96</v>
      </c>
      <c r="G565" s="17">
        <v>1.5324</v>
      </c>
      <c r="H565" s="19">
        <v>5.33</v>
      </c>
      <c r="I565" s="19">
        <v>8.19</v>
      </c>
      <c r="J565" s="17">
        <v>0.19869999999999999</v>
      </c>
      <c r="K565" s="19">
        <v>13.09</v>
      </c>
      <c r="L565" s="19">
        <v>22.86</v>
      </c>
      <c r="M565" s="17">
        <v>0.2782</v>
      </c>
      <c r="N565" s="17">
        <v>1.9699999999999999E-2</v>
      </c>
      <c r="O565" s="17">
        <v>5.7700000000000001E-2</v>
      </c>
      <c r="Q565" s="19">
        <v>99.5167</v>
      </c>
      <c r="R565" s="21">
        <v>61.513157894736835</v>
      </c>
      <c r="T565" s="17">
        <v>1.7924594566844279</v>
      </c>
      <c r="U565" s="17">
        <v>0.20754054331557215</v>
      </c>
      <c r="V565" s="17">
        <v>0</v>
      </c>
      <c r="W565" s="21">
        <v>2</v>
      </c>
      <c r="X565" s="17">
        <v>2.7221277195901838E-2</v>
      </c>
      <c r="Y565" s="17">
        <v>0.11355925863203901</v>
      </c>
      <c r="Z565" s="17">
        <v>1.7048684922078639E-3</v>
      </c>
      <c r="AA565" s="17">
        <v>4.3075881930461087E-2</v>
      </c>
      <c r="AB565" s="17">
        <v>0.72934782336344683</v>
      </c>
      <c r="AC565" s="17">
        <v>8.5090890385943418E-2</v>
      </c>
      <c r="AD565" s="17">
        <v>0</v>
      </c>
      <c r="AE565" s="17">
        <v>0</v>
      </c>
      <c r="AF565" s="21">
        <v>1</v>
      </c>
      <c r="AG565" s="17">
        <v>0</v>
      </c>
      <c r="AH565" s="17">
        <v>5.7303789792214066E-2</v>
      </c>
      <c r="AI565" s="17">
        <v>0</v>
      </c>
      <c r="AJ565" s="17">
        <v>6.2893646271441799E-3</v>
      </c>
      <c r="AK565" s="17">
        <v>0.91531022071514434</v>
      </c>
      <c r="AL565" s="17">
        <v>2.0157452273907698E-2</v>
      </c>
      <c r="AM565" s="17">
        <v>9.3917259159027086E-4</v>
      </c>
      <c r="AN565" s="21">
        <v>1.0000000000000007</v>
      </c>
      <c r="AO565" s="21">
        <v>4.0000000000000009</v>
      </c>
      <c r="AQ565" s="21">
        <v>38.247800512257662</v>
      </c>
      <c r="AR565" s="21">
        <v>13.752326714696483</v>
      </c>
      <c r="AS565" s="21">
        <v>47.999872773045851</v>
      </c>
    </row>
    <row r="566" spans="1:45" x14ac:dyDescent="0.35">
      <c r="A566" s="5">
        <v>1974</v>
      </c>
      <c r="B566" s="17" t="s">
        <v>131</v>
      </c>
      <c r="C566" s="21">
        <v>85</v>
      </c>
      <c r="D566" s="21">
        <v>1021</v>
      </c>
      <c r="E566" s="17" t="s">
        <v>121</v>
      </c>
      <c r="F566" s="19">
        <v>49.2</v>
      </c>
      <c r="G566" s="17">
        <v>1.4378</v>
      </c>
      <c r="H566" s="19">
        <v>4.8499999999999996</v>
      </c>
      <c r="I566" s="19">
        <v>7.65</v>
      </c>
      <c r="J566" s="17">
        <v>0.15509999999999999</v>
      </c>
      <c r="K566" s="19">
        <v>13.44</v>
      </c>
      <c r="L566" s="19">
        <v>22.62</v>
      </c>
      <c r="M566" s="17">
        <v>0.2225</v>
      </c>
      <c r="O566" s="17">
        <v>4.2599999999999999E-2</v>
      </c>
      <c r="Q566" s="19">
        <v>99.618000000000023</v>
      </c>
      <c r="R566" s="21">
        <v>63.726884779516354</v>
      </c>
      <c r="T566" s="17">
        <v>1.8347869552149696</v>
      </c>
      <c r="U566" s="17">
        <v>0.16521304478503041</v>
      </c>
      <c r="V566" s="17">
        <v>0</v>
      </c>
      <c r="W566" s="21">
        <v>2</v>
      </c>
      <c r="X566" s="17">
        <v>4.7940408229454584E-2</v>
      </c>
      <c r="Y566" s="17">
        <v>5.1446299571330976E-2</v>
      </c>
      <c r="Z566" s="17">
        <v>1.2559577923325171E-3</v>
      </c>
      <c r="AA566" s="17">
        <v>4.0328390346500854E-2</v>
      </c>
      <c r="AB566" s="17">
        <v>0.7472134618509545</v>
      </c>
      <c r="AC566" s="17">
        <v>0.11181548220942661</v>
      </c>
      <c r="AD566" s="17">
        <v>0</v>
      </c>
      <c r="AE566" s="17">
        <v>0</v>
      </c>
      <c r="AF566" s="21">
        <v>1</v>
      </c>
      <c r="AG566" s="17">
        <v>0</v>
      </c>
      <c r="AH566" s="17">
        <v>7.52925802859154E-2</v>
      </c>
      <c r="AI566" s="17">
        <v>0</v>
      </c>
      <c r="AJ566" s="17">
        <v>4.8985898542942543E-3</v>
      </c>
      <c r="AK566" s="17">
        <v>0.90372242835870131</v>
      </c>
      <c r="AL566" s="17">
        <v>1.6086401501089174E-2</v>
      </c>
      <c r="AM566" s="17">
        <v>0</v>
      </c>
      <c r="AN566" s="21">
        <v>1</v>
      </c>
      <c r="AO566" s="21">
        <v>4</v>
      </c>
      <c r="AQ566" s="21">
        <v>39.443510499700892</v>
      </c>
      <c r="AR566" s="21">
        <v>12.851266144872094</v>
      </c>
      <c r="AS566" s="21">
        <v>47.705223355427016</v>
      </c>
    </row>
    <row r="567" spans="1:45" x14ac:dyDescent="0.35">
      <c r="A567" s="5">
        <v>1974</v>
      </c>
      <c r="B567" s="17" t="s">
        <v>131</v>
      </c>
      <c r="C567" s="21">
        <v>90</v>
      </c>
      <c r="D567" s="21">
        <v>1022</v>
      </c>
      <c r="E567" s="17" t="s">
        <v>121</v>
      </c>
      <c r="F567" s="19">
        <v>48.11</v>
      </c>
      <c r="G567" s="17">
        <v>1.4622999999999999</v>
      </c>
      <c r="H567" s="19">
        <v>5.19</v>
      </c>
      <c r="I567" s="19">
        <v>7.74</v>
      </c>
      <c r="J567" s="17">
        <v>7.6100000000000001E-2</v>
      </c>
      <c r="K567" s="19">
        <v>13.42</v>
      </c>
      <c r="L567" s="19">
        <v>22.85</v>
      </c>
      <c r="M567" s="17">
        <v>0.36670000000000003</v>
      </c>
      <c r="N567" s="17">
        <v>7.7000000000000002E-3</v>
      </c>
      <c r="O567" s="17">
        <v>4.07E-2</v>
      </c>
      <c r="Q567" s="19">
        <v>99.263499999999979</v>
      </c>
      <c r="R567" s="21">
        <v>63.421550094517954</v>
      </c>
      <c r="T567" s="17">
        <v>1.7967852976925172</v>
      </c>
      <c r="U567" s="17">
        <v>0.20321470230748284</v>
      </c>
      <c r="V567" s="17">
        <v>0</v>
      </c>
      <c r="W567" s="21">
        <v>2</v>
      </c>
      <c r="X567" s="17">
        <v>2.5218000894767334E-2</v>
      </c>
      <c r="Y567" s="17">
        <v>0.12156057278226225</v>
      </c>
      <c r="Z567" s="17">
        <v>1.2017112925274949E-3</v>
      </c>
      <c r="AA567" s="17">
        <v>4.1076097512567786E-2</v>
      </c>
      <c r="AB567" s="17">
        <v>0.74720233789997259</v>
      </c>
      <c r="AC567" s="17">
        <v>6.3741279617902546E-2</v>
      </c>
      <c r="AD567" s="17">
        <v>0</v>
      </c>
      <c r="AE567" s="17">
        <v>0</v>
      </c>
      <c r="AF567" s="21">
        <v>1</v>
      </c>
      <c r="AG567" s="17">
        <v>0</v>
      </c>
      <c r="AH567" s="17">
        <v>5.6416792798959531E-2</v>
      </c>
      <c r="AI567" s="17">
        <v>0</v>
      </c>
      <c r="AJ567" s="17">
        <v>2.4070450857925458E-3</v>
      </c>
      <c r="AK567" s="17">
        <v>0.91425838442803564</v>
      </c>
      <c r="AL567" s="17">
        <v>2.6550951298431387E-2</v>
      </c>
      <c r="AM567" s="17">
        <v>3.6682638878142475E-4</v>
      </c>
      <c r="AN567" s="21">
        <v>1.0000000000000007</v>
      </c>
      <c r="AO567" s="21">
        <v>4.0000000000000009</v>
      </c>
      <c r="AQ567" s="21">
        <v>39.211149541910018</v>
      </c>
      <c r="AR567" s="21">
        <v>12.811053262610834</v>
      </c>
      <c r="AS567" s="21">
        <v>47.977797195479148</v>
      </c>
    </row>
    <row r="568" spans="1:45" x14ac:dyDescent="0.35">
      <c r="A568" s="5">
        <v>1974</v>
      </c>
      <c r="B568" s="17" t="s">
        <v>131</v>
      </c>
      <c r="C568" s="21">
        <v>95</v>
      </c>
      <c r="D568" s="21">
        <v>1023</v>
      </c>
      <c r="E568" s="17" t="s">
        <v>121</v>
      </c>
      <c r="F568" s="19">
        <v>49.04</v>
      </c>
      <c r="G568" s="17">
        <v>1.3243</v>
      </c>
      <c r="H568" s="19">
        <v>5.25</v>
      </c>
      <c r="I568" s="19">
        <v>7.61</v>
      </c>
      <c r="J568" s="17">
        <v>0.12590000000000001</v>
      </c>
      <c r="K568" s="19">
        <v>13.61</v>
      </c>
      <c r="L568" s="19">
        <v>22.8</v>
      </c>
      <c r="M568" s="17">
        <v>0.1865</v>
      </c>
      <c r="N568" s="17">
        <v>2.9600000000000001E-2</v>
      </c>
      <c r="O568" s="17">
        <v>1.4200000000000001E-2</v>
      </c>
      <c r="Q568" s="19">
        <v>99.990499999999997</v>
      </c>
      <c r="R568" s="21">
        <v>64.137606032045241</v>
      </c>
      <c r="T568" s="17">
        <v>1.8193273342227991</v>
      </c>
      <c r="U568" s="17">
        <v>0.18067266577720087</v>
      </c>
      <c r="V568" s="17">
        <v>0</v>
      </c>
      <c r="W568" s="21">
        <v>2</v>
      </c>
      <c r="X568" s="17">
        <v>4.8862789927430178E-2</v>
      </c>
      <c r="Y568" s="17">
        <v>7.2303700498623738E-2</v>
      </c>
      <c r="Z568" s="17">
        <v>4.1647950260355137E-4</v>
      </c>
      <c r="AA568" s="17">
        <v>3.6952057913994786E-2</v>
      </c>
      <c r="AB568" s="17">
        <v>0.7527372119016833</v>
      </c>
      <c r="AC568" s="17">
        <v>8.8727760255664312E-2</v>
      </c>
      <c r="AD568" s="17">
        <v>0</v>
      </c>
      <c r="AE568" s="17">
        <v>0</v>
      </c>
      <c r="AF568" s="21">
        <v>0.99999999999999989</v>
      </c>
      <c r="AG568" s="17">
        <v>0</v>
      </c>
      <c r="AH568" s="17">
        <v>7.5044282019858022E-2</v>
      </c>
      <c r="AI568" s="17">
        <v>0</v>
      </c>
      <c r="AJ568" s="17">
        <v>3.9557137144908541E-3</v>
      </c>
      <c r="AK568" s="17">
        <v>0.90618558428620211</v>
      </c>
      <c r="AL568" s="17">
        <v>1.3413668431812532E-2</v>
      </c>
      <c r="AM568" s="17">
        <v>1.4007515476369783E-3</v>
      </c>
      <c r="AN568" s="21">
        <v>1.0000000000000007</v>
      </c>
      <c r="AO568" s="21">
        <v>4.0000000000000009</v>
      </c>
      <c r="AQ568" s="21">
        <v>39.639565347123103</v>
      </c>
      <c r="AR568" s="21">
        <v>12.640191629172707</v>
      </c>
      <c r="AS568" s="21">
        <v>47.720243023704192</v>
      </c>
    </row>
    <row r="569" spans="1:45" x14ac:dyDescent="0.35">
      <c r="A569" s="5">
        <v>1974</v>
      </c>
      <c r="B569" s="17" t="s">
        <v>131</v>
      </c>
      <c r="C569" s="21">
        <v>100</v>
      </c>
      <c r="D569" s="21">
        <v>1024</v>
      </c>
      <c r="E569" s="17" t="s">
        <v>121</v>
      </c>
      <c r="F569" s="19">
        <v>49.77</v>
      </c>
      <c r="G569" s="17">
        <v>1.3734999999999999</v>
      </c>
      <c r="H569" s="19">
        <v>4.7699999999999996</v>
      </c>
      <c r="I569" s="19">
        <v>7.87</v>
      </c>
      <c r="J569" s="17">
        <v>0.1346</v>
      </c>
      <c r="K569" s="19">
        <v>13.6</v>
      </c>
      <c r="L569" s="19">
        <v>22.36</v>
      </c>
      <c r="M569" s="17">
        <v>0.26369999999999999</v>
      </c>
      <c r="O569" s="17">
        <v>0.104</v>
      </c>
      <c r="Q569" s="19">
        <v>100.2458</v>
      </c>
      <c r="R569" s="21">
        <v>63.344201210992082</v>
      </c>
      <c r="T569" s="17">
        <v>1.844310770639827</v>
      </c>
      <c r="U569" s="17">
        <v>0.15568922936017304</v>
      </c>
      <c r="V569" s="17">
        <v>0</v>
      </c>
      <c r="W569" s="21">
        <v>2</v>
      </c>
      <c r="X569" s="17">
        <v>5.2623080055289734E-2</v>
      </c>
      <c r="Y569" s="17">
        <v>4.2401266488882261E-2</v>
      </c>
      <c r="Z569" s="17">
        <v>3.0468053234111048E-3</v>
      </c>
      <c r="AA569" s="17">
        <v>3.8281327827562633E-2</v>
      </c>
      <c r="AB569" s="17">
        <v>0.75132916575580422</v>
      </c>
      <c r="AC569" s="17">
        <v>0.11231835454905004</v>
      </c>
      <c r="AD569" s="17">
        <v>0</v>
      </c>
      <c r="AE569" s="17">
        <v>0</v>
      </c>
      <c r="AF569" s="21">
        <v>1</v>
      </c>
      <c r="AG569" s="17">
        <v>0</v>
      </c>
      <c r="AH569" s="17">
        <v>8.9143510947659405E-2</v>
      </c>
      <c r="AI569" s="17">
        <v>0</v>
      </c>
      <c r="AJ569" s="17">
        <v>4.2242563103684029E-3</v>
      </c>
      <c r="AK569" s="17">
        <v>0.88768765457943644</v>
      </c>
      <c r="AL569" s="17">
        <v>1.8944578162536217E-2</v>
      </c>
      <c r="AM569" s="17">
        <v>0</v>
      </c>
      <c r="AN569" s="21">
        <v>1.0000000000000004</v>
      </c>
      <c r="AO569" s="21">
        <v>4</v>
      </c>
      <c r="AQ569" s="21">
        <v>39.813867316886345</v>
      </c>
      <c r="AR569" s="21">
        <v>13.14645938264897</v>
      </c>
      <c r="AS569" s="21">
        <v>47.039673300464685</v>
      </c>
    </row>
    <row r="570" spans="1:45" x14ac:dyDescent="0.35">
      <c r="A570" s="5">
        <v>1974</v>
      </c>
      <c r="B570" s="17" t="s">
        <v>131</v>
      </c>
      <c r="C570" s="21">
        <v>105</v>
      </c>
      <c r="D570" s="21">
        <v>1025</v>
      </c>
      <c r="E570" s="17" t="s">
        <v>121</v>
      </c>
      <c r="F570" s="19">
        <v>47.95</v>
      </c>
      <c r="G570" s="17">
        <v>1.5394000000000001</v>
      </c>
      <c r="H570" s="19">
        <v>5.62</v>
      </c>
      <c r="I570" s="19">
        <v>7.24</v>
      </c>
      <c r="J570" s="17">
        <v>0.10539999999999999</v>
      </c>
      <c r="K570" s="19">
        <v>13.35</v>
      </c>
      <c r="L570" s="19">
        <v>22.51</v>
      </c>
      <c r="M570" s="17">
        <v>0.31630000000000003</v>
      </c>
      <c r="N570" s="17">
        <v>1.3299999999999999E-2</v>
      </c>
      <c r="O570" s="17">
        <v>7.6100000000000001E-2</v>
      </c>
      <c r="Q570" s="19">
        <v>98.720500000000001</v>
      </c>
      <c r="R570" s="21">
        <v>64.837299660029132</v>
      </c>
      <c r="T570" s="17">
        <v>1.7995425040894117</v>
      </c>
      <c r="U570" s="17">
        <v>0.20045749591058826</v>
      </c>
      <c r="V570" s="17">
        <v>0</v>
      </c>
      <c r="W570" s="21">
        <v>2</v>
      </c>
      <c r="X570" s="17">
        <v>4.8107463702185188E-2</v>
      </c>
      <c r="Y570" s="17">
        <v>8.6836836987591981E-2</v>
      </c>
      <c r="Z570" s="17">
        <v>2.2578914488535239E-3</v>
      </c>
      <c r="AA570" s="17">
        <v>4.3452708026110606E-2</v>
      </c>
      <c r="AB570" s="17">
        <v>0.74692954932375599</v>
      </c>
      <c r="AC570" s="17">
        <v>7.2415550511502613E-2</v>
      </c>
      <c r="AD570" s="17">
        <v>0</v>
      </c>
      <c r="AE570" s="17">
        <v>0</v>
      </c>
      <c r="AF570" s="21">
        <v>0.99999999999999989</v>
      </c>
      <c r="AG570" s="17">
        <v>0</v>
      </c>
      <c r="AH570" s="17">
        <v>6.795328776477691E-2</v>
      </c>
      <c r="AI570" s="17">
        <v>0</v>
      </c>
      <c r="AJ570" s="17">
        <v>3.3500620266729304E-3</v>
      </c>
      <c r="AK570" s="17">
        <v>0.90504653792828493</v>
      </c>
      <c r="AL570" s="17">
        <v>2.3013413298670689E-2</v>
      </c>
      <c r="AM570" s="17">
        <v>6.3669898159472618E-4</v>
      </c>
      <c r="AN570" s="21">
        <v>1.0000000000000002</v>
      </c>
      <c r="AO570" s="21">
        <v>4</v>
      </c>
      <c r="AQ570" s="21">
        <v>39.676861744700851</v>
      </c>
      <c r="AR570" s="21">
        <v>12.247109678826519</v>
      </c>
      <c r="AS570" s="21">
        <v>48.076028576472631</v>
      </c>
    </row>
    <row r="571" spans="1:45" x14ac:dyDescent="0.35">
      <c r="A571" s="5">
        <v>1974</v>
      </c>
      <c r="B571" s="17" t="s">
        <v>131</v>
      </c>
      <c r="C571" s="21">
        <v>110</v>
      </c>
      <c r="D571" s="21">
        <v>1026</v>
      </c>
      <c r="F571" s="19">
        <v>45.14</v>
      </c>
      <c r="G571" s="17">
        <v>2.33</v>
      </c>
      <c r="H571" s="19">
        <v>8.4499999999999993</v>
      </c>
      <c r="I571" s="19">
        <v>8.51</v>
      </c>
      <c r="J571" s="17">
        <v>7.0099999999999996E-2</v>
      </c>
      <c r="K571" s="19">
        <v>11.44</v>
      </c>
      <c r="L571" s="19">
        <v>22.41</v>
      </c>
      <c r="M571" s="17">
        <v>0.26579999999999998</v>
      </c>
      <c r="N571" s="17">
        <v>1.6899999999999998E-2</v>
      </c>
      <c r="O571" s="17">
        <v>8.1900000000000001E-2</v>
      </c>
      <c r="Q571" s="19">
        <v>98.714700000000008</v>
      </c>
      <c r="R571" s="21">
        <v>57.343358395989974</v>
      </c>
      <c r="T571" s="17">
        <v>1.708373446802687</v>
      </c>
      <c r="U571" s="17">
        <v>0.29162655319731301</v>
      </c>
      <c r="V571" s="17">
        <v>0</v>
      </c>
      <c r="W571" s="21">
        <v>2</v>
      </c>
      <c r="X571" s="17">
        <v>8.5257758415153928E-2</v>
      </c>
      <c r="Y571" s="17">
        <v>9.158893556191644E-2</v>
      </c>
      <c r="Z571" s="17">
        <v>2.450473804406615E-3</v>
      </c>
      <c r="AA571" s="17">
        <v>6.6323745885082525E-2</v>
      </c>
      <c r="AB571" s="17">
        <v>0.64546420085066381</v>
      </c>
      <c r="AC571" s="17">
        <v>0.10891488548277672</v>
      </c>
      <c r="AD571" s="17">
        <v>0</v>
      </c>
      <c r="AE571" s="17">
        <v>0</v>
      </c>
      <c r="AF571" s="21">
        <v>1</v>
      </c>
      <c r="AG571" s="17">
        <v>0</v>
      </c>
      <c r="AH571" s="17">
        <v>6.880928778171605E-2</v>
      </c>
      <c r="AI571" s="17">
        <v>0</v>
      </c>
      <c r="AJ571" s="17">
        <v>2.2468703623878335E-3</v>
      </c>
      <c r="AK571" s="17">
        <v>0.90862573550156567</v>
      </c>
      <c r="AL571" s="17">
        <v>1.950224384027582E-2</v>
      </c>
      <c r="AM571" s="17">
        <v>8.1586251405535307E-4</v>
      </c>
      <c r="AN571" s="21">
        <v>1.0000000000000007</v>
      </c>
      <c r="AO571" s="21">
        <v>4.0000000000000009</v>
      </c>
      <c r="AQ571" s="21">
        <v>35.355310750220276</v>
      </c>
      <c r="AR571" s="21">
        <v>14.874701709079917</v>
      </c>
      <c r="AS571" s="21">
        <v>49.769987540699816</v>
      </c>
    </row>
    <row r="572" spans="1:45" x14ac:dyDescent="0.35">
      <c r="A572" s="5">
        <v>1974</v>
      </c>
      <c r="B572" s="17" t="s">
        <v>131</v>
      </c>
      <c r="C572" s="21">
        <v>125</v>
      </c>
      <c r="D572" s="21">
        <v>1029</v>
      </c>
      <c r="F572" s="19">
        <v>50.3</v>
      </c>
      <c r="G572" s="17">
        <v>1.2732000000000001</v>
      </c>
      <c r="H572" s="19">
        <v>4.97</v>
      </c>
      <c r="I572" s="19">
        <v>7.41</v>
      </c>
      <c r="J572" s="17">
        <v>0.17860000000000001</v>
      </c>
      <c r="K572" s="19">
        <v>14.08</v>
      </c>
      <c r="L572" s="19">
        <v>22.31</v>
      </c>
      <c r="M572" s="17">
        <v>0.26079999999999998</v>
      </c>
      <c r="N572" s="17">
        <v>4.6399999999999997E-2</v>
      </c>
      <c r="O572" s="17">
        <v>2.81E-2</v>
      </c>
      <c r="Q572" s="19">
        <v>100.85710000000002</v>
      </c>
      <c r="R572" s="21">
        <v>65.518845974872036</v>
      </c>
      <c r="T572" s="17">
        <v>1.8468673616871174</v>
      </c>
      <c r="U572" s="17">
        <v>0.1531326383128826</v>
      </c>
      <c r="V572" s="17">
        <v>0</v>
      </c>
      <c r="W572" s="21">
        <v>2</v>
      </c>
      <c r="X572" s="17">
        <v>6.1924668578645953E-2</v>
      </c>
      <c r="Y572" s="17">
        <v>4.0808792986090969E-2</v>
      </c>
      <c r="Z572" s="17">
        <v>8.1567836997582961E-4</v>
      </c>
      <c r="AA572" s="17">
        <v>3.5160595270638147E-2</v>
      </c>
      <c r="AB572" s="17">
        <v>0.77071755992554902</v>
      </c>
      <c r="AC572" s="17">
        <v>9.0572704869099963E-2</v>
      </c>
      <c r="AD572" s="17">
        <v>0</v>
      </c>
      <c r="AE572" s="17">
        <v>0</v>
      </c>
      <c r="AF572" s="21">
        <v>0.99999999999999989</v>
      </c>
      <c r="AG572" s="17">
        <v>0</v>
      </c>
      <c r="AH572" s="17">
        <v>9.6123498804710106E-2</v>
      </c>
      <c r="AI572" s="17">
        <v>0</v>
      </c>
      <c r="AJ572" s="17">
        <v>5.5537703266454108E-3</v>
      </c>
      <c r="AK572" s="17">
        <v>0.8775850387055395</v>
      </c>
      <c r="AL572" s="17">
        <v>1.8564517070737405E-2</v>
      </c>
      <c r="AM572" s="17">
        <v>2.1731750923687245E-3</v>
      </c>
      <c r="AN572" s="21">
        <v>1.0000000000000011</v>
      </c>
      <c r="AO572" s="21">
        <v>4.0000000000000009</v>
      </c>
      <c r="AQ572" s="21">
        <v>40.965950189613302</v>
      </c>
      <c r="AR572" s="21">
        <v>12.387772559049825</v>
      </c>
      <c r="AS572" s="21">
        <v>46.646277251336869</v>
      </c>
    </row>
    <row r="573" spans="1:45" x14ac:dyDescent="0.35">
      <c r="A573" s="5">
        <v>1974</v>
      </c>
      <c r="B573" s="17" t="s">
        <v>131</v>
      </c>
      <c r="C573" s="21">
        <v>130</v>
      </c>
      <c r="D573" s="21">
        <v>1030</v>
      </c>
      <c r="F573" s="19">
        <v>48.53</v>
      </c>
      <c r="G573" s="17">
        <v>1.4830000000000001</v>
      </c>
      <c r="H573" s="19">
        <v>5.63</v>
      </c>
      <c r="I573" s="19">
        <v>7.66</v>
      </c>
      <c r="J573" s="17">
        <v>4.3900000000000002E-2</v>
      </c>
      <c r="K573" s="19">
        <v>13.08</v>
      </c>
      <c r="L573" s="19">
        <v>22.28</v>
      </c>
      <c r="M573" s="17">
        <v>0.3654</v>
      </c>
      <c r="N573" s="17">
        <v>2.92E-2</v>
      </c>
      <c r="O573" s="17">
        <v>6.5299999999999997E-2</v>
      </c>
      <c r="Q573" s="19">
        <v>99.166799999999995</v>
      </c>
      <c r="R573" s="21">
        <v>63.066538090646084</v>
      </c>
      <c r="T573" s="17">
        <v>1.8160876418027316</v>
      </c>
      <c r="U573" s="17">
        <v>0.18391235819726837</v>
      </c>
      <c r="V573" s="17">
        <v>0</v>
      </c>
      <c r="W573" s="21">
        <v>2</v>
      </c>
      <c r="X573" s="17">
        <v>6.4380941177367007E-2</v>
      </c>
      <c r="Y573" s="17">
        <v>6.2021626574884824E-2</v>
      </c>
      <c r="Z573" s="17">
        <v>1.9318998009670045E-3</v>
      </c>
      <c r="AA573" s="17">
        <v>4.1740681031187866E-2</v>
      </c>
      <c r="AB573" s="17">
        <v>0.72972484615699906</v>
      </c>
      <c r="AC573" s="17">
        <v>0.10020000525859418</v>
      </c>
      <c r="AD573" s="17">
        <v>0</v>
      </c>
      <c r="AE573" s="17">
        <v>0</v>
      </c>
      <c r="AF573" s="21">
        <v>0.99999999999999989</v>
      </c>
      <c r="AG573" s="17">
        <v>0</v>
      </c>
      <c r="AH573" s="17">
        <v>7.7474548833509849E-2</v>
      </c>
      <c r="AI573" s="17">
        <v>0</v>
      </c>
      <c r="AJ573" s="17">
        <v>1.3913287902293039E-3</v>
      </c>
      <c r="AK573" s="17">
        <v>0.89323065095793541</v>
      </c>
      <c r="AL573" s="17">
        <v>2.6509613905902434E-2</v>
      </c>
      <c r="AM573" s="17">
        <v>1.3938575124234826E-3</v>
      </c>
      <c r="AN573" s="21">
        <v>1.0000000000000004</v>
      </c>
      <c r="AO573" s="21">
        <v>4</v>
      </c>
      <c r="AQ573" s="21">
        <v>39.147425439443751</v>
      </c>
      <c r="AR573" s="21">
        <v>12.933580856622056</v>
      </c>
      <c r="AS573" s="21">
        <v>47.918993703934191</v>
      </c>
    </row>
    <row r="574" spans="1:45" x14ac:dyDescent="0.35">
      <c r="A574" s="5">
        <v>1974</v>
      </c>
      <c r="B574" s="17" t="s">
        <v>131</v>
      </c>
      <c r="C574" s="21">
        <v>135</v>
      </c>
      <c r="D574" s="21">
        <v>1031</v>
      </c>
      <c r="F574" s="19">
        <v>50.14</v>
      </c>
      <c r="G574" s="17">
        <v>1.1125</v>
      </c>
      <c r="H574" s="19">
        <v>3.9</v>
      </c>
      <c r="I574" s="19">
        <v>6.73</v>
      </c>
      <c r="J574" s="17">
        <v>0.14069999999999999</v>
      </c>
      <c r="K574" s="19">
        <v>14.38</v>
      </c>
      <c r="L574" s="19">
        <v>21.92</v>
      </c>
      <c r="M574" s="17">
        <v>0.25790000000000002</v>
      </c>
      <c r="N574" s="17">
        <v>1.9099999999999999E-2</v>
      </c>
      <c r="O574" s="17">
        <v>1.9400000000000001E-2</v>
      </c>
      <c r="Q574" s="19">
        <v>98.619599999999991</v>
      </c>
      <c r="R574" s="21">
        <v>68.119374703931783</v>
      </c>
      <c r="T574" s="17">
        <v>1.8782410509154592</v>
      </c>
      <c r="U574" s="17">
        <v>0.12175894908454077</v>
      </c>
      <c r="V574" s="17">
        <v>0</v>
      </c>
      <c r="W574" s="21">
        <v>2</v>
      </c>
      <c r="X574" s="17">
        <v>5.0412723516641611E-2</v>
      </c>
      <c r="Y574" s="17">
        <v>2.7725232035542977E-2</v>
      </c>
      <c r="Z574" s="17">
        <v>5.7453122004531539E-4</v>
      </c>
      <c r="AA574" s="17">
        <v>3.1344322427532996E-2</v>
      </c>
      <c r="AB574" s="17">
        <v>0.80306511852907714</v>
      </c>
      <c r="AC574" s="17">
        <v>8.6878072271159845E-2</v>
      </c>
      <c r="AD574" s="17">
        <v>0</v>
      </c>
      <c r="AE574" s="17">
        <v>0</v>
      </c>
      <c r="AF574" s="21">
        <v>0.99999999999999989</v>
      </c>
      <c r="AG574" s="17">
        <v>0</v>
      </c>
      <c r="AH574" s="17">
        <v>9.6204447720889208E-2</v>
      </c>
      <c r="AI574" s="17">
        <v>0</v>
      </c>
      <c r="AJ574" s="17">
        <v>4.4637497198701847E-3</v>
      </c>
      <c r="AK574" s="17">
        <v>0.87968962001648499</v>
      </c>
      <c r="AL574" s="17">
        <v>1.8729521773515154E-2</v>
      </c>
      <c r="AM574" s="17">
        <v>9.1266076924099342E-4</v>
      </c>
      <c r="AN574" s="21">
        <v>1.0000000000000004</v>
      </c>
      <c r="AO574" s="21">
        <v>4</v>
      </c>
      <c r="AQ574" s="21">
        <v>42.310538257105286</v>
      </c>
      <c r="AR574" s="21">
        <v>11.341861201783376</v>
      </c>
      <c r="AS574" s="21">
        <v>46.347600541111341</v>
      </c>
    </row>
    <row r="575" spans="1:45" x14ac:dyDescent="0.35">
      <c r="A575" s="5">
        <v>1974</v>
      </c>
      <c r="B575" s="17" t="s">
        <v>131</v>
      </c>
      <c r="C575" s="21">
        <v>140</v>
      </c>
      <c r="D575" s="21">
        <v>1032</v>
      </c>
      <c r="F575" s="19">
        <v>49.42</v>
      </c>
      <c r="G575" s="17">
        <v>1.2419</v>
      </c>
      <c r="H575" s="19">
        <v>4.51</v>
      </c>
      <c r="I575" s="19">
        <v>7.31</v>
      </c>
      <c r="J575" s="17">
        <v>0.126</v>
      </c>
      <c r="K575" s="19">
        <v>14.28</v>
      </c>
      <c r="L575" s="19">
        <v>22.01</v>
      </c>
      <c r="M575" s="17">
        <v>0.24260000000000001</v>
      </c>
      <c r="N575" s="17">
        <v>2.1899999999999999E-2</v>
      </c>
      <c r="Q575" s="19">
        <v>99.162400000000005</v>
      </c>
      <c r="R575" s="21">
        <v>66.141732283464563</v>
      </c>
      <c r="T575" s="17">
        <v>1.8430766823748825</v>
      </c>
      <c r="U575" s="17">
        <v>0.15692331762511746</v>
      </c>
      <c r="V575" s="17">
        <v>0</v>
      </c>
      <c r="W575" s="21">
        <v>2</v>
      </c>
      <c r="X575" s="17">
        <v>4.129660321641046E-2</v>
      </c>
      <c r="Y575" s="17">
        <v>6.4538413385802462E-2</v>
      </c>
      <c r="Z575" s="17">
        <v>0</v>
      </c>
      <c r="AA575" s="17">
        <v>3.4835268195957766E-2</v>
      </c>
      <c r="AB575" s="17">
        <v>0.79395108934144487</v>
      </c>
      <c r="AC575" s="17">
        <v>6.5378625860384454E-2</v>
      </c>
      <c r="AD575" s="17">
        <v>0</v>
      </c>
      <c r="AE575" s="17">
        <v>0</v>
      </c>
      <c r="AF575" s="21">
        <v>1</v>
      </c>
      <c r="AG575" s="17">
        <v>0</v>
      </c>
      <c r="AH575" s="17">
        <v>9.8045835763452799E-2</v>
      </c>
      <c r="AI575" s="17">
        <v>0</v>
      </c>
      <c r="AJ575" s="17">
        <v>3.979696458539142E-3</v>
      </c>
      <c r="AK575" s="17">
        <v>0.87939223240899567</v>
      </c>
      <c r="AL575" s="17">
        <v>1.754041271841475E-2</v>
      </c>
      <c r="AM575" s="17">
        <v>1.0418226505975114E-3</v>
      </c>
      <c r="AN575" s="21">
        <v>0.99999999999999989</v>
      </c>
      <c r="AO575" s="21">
        <v>4</v>
      </c>
      <c r="AQ575" s="21">
        <v>41.670968759455562</v>
      </c>
      <c r="AR575" s="21">
        <v>12.173636108560896</v>
      </c>
      <c r="AS575" s="21">
        <v>46.155395131983539</v>
      </c>
    </row>
    <row r="576" spans="1:45" x14ac:dyDescent="0.35">
      <c r="A576" s="5">
        <v>1974</v>
      </c>
      <c r="B576" s="17" t="s">
        <v>131</v>
      </c>
      <c r="C576" s="21">
        <v>145</v>
      </c>
      <c r="D576" s="21">
        <v>1033</v>
      </c>
      <c r="F576" s="19">
        <v>49.09</v>
      </c>
      <c r="G576" s="17">
        <v>1.2089000000000001</v>
      </c>
      <c r="H576" s="19">
        <v>4.6900000000000004</v>
      </c>
      <c r="I576" s="19">
        <v>7.31</v>
      </c>
      <c r="J576" s="17">
        <v>0.16700000000000001</v>
      </c>
      <c r="K576" s="19">
        <v>14.89</v>
      </c>
      <c r="L576" s="19">
        <v>22.15</v>
      </c>
      <c r="M576" s="17">
        <v>0.26190000000000002</v>
      </c>
      <c r="N576" s="17">
        <v>3.1399999999999997E-2</v>
      </c>
      <c r="O576" s="17">
        <v>7.7799999999999994E-2</v>
      </c>
      <c r="Q576" s="19">
        <v>99.877000000000024</v>
      </c>
      <c r="R576" s="21">
        <v>67.072072072072075</v>
      </c>
      <c r="T576" s="17">
        <v>1.8128114814284202</v>
      </c>
      <c r="U576" s="17">
        <v>0.18718851857157981</v>
      </c>
      <c r="V576" s="17">
        <v>0</v>
      </c>
      <c r="W576" s="21">
        <v>2</v>
      </c>
      <c r="X576" s="17">
        <v>1.6920665495582354E-2</v>
      </c>
      <c r="Y576" s="17">
        <v>0.12107170496384012</v>
      </c>
      <c r="Z576" s="17">
        <v>2.2713502688112472E-3</v>
      </c>
      <c r="AA576" s="17">
        <v>3.3576997350252547E-2</v>
      </c>
      <c r="AB576" s="17">
        <v>0.81974577435622531</v>
      </c>
      <c r="AC576" s="17">
        <v>6.4135075652884677E-3</v>
      </c>
      <c r="AD576" s="17">
        <v>0</v>
      </c>
      <c r="AE576" s="17">
        <v>0</v>
      </c>
      <c r="AF576" s="21">
        <v>1</v>
      </c>
      <c r="AG576" s="17">
        <v>0</v>
      </c>
      <c r="AH576" s="17">
        <v>9.8242924364926959E-2</v>
      </c>
      <c r="AI576" s="17">
        <v>0</v>
      </c>
      <c r="AJ576" s="17">
        <v>5.222937417383367E-3</v>
      </c>
      <c r="AK576" s="17">
        <v>0.87630494136052961</v>
      </c>
      <c r="AL576" s="17">
        <v>1.8750094340636292E-2</v>
      </c>
      <c r="AM576" s="17">
        <v>1.4791025165236569E-3</v>
      </c>
      <c r="AN576" s="21">
        <v>0.99999999999999989</v>
      </c>
      <c r="AO576" s="21">
        <v>4</v>
      </c>
      <c r="AQ576" s="21">
        <v>42.539959153033884</v>
      </c>
      <c r="AR576" s="21">
        <v>11.984995317936882</v>
      </c>
      <c r="AS576" s="21">
        <v>45.475045529029231</v>
      </c>
    </row>
    <row r="577" spans="1:45" x14ac:dyDescent="0.35">
      <c r="A577" s="5">
        <v>1974</v>
      </c>
      <c r="B577" s="17" t="s">
        <v>131</v>
      </c>
      <c r="C577" s="21">
        <v>155</v>
      </c>
      <c r="D577" s="21">
        <v>1035</v>
      </c>
      <c r="F577" s="19">
        <v>46</v>
      </c>
      <c r="G577" s="17">
        <v>1.93</v>
      </c>
      <c r="H577" s="19">
        <v>7.5</v>
      </c>
      <c r="I577" s="19">
        <v>7.65</v>
      </c>
      <c r="J577" s="17">
        <v>8.77E-2</v>
      </c>
      <c r="K577" s="19">
        <v>12.2</v>
      </c>
      <c r="L577" s="19">
        <v>22.34</v>
      </c>
      <c r="M577" s="17">
        <v>0.44690000000000002</v>
      </c>
      <c r="N577" s="17">
        <v>1.5800000000000002E-2</v>
      </c>
      <c r="O577" s="17">
        <v>0.11550000000000001</v>
      </c>
      <c r="Q577" s="19">
        <v>98.285899999999998</v>
      </c>
      <c r="R577" s="21">
        <v>61.460957178841305</v>
      </c>
      <c r="T577" s="17">
        <v>1.7381310459840047</v>
      </c>
      <c r="U577" s="17">
        <v>0.2618689540159953</v>
      </c>
      <c r="V577" s="17">
        <v>0</v>
      </c>
      <c r="W577" s="21">
        <v>2</v>
      </c>
      <c r="X577" s="17">
        <v>7.2107647771744388E-2</v>
      </c>
      <c r="Y577" s="17">
        <v>0.11011062440262419</v>
      </c>
      <c r="Z577" s="17">
        <v>3.4502580202742301E-3</v>
      </c>
      <c r="AA577" s="17">
        <v>5.4849650170486076E-2</v>
      </c>
      <c r="AB577" s="17">
        <v>0.68724152635730495</v>
      </c>
      <c r="AC577" s="17">
        <v>7.2240293277566203E-2</v>
      </c>
      <c r="AD577" s="17">
        <v>0</v>
      </c>
      <c r="AE577" s="17">
        <v>0</v>
      </c>
      <c r="AF577" s="21">
        <v>1</v>
      </c>
      <c r="AG577" s="17">
        <v>0</v>
      </c>
      <c r="AH577" s="17">
        <v>5.9358733744991926E-2</v>
      </c>
      <c r="AI577" s="17">
        <v>0</v>
      </c>
      <c r="AJ577" s="17">
        <v>2.8064868938191666E-3</v>
      </c>
      <c r="AK577" s="17">
        <v>0.9043359028415705</v>
      </c>
      <c r="AL577" s="17">
        <v>3.2737339904998199E-2</v>
      </c>
      <c r="AM577" s="17">
        <v>7.615366146196624E-4</v>
      </c>
      <c r="AN577" s="21">
        <v>0.99999999999999944</v>
      </c>
      <c r="AO577" s="21">
        <v>3.9999999999999996</v>
      </c>
      <c r="AQ577" s="21">
        <v>37.429548173100585</v>
      </c>
      <c r="AR577" s="21">
        <v>13.317193777305729</v>
      </c>
      <c r="AS577" s="21">
        <v>49.253258049593683</v>
      </c>
    </row>
    <row r="578" spans="1:45" x14ac:dyDescent="0.35">
      <c r="A578" s="5">
        <v>1974</v>
      </c>
      <c r="B578" s="17" t="s">
        <v>131</v>
      </c>
      <c r="C578" s="21">
        <v>185</v>
      </c>
      <c r="D578" s="21">
        <v>1041</v>
      </c>
      <c r="F578" s="19">
        <v>47.85</v>
      </c>
      <c r="G578" s="17">
        <v>1.67</v>
      </c>
      <c r="H578" s="19">
        <v>7.84</v>
      </c>
      <c r="I578" s="19">
        <v>7.68</v>
      </c>
      <c r="J578" s="17">
        <v>0.13750000000000001</v>
      </c>
      <c r="K578" s="19">
        <v>12.48</v>
      </c>
      <c r="L578" s="19">
        <v>22.21</v>
      </c>
      <c r="M578" s="17">
        <v>0.77769999999999995</v>
      </c>
      <c r="N578" s="17">
        <v>0.22889999999999999</v>
      </c>
      <c r="O578" s="17">
        <v>2.2499999999999999E-2</v>
      </c>
      <c r="Q578" s="19">
        <v>100.89659999999998</v>
      </c>
      <c r="R578" s="21">
        <v>61.904761904761905</v>
      </c>
      <c r="T578" s="17">
        <v>1.7543373590976308</v>
      </c>
      <c r="U578" s="17">
        <v>0.24566264090236922</v>
      </c>
      <c r="V578" s="17">
        <v>0</v>
      </c>
      <c r="W578" s="21">
        <v>2</v>
      </c>
      <c r="X578" s="17">
        <v>9.3085815828937102E-2</v>
      </c>
      <c r="Y578" s="17">
        <v>0.12580545758350364</v>
      </c>
      <c r="Z578" s="17">
        <v>6.5216665921503448E-4</v>
      </c>
      <c r="AA578" s="17">
        <v>4.6051047012723383E-2</v>
      </c>
      <c r="AB578" s="17">
        <v>0.68213547034214606</v>
      </c>
      <c r="AC578" s="17">
        <v>5.2270042573474673E-2</v>
      </c>
      <c r="AD578" s="17">
        <v>0</v>
      </c>
      <c r="AE578" s="17">
        <v>0</v>
      </c>
      <c r="AF578" s="21">
        <v>0.99999999999999989</v>
      </c>
      <c r="AG578" s="17">
        <v>0</v>
      </c>
      <c r="AH578" s="17">
        <v>5.7375791718882407E-2</v>
      </c>
      <c r="AI578" s="17">
        <v>0</v>
      </c>
      <c r="AJ578" s="17">
        <v>4.2694566451893E-3</v>
      </c>
      <c r="AK578" s="17">
        <v>0.87237185844119813</v>
      </c>
      <c r="AL578" s="17">
        <v>5.5277910259484565E-2</v>
      </c>
      <c r="AM578" s="17">
        <v>1.0704982935246004E-2</v>
      </c>
      <c r="AN578" s="21">
        <v>1.0000000000000004</v>
      </c>
      <c r="AO578" s="21">
        <v>4</v>
      </c>
      <c r="AQ578" s="21">
        <v>38.018325483289182</v>
      </c>
      <c r="AR578" s="21">
        <v>13.360661977890839</v>
      </c>
      <c r="AS578" s="21">
        <v>48.621012538819983</v>
      </c>
    </row>
    <row r="579" spans="1:45" x14ac:dyDescent="0.35">
      <c r="A579" s="5">
        <v>1974</v>
      </c>
      <c r="B579" s="17" t="s">
        <v>131</v>
      </c>
      <c r="C579" s="21">
        <v>195</v>
      </c>
      <c r="D579" s="21">
        <v>1043</v>
      </c>
      <c r="F579" s="19">
        <v>47.92</v>
      </c>
      <c r="G579" s="17">
        <v>1.0972</v>
      </c>
      <c r="H579" s="19">
        <v>4.9800000000000004</v>
      </c>
      <c r="I579" s="19">
        <v>7.13</v>
      </c>
      <c r="J579" s="17">
        <v>9.9599999999999994E-2</v>
      </c>
      <c r="K579" s="19">
        <v>13.03</v>
      </c>
      <c r="L579" s="19">
        <v>22.37</v>
      </c>
      <c r="M579" s="17">
        <v>0.24859999999999999</v>
      </c>
      <c r="N579" s="17">
        <v>9.0300000000000005E-2</v>
      </c>
      <c r="O579" s="17">
        <v>0.12659999999999999</v>
      </c>
      <c r="Q579" s="19">
        <v>97.092299999999994</v>
      </c>
      <c r="R579" s="21">
        <v>64.632936507936506</v>
      </c>
      <c r="T579" s="17">
        <v>1.8299023758092823</v>
      </c>
      <c r="U579" s="17">
        <v>0.17009762419071772</v>
      </c>
      <c r="V579" s="17">
        <v>0</v>
      </c>
      <c r="W579" s="21">
        <v>2</v>
      </c>
      <c r="X579" s="17">
        <v>5.4017180969681028E-2</v>
      </c>
      <c r="Y579" s="17">
        <v>7.2035480085784115E-2</v>
      </c>
      <c r="Z579" s="17">
        <v>3.8219915448674461E-3</v>
      </c>
      <c r="AA579" s="17">
        <v>3.1512929534957615E-2</v>
      </c>
      <c r="AB579" s="17">
        <v>0.7417890278484407</v>
      </c>
      <c r="AC579" s="17">
        <v>9.6823390016269162E-2</v>
      </c>
      <c r="AD579" s="17">
        <v>0</v>
      </c>
      <c r="AE579" s="17">
        <v>0</v>
      </c>
      <c r="AF579" s="21">
        <v>1</v>
      </c>
      <c r="AG579" s="17">
        <v>0</v>
      </c>
      <c r="AH579" s="17">
        <v>5.8811792447308858E-2</v>
      </c>
      <c r="AI579" s="17">
        <v>0</v>
      </c>
      <c r="AJ579" s="17">
        <v>3.2211369515300608E-3</v>
      </c>
      <c r="AK579" s="17">
        <v>0.91516418312162817</v>
      </c>
      <c r="AL579" s="17">
        <v>1.8404354234591632E-2</v>
      </c>
      <c r="AM579" s="17">
        <v>4.3985332449418242E-3</v>
      </c>
      <c r="AN579" s="21">
        <v>1.0000000000000004</v>
      </c>
      <c r="AO579" s="21">
        <v>4</v>
      </c>
      <c r="AQ579" s="21">
        <v>39.292898714359318</v>
      </c>
      <c r="AR579" s="21">
        <v>12.230442553294754</v>
      </c>
      <c r="AS579" s="21">
        <v>48.476658732345925</v>
      </c>
    </row>
    <row r="580" spans="1:45" x14ac:dyDescent="0.35">
      <c r="A580" s="5">
        <v>1974</v>
      </c>
      <c r="B580" s="17" t="s">
        <v>131</v>
      </c>
      <c r="C580" s="21">
        <v>200</v>
      </c>
      <c r="D580" s="21">
        <v>1044</v>
      </c>
      <c r="F580" s="19">
        <v>47.24</v>
      </c>
      <c r="G580" s="17">
        <v>1.93</v>
      </c>
      <c r="H580" s="19">
        <v>6.44</v>
      </c>
      <c r="I580" s="19">
        <v>7.89</v>
      </c>
      <c r="J580" s="17">
        <v>0.1229</v>
      </c>
      <c r="K580" s="19">
        <v>12.82</v>
      </c>
      <c r="L580" s="19">
        <v>22.56</v>
      </c>
      <c r="M580" s="17">
        <v>0.29010000000000002</v>
      </c>
      <c r="N580" s="17">
        <v>1.46E-2</v>
      </c>
      <c r="O580" s="17">
        <v>7.8E-2</v>
      </c>
      <c r="Q580" s="19">
        <v>99.385600000000011</v>
      </c>
      <c r="R580" s="21">
        <v>61.902462578464515</v>
      </c>
      <c r="T580" s="17">
        <v>1.7675185205577466</v>
      </c>
      <c r="U580" s="17">
        <v>0.23248147944225339</v>
      </c>
      <c r="V580" s="17">
        <v>0</v>
      </c>
      <c r="W580" s="21">
        <v>2</v>
      </c>
      <c r="X580" s="17">
        <v>5.1486940162330186E-2</v>
      </c>
      <c r="Y580" s="17">
        <v>9.18013616509641E-2</v>
      </c>
      <c r="Z580" s="17">
        <v>2.307244352158773E-3</v>
      </c>
      <c r="AA580" s="17">
        <v>5.4312933609813839E-2</v>
      </c>
      <c r="AB580" s="17">
        <v>0.71510034447806914</v>
      </c>
      <c r="AC580" s="17">
        <v>8.4991175746664038E-2</v>
      </c>
      <c r="AD580" s="17">
        <v>0</v>
      </c>
      <c r="AE580" s="17">
        <v>0</v>
      </c>
      <c r="AF580" s="21">
        <v>1</v>
      </c>
      <c r="AG580" s="17">
        <v>0</v>
      </c>
      <c r="AH580" s="17">
        <v>7.0060282248002287E-2</v>
      </c>
      <c r="AI580" s="17">
        <v>0</v>
      </c>
      <c r="AJ580" s="17">
        <v>3.8944372176648741E-3</v>
      </c>
      <c r="AK580" s="17">
        <v>0.90430534659150441</v>
      </c>
      <c r="AL580" s="17">
        <v>2.1043121404225911E-2</v>
      </c>
      <c r="AM580" s="17">
        <v>6.9681253860244628E-4</v>
      </c>
      <c r="AN580" s="21">
        <v>0.99999999999999989</v>
      </c>
      <c r="AO580" s="21">
        <v>4</v>
      </c>
      <c r="AQ580" s="21">
        <v>38.237532671779014</v>
      </c>
      <c r="AR580" s="21">
        <v>13.407847584896897</v>
      </c>
      <c r="AS580" s="21">
        <v>48.354619743324086</v>
      </c>
    </row>
    <row r="581" spans="1:45" x14ac:dyDescent="0.35">
      <c r="A581" s="5">
        <v>1974</v>
      </c>
      <c r="B581" s="17" t="s">
        <v>131</v>
      </c>
      <c r="C581" s="21">
        <v>205</v>
      </c>
      <c r="D581" s="21">
        <v>1045</v>
      </c>
      <c r="F581" s="19">
        <v>46.61</v>
      </c>
      <c r="G581" s="17">
        <v>1.88</v>
      </c>
      <c r="H581" s="19">
        <v>7.94</v>
      </c>
      <c r="I581" s="19">
        <v>7.93</v>
      </c>
      <c r="J581" s="17">
        <v>6.7299999999999999E-2</v>
      </c>
      <c r="K581" s="19">
        <v>11.75</v>
      </c>
      <c r="L581" s="19">
        <v>21.85</v>
      </c>
      <c r="M581" s="17">
        <v>0.58620000000000005</v>
      </c>
      <c r="N581" s="17">
        <v>0.1893</v>
      </c>
      <c r="O581" s="17">
        <v>7.8200000000000006E-2</v>
      </c>
      <c r="Q581" s="19">
        <v>98.881000000000014</v>
      </c>
      <c r="R581" s="21">
        <v>59.705284552845526</v>
      </c>
      <c r="T581" s="17">
        <v>1.7516847812517571</v>
      </c>
      <c r="U581" s="17">
        <v>0.24831521874824292</v>
      </c>
      <c r="V581" s="17">
        <v>0</v>
      </c>
      <c r="W581" s="21">
        <v>2</v>
      </c>
      <c r="X581" s="17">
        <v>0.10334840674366608</v>
      </c>
      <c r="Y581" s="17">
        <v>8.8147089049407948E-2</v>
      </c>
      <c r="Z581" s="17">
        <v>2.3234242165218713E-3</v>
      </c>
      <c r="AA581" s="17">
        <v>5.314061435327698E-2</v>
      </c>
      <c r="AB581" s="17">
        <v>0.65832386391745745</v>
      </c>
      <c r="AC581" s="17">
        <v>9.4716601719669669E-2</v>
      </c>
      <c r="AD581" s="17">
        <v>0</v>
      </c>
      <c r="AE581" s="17">
        <v>0</v>
      </c>
      <c r="AF581" s="21">
        <v>1</v>
      </c>
      <c r="AG581" s="17">
        <v>0</v>
      </c>
      <c r="AH581" s="17">
        <v>6.6341370083128015E-2</v>
      </c>
      <c r="AI581" s="17">
        <v>0</v>
      </c>
      <c r="AJ581" s="17">
        <v>2.1420551985535138E-3</v>
      </c>
      <c r="AK581" s="17">
        <v>0.87973164475041243</v>
      </c>
      <c r="AL581" s="17">
        <v>4.2710142038530116E-2</v>
      </c>
      <c r="AM581" s="17">
        <v>9.0747879293759052E-3</v>
      </c>
      <c r="AN581" s="21">
        <v>0.99999999999999989</v>
      </c>
      <c r="AO581" s="21">
        <v>4</v>
      </c>
      <c r="AQ581" s="21">
        <v>36.790147439343016</v>
      </c>
      <c r="AR581" s="21">
        <v>14.046426029484657</v>
      </c>
      <c r="AS581" s="21">
        <v>49.163426531172327</v>
      </c>
    </row>
    <row r="582" spans="1:45" x14ac:dyDescent="0.35">
      <c r="A582" s="5">
        <v>1974</v>
      </c>
      <c r="B582" s="17" t="s">
        <v>131</v>
      </c>
      <c r="C582" s="21">
        <v>220</v>
      </c>
      <c r="D582" s="21">
        <v>1048</v>
      </c>
      <c r="F582" s="19">
        <v>46.37</v>
      </c>
      <c r="G582" s="17">
        <v>1.5858000000000001</v>
      </c>
      <c r="H582" s="19">
        <v>6.82</v>
      </c>
      <c r="I582" s="19">
        <v>7.52</v>
      </c>
      <c r="J582" s="17">
        <v>9.6600000000000005E-2</v>
      </c>
      <c r="K582" s="19">
        <v>12.58</v>
      </c>
      <c r="L582" s="19">
        <v>22.65</v>
      </c>
      <c r="M582" s="17">
        <v>0.33040000000000003</v>
      </c>
      <c r="N582" s="17">
        <v>3.73E-2</v>
      </c>
      <c r="O582" s="17">
        <v>1.8800000000000001E-2</v>
      </c>
      <c r="Q582" s="19">
        <v>98.008899999999997</v>
      </c>
      <c r="R582" s="21">
        <v>62.587064676616912</v>
      </c>
      <c r="T582" s="17">
        <v>1.75489138870634</v>
      </c>
      <c r="U582" s="17">
        <v>0.24510861129366002</v>
      </c>
      <c r="V582" s="17">
        <v>0</v>
      </c>
      <c r="W582" s="21">
        <v>2</v>
      </c>
      <c r="X582" s="17">
        <v>5.9069258761354271E-2</v>
      </c>
      <c r="Y582" s="17">
        <v>0.12124082150626754</v>
      </c>
      <c r="Z582" s="17">
        <v>5.6249141821069603E-4</v>
      </c>
      <c r="AA582" s="17">
        <v>4.5139155356327489E-2</v>
      </c>
      <c r="AB582" s="17">
        <v>0.70977167838640631</v>
      </c>
      <c r="AC582" s="17">
        <v>6.4216594571433583E-2</v>
      </c>
      <c r="AD582" s="17">
        <v>0</v>
      </c>
      <c r="AE582" s="17">
        <v>0</v>
      </c>
      <c r="AF582" s="21">
        <v>0.99999999999999989</v>
      </c>
      <c r="AG582" s="17">
        <v>0</v>
      </c>
      <c r="AH582" s="17">
        <v>5.2522012771648363E-2</v>
      </c>
      <c r="AI582" s="17">
        <v>0</v>
      </c>
      <c r="AJ582" s="17">
        <v>3.0962000496228838E-3</v>
      </c>
      <c r="AK582" s="17">
        <v>0.91833951607390252</v>
      </c>
      <c r="AL582" s="17">
        <v>2.4241614096542772E-2</v>
      </c>
      <c r="AM582" s="17">
        <v>1.8006570082827219E-3</v>
      </c>
      <c r="AN582" s="21">
        <v>0.99999999999999922</v>
      </c>
      <c r="AO582" s="21">
        <v>3.9999999999999991</v>
      </c>
      <c r="AQ582" s="21">
        <v>37.972217090146863</v>
      </c>
      <c r="AR582" s="21">
        <v>12.89735332425006</v>
      </c>
      <c r="AS582" s="21">
        <v>49.130429585603075</v>
      </c>
    </row>
    <row r="583" spans="1:45" x14ac:dyDescent="0.35">
      <c r="A583" s="5">
        <v>1974</v>
      </c>
      <c r="B583" s="17" t="s">
        <v>131</v>
      </c>
      <c r="C583" s="21">
        <v>225</v>
      </c>
      <c r="D583" s="21">
        <v>1049</v>
      </c>
      <c r="F583" s="19">
        <v>47.16</v>
      </c>
      <c r="G583" s="17">
        <v>1.5694999999999999</v>
      </c>
      <c r="H583" s="19">
        <v>6.78</v>
      </c>
      <c r="I583" s="19">
        <v>8.15</v>
      </c>
      <c r="J583" s="17">
        <v>0.14330000000000001</v>
      </c>
      <c r="K583" s="19">
        <v>12.54</v>
      </c>
      <c r="L583" s="19">
        <v>22</v>
      </c>
      <c r="M583" s="17">
        <v>0.31640000000000001</v>
      </c>
      <c r="N583" s="17">
        <v>1.5900000000000001E-2</v>
      </c>
      <c r="Q583" s="19">
        <v>98.6751</v>
      </c>
      <c r="R583" s="21">
        <v>60.608989850169174</v>
      </c>
      <c r="T583" s="17">
        <v>1.7768605205629406</v>
      </c>
      <c r="U583" s="17">
        <v>0.22313947943705936</v>
      </c>
      <c r="V583" s="17">
        <v>0</v>
      </c>
      <c r="W583" s="21">
        <v>2</v>
      </c>
      <c r="X583" s="17">
        <v>7.791100357734998E-2</v>
      </c>
      <c r="Y583" s="17">
        <v>8.0150502351420391E-2</v>
      </c>
      <c r="Z583" s="17">
        <v>0</v>
      </c>
      <c r="AA583" s="17">
        <v>4.4476717681583344E-2</v>
      </c>
      <c r="AB583" s="17">
        <v>0.70437179284384566</v>
      </c>
      <c r="AC583" s="17">
        <v>9.3089983545800559E-2</v>
      </c>
      <c r="AD583" s="17">
        <v>0</v>
      </c>
      <c r="AE583" s="17">
        <v>0</v>
      </c>
      <c r="AF583" s="21">
        <v>1</v>
      </c>
      <c r="AG583" s="17">
        <v>0</v>
      </c>
      <c r="AH583" s="17">
        <v>8.3529073702594298E-2</v>
      </c>
      <c r="AI583" s="17">
        <v>0</v>
      </c>
      <c r="AJ583" s="17">
        <v>4.5726132647929008E-3</v>
      </c>
      <c r="AK583" s="17">
        <v>0.88802285117773427</v>
      </c>
      <c r="AL583" s="17">
        <v>2.3111299423152012E-2</v>
      </c>
      <c r="AM583" s="17">
        <v>7.6416243172684111E-4</v>
      </c>
      <c r="AN583" s="21">
        <v>1.0000000000000004</v>
      </c>
      <c r="AO583" s="21">
        <v>4</v>
      </c>
      <c r="AQ583" s="21">
        <v>37.997399977576819</v>
      </c>
      <c r="AR583" s="21">
        <v>14.098127117289351</v>
      </c>
      <c r="AS583" s="21">
        <v>47.904472905133829</v>
      </c>
    </row>
    <row r="584" spans="1:45" x14ac:dyDescent="0.35">
      <c r="A584" s="5">
        <v>1974</v>
      </c>
      <c r="B584" s="17" t="s">
        <v>131</v>
      </c>
      <c r="C584" s="21">
        <v>230</v>
      </c>
      <c r="D584" s="21">
        <v>1050</v>
      </c>
      <c r="F584" s="19">
        <v>47.03</v>
      </c>
      <c r="G584" s="17">
        <v>1.4631000000000001</v>
      </c>
      <c r="H584" s="19">
        <v>6.43</v>
      </c>
      <c r="I584" s="19">
        <v>7.69</v>
      </c>
      <c r="J584" s="17">
        <v>0.12870000000000001</v>
      </c>
      <c r="K584" s="19">
        <v>12.85</v>
      </c>
      <c r="L584" s="19">
        <v>22.15</v>
      </c>
      <c r="M584" s="17">
        <v>0.22800000000000001</v>
      </c>
      <c r="O584" s="17">
        <v>2.8999999999999998E-3</v>
      </c>
      <c r="Q584" s="19">
        <v>97.972699999999989</v>
      </c>
      <c r="R584" s="21">
        <v>62.560856864654333</v>
      </c>
      <c r="T584" s="17">
        <v>1.7817979698363346</v>
      </c>
      <c r="U584" s="17">
        <v>0.21820203016366535</v>
      </c>
      <c r="V584" s="17">
        <v>0</v>
      </c>
      <c r="W584" s="21">
        <v>2</v>
      </c>
      <c r="X584" s="17">
        <v>6.8892254470117931E-2</v>
      </c>
      <c r="Y584" s="17">
        <v>8.2586162512920572E-2</v>
      </c>
      <c r="Z584" s="17">
        <v>8.6861311737742791E-5</v>
      </c>
      <c r="AA584" s="17">
        <v>4.1691676486882642E-2</v>
      </c>
      <c r="AB584" s="17">
        <v>0.72579084627193013</v>
      </c>
      <c r="AC584" s="17">
        <v>8.0952198946410925E-2</v>
      </c>
      <c r="AD584" s="17">
        <v>0</v>
      </c>
      <c r="AE584" s="17">
        <v>0</v>
      </c>
      <c r="AF584" s="21">
        <v>0.99999999999999989</v>
      </c>
      <c r="AG584" s="17">
        <v>0</v>
      </c>
      <c r="AH584" s="17">
        <v>8.0083627681385272E-2</v>
      </c>
      <c r="AI584" s="17">
        <v>0</v>
      </c>
      <c r="AJ584" s="17">
        <v>4.1295313529408377E-3</v>
      </c>
      <c r="AK584" s="17">
        <v>0.89904023986079795</v>
      </c>
      <c r="AL584" s="17">
        <v>1.674660110487506E-2</v>
      </c>
      <c r="AM584" s="17">
        <v>0</v>
      </c>
      <c r="AN584" s="21">
        <v>0.99999999999999911</v>
      </c>
      <c r="AO584" s="21">
        <v>3.9999999999999991</v>
      </c>
      <c r="AQ584" s="21">
        <v>38.758815963772257</v>
      </c>
      <c r="AR584" s="21">
        <v>13.230472162720911</v>
      </c>
      <c r="AS584" s="21">
        <v>48.010711873506835</v>
      </c>
    </row>
    <row r="585" spans="1:45" x14ac:dyDescent="0.35">
      <c r="A585" s="5">
        <v>1974</v>
      </c>
      <c r="B585" s="17" t="s">
        <v>131</v>
      </c>
      <c r="C585" s="21">
        <v>235</v>
      </c>
      <c r="D585" s="21">
        <v>1051</v>
      </c>
      <c r="F585" s="19">
        <v>45.12</v>
      </c>
      <c r="G585" s="17">
        <v>2.42</v>
      </c>
      <c r="H585" s="19">
        <v>8.17</v>
      </c>
      <c r="I585" s="19">
        <v>8.5500000000000007</v>
      </c>
      <c r="J585" s="17">
        <v>9.9299999999999999E-2</v>
      </c>
      <c r="K585" s="19">
        <v>11.7</v>
      </c>
      <c r="L585" s="19">
        <v>22.53</v>
      </c>
      <c r="M585" s="17">
        <v>0.41139999999999999</v>
      </c>
      <c r="N585" s="17">
        <v>2.52E-2</v>
      </c>
      <c r="Q585" s="19">
        <v>99.025899999999993</v>
      </c>
      <c r="R585" s="21">
        <v>57.777777777777771</v>
      </c>
      <c r="T585" s="17">
        <v>1.6992530043296781</v>
      </c>
      <c r="U585" s="17">
        <v>0.30074699567032193</v>
      </c>
      <c r="V585" s="17">
        <v>0</v>
      </c>
      <c r="W585" s="21">
        <v>2</v>
      </c>
      <c r="X585" s="17">
        <v>6.1864113159572298E-2</v>
      </c>
      <c r="Y585" s="17">
        <v>0.13303438248766583</v>
      </c>
      <c r="Z585" s="17">
        <v>0</v>
      </c>
      <c r="AA585" s="17">
        <v>6.8548221159950115E-2</v>
      </c>
      <c r="AB585" s="17">
        <v>0.6569006552427531</v>
      </c>
      <c r="AC585" s="17">
        <v>7.9652627950058674E-2</v>
      </c>
      <c r="AD585" s="17">
        <v>0</v>
      </c>
      <c r="AE585" s="17">
        <v>0</v>
      </c>
      <c r="AF585" s="21">
        <v>1</v>
      </c>
      <c r="AG585" s="17">
        <v>0</v>
      </c>
      <c r="AH585" s="17">
        <v>5.6567719493793661E-2</v>
      </c>
      <c r="AI585" s="17">
        <v>0</v>
      </c>
      <c r="AJ585" s="17">
        <v>3.1672106115242407E-3</v>
      </c>
      <c r="AK585" s="17">
        <v>0.90901712759786812</v>
      </c>
      <c r="AL585" s="17">
        <v>3.0037348307959292E-2</v>
      </c>
      <c r="AM585" s="17">
        <v>1.2105939888550099E-3</v>
      </c>
      <c r="AN585" s="21">
        <v>1.0000000000000004</v>
      </c>
      <c r="AO585" s="21">
        <v>4</v>
      </c>
      <c r="AQ585" s="21">
        <v>35.733365649829743</v>
      </c>
      <c r="AR585" s="21">
        <v>14.818911710269759</v>
      </c>
      <c r="AS585" s="21">
        <v>49.447722639900491</v>
      </c>
    </row>
    <row r="586" spans="1:45" x14ac:dyDescent="0.35">
      <c r="A586" s="5">
        <v>1974</v>
      </c>
      <c r="B586" s="17" t="s">
        <v>131</v>
      </c>
      <c r="C586" s="21">
        <v>240</v>
      </c>
      <c r="D586" s="21">
        <v>1052</v>
      </c>
      <c r="F586" s="19">
        <v>46.73</v>
      </c>
      <c r="G586" s="17">
        <v>1.82</v>
      </c>
      <c r="H586" s="19">
        <v>6.85</v>
      </c>
      <c r="I586" s="19">
        <v>8.26</v>
      </c>
      <c r="J586" s="17">
        <v>0.13739999999999999</v>
      </c>
      <c r="K586" s="19">
        <v>12.78</v>
      </c>
      <c r="L586" s="19">
        <v>22.77</v>
      </c>
      <c r="M586" s="17">
        <v>0.22600000000000001</v>
      </c>
      <c r="N586" s="17">
        <v>1.1299999999999999E-2</v>
      </c>
      <c r="O586" s="17">
        <v>6.6900000000000001E-2</v>
      </c>
      <c r="Q586" s="19">
        <v>99.651600000000002</v>
      </c>
      <c r="R586" s="21">
        <v>60.741444866920148</v>
      </c>
      <c r="T586" s="17">
        <v>1.7445163897648197</v>
      </c>
      <c r="U586" s="17">
        <v>0.25548361023518029</v>
      </c>
      <c r="V586" s="17">
        <v>0</v>
      </c>
      <c r="W586" s="21">
        <v>2</v>
      </c>
      <c r="X586" s="17">
        <v>4.5886333716746053E-2</v>
      </c>
      <c r="Y586" s="17">
        <v>0.12231253639104751</v>
      </c>
      <c r="Z586" s="17">
        <v>1.9744688904035079E-3</v>
      </c>
      <c r="AA586" s="17">
        <v>5.110254493356451E-2</v>
      </c>
      <c r="AB586" s="17">
        <v>0.7112708406343391</v>
      </c>
      <c r="AC586" s="17">
        <v>6.7453275433899229E-2</v>
      </c>
      <c r="AD586" s="17">
        <v>0</v>
      </c>
      <c r="AE586" s="17">
        <v>0</v>
      </c>
      <c r="AF586" s="21">
        <v>0.99999999999999989</v>
      </c>
      <c r="AG586" s="17">
        <v>0</v>
      </c>
      <c r="AH586" s="17">
        <v>6.808433727616478E-2</v>
      </c>
      <c r="AI586" s="17">
        <v>0</v>
      </c>
      <c r="AJ586" s="17">
        <v>4.3441493287074079E-3</v>
      </c>
      <c r="AK586" s="17">
        <v>0.91067669476498081</v>
      </c>
      <c r="AL586" s="17">
        <v>1.6356713994593222E-2</v>
      </c>
      <c r="AM586" s="17">
        <v>5.381046355546113E-4</v>
      </c>
      <c r="AN586" s="21">
        <v>1.0000000000000009</v>
      </c>
      <c r="AO586" s="21">
        <v>4.0000000000000009</v>
      </c>
      <c r="AQ586" s="21">
        <v>37.750387357454102</v>
      </c>
      <c r="AR586" s="21">
        <v>13.915847189537841</v>
      </c>
      <c r="AS586" s="21">
        <v>48.333765453008056</v>
      </c>
    </row>
    <row r="587" spans="1:45" x14ac:dyDescent="0.35">
      <c r="A587" s="5">
        <v>1974</v>
      </c>
      <c r="B587" s="17" t="s">
        <v>131</v>
      </c>
      <c r="C587" s="21">
        <v>245</v>
      </c>
      <c r="D587" s="21">
        <v>1053</v>
      </c>
      <c r="F587" s="19">
        <v>45.17</v>
      </c>
      <c r="G587" s="17">
        <v>2.08</v>
      </c>
      <c r="H587" s="19">
        <v>9.33</v>
      </c>
      <c r="I587" s="19">
        <v>7.99</v>
      </c>
      <c r="J587" s="17">
        <v>0.1111</v>
      </c>
      <c r="K587" s="19">
        <v>12.81</v>
      </c>
      <c r="L587" s="19">
        <v>21.67</v>
      </c>
      <c r="M587" s="17">
        <v>0.2475</v>
      </c>
      <c r="N587" s="17">
        <v>5.6800000000000003E-2</v>
      </c>
      <c r="O587" s="17">
        <v>2.4899999999999999E-2</v>
      </c>
      <c r="Q587" s="19">
        <v>99.490299999999991</v>
      </c>
      <c r="R587" s="21">
        <v>61.586538461538467</v>
      </c>
      <c r="T587" s="17">
        <v>1.6824633962848976</v>
      </c>
      <c r="U587" s="17">
        <v>0.31753660371510239</v>
      </c>
      <c r="V587" s="17">
        <v>0</v>
      </c>
      <c r="W587" s="21">
        <v>2</v>
      </c>
      <c r="X587" s="17">
        <v>9.2013717155138119E-2</v>
      </c>
      <c r="Y587" s="17">
        <v>0.128819056042591</v>
      </c>
      <c r="Z587" s="17">
        <v>7.3322925700649341E-4</v>
      </c>
      <c r="AA587" s="17">
        <v>5.8270767277077071E-2</v>
      </c>
      <c r="AB587" s="17">
        <v>0.71132740601844646</v>
      </c>
      <c r="AC587" s="17">
        <v>8.8358242497409423E-3</v>
      </c>
      <c r="AD587" s="17">
        <v>0</v>
      </c>
      <c r="AE587" s="17">
        <v>0</v>
      </c>
      <c r="AF587" s="21">
        <v>1</v>
      </c>
      <c r="AG587" s="17">
        <v>0</v>
      </c>
      <c r="AH587" s="17">
        <v>0.1112026737942024</v>
      </c>
      <c r="AI587" s="17">
        <v>0</v>
      </c>
      <c r="AJ587" s="17">
        <v>3.5046796974239E-3</v>
      </c>
      <c r="AK587" s="17">
        <v>0.8647217132145828</v>
      </c>
      <c r="AL587" s="17">
        <v>1.7872243997722539E-2</v>
      </c>
      <c r="AM587" s="17">
        <v>2.6986892960688962E-3</v>
      </c>
      <c r="AN587" s="21">
        <v>1.0000000000000007</v>
      </c>
      <c r="AO587" s="21">
        <v>4.0000000000000009</v>
      </c>
      <c r="AQ587" s="21">
        <v>38.904123234889894</v>
      </c>
      <c r="AR587" s="21">
        <v>13.802267928797617</v>
      </c>
      <c r="AS587" s="21">
        <v>47.293608836312487</v>
      </c>
    </row>
    <row r="588" spans="1:45" x14ac:dyDescent="0.35">
      <c r="A588" s="5">
        <v>1974</v>
      </c>
      <c r="B588" s="17" t="s">
        <v>131</v>
      </c>
      <c r="C588" s="21">
        <v>250</v>
      </c>
      <c r="D588" s="21">
        <v>1054</v>
      </c>
      <c r="F588" s="19">
        <v>49.06</v>
      </c>
      <c r="G588" s="17">
        <v>1.5864</v>
      </c>
      <c r="H588" s="19">
        <v>6.47</v>
      </c>
      <c r="I588" s="19">
        <v>7.82</v>
      </c>
      <c r="J588" s="17">
        <v>0.10249999999999999</v>
      </c>
      <c r="K588" s="19">
        <v>13.31</v>
      </c>
      <c r="L588" s="19">
        <v>22.62</v>
      </c>
      <c r="M588" s="17">
        <v>0.23180000000000001</v>
      </c>
      <c r="O588" s="17">
        <v>6.1699999999999998E-2</v>
      </c>
      <c r="Q588" s="19">
        <v>101.26240000000001</v>
      </c>
      <c r="R588" s="21">
        <v>62.991008045433027</v>
      </c>
      <c r="T588" s="17">
        <v>1.7990750282749945</v>
      </c>
      <c r="U588" s="17">
        <v>0.20092497172500545</v>
      </c>
      <c r="V588" s="17">
        <v>0</v>
      </c>
      <c r="W588" s="21">
        <v>2</v>
      </c>
      <c r="X588" s="17">
        <v>7.868722090602559E-2</v>
      </c>
      <c r="Y588" s="17">
        <v>4.9418751825193598E-2</v>
      </c>
      <c r="Z588" s="17">
        <v>1.7887588697954046E-3</v>
      </c>
      <c r="AA588" s="17">
        <v>4.3754860200338093E-2</v>
      </c>
      <c r="AB588" s="17">
        <v>0.72765357083923055</v>
      </c>
      <c r="AC588" s="17">
        <v>9.8696837359416589E-2</v>
      </c>
      <c r="AD588" s="17">
        <v>0</v>
      </c>
      <c r="AE588" s="17">
        <v>0</v>
      </c>
      <c r="AF588" s="21">
        <v>0.99999999999999978</v>
      </c>
      <c r="AG588" s="17">
        <v>0</v>
      </c>
      <c r="AH588" s="17">
        <v>9.1675903735606912E-2</v>
      </c>
      <c r="AI588" s="17">
        <v>0</v>
      </c>
      <c r="AJ588" s="17">
        <v>3.1833496055482398E-3</v>
      </c>
      <c r="AK588" s="17">
        <v>0.88866126638216036</v>
      </c>
      <c r="AL588" s="17">
        <v>1.6479480276683386E-2</v>
      </c>
      <c r="AM588" s="17">
        <v>0</v>
      </c>
      <c r="AN588" s="21">
        <v>0.99999999999999889</v>
      </c>
      <c r="AO588" s="21">
        <v>3.9999999999999991</v>
      </c>
      <c r="AQ588" s="21">
        <v>39.136105511981526</v>
      </c>
      <c r="AR588" s="21">
        <v>13.068154208160148</v>
      </c>
      <c r="AS588" s="21">
        <v>47.795740279858322</v>
      </c>
    </row>
    <row r="589" spans="1:45" x14ac:dyDescent="0.35">
      <c r="A589" s="5">
        <v>1974</v>
      </c>
      <c r="B589" s="17" t="s">
        <v>131</v>
      </c>
      <c r="C589" s="21">
        <v>255</v>
      </c>
      <c r="D589" s="21">
        <v>1055</v>
      </c>
      <c r="F589" s="19">
        <v>48.41</v>
      </c>
      <c r="G589" s="17">
        <v>1.6172</v>
      </c>
      <c r="H589" s="19">
        <v>6.14</v>
      </c>
      <c r="I589" s="19">
        <v>7.57</v>
      </c>
      <c r="J589" s="17">
        <v>0.13469999999999999</v>
      </c>
      <c r="K589" s="19">
        <v>13.17</v>
      </c>
      <c r="L589" s="19">
        <v>22.58</v>
      </c>
      <c r="M589" s="17">
        <v>0.24929999999999999</v>
      </c>
      <c r="O589" s="17">
        <v>3.6900000000000002E-2</v>
      </c>
      <c r="Q589" s="19">
        <v>99.90809999999999</v>
      </c>
      <c r="R589" s="21">
        <v>63.500482160077141</v>
      </c>
      <c r="T589" s="17">
        <v>1.7989007020089189</v>
      </c>
      <c r="U589" s="17">
        <v>0.20109929799108106</v>
      </c>
      <c r="V589" s="17">
        <v>0</v>
      </c>
      <c r="W589" s="21">
        <v>2</v>
      </c>
      <c r="X589" s="17">
        <v>6.7788176845202552E-2</v>
      </c>
      <c r="Y589" s="17">
        <v>5.9789169759949856E-2</v>
      </c>
      <c r="Z589" s="17">
        <v>1.0840351873354713E-3</v>
      </c>
      <c r="AA589" s="17">
        <v>4.5198883714580487E-2</v>
      </c>
      <c r="AB589" s="17">
        <v>0.7295965327729923</v>
      </c>
      <c r="AC589" s="17">
        <v>9.6543201719939353E-2</v>
      </c>
      <c r="AD589" s="17">
        <v>0</v>
      </c>
      <c r="AE589" s="17">
        <v>0</v>
      </c>
      <c r="AF589" s="21">
        <v>1</v>
      </c>
      <c r="AG589" s="17">
        <v>0</v>
      </c>
      <c r="AH589" s="17">
        <v>7.8887372743298684E-2</v>
      </c>
      <c r="AI589" s="17">
        <v>0</v>
      </c>
      <c r="AJ589" s="17">
        <v>4.2391466822575405E-3</v>
      </c>
      <c r="AK589" s="17">
        <v>0.8989136293438742</v>
      </c>
      <c r="AL589" s="17">
        <v>1.7959851230571526E-2</v>
      </c>
      <c r="AM589" s="17">
        <v>0</v>
      </c>
      <c r="AN589" s="21">
        <v>1.000000000000002</v>
      </c>
      <c r="AO589" s="21">
        <v>4.0000000000000018</v>
      </c>
      <c r="AQ589" s="21">
        <v>39.058277308852055</v>
      </c>
      <c r="AR589" s="21">
        <v>12.819210817117602</v>
      </c>
      <c r="AS589" s="21">
        <v>48.122511874030344</v>
      </c>
    </row>
    <row r="590" spans="1:45" x14ac:dyDescent="0.35">
      <c r="A590" s="5">
        <v>1974</v>
      </c>
      <c r="B590" s="17" t="s">
        <v>131</v>
      </c>
      <c r="C590" s="21">
        <v>260</v>
      </c>
      <c r="D590" s="21">
        <v>1056</v>
      </c>
      <c r="F590" s="19">
        <v>48.75</v>
      </c>
      <c r="G590" s="17">
        <v>1.5457000000000001</v>
      </c>
      <c r="H590" s="19">
        <v>6.29</v>
      </c>
      <c r="I590" s="19">
        <v>7.24</v>
      </c>
      <c r="J590" s="17">
        <v>0.18740000000000001</v>
      </c>
      <c r="K590" s="19">
        <v>13.15</v>
      </c>
      <c r="L590" s="19">
        <v>22.38</v>
      </c>
      <c r="M590" s="17">
        <v>0.30009999999999998</v>
      </c>
      <c r="N590" s="17">
        <v>1.2999999999999999E-3</v>
      </c>
      <c r="O590" s="17">
        <v>4.5499999999999999E-2</v>
      </c>
      <c r="Q590" s="19">
        <v>99.889999999999986</v>
      </c>
      <c r="R590" s="21">
        <v>64.492398234428634</v>
      </c>
      <c r="T590" s="17">
        <v>1.8099454386993059</v>
      </c>
      <c r="U590" s="17">
        <v>0.19005456130069409</v>
      </c>
      <c r="V590" s="17">
        <v>0</v>
      </c>
      <c r="W590" s="21">
        <v>2</v>
      </c>
      <c r="X590" s="17">
        <v>8.5160122430430862E-2</v>
      </c>
      <c r="Y590" s="17">
        <v>3.8895797232445954E-2</v>
      </c>
      <c r="Z590" s="17">
        <v>1.3355100619766738E-3</v>
      </c>
      <c r="AA590" s="17">
        <v>4.3162633819708751E-2</v>
      </c>
      <c r="AB590" s="17">
        <v>0.72784934210613428</v>
      </c>
      <c r="AC590" s="17">
        <v>0.10359659434930357</v>
      </c>
      <c r="AD590" s="17">
        <v>0</v>
      </c>
      <c r="AE590" s="17">
        <v>0</v>
      </c>
      <c r="AF590" s="21">
        <v>1</v>
      </c>
      <c r="AG590" s="17">
        <v>0</v>
      </c>
      <c r="AH590" s="17">
        <v>8.2275552860956863E-2</v>
      </c>
      <c r="AI590" s="17">
        <v>0</v>
      </c>
      <c r="AJ590" s="17">
        <v>5.8924945500356323E-3</v>
      </c>
      <c r="AK590" s="17">
        <v>0.8901698165254307</v>
      </c>
      <c r="AL590" s="17">
        <v>2.1600569738335441E-2</v>
      </c>
      <c r="AM590" s="17">
        <v>6.1566325241078156E-5</v>
      </c>
      <c r="AN590" s="21">
        <v>0.99999999999999978</v>
      </c>
      <c r="AO590" s="21">
        <v>4</v>
      </c>
      <c r="AQ590" s="21">
        <v>39.371308205136017</v>
      </c>
      <c r="AR590" s="21">
        <v>12.477037085775065</v>
      </c>
      <c r="AS590" s="21">
        <v>48.151654709088916</v>
      </c>
    </row>
    <row r="591" spans="1:45" x14ac:dyDescent="0.35">
      <c r="A591" s="5">
        <v>1974</v>
      </c>
      <c r="B591" s="17" t="s">
        <v>131</v>
      </c>
      <c r="C591" s="21">
        <v>265</v>
      </c>
      <c r="D591" s="21">
        <v>1057</v>
      </c>
      <c r="F591" s="19">
        <v>48.86</v>
      </c>
      <c r="G591" s="17">
        <v>1.2030000000000001</v>
      </c>
      <c r="H591" s="19">
        <v>4.6399999999999997</v>
      </c>
      <c r="I591" s="19">
        <v>6.85</v>
      </c>
      <c r="J591" s="17">
        <v>0.1406</v>
      </c>
      <c r="K591" s="19">
        <v>14</v>
      </c>
      <c r="L591" s="19">
        <v>22.85</v>
      </c>
      <c r="M591" s="17">
        <v>0.25</v>
      </c>
      <c r="N591" s="17">
        <v>2.12E-2</v>
      </c>
      <c r="O591" s="17">
        <v>6.6000000000000003E-2</v>
      </c>
      <c r="Q591" s="19">
        <v>98.880799999999994</v>
      </c>
      <c r="R591" s="21">
        <v>67.146282973621098</v>
      </c>
      <c r="T591" s="17">
        <v>1.826623310579887</v>
      </c>
      <c r="U591" s="17">
        <v>0.17337668942011297</v>
      </c>
      <c r="V591" s="17">
        <v>0</v>
      </c>
      <c r="W591" s="21">
        <v>2</v>
      </c>
      <c r="X591" s="17">
        <v>3.105282939880849E-2</v>
      </c>
      <c r="Y591" s="17">
        <v>9.1851194361321997E-2</v>
      </c>
      <c r="Z591" s="17">
        <v>1.950672552696436E-3</v>
      </c>
      <c r="AA591" s="17">
        <v>3.3826185652062427E-2</v>
      </c>
      <c r="AB591" s="17">
        <v>0.78027635498545722</v>
      </c>
      <c r="AC591" s="17">
        <v>6.1042763049653503E-2</v>
      </c>
      <c r="AD591" s="17">
        <v>0</v>
      </c>
      <c r="AE591" s="17">
        <v>0</v>
      </c>
      <c r="AF591" s="21">
        <v>1</v>
      </c>
      <c r="AG591" s="17">
        <v>0</v>
      </c>
      <c r="AH591" s="17">
        <v>6.1244022015401481E-2</v>
      </c>
      <c r="AI591" s="17">
        <v>0</v>
      </c>
      <c r="AJ591" s="17">
        <v>4.4516354636629533E-3</v>
      </c>
      <c r="AK591" s="17">
        <v>0.9151739643240947</v>
      </c>
      <c r="AL591" s="17">
        <v>1.8119403209511092E-2</v>
      </c>
      <c r="AM591" s="17">
        <v>1.0109749873299593E-3</v>
      </c>
      <c r="AN591" s="21">
        <v>1.0000000000000002</v>
      </c>
      <c r="AO591" s="21">
        <v>4</v>
      </c>
      <c r="AQ591" s="21">
        <v>40.76593915537876</v>
      </c>
      <c r="AR591" s="21">
        <v>11.42032676457449</v>
      </c>
      <c r="AS591" s="21">
        <v>47.81373408004675</v>
      </c>
    </row>
    <row r="592" spans="1:45" x14ac:dyDescent="0.35">
      <c r="A592" s="5">
        <v>1974</v>
      </c>
      <c r="B592" s="17" t="s">
        <v>131</v>
      </c>
      <c r="C592" s="21">
        <v>270</v>
      </c>
      <c r="D592" s="21">
        <v>1058</v>
      </c>
      <c r="F592" s="19">
        <v>48.81</v>
      </c>
      <c r="G592" s="17">
        <v>1.2170000000000001</v>
      </c>
      <c r="H592" s="19">
        <v>4.8099999999999996</v>
      </c>
      <c r="I592" s="19">
        <v>6.77</v>
      </c>
      <c r="J592" s="17">
        <v>7.0400000000000004E-2</v>
      </c>
      <c r="K592" s="19">
        <v>14.05</v>
      </c>
      <c r="L592" s="19">
        <v>22.97</v>
      </c>
      <c r="M592" s="17">
        <v>0.23139999999999999</v>
      </c>
      <c r="N592" s="17">
        <v>5.1999999999999998E-3</v>
      </c>
      <c r="O592" s="17">
        <v>9.9900000000000003E-2</v>
      </c>
      <c r="Q592" s="19">
        <v>99.033900000000003</v>
      </c>
      <c r="R592" s="21">
        <v>67.483189241114317</v>
      </c>
      <c r="T592" s="17">
        <v>1.8212143099759652</v>
      </c>
      <c r="U592" s="17">
        <v>0.17878569002403477</v>
      </c>
      <c r="V592" s="17">
        <v>0</v>
      </c>
      <c r="W592" s="21">
        <v>2</v>
      </c>
      <c r="X592" s="17">
        <v>3.2722610480319742E-2</v>
      </c>
      <c r="Y592" s="17">
        <v>9.1795560280458599E-2</v>
      </c>
      <c r="Z592" s="17">
        <v>2.9468812757137233E-3</v>
      </c>
      <c r="AA592" s="17">
        <v>3.4153458814441762E-2</v>
      </c>
      <c r="AB592" s="17">
        <v>0.78154402735179229</v>
      </c>
      <c r="AC592" s="17">
        <v>5.6837461797273892E-2</v>
      </c>
      <c r="AD592" s="17">
        <v>0</v>
      </c>
      <c r="AE592" s="17">
        <v>0</v>
      </c>
      <c r="AF592" s="21">
        <v>1</v>
      </c>
      <c r="AG592" s="17">
        <v>0</v>
      </c>
      <c r="AH592" s="17">
        <v>6.259355899005957E-2</v>
      </c>
      <c r="AI592" s="17">
        <v>0</v>
      </c>
      <c r="AJ592" s="17">
        <v>2.2246599962479617E-3</v>
      </c>
      <c r="AK592" s="17">
        <v>0.91819550137235051</v>
      </c>
      <c r="AL592" s="17">
        <v>1.6738785680025244E-2</v>
      </c>
      <c r="AM592" s="17">
        <v>2.4749396131777104E-4</v>
      </c>
      <c r="AN592" s="21">
        <v>1.0000000000000011</v>
      </c>
      <c r="AO592" s="21">
        <v>4.0000000000000009</v>
      </c>
      <c r="AQ592" s="21">
        <v>40.850292594622971</v>
      </c>
      <c r="AR592" s="21">
        <v>11.156819509832367</v>
      </c>
      <c r="AS592" s="21">
        <v>47.992887895544662</v>
      </c>
    </row>
    <row r="593" spans="1:45" x14ac:dyDescent="0.35">
      <c r="A593" s="5">
        <v>1974</v>
      </c>
      <c r="B593" s="17" t="s">
        <v>131</v>
      </c>
      <c r="C593" s="21">
        <v>275</v>
      </c>
      <c r="D593" s="21">
        <v>1059</v>
      </c>
      <c r="F593" s="19">
        <v>49.32</v>
      </c>
      <c r="G593" s="17">
        <v>1.1186</v>
      </c>
      <c r="H593" s="19">
        <v>4.47</v>
      </c>
      <c r="I593" s="19">
        <v>6.71</v>
      </c>
      <c r="J593" s="17">
        <v>9.6699999999999994E-2</v>
      </c>
      <c r="K593" s="19">
        <v>14.62</v>
      </c>
      <c r="L593" s="19">
        <v>22.5</v>
      </c>
      <c r="M593" s="17">
        <v>0.2387</v>
      </c>
      <c r="N593" s="17">
        <v>6.4000000000000003E-3</v>
      </c>
      <c r="O593" s="17">
        <v>0.1116</v>
      </c>
      <c r="Q593" s="19">
        <v>99.191999999999993</v>
      </c>
      <c r="R593" s="21">
        <v>68.541959681200197</v>
      </c>
      <c r="T593" s="17">
        <v>1.83376783510074</v>
      </c>
      <c r="U593" s="17">
        <v>0.16623216489925996</v>
      </c>
      <c r="V593" s="17">
        <v>0</v>
      </c>
      <c r="W593" s="21">
        <v>2</v>
      </c>
      <c r="X593" s="17">
        <v>2.9633765044105753E-2</v>
      </c>
      <c r="Y593" s="17">
        <v>8.8264536305794436E-2</v>
      </c>
      <c r="Z593" s="17">
        <v>3.2804270330101682E-3</v>
      </c>
      <c r="AA593" s="17">
        <v>3.1281528496274615E-2</v>
      </c>
      <c r="AB593" s="17">
        <v>0.81038899243624107</v>
      </c>
      <c r="AC593" s="17">
        <v>3.7150750684573963E-2</v>
      </c>
      <c r="AD593" s="17">
        <v>0</v>
      </c>
      <c r="AE593" s="17">
        <v>0</v>
      </c>
      <c r="AF593" s="21">
        <v>1</v>
      </c>
      <c r="AG593" s="17">
        <v>0</v>
      </c>
      <c r="AH593" s="17">
        <v>8.3202502078090199E-2</v>
      </c>
      <c r="AI593" s="17">
        <v>0</v>
      </c>
      <c r="AJ593" s="17">
        <v>3.0449943897927611E-3</v>
      </c>
      <c r="AK593" s="17">
        <v>0.89624288305591582</v>
      </c>
      <c r="AL593" s="17">
        <v>1.720608442935696E-2</v>
      </c>
      <c r="AM593" s="17">
        <v>3.035360468444113E-4</v>
      </c>
      <c r="AN593" s="21">
        <v>1.0000000000000002</v>
      </c>
      <c r="AO593" s="21">
        <v>4</v>
      </c>
      <c r="AQ593" s="21">
        <v>42.245282217469338</v>
      </c>
      <c r="AR593" s="21">
        <v>11.033903601340487</v>
      </c>
      <c r="AS593" s="21">
        <v>46.720814181190178</v>
      </c>
    </row>
    <row r="594" spans="1:45" x14ac:dyDescent="0.35">
      <c r="A594" s="5">
        <v>1974</v>
      </c>
      <c r="B594" s="17" t="s">
        <v>131</v>
      </c>
      <c r="C594" s="21">
        <v>280</v>
      </c>
      <c r="D594" s="21">
        <v>1060</v>
      </c>
      <c r="F594" s="19">
        <v>49.78</v>
      </c>
      <c r="G594" s="17">
        <v>1.08</v>
      </c>
      <c r="H594" s="19">
        <v>4.34</v>
      </c>
      <c r="I594" s="19">
        <v>6.52</v>
      </c>
      <c r="J594" s="17">
        <v>0.14660000000000001</v>
      </c>
      <c r="K594" s="19">
        <v>14.09</v>
      </c>
      <c r="L594" s="19">
        <v>22.48</v>
      </c>
      <c r="M594" s="17">
        <v>0.30120000000000002</v>
      </c>
      <c r="O594" s="17">
        <v>0.21440000000000001</v>
      </c>
      <c r="Q594" s="19">
        <v>98.952200000000005</v>
      </c>
      <c r="R594" s="21">
        <v>68.36487142163999</v>
      </c>
      <c r="T594" s="17">
        <v>1.8587525046778517</v>
      </c>
      <c r="U594" s="17">
        <v>0.14124749532214831</v>
      </c>
      <c r="V594" s="17">
        <v>0</v>
      </c>
      <c r="W594" s="21">
        <v>2</v>
      </c>
      <c r="X594" s="17">
        <v>4.9731892480746498E-2</v>
      </c>
      <c r="Y594" s="17">
        <v>4.6328892922405857E-2</v>
      </c>
      <c r="Z594" s="17">
        <v>6.3290184273494645E-3</v>
      </c>
      <c r="AA594" s="17">
        <v>3.0330690521401065E-2</v>
      </c>
      <c r="AB594" s="17">
        <v>0.78433671593120335</v>
      </c>
      <c r="AC594" s="17">
        <v>8.2942789716893839E-2</v>
      </c>
      <c r="AD594" s="17">
        <v>0</v>
      </c>
      <c r="AE594" s="17">
        <v>0</v>
      </c>
      <c r="AF594" s="21">
        <v>1</v>
      </c>
      <c r="AG594" s="17">
        <v>0</v>
      </c>
      <c r="AH594" s="17">
        <v>7.4301131279560173E-2</v>
      </c>
      <c r="AI594" s="17">
        <v>0</v>
      </c>
      <c r="AJ594" s="17">
        <v>4.6359568457347783E-3</v>
      </c>
      <c r="AK594" s="17">
        <v>0.89925922232355138</v>
      </c>
      <c r="AL594" s="17">
        <v>2.1803689551153735E-2</v>
      </c>
      <c r="AM594" s="17">
        <v>0</v>
      </c>
      <c r="AN594" s="21">
        <v>1</v>
      </c>
      <c r="AO594" s="21">
        <v>4</v>
      </c>
      <c r="AQ594" s="21">
        <v>41.459708403928133</v>
      </c>
      <c r="AR594" s="21">
        <v>11.005827915108814</v>
      </c>
      <c r="AS594" s="21">
        <v>47.534463680963057</v>
      </c>
    </row>
    <row r="595" spans="1:45" x14ac:dyDescent="0.35">
      <c r="A595" s="5">
        <v>1974</v>
      </c>
      <c r="B595" s="17" t="s">
        <v>131</v>
      </c>
      <c r="C595" s="21">
        <v>285</v>
      </c>
      <c r="D595" s="21">
        <v>1061</v>
      </c>
      <c r="F595" s="19">
        <v>50.14</v>
      </c>
      <c r="G595" s="17">
        <v>1.2624</v>
      </c>
      <c r="H595" s="19">
        <v>5.07</v>
      </c>
      <c r="I595" s="19">
        <v>6.7</v>
      </c>
      <c r="J595" s="17">
        <v>7.3300000000000004E-2</v>
      </c>
      <c r="K595" s="19">
        <v>14.18</v>
      </c>
      <c r="L595" s="19">
        <v>22.93</v>
      </c>
      <c r="M595" s="17">
        <v>0.27050000000000002</v>
      </c>
      <c r="O595" s="17">
        <v>0.29249999999999998</v>
      </c>
      <c r="Q595" s="19">
        <v>100.9187</v>
      </c>
      <c r="R595" s="21">
        <v>67.911877394636022</v>
      </c>
      <c r="T595" s="17">
        <v>1.8367975612372269</v>
      </c>
      <c r="U595" s="17">
        <v>0.16320243876277307</v>
      </c>
      <c r="V595" s="17">
        <v>0</v>
      </c>
      <c r="W595" s="21">
        <v>2</v>
      </c>
      <c r="X595" s="17">
        <v>5.5682065253365914E-2</v>
      </c>
      <c r="Y595" s="17">
        <v>4.8694429450390313E-2</v>
      </c>
      <c r="Z595" s="17">
        <v>8.471254699000513E-3</v>
      </c>
      <c r="AA595" s="17">
        <v>3.4782902399484991E-2</v>
      </c>
      <c r="AB595" s="17">
        <v>0.77442269746649828</v>
      </c>
      <c r="AC595" s="17">
        <v>7.7946650731259948E-2</v>
      </c>
      <c r="AD595" s="17">
        <v>0</v>
      </c>
      <c r="AE595" s="17">
        <v>0</v>
      </c>
      <c r="AF595" s="21">
        <v>0.99999999999999989</v>
      </c>
      <c r="AG595" s="17">
        <v>0</v>
      </c>
      <c r="AH595" s="17">
        <v>7.8596732277985998E-2</v>
      </c>
      <c r="AI595" s="17">
        <v>0</v>
      </c>
      <c r="AJ595" s="17">
        <v>2.2741529961443222E-3</v>
      </c>
      <c r="AK595" s="17">
        <v>0.89991799928691463</v>
      </c>
      <c r="AL595" s="17">
        <v>1.9211115438955737E-2</v>
      </c>
      <c r="AM595" s="17">
        <v>0</v>
      </c>
      <c r="AN595" s="21">
        <v>1.0000000000000007</v>
      </c>
      <c r="AO595" s="21">
        <v>4.0000000000000009</v>
      </c>
      <c r="AQ595" s="21">
        <v>41.152142939679869</v>
      </c>
      <c r="AR595" s="21">
        <v>11.027003846952224</v>
      </c>
      <c r="AS595" s="21">
        <v>47.820853213367904</v>
      </c>
    </row>
    <row r="596" spans="1:45" x14ac:dyDescent="0.35">
      <c r="A596" s="5">
        <v>1974</v>
      </c>
      <c r="B596" s="17" t="s">
        <v>131</v>
      </c>
      <c r="C596" s="21">
        <v>290</v>
      </c>
      <c r="D596" s="21">
        <v>1062</v>
      </c>
      <c r="E596" s="17" t="s">
        <v>128</v>
      </c>
      <c r="F596" s="19">
        <v>48.74</v>
      </c>
      <c r="G596" s="17">
        <v>1.3648</v>
      </c>
      <c r="H596" s="19">
        <v>4.84</v>
      </c>
      <c r="I596" s="19">
        <v>7.82</v>
      </c>
      <c r="J596" s="17">
        <v>0.1492</v>
      </c>
      <c r="K596" s="19">
        <v>13.48</v>
      </c>
      <c r="L596" s="19">
        <v>21.71</v>
      </c>
      <c r="M596" s="17">
        <v>0.53690000000000004</v>
      </c>
      <c r="O596" s="17">
        <v>7.0000000000000007E-2</v>
      </c>
      <c r="Q596" s="19">
        <v>98.710899999999981</v>
      </c>
      <c r="R596" s="21">
        <v>63.286384976525824</v>
      </c>
      <c r="T596" s="17">
        <v>1.8291194126530088</v>
      </c>
      <c r="U596" s="17">
        <v>0.17088058734699119</v>
      </c>
      <c r="V596" s="17">
        <v>0</v>
      </c>
      <c r="W596" s="21">
        <v>2</v>
      </c>
      <c r="X596" s="17">
        <v>4.3177671546449914E-2</v>
      </c>
      <c r="Y596" s="17">
        <v>8.7642911850957739E-2</v>
      </c>
      <c r="Z596" s="17">
        <v>2.076822971408879E-3</v>
      </c>
      <c r="AA596" s="17">
        <v>3.852276184005201E-2</v>
      </c>
      <c r="AB596" s="17">
        <v>0.75417356252417422</v>
      </c>
      <c r="AC596" s="17">
        <v>7.4406269266957259E-2</v>
      </c>
      <c r="AD596" s="17">
        <v>0</v>
      </c>
      <c r="AE596" s="17">
        <v>0</v>
      </c>
      <c r="AF596" s="21">
        <v>1</v>
      </c>
      <c r="AG596" s="17">
        <v>0</v>
      </c>
      <c r="AH596" s="17">
        <v>8.3348321867625058E-2</v>
      </c>
      <c r="AI596" s="17">
        <v>0</v>
      </c>
      <c r="AJ596" s="17">
        <v>4.7420278157523236E-3</v>
      </c>
      <c r="AK596" s="17">
        <v>0.8728473076146952</v>
      </c>
      <c r="AL596" s="17">
        <v>3.906234270192676E-2</v>
      </c>
      <c r="AM596" s="17">
        <v>0</v>
      </c>
      <c r="AN596" s="21">
        <v>0.99999999999999933</v>
      </c>
      <c r="AO596" s="21">
        <v>3.9999999999999991</v>
      </c>
      <c r="AQ596" s="21">
        <v>40.176298314542109</v>
      </c>
      <c r="AR596" s="21">
        <v>13.325421241360718</v>
      </c>
      <c r="AS596" s="21">
        <v>46.498280444097176</v>
      </c>
    </row>
    <row r="597" spans="1:45" x14ac:dyDescent="0.35">
      <c r="A597" s="5">
        <v>1974</v>
      </c>
      <c r="B597" s="17" t="s">
        <v>131</v>
      </c>
      <c r="C597" s="21">
        <v>295</v>
      </c>
      <c r="D597" s="21">
        <v>1063</v>
      </c>
      <c r="E597" s="17" t="s">
        <v>128</v>
      </c>
      <c r="F597" s="19">
        <v>49.84</v>
      </c>
      <c r="G597" s="17">
        <v>1.4362999999999999</v>
      </c>
      <c r="H597" s="19">
        <v>4.1100000000000003</v>
      </c>
      <c r="I597" s="19">
        <v>8</v>
      </c>
      <c r="J597" s="17">
        <v>0.2107</v>
      </c>
      <c r="K597" s="19">
        <v>13.68</v>
      </c>
      <c r="L597" s="19">
        <v>21.48</v>
      </c>
      <c r="M597" s="17">
        <v>0.57420000000000004</v>
      </c>
      <c r="Q597" s="19">
        <v>99.331200000000024</v>
      </c>
      <c r="R597" s="21">
        <v>63.099630996309962</v>
      </c>
      <c r="T597" s="17">
        <v>1.8605416633825616</v>
      </c>
      <c r="U597" s="17">
        <v>0.13945833661743845</v>
      </c>
      <c r="V597" s="17">
        <v>0</v>
      </c>
      <c r="W597" s="21">
        <v>2</v>
      </c>
      <c r="X597" s="17">
        <v>4.1356174206787139E-2</v>
      </c>
      <c r="Y597" s="17">
        <v>5.9003622055488154E-2</v>
      </c>
      <c r="Z597" s="17">
        <v>0</v>
      </c>
      <c r="AA597" s="17">
        <v>4.0327230197792593E-2</v>
      </c>
      <c r="AB597" s="17">
        <v>0.76132894448379351</v>
      </c>
      <c r="AC597" s="17">
        <v>9.7984029056138566E-2</v>
      </c>
      <c r="AD597" s="17">
        <v>0</v>
      </c>
      <c r="AE597" s="17">
        <v>0</v>
      </c>
      <c r="AF597" s="21">
        <v>0.99999999999999989</v>
      </c>
      <c r="AG597" s="17">
        <v>0</v>
      </c>
      <c r="AH597" s="17">
        <v>9.2734434127832471E-2</v>
      </c>
      <c r="AI597" s="17">
        <v>0</v>
      </c>
      <c r="AJ597" s="17">
        <v>6.6613866370582421E-3</v>
      </c>
      <c r="AK597" s="17">
        <v>0.85904825919468764</v>
      </c>
      <c r="AL597" s="17">
        <v>4.1555920040421801E-2</v>
      </c>
      <c r="AM597" s="17">
        <v>0</v>
      </c>
      <c r="AN597" s="21">
        <v>1.0000000000000002</v>
      </c>
      <c r="AO597" s="21">
        <v>4</v>
      </c>
      <c r="AQ597" s="21">
        <v>40.566117694183468</v>
      </c>
      <c r="AR597" s="21">
        <v>13.660957159638873</v>
      </c>
      <c r="AS597" s="21">
        <v>45.772925146177656</v>
      </c>
    </row>
    <row r="598" spans="1:45" x14ac:dyDescent="0.35">
      <c r="A598" s="5">
        <v>1974</v>
      </c>
      <c r="B598" s="17" t="s">
        <v>131</v>
      </c>
      <c r="C598" s="21">
        <v>300</v>
      </c>
      <c r="D598" s="21">
        <v>1064</v>
      </c>
      <c r="E598" s="17" t="s">
        <v>128</v>
      </c>
      <c r="F598" s="19">
        <v>49.38</v>
      </c>
      <c r="G598" s="17">
        <v>1.2804</v>
      </c>
      <c r="H598" s="19">
        <v>5.54</v>
      </c>
      <c r="I598" s="19">
        <v>7.94</v>
      </c>
      <c r="J598" s="17">
        <v>0.18140000000000001</v>
      </c>
      <c r="K598" s="19">
        <v>13.1</v>
      </c>
      <c r="L598" s="19">
        <v>21.06</v>
      </c>
      <c r="M598" s="17">
        <v>0.47849999999999998</v>
      </c>
      <c r="O598" s="17">
        <v>3.3399999999999999E-2</v>
      </c>
      <c r="Q598" s="19">
        <v>98.99369999999999</v>
      </c>
      <c r="R598" s="21">
        <v>62.262357414448665</v>
      </c>
      <c r="T598" s="17">
        <v>1.8509838412742026</v>
      </c>
      <c r="U598" s="17">
        <v>0.14901615872579743</v>
      </c>
      <c r="V598" s="17">
        <v>0</v>
      </c>
      <c r="W598" s="21">
        <v>2</v>
      </c>
      <c r="X598" s="17">
        <v>9.5716201981257104E-2</v>
      </c>
      <c r="Y598" s="17">
        <v>1.4886154207056778E-2</v>
      </c>
      <c r="Z598" s="17">
        <v>9.8978966175440543E-4</v>
      </c>
      <c r="AA598" s="17">
        <v>3.6098493274256946E-2</v>
      </c>
      <c r="AB598" s="17">
        <v>0.73206174946868641</v>
      </c>
      <c r="AC598" s="17">
        <v>0.12024761140698836</v>
      </c>
      <c r="AD598" s="17">
        <v>0</v>
      </c>
      <c r="AE598" s="17">
        <v>0</v>
      </c>
      <c r="AF598" s="21">
        <v>1</v>
      </c>
      <c r="AG598" s="17">
        <v>0</v>
      </c>
      <c r="AH598" s="17">
        <v>0.11373810698306386</v>
      </c>
      <c r="AI598" s="17">
        <v>0</v>
      </c>
      <c r="AJ598" s="17">
        <v>5.7587412376773348E-3</v>
      </c>
      <c r="AK598" s="17">
        <v>0.84573017810647344</v>
      </c>
      <c r="AL598" s="17">
        <v>3.4772973672785083E-2</v>
      </c>
      <c r="AM598" s="17">
        <v>0</v>
      </c>
      <c r="AN598" s="21">
        <v>0.99999999999999978</v>
      </c>
      <c r="AO598" s="21">
        <v>4</v>
      </c>
      <c r="AQ598" s="21">
        <v>39.950488106602641</v>
      </c>
      <c r="AR598" s="21">
        <v>13.895845967866254</v>
      </c>
      <c r="AS598" s="21">
        <v>46.153665925531101</v>
      </c>
    </row>
    <row r="599" spans="1:45" x14ac:dyDescent="0.35">
      <c r="A599" s="5">
        <v>1974</v>
      </c>
      <c r="B599" s="17" t="s">
        <v>131</v>
      </c>
      <c r="C599" s="21">
        <v>305</v>
      </c>
      <c r="D599" s="21">
        <v>1065</v>
      </c>
      <c r="E599" s="17" t="s">
        <v>128</v>
      </c>
      <c r="F599" s="19">
        <v>50.03</v>
      </c>
      <c r="G599" s="17">
        <v>1.3594999999999999</v>
      </c>
      <c r="H599" s="19">
        <v>4.28</v>
      </c>
      <c r="I599" s="19">
        <v>8.18</v>
      </c>
      <c r="J599" s="17">
        <v>0.21060000000000001</v>
      </c>
      <c r="K599" s="19">
        <v>14.02</v>
      </c>
      <c r="L599" s="19">
        <v>21.64</v>
      </c>
      <c r="M599" s="17">
        <v>0.47939999999999999</v>
      </c>
      <c r="O599" s="17">
        <v>1.38E-2</v>
      </c>
      <c r="Q599" s="19">
        <v>100.21329999999999</v>
      </c>
      <c r="R599" s="21">
        <v>63.153153153153156</v>
      </c>
      <c r="T599" s="17">
        <v>1.850563694789662</v>
      </c>
      <c r="U599" s="17">
        <v>0.14943630521033802</v>
      </c>
      <c r="V599" s="17">
        <v>0</v>
      </c>
      <c r="W599" s="21">
        <v>2</v>
      </c>
      <c r="X599" s="17">
        <v>3.7136094163329719E-2</v>
      </c>
      <c r="Y599" s="17">
        <v>7.0630584229165197E-2</v>
      </c>
      <c r="Z599" s="17">
        <v>4.0355016192334406E-4</v>
      </c>
      <c r="AA599" s="17">
        <v>3.7822010822409421E-2</v>
      </c>
      <c r="AB599" s="17">
        <v>0.7731191420617306</v>
      </c>
      <c r="AC599" s="17">
        <v>8.0888618561441583E-2</v>
      </c>
      <c r="AD599" s="17">
        <v>0</v>
      </c>
      <c r="AE599" s="17">
        <v>0</v>
      </c>
      <c r="AF599" s="21">
        <v>0.99999999999999989</v>
      </c>
      <c r="AG599" s="17">
        <v>0</v>
      </c>
      <c r="AH599" s="17">
        <v>0.10148799850993337</v>
      </c>
      <c r="AI599" s="17">
        <v>0</v>
      </c>
      <c r="AJ599" s="17">
        <v>6.5973669659191185E-3</v>
      </c>
      <c r="AK599" s="17">
        <v>0.85753668953525064</v>
      </c>
      <c r="AL599" s="17">
        <v>3.4377944988897215E-2</v>
      </c>
      <c r="AM599" s="17">
        <v>0</v>
      </c>
      <c r="AN599" s="21">
        <v>1.0000000000000002</v>
      </c>
      <c r="AO599" s="21">
        <v>4</v>
      </c>
      <c r="AQ599" s="21">
        <v>40.900139584873259</v>
      </c>
      <c r="AR599" s="21">
        <v>13.733799231323582</v>
      </c>
      <c r="AS599" s="21">
        <v>45.366061183803161</v>
      </c>
    </row>
    <row r="600" spans="1:45" x14ac:dyDescent="0.35">
      <c r="A600" s="5">
        <v>1974</v>
      </c>
      <c r="B600" s="17" t="s">
        <v>131</v>
      </c>
      <c r="C600" s="21">
        <v>310</v>
      </c>
      <c r="D600" s="21">
        <v>1066</v>
      </c>
      <c r="E600" s="17" t="s">
        <v>128</v>
      </c>
      <c r="F600" s="19">
        <v>50.28</v>
      </c>
      <c r="G600" s="17">
        <v>1.3434999999999999</v>
      </c>
      <c r="H600" s="19">
        <v>4.6399999999999997</v>
      </c>
      <c r="I600" s="19">
        <v>8.2799999999999994</v>
      </c>
      <c r="J600" s="17">
        <v>0.2135</v>
      </c>
      <c r="K600" s="19">
        <v>13.8</v>
      </c>
      <c r="L600" s="19">
        <v>21.51</v>
      </c>
      <c r="M600" s="17">
        <v>0.65090000000000003</v>
      </c>
      <c r="O600" s="17">
        <v>1.4E-2</v>
      </c>
      <c r="Q600" s="19">
        <v>100.7319</v>
      </c>
      <c r="R600" s="21">
        <v>62.500000000000014</v>
      </c>
      <c r="T600" s="17">
        <v>1.8493161228945156</v>
      </c>
      <c r="U600" s="17">
        <v>0.15068387710548437</v>
      </c>
      <c r="V600" s="17">
        <v>0</v>
      </c>
      <c r="W600" s="21">
        <v>2</v>
      </c>
      <c r="X600" s="17">
        <v>5.0440151893772045E-2</v>
      </c>
      <c r="Y600" s="17">
        <v>7.1917583418195985E-2</v>
      </c>
      <c r="Z600" s="17">
        <v>4.0708849373413089E-4</v>
      </c>
      <c r="AA600" s="17">
        <v>3.7165966024268998E-2</v>
      </c>
      <c r="AB600" s="17">
        <v>0.75669323488530471</v>
      </c>
      <c r="AC600" s="17">
        <v>8.3375975284724069E-2</v>
      </c>
      <c r="AD600" s="17">
        <v>0</v>
      </c>
      <c r="AE600" s="17">
        <v>0</v>
      </c>
      <c r="AF600" s="21">
        <v>1</v>
      </c>
      <c r="AG600" s="17">
        <v>0</v>
      </c>
      <c r="AH600" s="17">
        <v>9.9361496290337248E-2</v>
      </c>
      <c r="AI600" s="17">
        <v>0</v>
      </c>
      <c r="AJ600" s="17">
        <v>6.6504725647055316E-3</v>
      </c>
      <c r="AK600" s="17">
        <v>0.84757515239620285</v>
      </c>
      <c r="AL600" s="17">
        <v>4.6412878748754494E-2</v>
      </c>
      <c r="AM600" s="17">
        <v>0</v>
      </c>
      <c r="AN600" s="21">
        <v>1.0000000000000002</v>
      </c>
      <c r="AO600" s="21">
        <v>4</v>
      </c>
      <c r="AQ600" s="21">
        <v>40.560882035618349</v>
      </c>
      <c r="AR600" s="21">
        <v>14.006709971630782</v>
      </c>
      <c r="AS600" s="21">
        <v>45.432407992750868</v>
      </c>
    </row>
    <row r="601" spans="1:45" x14ac:dyDescent="0.35">
      <c r="A601" s="5">
        <v>1974</v>
      </c>
      <c r="B601" s="17" t="s">
        <v>131</v>
      </c>
      <c r="C601" s="21">
        <v>315</v>
      </c>
      <c r="D601" s="21">
        <v>1067</v>
      </c>
      <c r="E601" s="17" t="s">
        <v>128</v>
      </c>
      <c r="F601" s="19">
        <v>49.42</v>
      </c>
      <c r="G601" s="17">
        <v>1.3603000000000001</v>
      </c>
      <c r="H601" s="19">
        <v>4.33</v>
      </c>
      <c r="I601" s="19">
        <v>8.16</v>
      </c>
      <c r="J601" s="17">
        <v>0.17849999999999999</v>
      </c>
      <c r="K601" s="19">
        <v>13.48</v>
      </c>
      <c r="L601" s="19">
        <v>21.79</v>
      </c>
      <c r="M601" s="17">
        <v>0.66049999999999998</v>
      </c>
      <c r="N601" s="17">
        <v>2.9899999999999999E-2</v>
      </c>
      <c r="O601" s="17">
        <v>1.0200000000000001E-2</v>
      </c>
      <c r="Q601" s="19">
        <v>99.419399999999982</v>
      </c>
      <c r="R601" s="21">
        <v>62.292051756007396</v>
      </c>
      <c r="T601" s="17">
        <v>1.842522420174413</v>
      </c>
      <c r="U601" s="17">
        <v>0.15747757982558697</v>
      </c>
      <c r="V601" s="17">
        <v>0</v>
      </c>
      <c r="W601" s="21">
        <v>2</v>
      </c>
      <c r="X601" s="17">
        <v>3.2773893771735896E-2</v>
      </c>
      <c r="Y601" s="17">
        <v>9.7276154469325207E-2</v>
      </c>
      <c r="Z601" s="17">
        <v>3.006457829279017E-4</v>
      </c>
      <c r="AA601" s="17">
        <v>3.8144911000061489E-2</v>
      </c>
      <c r="AB601" s="17">
        <v>0.74924665053327355</v>
      </c>
      <c r="AC601" s="17">
        <v>8.2257744442675973E-2</v>
      </c>
      <c r="AD601" s="17">
        <v>0</v>
      </c>
      <c r="AE601" s="17">
        <v>0</v>
      </c>
      <c r="AF601" s="21">
        <v>1</v>
      </c>
      <c r="AG601" s="17">
        <v>0</v>
      </c>
      <c r="AH601" s="17">
        <v>7.4860363725490486E-2</v>
      </c>
      <c r="AI601" s="17">
        <v>0</v>
      </c>
      <c r="AJ601" s="17">
        <v>5.6362078487186794E-3</v>
      </c>
      <c r="AK601" s="17">
        <v>0.87034049222726695</v>
      </c>
      <c r="AL601" s="17">
        <v>4.774096681635661E-2</v>
      </c>
      <c r="AM601" s="17">
        <v>1.4219693821673036E-3</v>
      </c>
      <c r="AN601" s="21">
        <v>1</v>
      </c>
      <c r="AO601" s="21">
        <v>4</v>
      </c>
      <c r="AQ601" s="21">
        <v>39.861652990102868</v>
      </c>
      <c r="AR601" s="21">
        <v>13.834221846700382</v>
      </c>
      <c r="AS601" s="21">
        <v>46.304125163196751</v>
      </c>
    </row>
    <row r="602" spans="1:45" x14ac:dyDescent="0.35">
      <c r="A602" s="5">
        <v>1974</v>
      </c>
      <c r="B602" s="17" t="s">
        <v>131</v>
      </c>
      <c r="C602" s="21">
        <v>320</v>
      </c>
      <c r="D602" s="21">
        <v>1068</v>
      </c>
      <c r="E602" s="17" t="s">
        <v>128</v>
      </c>
      <c r="F602" s="19">
        <v>50.07</v>
      </c>
      <c r="G602" s="17">
        <v>1.3788</v>
      </c>
      <c r="H602" s="19">
        <v>4.29</v>
      </c>
      <c r="I602" s="19">
        <v>8.35</v>
      </c>
      <c r="J602" s="17">
        <v>0.2019</v>
      </c>
      <c r="K602" s="19">
        <v>13.43</v>
      </c>
      <c r="L602" s="19">
        <v>21.32</v>
      </c>
      <c r="M602" s="17">
        <v>0.52829999999999999</v>
      </c>
      <c r="N602" s="17">
        <v>7.7000000000000002E-3</v>
      </c>
      <c r="Q602" s="19">
        <v>99.576699999999988</v>
      </c>
      <c r="R602" s="21">
        <v>61.662075298438936</v>
      </c>
      <c r="T602" s="17">
        <v>1.8680676494762984</v>
      </c>
      <c r="U602" s="17">
        <v>0.13193235052370156</v>
      </c>
      <c r="V602" s="17">
        <v>0</v>
      </c>
      <c r="W602" s="21">
        <v>2</v>
      </c>
      <c r="X602" s="17">
        <v>5.6694013442579155E-2</v>
      </c>
      <c r="Y602" s="17">
        <v>3.6435477838713759E-2</v>
      </c>
      <c r="Z602" s="17">
        <v>0</v>
      </c>
      <c r="AA602" s="17">
        <v>3.869083929466275E-2</v>
      </c>
      <c r="AB602" s="17">
        <v>0.74699191049681746</v>
      </c>
      <c r="AC602" s="17">
        <v>0.12118775892722677</v>
      </c>
      <c r="AD602" s="17">
        <v>0</v>
      </c>
      <c r="AE602" s="17">
        <v>0</v>
      </c>
      <c r="AF602" s="21">
        <v>0.99999999999999989</v>
      </c>
      <c r="AG602" s="17">
        <v>0</v>
      </c>
      <c r="AH602" s="17">
        <v>0.10287577758543059</v>
      </c>
      <c r="AI602" s="17">
        <v>0</v>
      </c>
      <c r="AJ602" s="17">
        <v>6.3795503139220042E-3</v>
      </c>
      <c r="AK602" s="17">
        <v>0.85216585275372969</v>
      </c>
      <c r="AL602" s="17">
        <v>3.8212369326529293E-2</v>
      </c>
      <c r="AM602" s="17">
        <v>3.6645002038764724E-4</v>
      </c>
      <c r="AN602" s="21">
        <v>0.99999999999999922</v>
      </c>
      <c r="AO602" s="21">
        <v>3.9999999999999991</v>
      </c>
      <c r="AQ602" s="21">
        <v>40.030941483927393</v>
      </c>
      <c r="AR602" s="21">
        <v>14.301895449343558</v>
      </c>
      <c r="AS602" s="21">
        <v>45.667163066729046</v>
      </c>
    </row>
    <row r="603" spans="1:45" x14ac:dyDescent="0.35">
      <c r="A603" s="5">
        <v>1974</v>
      </c>
      <c r="B603" s="17" t="s">
        <v>131</v>
      </c>
      <c r="C603" s="21">
        <v>325</v>
      </c>
      <c r="D603" s="21">
        <v>1069</v>
      </c>
      <c r="E603" s="17" t="s">
        <v>128</v>
      </c>
      <c r="F603" s="19">
        <v>50.56</v>
      </c>
      <c r="G603" s="17">
        <v>1.3124</v>
      </c>
      <c r="H603" s="19">
        <v>4.2</v>
      </c>
      <c r="I603" s="19">
        <v>8.17</v>
      </c>
      <c r="J603" s="17">
        <v>0.2137</v>
      </c>
      <c r="K603" s="19">
        <v>13.52</v>
      </c>
      <c r="L603" s="19">
        <v>21.72</v>
      </c>
      <c r="M603" s="17">
        <v>0.64729999999999999</v>
      </c>
      <c r="N603" s="17">
        <v>2.0199999999999999E-2</v>
      </c>
      <c r="O603" s="17">
        <v>5.0999999999999997E-2</v>
      </c>
      <c r="Q603" s="19">
        <v>100.41460000000001</v>
      </c>
      <c r="R603" s="21">
        <v>62.332872291378514</v>
      </c>
      <c r="T603" s="17">
        <v>1.8681721328628205</v>
      </c>
      <c r="U603" s="17">
        <v>0.13182786713717953</v>
      </c>
      <c r="V603" s="17">
        <v>0</v>
      </c>
      <c r="W603" s="21">
        <v>2</v>
      </c>
      <c r="X603" s="17">
        <v>5.106181600599613E-2</v>
      </c>
      <c r="Y603" s="17">
        <v>5.3651512843831718E-2</v>
      </c>
      <c r="Z603" s="17">
        <v>1.4897894860833383E-3</v>
      </c>
      <c r="AA603" s="17">
        <v>3.6472699941606304E-2</v>
      </c>
      <c r="AB603" s="17">
        <v>0.74475151217393698</v>
      </c>
      <c r="AC603" s="17">
        <v>0.1125726695485455</v>
      </c>
      <c r="AD603" s="17">
        <v>0</v>
      </c>
      <c r="AE603" s="17">
        <v>0</v>
      </c>
      <c r="AF603" s="21">
        <v>0.99999999999999989</v>
      </c>
      <c r="AG603" s="17">
        <v>0</v>
      </c>
      <c r="AH603" s="17">
        <v>8.6203647990211324E-2</v>
      </c>
      <c r="AI603" s="17">
        <v>0</v>
      </c>
      <c r="AJ603" s="17">
        <v>6.6873351026580973E-3</v>
      </c>
      <c r="AK603" s="17">
        <v>0.85978836582518658</v>
      </c>
      <c r="AL603" s="17">
        <v>4.6368578166455281E-2</v>
      </c>
      <c r="AM603" s="17">
        <v>9.5207291548938275E-4</v>
      </c>
      <c r="AN603" s="21">
        <v>1.0000000000000007</v>
      </c>
      <c r="AO603" s="21">
        <v>4.0000000000000009</v>
      </c>
      <c r="AQ603" s="21">
        <v>39.961875711801113</v>
      </c>
      <c r="AR603" s="21">
        <v>13.903601226587176</v>
      </c>
      <c r="AS603" s="21">
        <v>46.134523061611709</v>
      </c>
    </row>
    <row r="604" spans="1:45" x14ac:dyDescent="0.35">
      <c r="A604" s="5">
        <v>1974</v>
      </c>
      <c r="B604" s="17" t="s">
        <v>131</v>
      </c>
      <c r="C604" s="21">
        <v>330</v>
      </c>
      <c r="D604" s="21">
        <v>1070</v>
      </c>
      <c r="E604" s="17" t="s">
        <v>128</v>
      </c>
      <c r="F604" s="19">
        <v>49.85</v>
      </c>
      <c r="G604" s="17">
        <v>1.3715999999999999</v>
      </c>
      <c r="H604" s="19">
        <v>4.3099999999999996</v>
      </c>
      <c r="I604" s="19">
        <v>8.17</v>
      </c>
      <c r="J604" s="17">
        <v>0.18429999999999999</v>
      </c>
      <c r="K604" s="19">
        <v>13.75</v>
      </c>
      <c r="L604" s="19">
        <v>21.61</v>
      </c>
      <c r="M604" s="17">
        <v>0.55800000000000005</v>
      </c>
      <c r="O604" s="17">
        <v>2.3400000000000001E-2</v>
      </c>
      <c r="Q604" s="19">
        <v>99.827300000000008</v>
      </c>
      <c r="R604" s="21">
        <v>62.728102189781019</v>
      </c>
      <c r="T604" s="17">
        <v>1.8514537474771531</v>
      </c>
      <c r="U604" s="17">
        <v>0.14854625252284692</v>
      </c>
      <c r="V604" s="17">
        <v>0</v>
      </c>
      <c r="W604" s="21">
        <v>2</v>
      </c>
      <c r="X604" s="17">
        <v>4.0102990754148388E-2</v>
      </c>
      <c r="Y604" s="17">
        <v>7.130467339433337E-2</v>
      </c>
      <c r="Z604" s="17">
        <v>6.8708183445611519E-4</v>
      </c>
      <c r="AA604" s="17">
        <v>3.8314842855854229E-2</v>
      </c>
      <c r="AB604" s="17">
        <v>0.761334096976227</v>
      </c>
      <c r="AC604" s="17">
        <v>8.8256314184981033E-2</v>
      </c>
      <c r="AD604" s="17">
        <v>0</v>
      </c>
      <c r="AE604" s="17">
        <v>0</v>
      </c>
      <c r="AF604" s="21">
        <v>1</v>
      </c>
      <c r="AG604" s="17">
        <v>0</v>
      </c>
      <c r="AH604" s="17">
        <v>9.4171352210312392E-2</v>
      </c>
      <c r="AI604" s="17">
        <v>0</v>
      </c>
      <c r="AJ604" s="17">
        <v>5.7971131815675843E-3</v>
      </c>
      <c r="AK604" s="17">
        <v>0.85985335543632146</v>
      </c>
      <c r="AL604" s="17">
        <v>4.0178179171799021E-2</v>
      </c>
      <c r="AM604" s="17">
        <v>0</v>
      </c>
      <c r="AN604" s="21">
        <v>1.0000000000000004</v>
      </c>
      <c r="AO604" s="21">
        <v>4</v>
      </c>
      <c r="AQ604" s="21">
        <v>40.481057770939955</v>
      </c>
      <c r="AR604" s="21">
        <v>13.799495938398012</v>
      </c>
      <c r="AS604" s="21">
        <v>45.719446290662034</v>
      </c>
    </row>
    <row r="605" spans="1:45" x14ac:dyDescent="0.35">
      <c r="A605" s="5">
        <v>1974</v>
      </c>
      <c r="B605" s="17" t="s">
        <v>131</v>
      </c>
      <c r="C605" s="21">
        <v>335</v>
      </c>
      <c r="D605" s="21">
        <v>1071</v>
      </c>
      <c r="E605" s="17" t="s">
        <v>128</v>
      </c>
      <c r="F605" s="19">
        <v>49.84</v>
      </c>
      <c r="G605" s="17">
        <v>1.2964</v>
      </c>
      <c r="H605" s="19">
        <v>4.1500000000000004</v>
      </c>
      <c r="I605" s="19">
        <v>7.95</v>
      </c>
      <c r="J605" s="17">
        <v>0.2167</v>
      </c>
      <c r="K605" s="19">
        <v>13.57</v>
      </c>
      <c r="L605" s="19">
        <v>21.27</v>
      </c>
      <c r="M605" s="17">
        <v>0.51729999999999998</v>
      </c>
      <c r="Q605" s="19">
        <v>98.810400000000016</v>
      </c>
      <c r="R605" s="21">
        <v>63.057620817843876</v>
      </c>
      <c r="T605" s="17">
        <v>1.87091497890041</v>
      </c>
      <c r="U605" s="17">
        <v>0.12908502109958997</v>
      </c>
      <c r="V605" s="17">
        <v>0</v>
      </c>
      <c r="W605" s="21">
        <v>2</v>
      </c>
      <c r="X605" s="17">
        <v>5.4507171255765541E-2</v>
      </c>
      <c r="Y605" s="17">
        <v>3.9020191289582291E-2</v>
      </c>
      <c r="Z605" s="17">
        <v>0</v>
      </c>
      <c r="AA605" s="17">
        <v>3.6602176301440824E-2</v>
      </c>
      <c r="AB605" s="17">
        <v>0.75941775026078895</v>
      </c>
      <c r="AC605" s="17">
        <v>0.11045271089242237</v>
      </c>
      <c r="AD605" s="17">
        <v>0</v>
      </c>
      <c r="AE605" s="17">
        <v>0</v>
      </c>
      <c r="AF605" s="21">
        <v>1</v>
      </c>
      <c r="AG605" s="17">
        <v>0</v>
      </c>
      <c r="AH605" s="17">
        <v>0.10007154976421506</v>
      </c>
      <c r="AI605" s="17">
        <v>0</v>
      </c>
      <c r="AJ605" s="17">
        <v>6.8892773587454327E-3</v>
      </c>
      <c r="AK605" s="17">
        <v>0.85539247882839931</v>
      </c>
      <c r="AL605" s="17">
        <v>3.7646694048640544E-2</v>
      </c>
      <c r="AM605" s="17">
        <v>0</v>
      </c>
      <c r="AN605" s="21">
        <v>1.0000000000000004</v>
      </c>
      <c r="AO605" s="21">
        <v>4</v>
      </c>
      <c r="AQ605" s="21">
        <v>40.583577937774564</v>
      </c>
      <c r="AR605" s="21">
        <v>13.70391755466396</v>
      </c>
      <c r="AS605" s="21">
        <v>45.712504507561476</v>
      </c>
    </row>
    <row r="606" spans="1:45" x14ac:dyDescent="0.35">
      <c r="A606" s="5">
        <v>1974</v>
      </c>
      <c r="B606" s="17" t="s">
        <v>131</v>
      </c>
      <c r="C606" s="21">
        <v>340</v>
      </c>
      <c r="D606" s="21">
        <v>1072</v>
      </c>
      <c r="E606" s="17" t="s">
        <v>128</v>
      </c>
      <c r="F606" s="19">
        <v>50.09</v>
      </c>
      <c r="G606" s="17">
        <v>1.3475999999999999</v>
      </c>
      <c r="H606" s="19">
        <v>4.2699999999999996</v>
      </c>
      <c r="I606" s="19">
        <v>8.01</v>
      </c>
      <c r="J606" s="17">
        <v>0.25459999999999999</v>
      </c>
      <c r="K606" s="19">
        <v>13.8</v>
      </c>
      <c r="L606" s="19">
        <v>21.75</v>
      </c>
      <c r="M606" s="17">
        <v>0.54269999999999996</v>
      </c>
      <c r="O606" s="17">
        <v>3.2899999999999999E-2</v>
      </c>
      <c r="Q606" s="19">
        <v>100.09779999999999</v>
      </c>
      <c r="R606" s="21">
        <v>63.27372764786795</v>
      </c>
      <c r="T606" s="17">
        <v>1.855149424308844</v>
      </c>
      <c r="U606" s="17">
        <v>0.144850575691156</v>
      </c>
      <c r="V606" s="17">
        <v>0</v>
      </c>
      <c r="W606" s="21">
        <v>2</v>
      </c>
      <c r="X606" s="17">
        <v>4.1523641401196493E-2</v>
      </c>
      <c r="Y606" s="17">
        <v>6.6252874056561203E-2</v>
      </c>
      <c r="Z606" s="17">
        <v>9.6331576302216212E-4</v>
      </c>
      <c r="AA606" s="17">
        <v>3.7538830156057551E-2</v>
      </c>
      <c r="AB606" s="17">
        <v>0.76195939531778778</v>
      </c>
      <c r="AC606" s="17">
        <v>9.1761943305374905E-2</v>
      </c>
      <c r="AD606" s="17">
        <v>0</v>
      </c>
      <c r="AE606" s="17">
        <v>0</v>
      </c>
      <c r="AF606" s="21">
        <v>1</v>
      </c>
      <c r="AG606" s="17">
        <v>0</v>
      </c>
      <c r="AH606" s="17">
        <v>9.0050643057773994E-2</v>
      </c>
      <c r="AI606" s="17">
        <v>0</v>
      </c>
      <c r="AJ606" s="17">
        <v>7.9859208848983652E-3</v>
      </c>
      <c r="AK606" s="17">
        <v>0.86299652021558737</v>
      </c>
      <c r="AL606" s="17">
        <v>3.896691584174003E-2</v>
      </c>
      <c r="AM606" s="17">
        <v>0</v>
      </c>
      <c r="AN606" s="21">
        <v>0.99999999999999978</v>
      </c>
      <c r="AO606" s="21">
        <v>4</v>
      </c>
      <c r="AQ606" s="21">
        <v>40.508051010682358</v>
      </c>
      <c r="AR606" s="21">
        <v>13.612460820063628</v>
      </c>
      <c r="AS606" s="21">
        <v>45.879488169254017</v>
      </c>
    </row>
    <row r="607" spans="1:45" x14ac:dyDescent="0.35">
      <c r="A607" s="5">
        <v>1974</v>
      </c>
      <c r="B607" s="17" t="s">
        <v>131</v>
      </c>
      <c r="C607" s="21">
        <v>345</v>
      </c>
      <c r="D607" s="21">
        <v>1073</v>
      </c>
      <c r="E607" s="17" t="s">
        <v>128</v>
      </c>
      <c r="F607" s="19">
        <v>49.84</v>
      </c>
      <c r="G607" s="17">
        <v>1.2818000000000001</v>
      </c>
      <c r="H607" s="19">
        <v>4.28</v>
      </c>
      <c r="I607" s="19">
        <v>8.01</v>
      </c>
      <c r="J607" s="17">
        <v>0.2429</v>
      </c>
      <c r="K607" s="19">
        <v>13.71</v>
      </c>
      <c r="L607" s="19">
        <v>21.39</v>
      </c>
      <c r="M607" s="17">
        <v>0.53180000000000005</v>
      </c>
      <c r="N607" s="17">
        <v>2.3999999999999998E-3</v>
      </c>
      <c r="Q607" s="19">
        <v>99.288900000000012</v>
      </c>
      <c r="R607" s="21">
        <v>63.121546961325969</v>
      </c>
      <c r="T607" s="17">
        <v>1.8607337491206373</v>
      </c>
      <c r="U607" s="17">
        <v>0.13926625087936273</v>
      </c>
      <c r="V607" s="17">
        <v>0</v>
      </c>
      <c r="W607" s="21">
        <v>2</v>
      </c>
      <c r="X607" s="17">
        <v>4.9046645410293577E-2</v>
      </c>
      <c r="Y607" s="17">
        <v>5.6839179070714757E-2</v>
      </c>
      <c r="Z607" s="17">
        <v>0</v>
      </c>
      <c r="AA607" s="17">
        <v>3.5993024011071739E-2</v>
      </c>
      <c r="AB607" s="17">
        <v>0.763077298871362</v>
      </c>
      <c r="AC607" s="17">
        <v>9.5043852636557902E-2</v>
      </c>
      <c r="AD607" s="17">
        <v>0</v>
      </c>
      <c r="AE607" s="17">
        <v>0</v>
      </c>
      <c r="AF607" s="21">
        <v>1</v>
      </c>
      <c r="AG607" s="17">
        <v>0</v>
      </c>
      <c r="AH607" s="17">
        <v>9.8176966587835757E-2</v>
      </c>
      <c r="AI607" s="17">
        <v>0</v>
      </c>
      <c r="AJ607" s="17">
        <v>7.6801986933029446E-3</v>
      </c>
      <c r="AK607" s="17">
        <v>0.85553721309507147</v>
      </c>
      <c r="AL607" s="17">
        <v>3.8491326827042982E-2</v>
      </c>
      <c r="AM607" s="17">
        <v>1.1429479674798118E-4</v>
      </c>
      <c r="AN607" s="21">
        <v>1.0000000000000013</v>
      </c>
      <c r="AO607" s="21">
        <v>4.0000000000000018</v>
      </c>
      <c r="AQ607" s="21">
        <v>40.66807279186601</v>
      </c>
      <c r="AR607" s="21">
        <v>13.736219263786008</v>
      </c>
      <c r="AS607" s="21">
        <v>45.595707944347978</v>
      </c>
    </row>
    <row r="608" spans="1:45" x14ac:dyDescent="0.35">
      <c r="A608" s="5">
        <v>1974</v>
      </c>
      <c r="B608" s="17" t="s">
        <v>131</v>
      </c>
      <c r="C608" s="21">
        <v>350</v>
      </c>
      <c r="D608" s="21">
        <v>1074</v>
      </c>
      <c r="E608" s="17" t="s">
        <v>128</v>
      </c>
      <c r="F608" s="19">
        <v>49.87</v>
      </c>
      <c r="G608" s="17">
        <v>1.2991999999999999</v>
      </c>
      <c r="H608" s="19">
        <v>4.3600000000000003</v>
      </c>
      <c r="I608" s="19">
        <v>8.1999999999999993</v>
      </c>
      <c r="J608" s="17">
        <v>0.18140000000000001</v>
      </c>
      <c r="K608" s="19">
        <v>13.65</v>
      </c>
      <c r="L608" s="19">
        <v>21.53</v>
      </c>
      <c r="M608" s="17">
        <v>0.623</v>
      </c>
      <c r="Q608" s="19">
        <v>99.7136</v>
      </c>
      <c r="R608" s="21">
        <v>62.471395881006863</v>
      </c>
      <c r="T608" s="17">
        <v>1.8535763450343814</v>
      </c>
      <c r="U608" s="17">
        <v>0.1464236549656186</v>
      </c>
      <c r="V608" s="17">
        <v>0</v>
      </c>
      <c r="W608" s="21">
        <v>2</v>
      </c>
      <c r="X608" s="17">
        <v>4.4556258556947781E-2</v>
      </c>
      <c r="Y608" s="17">
        <v>7.4120392275619104E-2</v>
      </c>
      <c r="Z608" s="17">
        <v>0</v>
      </c>
      <c r="AA608" s="17">
        <v>3.6319427145309301E-2</v>
      </c>
      <c r="AB608" s="17">
        <v>0.75636015026261139</v>
      </c>
      <c r="AC608" s="17">
        <v>8.8643771759512435E-2</v>
      </c>
      <c r="AD608" s="17">
        <v>0</v>
      </c>
      <c r="AE608" s="17">
        <v>0</v>
      </c>
      <c r="AF608" s="21">
        <v>1</v>
      </c>
      <c r="AG608" s="17">
        <v>0</v>
      </c>
      <c r="AH608" s="17">
        <v>9.2089644234463752E-2</v>
      </c>
      <c r="AI608" s="17">
        <v>0</v>
      </c>
      <c r="AJ608" s="17">
        <v>5.7101449501077628E-3</v>
      </c>
      <c r="AK608" s="17">
        <v>0.85730836065786076</v>
      </c>
      <c r="AL608" s="17">
        <v>4.4891850157567921E-2</v>
      </c>
      <c r="AM608" s="17">
        <v>0</v>
      </c>
      <c r="AN608" s="21">
        <v>1.0000000000000002</v>
      </c>
      <c r="AO608" s="21">
        <v>4</v>
      </c>
      <c r="AQ608" s="21">
        <v>40.355727730369871</v>
      </c>
      <c r="AR608" s="21">
        <v>13.902435167733563</v>
      </c>
      <c r="AS608" s="21">
        <v>45.741837101896564</v>
      </c>
    </row>
    <row r="609" spans="1:45" x14ac:dyDescent="0.35">
      <c r="A609" s="5">
        <v>1974</v>
      </c>
      <c r="B609" s="17" t="s">
        <v>131</v>
      </c>
      <c r="C609" s="21">
        <v>355</v>
      </c>
      <c r="D609" s="21">
        <v>1075</v>
      </c>
      <c r="E609" s="17" t="s">
        <v>128</v>
      </c>
      <c r="F609" s="19">
        <v>50.04</v>
      </c>
      <c r="G609" s="17">
        <v>1.2979000000000001</v>
      </c>
      <c r="H609" s="19">
        <v>4.3600000000000003</v>
      </c>
      <c r="I609" s="19">
        <v>7.88</v>
      </c>
      <c r="J609" s="17">
        <v>0.23119999999999999</v>
      </c>
      <c r="K609" s="19">
        <v>13.52</v>
      </c>
      <c r="L609" s="19">
        <v>21.59</v>
      </c>
      <c r="M609" s="17">
        <v>0.56379999999999997</v>
      </c>
      <c r="N609" s="17">
        <v>2.5999999999999999E-3</v>
      </c>
      <c r="O609" s="17">
        <v>1.09E-2</v>
      </c>
      <c r="Q609" s="19">
        <v>99.496399999999994</v>
      </c>
      <c r="R609" s="21">
        <v>63.177570093457945</v>
      </c>
      <c r="T609" s="17">
        <v>1.8648988159546878</v>
      </c>
      <c r="U609" s="17">
        <v>0.13510118404531224</v>
      </c>
      <c r="V609" s="17">
        <v>0</v>
      </c>
      <c r="W609" s="21">
        <v>2</v>
      </c>
      <c r="X609" s="17">
        <v>5.6392544063903566E-2</v>
      </c>
      <c r="Y609" s="17">
        <v>4.6485030172265164E-2</v>
      </c>
      <c r="Z609" s="17">
        <v>3.2115107109046055E-4</v>
      </c>
      <c r="AA609" s="17">
        <v>3.6380701789973519E-2</v>
      </c>
      <c r="AB609" s="17">
        <v>0.75117226023735828</v>
      </c>
      <c r="AC609" s="17">
        <v>0.10924831266540902</v>
      </c>
      <c r="AD609" s="17">
        <v>0</v>
      </c>
      <c r="AE609" s="17">
        <v>0</v>
      </c>
      <c r="AF609" s="21">
        <v>1</v>
      </c>
      <c r="AG609" s="17">
        <v>0</v>
      </c>
      <c r="AH609" s="17">
        <v>8.9833260201743814E-2</v>
      </c>
      <c r="AI609" s="17">
        <v>0</v>
      </c>
      <c r="AJ609" s="17">
        <v>7.2973393327692869E-3</v>
      </c>
      <c r="AK609" s="17">
        <v>0.86201045562359657</v>
      </c>
      <c r="AL609" s="17">
        <v>4.0735344310746949E-2</v>
      </c>
      <c r="AM609" s="17">
        <v>1.2360053114308971E-4</v>
      </c>
      <c r="AN609" s="21">
        <v>0.99999999999999978</v>
      </c>
      <c r="AO609" s="21">
        <v>4</v>
      </c>
      <c r="AQ609" s="21">
        <v>40.254741590899037</v>
      </c>
      <c r="AR609" s="21">
        <v>13.550783484246336</v>
      </c>
      <c r="AS609" s="21">
        <v>46.194474924854624</v>
      </c>
    </row>
    <row r="610" spans="1:45" x14ac:dyDescent="0.35">
      <c r="A610" s="5">
        <v>1974</v>
      </c>
      <c r="B610" s="17" t="s">
        <v>131</v>
      </c>
      <c r="C610" s="21">
        <v>360</v>
      </c>
      <c r="D610" s="21">
        <v>1076</v>
      </c>
      <c r="E610" s="17" t="s">
        <v>128</v>
      </c>
      <c r="F610" s="19">
        <v>50.91</v>
      </c>
      <c r="G610" s="17">
        <v>1.3596999999999999</v>
      </c>
      <c r="H610" s="19">
        <v>4.2699999999999996</v>
      </c>
      <c r="I610" s="19">
        <v>8.27</v>
      </c>
      <c r="J610" s="17">
        <v>0.13750000000000001</v>
      </c>
      <c r="K610" s="19">
        <v>13.54</v>
      </c>
      <c r="L610" s="19">
        <v>21.24</v>
      </c>
      <c r="M610" s="17">
        <v>0.56920000000000004</v>
      </c>
      <c r="N610" s="17">
        <v>3.8999999999999998E-3</v>
      </c>
      <c r="Q610" s="19">
        <v>100.30029999999999</v>
      </c>
      <c r="R610" s="21">
        <v>62.081613938560295</v>
      </c>
      <c r="T610" s="17">
        <v>1.8847574728294372</v>
      </c>
      <c r="U610" s="17">
        <v>0.11524252717056283</v>
      </c>
      <c r="V610" s="17">
        <v>0</v>
      </c>
      <c r="W610" s="21">
        <v>2</v>
      </c>
      <c r="X610" s="17">
        <v>7.1056396056219467E-2</v>
      </c>
      <c r="Y610" s="17">
        <v>9.5022866240571206E-3</v>
      </c>
      <c r="Z610" s="17">
        <v>0</v>
      </c>
      <c r="AA610" s="17">
        <v>3.7860586924197838E-2</v>
      </c>
      <c r="AB610" s="17">
        <v>0.74730161201185741</v>
      </c>
      <c r="AC610" s="17">
        <v>0.13427911838366813</v>
      </c>
      <c r="AD610" s="17">
        <v>0</v>
      </c>
      <c r="AE610" s="17">
        <v>0</v>
      </c>
      <c r="AF610" s="21">
        <v>1</v>
      </c>
      <c r="AG610" s="17">
        <v>0</v>
      </c>
      <c r="AH610" s="17">
        <v>0.11223124351701755</v>
      </c>
      <c r="AI610" s="17">
        <v>0</v>
      </c>
      <c r="AJ610" s="17">
        <v>4.3111567617221055E-3</v>
      </c>
      <c r="AK610" s="17">
        <v>0.84242027036315192</v>
      </c>
      <c r="AL610" s="17">
        <v>4.0853156341834951E-2</v>
      </c>
      <c r="AM610" s="17">
        <v>1.8417301627309134E-4</v>
      </c>
      <c r="AN610" s="21">
        <v>0.99999999999999956</v>
      </c>
      <c r="AO610" s="21">
        <v>3.9999999999999996</v>
      </c>
      <c r="AQ610" s="21">
        <v>40.393684166604238</v>
      </c>
      <c r="AR610" s="21">
        <v>14.071209539453255</v>
      </c>
      <c r="AS610" s="21">
        <v>45.535106293942505</v>
      </c>
    </row>
    <row r="611" spans="1:45" x14ac:dyDescent="0.35">
      <c r="A611" s="5">
        <v>1974</v>
      </c>
      <c r="B611" s="17" t="s">
        <v>131</v>
      </c>
      <c r="C611" s="21">
        <v>365</v>
      </c>
      <c r="D611" s="21">
        <v>1077</v>
      </c>
      <c r="E611" s="17" t="s">
        <v>128</v>
      </c>
      <c r="F611" s="19">
        <v>49.69</v>
      </c>
      <c r="G611" s="17">
        <v>1.3847</v>
      </c>
      <c r="H611" s="19">
        <v>4.4000000000000004</v>
      </c>
      <c r="I611" s="19">
        <v>8.0500000000000007</v>
      </c>
      <c r="J611" s="17">
        <v>0.17549999999999999</v>
      </c>
      <c r="K611" s="19">
        <v>13.65</v>
      </c>
      <c r="L611" s="19">
        <v>21.49</v>
      </c>
      <c r="M611" s="17">
        <v>0.5474</v>
      </c>
      <c r="Q611" s="19">
        <v>99.387599999999992</v>
      </c>
      <c r="R611" s="21">
        <v>62.903225806451601</v>
      </c>
      <c r="T611" s="17">
        <v>1.8535757549049836</v>
      </c>
      <c r="U611" s="17">
        <v>0.14642424509501639</v>
      </c>
      <c r="V611" s="17">
        <v>0</v>
      </c>
      <c r="W611" s="21">
        <v>2</v>
      </c>
      <c r="X611" s="17">
        <v>4.7005880041221498E-2</v>
      </c>
      <c r="Y611" s="17">
        <v>6.1305916858413911E-2</v>
      </c>
      <c r="Z611" s="17">
        <v>0</v>
      </c>
      <c r="AA611" s="17">
        <v>3.8849810380906735E-2</v>
      </c>
      <c r="AB611" s="17">
        <v>0.75909979240598802</v>
      </c>
      <c r="AC611" s="17">
        <v>9.3738600313469811E-2</v>
      </c>
      <c r="AD611" s="17">
        <v>0</v>
      </c>
      <c r="AE611" s="17">
        <v>0</v>
      </c>
      <c r="AF611" s="21">
        <v>1</v>
      </c>
      <c r="AG611" s="17">
        <v>0</v>
      </c>
      <c r="AH611" s="17">
        <v>9.6053281352513564E-2</v>
      </c>
      <c r="AI611" s="17">
        <v>0</v>
      </c>
      <c r="AJ611" s="17">
        <v>5.5444338214517665E-3</v>
      </c>
      <c r="AK611" s="17">
        <v>0.85881511225960372</v>
      </c>
      <c r="AL611" s="17">
        <v>3.9587172566432099E-2</v>
      </c>
      <c r="AM611" s="17">
        <v>0</v>
      </c>
      <c r="AN611" s="21">
        <v>1.0000000000000011</v>
      </c>
      <c r="AO611" s="21">
        <v>4.0000000000000009</v>
      </c>
      <c r="AQ611" s="21">
        <v>40.494886894522814</v>
      </c>
      <c r="AR611" s="21">
        <v>13.69081940895156</v>
      </c>
      <c r="AS611" s="21">
        <v>45.814293696525624</v>
      </c>
    </row>
    <row r="612" spans="1:45" x14ac:dyDescent="0.35">
      <c r="A612" s="5">
        <v>1974</v>
      </c>
      <c r="B612" s="17" t="s">
        <v>131</v>
      </c>
      <c r="C612" s="21">
        <v>370</v>
      </c>
      <c r="D612" s="21">
        <v>1078</v>
      </c>
      <c r="E612" s="17" t="s">
        <v>128</v>
      </c>
      <c r="F612" s="19">
        <v>49.73</v>
      </c>
      <c r="G612" s="17">
        <v>1.3375999999999999</v>
      </c>
      <c r="H612" s="19">
        <v>4.33</v>
      </c>
      <c r="I612" s="19">
        <v>8.1999999999999993</v>
      </c>
      <c r="J612" s="17">
        <v>9.6600000000000005E-2</v>
      </c>
      <c r="K612" s="19">
        <v>13.59</v>
      </c>
      <c r="L612" s="19">
        <v>21.62</v>
      </c>
      <c r="M612" s="17">
        <v>0.53680000000000005</v>
      </c>
      <c r="N612" s="17">
        <v>7.7000000000000002E-3</v>
      </c>
      <c r="Q612" s="19">
        <v>99.448700000000002</v>
      </c>
      <c r="R612" s="21">
        <v>62.368058742542452</v>
      </c>
      <c r="T612" s="17">
        <v>1.8547256808200059</v>
      </c>
      <c r="U612" s="17">
        <v>0.14527431917999412</v>
      </c>
      <c r="V612" s="17">
        <v>0</v>
      </c>
      <c r="W612" s="21">
        <v>2</v>
      </c>
      <c r="X612" s="17">
        <v>4.5043396032121347E-2</v>
      </c>
      <c r="Y612" s="17">
        <v>6.4367823339064906E-2</v>
      </c>
      <c r="Z612" s="17">
        <v>0</v>
      </c>
      <c r="AA612" s="17">
        <v>3.7521427608319675E-2</v>
      </c>
      <c r="AB612" s="17">
        <v>0.75562368197737784</v>
      </c>
      <c r="AC612" s="17">
        <v>9.7443671043116242E-2</v>
      </c>
      <c r="AD612" s="17">
        <v>0</v>
      </c>
      <c r="AE612" s="17">
        <v>0</v>
      </c>
      <c r="AF612" s="21">
        <v>1</v>
      </c>
      <c r="AG612" s="17">
        <v>0</v>
      </c>
      <c r="AH612" s="17">
        <v>9.3918010626721088E-2</v>
      </c>
      <c r="AI612" s="17">
        <v>0</v>
      </c>
      <c r="AJ612" s="17">
        <v>3.0512450815157795E-3</v>
      </c>
      <c r="AK612" s="17">
        <v>0.86385098888393119</v>
      </c>
      <c r="AL612" s="17">
        <v>3.8813435123067529E-2</v>
      </c>
      <c r="AM612" s="17">
        <v>3.6632028476415014E-4</v>
      </c>
      <c r="AN612" s="21">
        <v>0.99999999999999978</v>
      </c>
      <c r="AO612" s="21">
        <v>4</v>
      </c>
      <c r="AQ612" s="21">
        <v>40.230081252447398</v>
      </c>
      <c r="AR612" s="21">
        <v>13.777718791797321</v>
      </c>
      <c r="AS612" s="21">
        <v>45.992199955755282</v>
      </c>
    </row>
    <row r="613" spans="1:45" x14ac:dyDescent="0.35">
      <c r="A613" s="5">
        <v>1974</v>
      </c>
      <c r="B613" s="17" t="s">
        <v>131</v>
      </c>
      <c r="C613" s="21">
        <v>375</v>
      </c>
      <c r="D613" s="21">
        <v>1079</v>
      </c>
      <c r="E613" s="17" t="s">
        <v>128</v>
      </c>
      <c r="F613" s="19">
        <v>50</v>
      </c>
      <c r="G613" s="17">
        <v>1.3348</v>
      </c>
      <c r="H613" s="19">
        <v>4.42</v>
      </c>
      <c r="I613" s="19">
        <v>8.43</v>
      </c>
      <c r="J613" s="17">
        <v>0.19600000000000001</v>
      </c>
      <c r="K613" s="19">
        <v>13.79</v>
      </c>
      <c r="L613" s="19">
        <v>21.73</v>
      </c>
      <c r="M613" s="17">
        <v>0.62860000000000005</v>
      </c>
      <c r="N613" s="17">
        <v>2.75E-2</v>
      </c>
      <c r="O613" s="17">
        <v>0.05</v>
      </c>
      <c r="Q613" s="19">
        <v>100.60690000000001</v>
      </c>
      <c r="R613" s="21">
        <v>62.061206120612056</v>
      </c>
      <c r="T613" s="17">
        <v>1.8423057471108522</v>
      </c>
      <c r="U613" s="17">
        <v>0.15769425288914785</v>
      </c>
      <c r="V613" s="17">
        <v>0</v>
      </c>
      <c r="W613" s="21">
        <v>2</v>
      </c>
      <c r="X613" s="17">
        <v>3.4236278082204197E-2</v>
      </c>
      <c r="Y613" s="17">
        <v>9.4214270450843129E-2</v>
      </c>
      <c r="Z613" s="17">
        <v>1.4564869963342327E-3</v>
      </c>
      <c r="AA613" s="17">
        <v>3.6991314835131052E-2</v>
      </c>
      <c r="AB613" s="17">
        <v>0.7574968768534649</v>
      </c>
      <c r="AC613" s="17">
        <v>7.5604772782022378E-2</v>
      </c>
      <c r="AD613" s="17">
        <v>0</v>
      </c>
      <c r="AE613" s="17">
        <v>0</v>
      </c>
      <c r="AF613" s="21">
        <v>0.99999999999999989</v>
      </c>
      <c r="AG613" s="17">
        <v>0</v>
      </c>
      <c r="AH613" s="17">
        <v>8.9913391848576468E-2</v>
      </c>
      <c r="AI613" s="17">
        <v>0</v>
      </c>
      <c r="AJ613" s="17">
        <v>6.1162680970223626E-3</v>
      </c>
      <c r="AK613" s="17">
        <v>0.85777492774390396</v>
      </c>
      <c r="AL613" s="17">
        <v>4.4902903794413439E-2</v>
      </c>
      <c r="AM613" s="17">
        <v>1.2925085160834606E-3</v>
      </c>
      <c r="AN613" s="21">
        <v>0.99999999999999967</v>
      </c>
      <c r="AO613" s="21">
        <v>3.9999999999999996</v>
      </c>
      <c r="AQ613" s="21">
        <v>40.268386513371276</v>
      </c>
      <c r="AR613" s="21">
        <v>14.132465308817132</v>
      </c>
      <c r="AS613" s="21">
        <v>45.599148177811593</v>
      </c>
    </row>
    <row r="614" spans="1:45" x14ac:dyDescent="0.35">
      <c r="A614" s="5">
        <v>1974</v>
      </c>
      <c r="B614" s="17" t="s">
        <v>131</v>
      </c>
      <c r="C614" s="21">
        <v>380</v>
      </c>
      <c r="D614" s="21">
        <v>1080</v>
      </c>
      <c r="E614" s="17" t="s">
        <v>128</v>
      </c>
      <c r="F614" s="19">
        <v>50.02</v>
      </c>
      <c r="G614" s="17">
        <v>1.2663</v>
      </c>
      <c r="H614" s="19">
        <v>4.29</v>
      </c>
      <c r="I614" s="19">
        <v>8.01</v>
      </c>
      <c r="J614" s="17">
        <v>0.2283</v>
      </c>
      <c r="K614" s="19">
        <v>13.65</v>
      </c>
      <c r="L614" s="19">
        <v>21.49</v>
      </c>
      <c r="M614" s="17">
        <v>0.59350000000000003</v>
      </c>
      <c r="N614" s="17">
        <v>5.9999999999999995E-4</v>
      </c>
      <c r="Q614" s="19">
        <v>99.548700000000025</v>
      </c>
      <c r="R614" s="21">
        <v>63.019390581717452</v>
      </c>
      <c r="T614" s="17">
        <v>1.8621915274261573</v>
      </c>
      <c r="U614" s="17">
        <v>0.13780847257384266</v>
      </c>
      <c r="V614" s="17">
        <v>0</v>
      </c>
      <c r="W614" s="21">
        <v>2</v>
      </c>
      <c r="X614" s="17">
        <v>5.0412513371404816E-2</v>
      </c>
      <c r="Y614" s="17">
        <v>5.9345366381592747E-2</v>
      </c>
      <c r="Z614" s="17">
        <v>0</v>
      </c>
      <c r="AA614" s="17">
        <v>3.5457583446661133E-2</v>
      </c>
      <c r="AB614" s="17">
        <v>0.75759689876405378</v>
      </c>
      <c r="AC614" s="17">
        <v>9.7187638036287494E-2</v>
      </c>
      <c r="AD614" s="17">
        <v>0</v>
      </c>
      <c r="AE614" s="17">
        <v>0</v>
      </c>
      <c r="AF614" s="21">
        <v>1</v>
      </c>
      <c r="AG614" s="17">
        <v>0</v>
      </c>
      <c r="AH614" s="17">
        <v>9.2822404139147274E-2</v>
      </c>
      <c r="AI614" s="17">
        <v>0</v>
      </c>
      <c r="AJ614" s="17">
        <v>7.1982232223379086E-3</v>
      </c>
      <c r="AK614" s="17">
        <v>0.85711479856603645</v>
      </c>
      <c r="AL614" s="17">
        <v>4.2836080892178566E-2</v>
      </c>
      <c r="AM614" s="17">
        <v>2.8493180299285003E-5</v>
      </c>
      <c r="AN614" s="21">
        <v>0.99999999999999956</v>
      </c>
      <c r="AO614" s="21">
        <v>3.9999999999999996</v>
      </c>
      <c r="AQ614" s="21">
        <v>40.485808558458018</v>
      </c>
      <c r="AR614" s="21">
        <v>13.710168610961253</v>
      </c>
      <c r="AS614" s="21">
        <v>45.804022830580728</v>
      </c>
    </row>
    <row r="615" spans="1:45" x14ac:dyDescent="0.35">
      <c r="A615" s="5">
        <v>1974</v>
      </c>
      <c r="B615" s="17" t="s">
        <v>131</v>
      </c>
      <c r="C615" s="21">
        <v>385</v>
      </c>
      <c r="D615" s="21">
        <v>1081</v>
      </c>
      <c r="E615" s="17" t="s">
        <v>128</v>
      </c>
      <c r="F615" s="19">
        <v>49.87</v>
      </c>
      <c r="G615" s="17">
        <v>1.3246</v>
      </c>
      <c r="H615" s="19">
        <v>4.22</v>
      </c>
      <c r="I615" s="19">
        <v>7.99</v>
      </c>
      <c r="J615" s="17">
        <v>0.23419999999999999</v>
      </c>
      <c r="K615" s="19">
        <v>13.48</v>
      </c>
      <c r="L615" s="19">
        <v>21.42</v>
      </c>
      <c r="M615" s="17">
        <v>0.56200000000000006</v>
      </c>
      <c r="N615" s="17">
        <v>7.3000000000000001E-3</v>
      </c>
      <c r="Q615" s="19">
        <v>99.108099999999993</v>
      </c>
      <c r="R615" s="21">
        <v>62.785281788542157</v>
      </c>
      <c r="T615" s="17">
        <v>1.8667072403559444</v>
      </c>
      <c r="U615" s="17">
        <v>0.13329275964405563</v>
      </c>
      <c r="V615" s="17">
        <v>0</v>
      </c>
      <c r="W615" s="21">
        <v>2</v>
      </c>
      <c r="X615" s="17">
        <v>5.2864247248824409E-2</v>
      </c>
      <c r="Y615" s="17">
        <v>4.6976664940475137E-2</v>
      </c>
      <c r="Z615" s="17">
        <v>0</v>
      </c>
      <c r="AA615" s="17">
        <v>3.7291809949578238E-2</v>
      </c>
      <c r="AB615" s="17">
        <v>0.75223166987909895</v>
      </c>
      <c r="AC615" s="17">
        <v>0.11063560798202321</v>
      </c>
      <c r="AD615" s="17">
        <v>0</v>
      </c>
      <c r="AE615" s="17">
        <v>0</v>
      </c>
      <c r="AF615" s="21">
        <v>1</v>
      </c>
      <c r="AG615" s="17">
        <v>0</v>
      </c>
      <c r="AH615" s="17">
        <v>9.2473347384433774E-2</v>
      </c>
      <c r="AI615" s="17">
        <v>0</v>
      </c>
      <c r="AJ615" s="17">
        <v>7.4244190147660033E-3</v>
      </c>
      <c r="AK615" s="17">
        <v>0.85897046115640108</v>
      </c>
      <c r="AL615" s="17">
        <v>4.0783219528132846E-2</v>
      </c>
      <c r="AM615" s="17">
        <v>3.4855291626776177E-4</v>
      </c>
      <c r="AN615" s="21">
        <v>1.0000000000000013</v>
      </c>
      <c r="AO615" s="21">
        <v>4.0000000000000018</v>
      </c>
      <c r="AQ615" s="21">
        <v>40.254014599547041</v>
      </c>
      <c r="AR615" s="21">
        <v>13.780080389398645</v>
      </c>
      <c r="AS615" s="21">
        <v>45.965905011054318</v>
      </c>
    </row>
    <row r="616" spans="1:45" x14ac:dyDescent="0.35">
      <c r="A616" s="5">
        <v>1974</v>
      </c>
      <c r="B616" s="17" t="s">
        <v>131</v>
      </c>
      <c r="C616" s="21">
        <v>390</v>
      </c>
      <c r="D616" s="21">
        <v>1082</v>
      </c>
      <c r="E616" s="17" t="s">
        <v>128</v>
      </c>
      <c r="F616" s="19">
        <v>49.8</v>
      </c>
      <c r="G616" s="17">
        <v>1.3640000000000001</v>
      </c>
      <c r="H616" s="19">
        <v>4.26</v>
      </c>
      <c r="I616" s="19">
        <v>8.2100000000000009</v>
      </c>
      <c r="J616" s="17">
        <v>0.18440000000000001</v>
      </c>
      <c r="K616" s="19">
        <v>13.41</v>
      </c>
      <c r="L616" s="19">
        <v>21.63</v>
      </c>
      <c r="M616" s="17">
        <v>0.54010000000000002</v>
      </c>
      <c r="Q616" s="19">
        <v>99.39849999999997</v>
      </c>
      <c r="R616" s="21">
        <v>62.025901942645703</v>
      </c>
      <c r="T616" s="17">
        <v>1.8603021663336547</v>
      </c>
      <c r="U616" s="17">
        <v>0.13969783366634525</v>
      </c>
      <c r="V616" s="17">
        <v>0</v>
      </c>
      <c r="W616" s="21">
        <v>2</v>
      </c>
      <c r="X616" s="17">
        <v>4.7842135820534648E-2</v>
      </c>
      <c r="Y616" s="17">
        <v>5.4323941250970814E-2</v>
      </c>
      <c r="Z616" s="17">
        <v>0</v>
      </c>
      <c r="AA616" s="17">
        <v>3.8323078358787344E-2</v>
      </c>
      <c r="AB616" s="17">
        <v>0.74680601074078024</v>
      </c>
      <c r="AC616" s="17">
        <v>0.11270483382892693</v>
      </c>
      <c r="AD616" s="17">
        <v>0</v>
      </c>
      <c r="AE616" s="17">
        <v>0</v>
      </c>
      <c r="AF616" s="21">
        <v>1</v>
      </c>
      <c r="AG616" s="17">
        <v>0</v>
      </c>
      <c r="AH616" s="17">
        <v>8.9421194905154544E-2</v>
      </c>
      <c r="AI616" s="17">
        <v>0</v>
      </c>
      <c r="AJ616" s="17">
        <v>5.833830485707508E-3</v>
      </c>
      <c r="AK616" s="17">
        <v>0.86563057448640524</v>
      </c>
      <c r="AL616" s="17">
        <v>3.9114400122731242E-2</v>
      </c>
      <c r="AM616" s="17">
        <v>0</v>
      </c>
      <c r="AN616" s="21">
        <v>0.99999999999999856</v>
      </c>
      <c r="AO616" s="21">
        <v>3.9999999999999987</v>
      </c>
      <c r="AQ616" s="21">
        <v>39.835594493882333</v>
      </c>
      <c r="AR616" s="21">
        <v>13.990555736828638</v>
      </c>
      <c r="AS616" s="21">
        <v>46.173849769289028</v>
      </c>
    </row>
    <row r="617" spans="1:45" x14ac:dyDescent="0.35">
      <c r="A617" s="5">
        <v>1974</v>
      </c>
      <c r="B617" s="17" t="s">
        <v>131</v>
      </c>
      <c r="C617" s="21">
        <v>395</v>
      </c>
      <c r="D617" s="21">
        <v>1083</v>
      </c>
      <c r="E617" s="17" t="s">
        <v>128</v>
      </c>
      <c r="F617" s="19">
        <v>50.58</v>
      </c>
      <c r="G617" s="17">
        <v>1.3138000000000001</v>
      </c>
      <c r="H617" s="19">
        <v>4.42</v>
      </c>
      <c r="I617" s="19">
        <v>7.9</v>
      </c>
      <c r="J617" s="17">
        <v>0.1903</v>
      </c>
      <c r="K617" s="19">
        <v>13.55</v>
      </c>
      <c r="L617" s="19">
        <v>21.59</v>
      </c>
      <c r="M617" s="17">
        <v>0.66679999999999995</v>
      </c>
      <c r="O617" s="17">
        <v>1.26E-2</v>
      </c>
      <c r="Q617" s="19">
        <v>100.2235</v>
      </c>
      <c r="R617" s="21">
        <v>63.170163170163164</v>
      </c>
      <c r="T617" s="17">
        <v>1.8702611222160868</v>
      </c>
      <c r="U617" s="17">
        <v>0.12973887778391324</v>
      </c>
      <c r="V617" s="17">
        <v>0</v>
      </c>
      <c r="W617" s="21">
        <v>2</v>
      </c>
      <c r="X617" s="17">
        <v>6.2869770466224995E-2</v>
      </c>
      <c r="Y617" s="17">
        <v>4.1224754613424869E-2</v>
      </c>
      <c r="Z617" s="17">
        <v>3.6833150783669621E-4</v>
      </c>
      <c r="AA617" s="17">
        <v>3.6537981068835136E-2</v>
      </c>
      <c r="AB617" s="17">
        <v>0.74694322799356783</v>
      </c>
      <c r="AC617" s="17">
        <v>0.11205593435011052</v>
      </c>
      <c r="AD617" s="17">
        <v>0</v>
      </c>
      <c r="AE617" s="17">
        <v>0</v>
      </c>
      <c r="AF617" s="21">
        <v>1</v>
      </c>
      <c r="AG617" s="17">
        <v>0</v>
      </c>
      <c r="AH617" s="17">
        <v>9.0981032021794361E-2</v>
      </c>
      <c r="AI617" s="17">
        <v>0</v>
      </c>
      <c r="AJ617" s="17">
        <v>5.9593782182471031E-3</v>
      </c>
      <c r="AK617" s="17">
        <v>0.85525964881871375</v>
      </c>
      <c r="AL617" s="17">
        <v>4.7799940941244637E-2</v>
      </c>
      <c r="AM617" s="17">
        <v>0</v>
      </c>
      <c r="AN617" s="21">
        <v>0.99999999999999978</v>
      </c>
      <c r="AO617" s="21">
        <v>4</v>
      </c>
      <c r="AQ617" s="21">
        <v>40.322476801454087</v>
      </c>
      <c r="AR617" s="21">
        <v>13.507766172501473</v>
      </c>
      <c r="AS617" s="21">
        <v>46.169757026044437</v>
      </c>
    </row>
    <row r="618" spans="1:45" x14ac:dyDescent="0.35">
      <c r="A618" s="5">
        <v>1974</v>
      </c>
      <c r="B618" s="17" t="s">
        <v>131</v>
      </c>
      <c r="C618" s="21">
        <v>400</v>
      </c>
      <c r="D618" s="21">
        <v>1084</v>
      </c>
      <c r="E618" s="17" t="s">
        <v>128</v>
      </c>
      <c r="F618" s="19">
        <v>50.04</v>
      </c>
      <c r="G618" s="17">
        <v>1.3045</v>
      </c>
      <c r="H618" s="19">
        <v>4.28</v>
      </c>
      <c r="I618" s="19">
        <v>8.1199999999999992</v>
      </c>
      <c r="J618" s="17">
        <v>0.22539999999999999</v>
      </c>
      <c r="K618" s="19">
        <v>13.61</v>
      </c>
      <c r="L618" s="19">
        <v>21.87</v>
      </c>
      <c r="M618" s="17">
        <v>0.61380000000000001</v>
      </c>
      <c r="O618" s="17">
        <v>2.9000000000000001E-2</v>
      </c>
      <c r="Q618" s="19">
        <v>100.09269999999999</v>
      </c>
      <c r="R618" s="21">
        <v>62.632305568338708</v>
      </c>
      <c r="T618" s="17">
        <v>1.853697748231167</v>
      </c>
      <c r="U618" s="17">
        <v>0.14630225176883305</v>
      </c>
      <c r="V618" s="17">
        <v>0</v>
      </c>
      <c r="W618" s="21">
        <v>2</v>
      </c>
      <c r="X618" s="17">
        <v>4.0548772650845805E-2</v>
      </c>
      <c r="Y618" s="17">
        <v>7.6293563035367676E-2</v>
      </c>
      <c r="Z618" s="17">
        <v>8.4930664868674243E-4</v>
      </c>
      <c r="AA618" s="17">
        <v>3.6346079533733769E-2</v>
      </c>
      <c r="AB618" s="17">
        <v>0.75163089742292777</v>
      </c>
      <c r="AC618" s="17">
        <v>9.4331380708438162E-2</v>
      </c>
      <c r="AD618" s="17">
        <v>0</v>
      </c>
      <c r="AE618" s="17">
        <v>0</v>
      </c>
      <c r="AF618" s="21">
        <v>0.99999999999999989</v>
      </c>
      <c r="AG618" s="17">
        <v>0</v>
      </c>
      <c r="AH618" s="17">
        <v>8.0901670561363465E-2</v>
      </c>
      <c r="AI618" s="17">
        <v>0</v>
      </c>
      <c r="AJ618" s="17">
        <v>7.0715444066721273E-3</v>
      </c>
      <c r="AK618" s="17">
        <v>0.86794523539842983</v>
      </c>
      <c r="AL618" s="17">
        <v>4.4081549633533945E-2</v>
      </c>
      <c r="AM618" s="17">
        <v>0</v>
      </c>
      <c r="AN618" s="21">
        <v>0.99999999999999933</v>
      </c>
      <c r="AO618" s="21">
        <v>3.9999999999999991</v>
      </c>
      <c r="AQ618" s="21">
        <v>40.01923042026911</v>
      </c>
      <c r="AR618" s="21">
        <v>13.768592184314347</v>
      </c>
      <c r="AS618" s="21">
        <v>46.212177395416546</v>
      </c>
    </row>
    <row r="619" spans="1:45" x14ac:dyDescent="0.35">
      <c r="A619" s="5">
        <v>1974</v>
      </c>
      <c r="B619" s="17" t="s">
        <v>131</v>
      </c>
      <c r="C619" s="21">
        <v>405</v>
      </c>
      <c r="D619" s="21">
        <v>1085</v>
      </c>
      <c r="E619" s="17" t="s">
        <v>128</v>
      </c>
      <c r="F619" s="19">
        <v>49.42</v>
      </c>
      <c r="G619" s="17">
        <v>1.3186</v>
      </c>
      <c r="H619" s="19">
        <v>4.13</v>
      </c>
      <c r="I619" s="19">
        <v>8.27</v>
      </c>
      <c r="J619" s="17">
        <v>0.22819999999999999</v>
      </c>
      <c r="K619" s="19">
        <v>13.41</v>
      </c>
      <c r="L619" s="19">
        <v>21.58</v>
      </c>
      <c r="M619" s="17">
        <v>0.50319999999999998</v>
      </c>
      <c r="Q619" s="19">
        <v>98.860000000000014</v>
      </c>
      <c r="R619" s="21">
        <v>61.854243542435427</v>
      </c>
      <c r="T619" s="17">
        <v>1.8566000712035351</v>
      </c>
      <c r="U619" s="17">
        <v>0.1433999287964649</v>
      </c>
      <c r="V619" s="17">
        <v>0</v>
      </c>
      <c r="W619" s="21">
        <v>2</v>
      </c>
      <c r="X619" s="17">
        <v>3.9450408679560095E-2</v>
      </c>
      <c r="Y619" s="17">
        <v>6.6082553348673093E-2</v>
      </c>
      <c r="Z619" s="17">
        <v>0</v>
      </c>
      <c r="AA619" s="17">
        <v>3.7258087723868787E-2</v>
      </c>
      <c r="AB619" s="17">
        <v>0.75105073836490965</v>
      </c>
      <c r="AC619" s="17">
        <v>0.10615821188298846</v>
      </c>
      <c r="AD619" s="17">
        <v>0</v>
      </c>
      <c r="AE619" s="17">
        <v>0</v>
      </c>
      <c r="AF619" s="21">
        <v>1</v>
      </c>
      <c r="AG619" s="17">
        <v>0</v>
      </c>
      <c r="AH619" s="17">
        <v>8.7551919740130046E-2</v>
      </c>
      <c r="AI619" s="17">
        <v>0</v>
      </c>
      <c r="AJ619" s="17">
        <v>7.2605580430252538E-3</v>
      </c>
      <c r="AK619" s="17">
        <v>0.86853831353734079</v>
      </c>
      <c r="AL619" s="17">
        <v>3.664920867950347E-2</v>
      </c>
      <c r="AM619" s="17">
        <v>0</v>
      </c>
      <c r="AN619" s="21">
        <v>0.99999999999999956</v>
      </c>
      <c r="AO619" s="21">
        <v>3.9999999999999996</v>
      </c>
      <c r="AQ619" s="21">
        <v>39.808857269253799</v>
      </c>
      <c r="AR619" s="21">
        <v>14.154948382865335</v>
      </c>
      <c r="AS619" s="21">
        <v>46.036194347880866</v>
      </c>
    </row>
    <row r="620" spans="1:45" x14ac:dyDescent="0.35">
      <c r="A620" s="5">
        <v>1974</v>
      </c>
      <c r="B620" s="17" t="s">
        <v>131</v>
      </c>
      <c r="C620" s="21">
        <v>410</v>
      </c>
      <c r="D620" s="21">
        <v>1086</v>
      </c>
      <c r="E620" s="17" t="s">
        <v>128</v>
      </c>
      <c r="F620" s="19">
        <v>50.06</v>
      </c>
      <c r="G620" s="17">
        <v>1.2844</v>
      </c>
      <c r="H620" s="19">
        <v>4.3899999999999997</v>
      </c>
      <c r="I620" s="19">
        <v>8.19</v>
      </c>
      <c r="J620" s="17">
        <v>0.18429999999999999</v>
      </c>
      <c r="K620" s="19">
        <v>13.37</v>
      </c>
      <c r="L620" s="19">
        <v>21.31</v>
      </c>
      <c r="M620" s="17">
        <v>0.50149999999999995</v>
      </c>
      <c r="N620" s="17">
        <v>3.4200000000000001E-2</v>
      </c>
      <c r="O620" s="17">
        <v>1.4200000000000001E-2</v>
      </c>
      <c r="Q620" s="19">
        <v>99.338599999999985</v>
      </c>
      <c r="R620" s="21">
        <v>62.012987012987011</v>
      </c>
      <c r="T620" s="17">
        <v>1.8715164312102992</v>
      </c>
      <c r="U620" s="17">
        <v>0.1284835687897008</v>
      </c>
      <c r="V620" s="17">
        <v>0</v>
      </c>
      <c r="W620" s="21">
        <v>2</v>
      </c>
      <c r="X620" s="17">
        <v>6.4934664579935436E-2</v>
      </c>
      <c r="Y620" s="17">
        <v>2.887705623189317E-2</v>
      </c>
      <c r="Z620" s="17">
        <v>4.1969717714018649E-4</v>
      </c>
      <c r="AA620" s="17">
        <v>3.6115610769112676E-2</v>
      </c>
      <c r="AB620" s="17">
        <v>0.745176386396733</v>
      </c>
      <c r="AC620" s="17">
        <v>0.12447658484518553</v>
      </c>
      <c r="AD620" s="17">
        <v>0</v>
      </c>
      <c r="AE620" s="17">
        <v>0</v>
      </c>
      <c r="AF620" s="21">
        <v>1</v>
      </c>
      <c r="AG620" s="17">
        <v>0</v>
      </c>
      <c r="AH620" s="17">
        <v>0.10267645611107831</v>
      </c>
      <c r="AI620" s="17">
        <v>0</v>
      </c>
      <c r="AJ620" s="17">
        <v>5.8353495215341961E-3</v>
      </c>
      <c r="AK620" s="17">
        <v>0.85350912362989495</v>
      </c>
      <c r="AL620" s="17">
        <v>3.63481309710297E-2</v>
      </c>
      <c r="AM620" s="17">
        <v>1.6309397664625485E-3</v>
      </c>
      <c r="AN620" s="21">
        <v>0.99999999999999978</v>
      </c>
      <c r="AO620" s="21">
        <v>4</v>
      </c>
      <c r="AQ620" s="21">
        <v>40.051382828228597</v>
      </c>
      <c r="AR620" s="21">
        <v>14.074618368369864</v>
      </c>
      <c r="AS620" s="21">
        <v>45.873998803401541</v>
      </c>
    </row>
    <row r="621" spans="1:45" x14ac:dyDescent="0.35">
      <c r="A621" s="5">
        <v>1974</v>
      </c>
      <c r="B621" s="17" t="s">
        <v>131</v>
      </c>
      <c r="C621" s="21">
        <v>415</v>
      </c>
      <c r="D621" s="21">
        <v>1087</v>
      </c>
      <c r="E621" s="17" t="s">
        <v>128</v>
      </c>
      <c r="F621" s="19">
        <v>49.84</v>
      </c>
      <c r="G621" s="17">
        <v>1.2569999999999999</v>
      </c>
      <c r="H621" s="19">
        <v>4.28</v>
      </c>
      <c r="I621" s="19">
        <v>7.89</v>
      </c>
      <c r="J621" s="17">
        <v>0.19320000000000001</v>
      </c>
      <c r="K621" s="19">
        <v>13.43</v>
      </c>
      <c r="L621" s="19">
        <v>21.47</v>
      </c>
      <c r="M621" s="17">
        <v>0.62460000000000004</v>
      </c>
      <c r="N621" s="17">
        <v>1.6999999999999999E-3</v>
      </c>
      <c r="Q621" s="19">
        <v>98.986500000000007</v>
      </c>
      <c r="R621" s="21">
        <v>62.992495309568476</v>
      </c>
      <c r="T621" s="17">
        <v>1.8661995003987208</v>
      </c>
      <c r="U621" s="17">
        <v>0.13380049960127915</v>
      </c>
      <c r="V621" s="17">
        <v>0</v>
      </c>
      <c r="W621" s="21">
        <v>2</v>
      </c>
      <c r="X621" s="17">
        <v>5.5065550224750237E-2</v>
      </c>
      <c r="Y621" s="17">
        <v>5.3356430803343458E-2</v>
      </c>
      <c r="Z621" s="17">
        <v>0</v>
      </c>
      <c r="AA621" s="17">
        <v>3.5400319415176039E-2</v>
      </c>
      <c r="AB621" s="17">
        <v>0.74968863248973272</v>
      </c>
      <c r="AC621" s="17">
        <v>0.10648906706699746</v>
      </c>
      <c r="AD621" s="17">
        <v>0</v>
      </c>
      <c r="AE621" s="17">
        <v>0</v>
      </c>
      <c r="AF621" s="21">
        <v>0.99999999999999989</v>
      </c>
      <c r="AG621" s="17">
        <v>0</v>
      </c>
      <c r="AH621" s="17">
        <v>8.7191742853697352E-2</v>
      </c>
      <c r="AI621" s="17">
        <v>0</v>
      </c>
      <c r="AJ621" s="17">
        <v>6.1266898699747097E-3</v>
      </c>
      <c r="AK621" s="17">
        <v>0.86125944701916202</v>
      </c>
      <c r="AL621" s="17">
        <v>4.5340923632991421E-2</v>
      </c>
      <c r="AM621" s="17">
        <v>8.1196624175162524E-5</v>
      </c>
      <c r="AN621" s="21">
        <v>1.0000000000000007</v>
      </c>
      <c r="AO621" s="21">
        <v>4.0000000000000009</v>
      </c>
      <c r="AQ621" s="21">
        <v>40.2169305506672</v>
      </c>
      <c r="AR621" s="21">
        <v>13.580939837410153</v>
      </c>
      <c r="AS621" s="21">
        <v>46.202129611922643</v>
      </c>
    </row>
    <row r="622" spans="1:45" x14ac:dyDescent="0.35">
      <c r="A622" s="5">
        <v>1974</v>
      </c>
      <c r="B622" s="17" t="s">
        <v>131</v>
      </c>
      <c r="C622" s="21">
        <v>420</v>
      </c>
      <c r="D622" s="21">
        <v>1088</v>
      </c>
      <c r="E622" s="17" t="s">
        <v>128</v>
      </c>
      <c r="F622" s="19">
        <v>50.01</v>
      </c>
      <c r="G622" s="17">
        <v>1.3561000000000001</v>
      </c>
      <c r="H622" s="19">
        <v>4.41</v>
      </c>
      <c r="I622" s="19">
        <v>8.1999999999999993</v>
      </c>
      <c r="J622" s="17">
        <v>0.23699999999999999</v>
      </c>
      <c r="K622" s="19">
        <v>13.62</v>
      </c>
      <c r="L622" s="19">
        <v>21.47</v>
      </c>
      <c r="M622" s="17">
        <v>0.57050000000000001</v>
      </c>
      <c r="Q622" s="19">
        <v>99.873599999999996</v>
      </c>
      <c r="R622" s="21">
        <v>62.419798350137476</v>
      </c>
      <c r="T622" s="17">
        <v>1.8574334269700186</v>
      </c>
      <c r="U622" s="17">
        <v>0.14256657302998144</v>
      </c>
      <c r="V622" s="17">
        <v>0</v>
      </c>
      <c r="W622" s="21">
        <v>2</v>
      </c>
      <c r="X622" s="17">
        <v>5.0463548795516927E-2</v>
      </c>
      <c r="Y622" s="17">
        <v>5.7416838675535077E-2</v>
      </c>
      <c r="Z622" s="17">
        <v>0</v>
      </c>
      <c r="AA622" s="17">
        <v>3.7882618132474573E-2</v>
      </c>
      <c r="AB622" s="17">
        <v>0.75415113303985637</v>
      </c>
      <c r="AC622" s="17">
        <v>0.10008586135661701</v>
      </c>
      <c r="AD622" s="17">
        <v>0</v>
      </c>
      <c r="AE622" s="17">
        <v>0</v>
      </c>
      <c r="AF622" s="21">
        <v>0.99999999999999989</v>
      </c>
      <c r="AG622" s="17">
        <v>0</v>
      </c>
      <c r="AH622" s="17">
        <v>9.7166100265818539E-2</v>
      </c>
      <c r="AI622" s="17">
        <v>0</v>
      </c>
      <c r="AJ622" s="17">
        <v>7.4549285996448906E-3</v>
      </c>
      <c r="AK622" s="17">
        <v>0.85429992042851832</v>
      </c>
      <c r="AL622" s="17">
        <v>4.107905070601927E-2</v>
      </c>
      <c r="AM622" s="17">
        <v>0</v>
      </c>
      <c r="AN622" s="21">
        <v>1.0000000000000011</v>
      </c>
      <c r="AO622" s="21">
        <v>4.0000000000000009</v>
      </c>
      <c r="AQ622" s="21">
        <v>40.316545489080681</v>
      </c>
      <c r="AR622" s="21">
        <v>14.013004525062035</v>
      </c>
      <c r="AS622" s="21">
        <v>45.670449985857282</v>
      </c>
    </row>
    <row r="623" spans="1:45" x14ac:dyDescent="0.35">
      <c r="A623" s="5">
        <v>1974</v>
      </c>
      <c r="B623" s="17" t="s">
        <v>131</v>
      </c>
      <c r="C623" s="21">
        <v>425</v>
      </c>
      <c r="D623" s="21">
        <v>1089</v>
      </c>
      <c r="E623" s="17" t="s">
        <v>128</v>
      </c>
      <c r="F623" s="19">
        <v>49.99</v>
      </c>
      <c r="G623" s="17">
        <v>1.306</v>
      </c>
      <c r="H623" s="19">
        <v>4.18</v>
      </c>
      <c r="I623" s="19">
        <v>7.92</v>
      </c>
      <c r="J623" s="17">
        <v>0.161</v>
      </c>
      <c r="K623" s="19">
        <v>13.73</v>
      </c>
      <c r="L623" s="19">
        <v>21.67</v>
      </c>
      <c r="M623" s="17">
        <v>0.57140000000000002</v>
      </c>
      <c r="Q623" s="19">
        <v>99.528400000000005</v>
      </c>
      <c r="R623" s="21">
        <v>63.418013856812941</v>
      </c>
      <c r="T623" s="17">
        <v>1.8609626577758926</v>
      </c>
      <c r="U623" s="17">
        <v>0.13903734222410735</v>
      </c>
      <c r="V623" s="17">
        <v>0</v>
      </c>
      <c r="W623" s="21">
        <v>2</v>
      </c>
      <c r="X623" s="17">
        <v>4.4346427696983243E-2</v>
      </c>
      <c r="Y623" s="17">
        <v>6.2795398310974124E-2</v>
      </c>
      <c r="Z623" s="17">
        <v>0</v>
      </c>
      <c r="AA623" s="17">
        <v>3.6567019773960645E-2</v>
      </c>
      <c r="AB623" s="17">
        <v>0.76199116689793611</v>
      </c>
      <c r="AC623" s="17">
        <v>9.4299987320145884E-2</v>
      </c>
      <c r="AD623" s="17">
        <v>0</v>
      </c>
      <c r="AE623" s="17">
        <v>0</v>
      </c>
      <c r="AF623" s="21">
        <v>1</v>
      </c>
      <c r="AG623" s="17">
        <v>0</v>
      </c>
      <c r="AH623" s="17">
        <v>8.9443537201231993E-2</v>
      </c>
      <c r="AI623" s="17">
        <v>0</v>
      </c>
      <c r="AJ623" s="17">
        <v>5.0759710648493606E-3</v>
      </c>
      <c r="AK623" s="17">
        <v>0.86424196840214551</v>
      </c>
      <c r="AL623" s="17">
        <v>4.1238523331772491E-2</v>
      </c>
      <c r="AM623" s="17">
        <v>0</v>
      </c>
      <c r="AN623" s="21">
        <v>0.99999999999999933</v>
      </c>
      <c r="AO623" s="21">
        <v>3.9999999999999991</v>
      </c>
      <c r="AQ623" s="21">
        <v>40.577893154839678</v>
      </c>
      <c r="AR623" s="21">
        <v>13.399108446744666</v>
      </c>
      <c r="AS623" s="21">
        <v>46.022998398415652</v>
      </c>
    </row>
    <row r="624" spans="1:45" x14ac:dyDescent="0.35">
      <c r="A624" s="5">
        <v>1974</v>
      </c>
      <c r="B624" s="17" t="s">
        <v>131</v>
      </c>
      <c r="C624" s="21">
        <v>430</v>
      </c>
      <c r="D624" s="21">
        <v>1090</v>
      </c>
      <c r="E624" s="17" t="s">
        <v>128</v>
      </c>
      <c r="F624" s="19">
        <v>49.62</v>
      </c>
      <c r="G624" s="17">
        <v>1.2859</v>
      </c>
      <c r="H624" s="19">
        <v>4.0999999999999996</v>
      </c>
      <c r="I624" s="19">
        <v>7.98</v>
      </c>
      <c r="J624" s="17">
        <v>0.1318</v>
      </c>
      <c r="K624" s="19">
        <v>13.48</v>
      </c>
      <c r="L624" s="19">
        <v>21.67</v>
      </c>
      <c r="M624" s="17">
        <v>0.65690000000000004</v>
      </c>
      <c r="N624" s="17">
        <v>1.9E-3</v>
      </c>
      <c r="O624" s="17">
        <v>3.2899999999999999E-2</v>
      </c>
      <c r="Q624" s="19">
        <v>98.959400000000002</v>
      </c>
      <c r="R624" s="21">
        <v>62.814538676607647</v>
      </c>
      <c r="T624" s="17">
        <v>1.8581259055574495</v>
      </c>
      <c r="U624" s="17">
        <v>0.1418740944425505</v>
      </c>
      <c r="V624" s="17">
        <v>0</v>
      </c>
      <c r="W624" s="21">
        <v>2</v>
      </c>
      <c r="X624" s="17">
        <v>3.9064964754999126E-2</v>
      </c>
      <c r="Y624" s="17">
        <v>7.7180911011620348E-2</v>
      </c>
      <c r="Z624" s="17">
        <v>9.7400050236493918E-4</v>
      </c>
      <c r="AA624" s="17">
        <v>3.6217414403935611E-2</v>
      </c>
      <c r="AB624" s="17">
        <v>0.75254616744399805</v>
      </c>
      <c r="AC624" s="17">
        <v>9.401654188308195E-2</v>
      </c>
      <c r="AD624" s="17">
        <v>0</v>
      </c>
      <c r="AE624" s="17">
        <v>0</v>
      </c>
      <c r="AF624" s="21">
        <v>1</v>
      </c>
      <c r="AG624" s="17">
        <v>0</v>
      </c>
      <c r="AH624" s="17">
        <v>7.8680317139446565E-2</v>
      </c>
      <c r="AI624" s="17">
        <v>0</v>
      </c>
      <c r="AJ624" s="17">
        <v>4.1799638745007618E-3</v>
      </c>
      <c r="AK624" s="17">
        <v>0.8693591083517439</v>
      </c>
      <c r="AL624" s="17">
        <v>4.7689853453676267E-2</v>
      </c>
      <c r="AM624" s="17">
        <v>9.0757180632763994E-5</v>
      </c>
      <c r="AN624" s="21">
        <v>1.0000000000000002</v>
      </c>
      <c r="AO624" s="21">
        <v>4</v>
      </c>
      <c r="AQ624" s="21">
        <v>40.115192226662401</v>
      </c>
      <c r="AR624" s="21">
        <v>13.54279016134136</v>
      </c>
      <c r="AS624" s="21">
        <v>46.342017611996241</v>
      </c>
    </row>
    <row r="625" spans="1:45" x14ac:dyDescent="0.35">
      <c r="A625" s="5">
        <v>1974</v>
      </c>
      <c r="B625" s="17" t="s">
        <v>131</v>
      </c>
      <c r="C625" s="21">
        <v>435</v>
      </c>
      <c r="D625" s="21">
        <v>1091</v>
      </c>
      <c r="E625" s="17" t="s">
        <v>128</v>
      </c>
      <c r="F625" s="19">
        <v>49.87</v>
      </c>
      <c r="G625" s="17">
        <v>1.3315999999999999</v>
      </c>
      <c r="H625" s="19">
        <v>4.34</v>
      </c>
      <c r="I625" s="19">
        <v>8.24</v>
      </c>
      <c r="J625" s="17">
        <v>0.23710000000000001</v>
      </c>
      <c r="K625" s="19">
        <v>13.6</v>
      </c>
      <c r="L625" s="19">
        <v>21.62</v>
      </c>
      <c r="M625" s="17">
        <v>0.55069999999999997</v>
      </c>
      <c r="O625" s="17">
        <v>1.0200000000000001E-2</v>
      </c>
      <c r="Q625" s="19">
        <v>99.799599999999998</v>
      </c>
      <c r="R625" s="21">
        <v>62.27106227106227</v>
      </c>
      <c r="T625" s="17">
        <v>1.8540726925616495</v>
      </c>
      <c r="U625" s="17">
        <v>0.14592730743835047</v>
      </c>
      <c r="V625" s="17">
        <v>0</v>
      </c>
      <c r="W625" s="21">
        <v>2</v>
      </c>
      <c r="X625" s="17">
        <v>4.4227457123661801E-2</v>
      </c>
      <c r="Y625" s="17">
        <v>6.6622476436114769E-2</v>
      </c>
      <c r="Z625" s="17">
        <v>2.9980057793393554E-4</v>
      </c>
      <c r="AA625" s="17">
        <v>3.723514450056345E-2</v>
      </c>
      <c r="AB625" s="17">
        <v>0.75379139520560567</v>
      </c>
      <c r="AC625" s="17">
        <v>9.782372615612045E-2</v>
      </c>
      <c r="AD625" s="17">
        <v>0</v>
      </c>
      <c r="AE625" s="17">
        <v>0</v>
      </c>
      <c r="AF625" s="21">
        <v>1</v>
      </c>
      <c r="AG625" s="17">
        <v>0</v>
      </c>
      <c r="AH625" s="17">
        <v>9.1719184216764227E-2</v>
      </c>
      <c r="AI625" s="17">
        <v>0</v>
      </c>
      <c r="AJ625" s="17">
        <v>7.4654790855475826E-3</v>
      </c>
      <c r="AK625" s="17">
        <v>0.8611226209971985</v>
      </c>
      <c r="AL625" s="17">
        <v>3.9692715700489246E-2</v>
      </c>
      <c r="AM625" s="17">
        <v>0</v>
      </c>
      <c r="AN625" s="21">
        <v>0.99999999999999956</v>
      </c>
      <c r="AO625" s="21">
        <v>3.9999999999999996</v>
      </c>
      <c r="AQ625" s="21">
        <v>40.126344725073345</v>
      </c>
      <c r="AR625" s="21">
        <v>14.033780529119399</v>
      </c>
      <c r="AS625" s="21">
        <v>45.839874745807258</v>
      </c>
    </row>
    <row r="626" spans="1:45" x14ac:dyDescent="0.35">
      <c r="A626" s="5">
        <v>1974</v>
      </c>
      <c r="B626" s="17" t="s">
        <v>131</v>
      </c>
      <c r="C626" s="21">
        <v>440</v>
      </c>
      <c r="D626" s="21">
        <v>1092</v>
      </c>
      <c r="E626" s="17" t="s">
        <v>128</v>
      </c>
      <c r="F626" s="19">
        <v>49.64</v>
      </c>
      <c r="G626" s="17">
        <v>1.2881</v>
      </c>
      <c r="H626" s="19">
        <v>4.3600000000000003</v>
      </c>
      <c r="I626" s="19">
        <v>8.07</v>
      </c>
      <c r="J626" s="17">
        <v>0.2195</v>
      </c>
      <c r="K626" s="19">
        <v>13.36</v>
      </c>
      <c r="L626" s="19">
        <v>21.69</v>
      </c>
      <c r="M626" s="17">
        <v>0.51970000000000005</v>
      </c>
      <c r="N626" s="17">
        <v>1.9099999999999999E-2</v>
      </c>
      <c r="Q626" s="19">
        <v>99.166399999999982</v>
      </c>
      <c r="R626" s="21">
        <v>62.34251049930004</v>
      </c>
      <c r="T626" s="17">
        <v>1.8580042014549429</v>
      </c>
      <c r="U626" s="17">
        <v>0.14199579854505706</v>
      </c>
      <c r="V626" s="17">
        <v>0</v>
      </c>
      <c r="W626" s="21">
        <v>2</v>
      </c>
      <c r="X626" s="17">
        <v>5.0327323763766002E-2</v>
      </c>
      <c r="Y626" s="17">
        <v>5.7767314545021792E-2</v>
      </c>
      <c r="Z626" s="17">
        <v>0</v>
      </c>
      <c r="AA626" s="17">
        <v>3.6262385200130538E-2</v>
      </c>
      <c r="AB626" s="17">
        <v>0.74549760897659045</v>
      </c>
      <c r="AC626" s="17">
        <v>0.11014536751449111</v>
      </c>
      <c r="AD626" s="17">
        <v>0</v>
      </c>
      <c r="AE626" s="17">
        <v>0</v>
      </c>
      <c r="AF626" s="21">
        <v>0.99999999999999989</v>
      </c>
      <c r="AG626" s="17">
        <v>0</v>
      </c>
      <c r="AH626" s="17">
        <v>8.4664419338944585E-2</v>
      </c>
      <c r="AI626" s="17">
        <v>0</v>
      </c>
      <c r="AJ626" s="17">
        <v>6.9580602233286163E-3</v>
      </c>
      <c r="AK626" s="17">
        <v>0.86975391027373816</v>
      </c>
      <c r="AL626" s="17">
        <v>3.771168898316847E-2</v>
      </c>
      <c r="AM626" s="17">
        <v>9.1192118081917506E-4</v>
      </c>
      <c r="AN626" s="21">
        <v>0.999999999999999</v>
      </c>
      <c r="AO626" s="21">
        <v>3.9999999999999991</v>
      </c>
      <c r="AQ626" s="21">
        <v>39.76439648215333</v>
      </c>
      <c r="AR626" s="21">
        <v>13.843450258621173</v>
      </c>
      <c r="AS626" s="21">
        <v>46.392153259225495</v>
      </c>
    </row>
    <row r="627" spans="1:45" x14ac:dyDescent="0.35">
      <c r="A627" s="5">
        <v>1974</v>
      </c>
      <c r="B627" s="17" t="s">
        <v>131</v>
      </c>
      <c r="C627" s="21">
        <v>445</v>
      </c>
      <c r="D627" s="21">
        <v>1093</v>
      </c>
      <c r="E627" s="17" t="s">
        <v>128</v>
      </c>
      <c r="F627" s="19">
        <v>49.87</v>
      </c>
      <c r="G627" s="17">
        <v>1.3294999999999999</v>
      </c>
      <c r="H627" s="19">
        <v>4.2699999999999996</v>
      </c>
      <c r="I627" s="19">
        <v>7.81</v>
      </c>
      <c r="J627" s="17">
        <v>0.1729</v>
      </c>
      <c r="K627" s="19">
        <v>13.64</v>
      </c>
      <c r="L627" s="19">
        <v>21.66</v>
      </c>
      <c r="M627" s="17">
        <v>0.4592</v>
      </c>
      <c r="Q627" s="19">
        <v>99.21159999999999</v>
      </c>
      <c r="R627" s="21">
        <v>63.589743589743598</v>
      </c>
      <c r="T627" s="17">
        <v>1.864139107838249</v>
      </c>
      <c r="U627" s="17">
        <v>0.13586089216175101</v>
      </c>
      <c r="V627" s="17">
        <v>0</v>
      </c>
      <c r="W627" s="21">
        <v>2</v>
      </c>
      <c r="X627" s="17">
        <v>5.2242625531681047E-2</v>
      </c>
      <c r="Y627" s="17">
        <v>4.2139117031541877E-2</v>
      </c>
      <c r="Z627" s="17">
        <v>0</v>
      </c>
      <c r="AA627" s="17">
        <v>3.7378266735316225E-2</v>
      </c>
      <c r="AB627" s="17">
        <v>0.76011306540891976</v>
      </c>
      <c r="AC627" s="17">
        <v>0.1081269252925412</v>
      </c>
      <c r="AD627" s="17">
        <v>0</v>
      </c>
      <c r="AE627" s="17">
        <v>0</v>
      </c>
      <c r="AF627" s="21">
        <v>1</v>
      </c>
      <c r="AG627" s="17">
        <v>0</v>
      </c>
      <c r="AH627" s="17">
        <v>9.384921473293828E-2</v>
      </c>
      <c r="AI627" s="17">
        <v>0</v>
      </c>
      <c r="AJ627" s="17">
        <v>5.4735952825679477E-3</v>
      </c>
      <c r="AK627" s="17">
        <v>0.86739980611238665</v>
      </c>
      <c r="AL627" s="17">
        <v>3.3277383872107477E-2</v>
      </c>
      <c r="AM627" s="17">
        <v>0</v>
      </c>
      <c r="AN627" s="21">
        <v>1.0000000000000004</v>
      </c>
      <c r="AO627" s="21">
        <v>4</v>
      </c>
      <c r="AQ627" s="21">
        <v>40.493973008851633</v>
      </c>
      <c r="AR627" s="21">
        <v>13.296501152117917</v>
      </c>
      <c r="AS627" s="21">
        <v>46.209525839030448</v>
      </c>
    </row>
    <row r="628" spans="1:45" x14ac:dyDescent="0.35">
      <c r="A628" s="5">
        <v>1974</v>
      </c>
      <c r="B628" s="17" t="s">
        <v>131</v>
      </c>
      <c r="C628" s="21">
        <v>450</v>
      </c>
      <c r="D628" s="21">
        <v>1094</v>
      </c>
      <c r="E628" s="17" t="s">
        <v>128</v>
      </c>
      <c r="F628" s="19">
        <v>49.48</v>
      </c>
      <c r="G628" s="17">
        <v>1.2262999999999999</v>
      </c>
      <c r="H628" s="19">
        <v>4.1900000000000004</v>
      </c>
      <c r="I628" s="19">
        <v>7.57</v>
      </c>
      <c r="J628" s="17">
        <v>0.14940000000000001</v>
      </c>
      <c r="K628" s="19">
        <v>13.49</v>
      </c>
      <c r="L628" s="19">
        <v>21.5</v>
      </c>
      <c r="M628" s="17">
        <v>0.56100000000000005</v>
      </c>
      <c r="N628" s="17">
        <v>8.3999999999999995E-3</v>
      </c>
      <c r="O628" s="17">
        <v>4.7300000000000002E-2</v>
      </c>
      <c r="Q628" s="19">
        <v>98.222400000000007</v>
      </c>
      <c r="R628" s="21">
        <v>64.055080721747387</v>
      </c>
      <c r="T628" s="17">
        <v>1.8658121044024978</v>
      </c>
      <c r="U628" s="17">
        <v>0.13418789559750222</v>
      </c>
      <c r="V628" s="17">
        <v>0</v>
      </c>
      <c r="W628" s="21">
        <v>2</v>
      </c>
      <c r="X628" s="17">
        <v>5.2013242477863181E-2</v>
      </c>
      <c r="Y628" s="17">
        <v>5.2620912597080682E-2</v>
      </c>
      <c r="Z628" s="17">
        <v>1.4100816490174963E-3</v>
      </c>
      <c r="AA628" s="17">
        <v>3.4779778461249189E-2</v>
      </c>
      <c r="AB628" s="17">
        <v>0.75835934499261448</v>
      </c>
      <c r="AC628" s="17">
        <v>0.10081663982217504</v>
      </c>
      <c r="AD628" s="17">
        <v>0</v>
      </c>
      <c r="AE628" s="17">
        <v>0</v>
      </c>
      <c r="AF628" s="21">
        <v>1</v>
      </c>
      <c r="AG628" s="17">
        <v>0</v>
      </c>
      <c r="AH628" s="17">
        <v>8.5255363829106895E-2</v>
      </c>
      <c r="AI628" s="17">
        <v>0</v>
      </c>
      <c r="AJ628" s="17">
        <v>4.7711992401083501E-3</v>
      </c>
      <c r="AK628" s="17">
        <v>0.86855753888182985</v>
      </c>
      <c r="AL628" s="17">
        <v>4.101185604336971E-2</v>
      </c>
      <c r="AM628" s="17">
        <v>4.0404200558548489E-4</v>
      </c>
      <c r="AN628" s="21">
        <v>1.0000000000000002</v>
      </c>
      <c r="AO628" s="21">
        <v>4</v>
      </c>
      <c r="AQ628" s="21">
        <v>40.545714763512088</v>
      </c>
      <c r="AR628" s="21">
        <v>13.016819331002567</v>
      </c>
      <c r="AS628" s="21">
        <v>46.437465905485347</v>
      </c>
    </row>
    <row r="629" spans="1:45" x14ac:dyDescent="0.35">
      <c r="A629" s="5">
        <v>1974</v>
      </c>
      <c r="B629" s="17" t="s">
        <v>131</v>
      </c>
      <c r="C629" s="21">
        <v>455</v>
      </c>
      <c r="D629" s="21">
        <v>1095</v>
      </c>
      <c r="E629" s="17" t="s">
        <v>128</v>
      </c>
      <c r="F629" s="19">
        <v>50.19</v>
      </c>
      <c r="G629" s="17">
        <v>1.3461000000000001</v>
      </c>
      <c r="H629" s="19">
        <v>4.4000000000000004</v>
      </c>
      <c r="I629" s="19">
        <v>8.08</v>
      </c>
      <c r="J629" s="17">
        <v>0.24299999999999999</v>
      </c>
      <c r="K629" s="19">
        <v>13.65</v>
      </c>
      <c r="L629" s="19">
        <v>21.7</v>
      </c>
      <c r="M629" s="17">
        <v>0.62470000000000003</v>
      </c>
      <c r="O629" s="17">
        <v>8.8999999999999999E-3</v>
      </c>
      <c r="Q629" s="19">
        <v>100.2427</v>
      </c>
      <c r="R629" s="21">
        <v>62.81638288080994</v>
      </c>
      <c r="T629" s="17">
        <v>1.8560416346846105</v>
      </c>
      <c r="U629" s="17">
        <v>0.14395836531538952</v>
      </c>
      <c r="V629" s="17">
        <v>0</v>
      </c>
      <c r="W629" s="21">
        <v>2</v>
      </c>
      <c r="X629" s="17">
        <v>4.7799544744916517E-2</v>
      </c>
      <c r="Y629" s="17">
        <v>6.5804789292934859E-2</v>
      </c>
      <c r="Z629" s="17">
        <v>2.6019888410236961E-4</v>
      </c>
      <c r="AA629" s="17">
        <v>3.7440333662102331E-2</v>
      </c>
      <c r="AB629" s="17">
        <v>0.75253732900426107</v>
      </c>
      <c r="AC629" s="17">
        <v>9.6157804411682868E-2</v>
      </c>
      <c r="AD629" s="17">
        <v>0</v>
      </c>
      <c r="AE629" s="17">
        <v>0</v>
      </c>
      <c r="AF629" s="21">
        <v>1</v>
      </c>
      <c r="AG629" s="17">
        <v>0</v>
      </c>
      <c r="AH629" s="17">
        <v>8.789224223255529E-2</v>
      </c>
      <c r="AI629" s="17">
        <v>0</v>
      </c>
      <c r="AJ629" s="17">
        <v>7.6105410331857876E-3</v>
      </c>
      <c r="AK629" s="17">
        <v>0.85971038180348869</v>
      </c>
      <c r="AL629" s="17">
        <v>4.4786834930769737E-2</v>
      </c>
      <c r="AM629" s="17">
        <v>0</v>
      </c>
      <c r="AN629" s="21">
        <v>0.99999999999999944</v>
      </c>
      <c r="AO629" s="21">
        <v>3.9999999999999996</v>
      </c>
      <c r="AQ629" s="21">
        <v>40.248813249659925</v>
      </c>
      <c r="AR629" s="21">
        <v>13.77031474258547</v>
      </c>
      <c r="AS629" s="21">
        <v>45.980872007754606</v>
      </c>
    </row>
    <row r="630" spans="1:45" x14ac:dyDescent="0.35">
      <c r="A630" s="5">
        <v>1974</v>
      </c>
      <c r="B630" s="17" t="s">
        <v>131</v>
      </c>
      <c r="C630" s="21">
        <v>460</v>
      </c>
      <c r="D630" s="21">
        <v>1096</v>
      </c>
      <c r="E630" s="17" t="s">
        <v>128</v>
      </c>
      <c r="F630" s="19">
        <v>48.2</v>
      </c>
      <c r="G630" s="17">
        <v>1.2182999999999999</v>
      </c>
      <c r="H630" s="19">
        <v>5.16</v>
      </c>
      <c r="I630" s="19">
        <v>8.06</v>
      </c>
      <c r="J630" s="17">
        <v>0.24590000000000001</v>
      </c>
      <c r="K630" s="19">
        <v>12.77</v>
      </c>
      <c r="L630" s="19">
        <v>21.5</v>
      </c>
      <c r="M630" s="17">
        <v>0.62329999999999997</v>
      </c>
      <c r="N630" s="17">
        <v>1.7399999999999999E-2</v>
      </c>
      <c r="O630" s="17">
        <v>1.77E-2</v>
      </c>
      <c r="Q630" s="19">
        <v>97.812600000000003</v>
      </c>
      <c r="R630" s="21">
        <v>61.305808929428707</v>
      </c>
      <c r="T630" s="17">
        <v>1.8281602474439385</v>
      </c>
      <c r="U630" s="17">
        <v>0.17183975255606154</v>
      </c>
      <c r="V630" s="17">
        <v>0</v>
      </c>
      <c r="W630" s="21">
        <v>2</v>
      </c>
      <c r="X630" s="17">
        <v>5.8806826428939557E-2</v>
      </c>
      <c r="Y630" s="17">
        <v>8.9667057689150134E-2</v>
      </c>
      <c r="Z630" s="17">
        <v>5.3074436751703827E-4</v>
      </c>
      <c r="AA630" s="17">
        <v>3.4754683264007491E-2</v>
      </c>
      <c r="AB630" s="17">
        <v>0.72207614576379142</v>
      </c>
      <c r="AC630" s="17">
        <v>9.4164542486594449E-2</v>
      </c>
      <c r="AD630" s="17">
        <v>0</v>
      </c>
      <c r="AE630" s="17">
        <v>0</v>
      </c>
      <c r="AF630" s="21">
        <v>1</v>
      </c>
      <c r="AG630" s="17">
        <v>0</v>
      </c>
      <c r="AH630" s="17">
        <v>7.1796769820233197E-2</v>
      </c>
      <c r="AI630" s="17">
        <v>0</v>
      </c>
      <c r="AJ630" s="17">
        <v>7.8988613658598703E-3</v>
      </c>
      <c r="AK630" s="17">
        <v>0.87363012635634774</v>
      </c>
      <c r="AL630" s="17">
        <v>4.5832410345518326E-2</v>
      </c>
      <c r="AM630" s="17">
        <v>8.4183211204020463E-4</v>
      </c>
      <c r="AN630" s="21">
        <v>0.99999999999999933</v>
      </c>
      <c r="AO630" s="21">
        <v>3.9999999999999991</v>
      </c>
      <c r="AQ630" s="21">
        <v>38.837302813846975</v>
      </c>
      <c r="AR630" s="21">
        <v>14.173971739875775</v>
      </c>
      <c r="AS630" s="21">
        <v>46.98872544627725</v>
      </c>
    </row>
    <row r="631" spans="1:45" x14ac:dyDescent="0.35">
      <c r="A631" s="5">
        <v>1974</v>
      </c>
      <c r="B631" s="17" t="s">
        <v>131</v>
      </c>
      <c r="C631" s="21">
        <v>465</v>
      </c>
      <c r="D631" s="21">
        <v>1097</v>
      </c>
      <c r="E631" s="17" t="s">
        <v>128</v>
      </c>
      <c r="F631" s="19">
        <v>49.41</v>
      </c>
      <c r="G631" s="17">
        <v>1.3425</v>
      </c>
      <c r="H631" s="19">
        <v>4.34</v>
      </c>
      <c r="I631" s="19">
        <v>8.06</v>
      </c>
      <c r="J631" s="17">
        <v>0.25469999999999998</v>
      </c>
      <c r="K631" s="19">
        <v>13.59</v>
      </c>
      <c r="L631" s="19">
        <v>21.87</v>
      </c>
      <c r="M631" s="17">
        <v>0.60099999999999998</v>
      </c>
      <c r="O631" s="17">
        <v>2.9999999999999997E-4</v>
      </c>
      <c r="Q631" s="19">
        <v>99.468500000000006</v>
      </c>
      <c r="R631" s="21">
        <v>62.771362586605086</v>
      </c>
      <c r="T631" s="17">
        <v>1.8411595846434721</v>
      </c>
      <c r="U631" s="17">
        <v>0.15884041535652793</v>
      </c>
      <c r="V631" s="17">
        <v>0</v>
      </c>
      <c r="W631" s="21">
        <v>2</v>
      </c>
      <c r="X631" s="17">
        <v>3.174795719594603E-2</v>
      </c>
      <c r="Y631" s="17">
        <v>9.5249499183975239E-2</v>
      </c>
      <c r="Z631" s="17">
        <v>8.8377708872355974E-6</v>
      </c>
      <c r="AA631" s="17">
        <v>3.7625539980285748E-2</v>
      </c>
      <c r="AB631" s="17">
        <v>0.75495473586771122</v>
      </c>
      <c r="AC631" s="17">
        <v>8.0413430001194608E-2</v>
      </c>
      <c r="AD631" s="17">
        <v>0</v>
      </c>
      <c r="AE631" s="17">
        <v>0</v>
      </c>
      <c r="AF631" s="21">
        <v>1</v>
      </c>
      <c r="AG631" s="17">
        <v>0</v>
      </c>
      <c r="AH631" s="17">
        <v>7.5478697155402424E-2</v>
      </c>
      <c r="AI631" s="17">
        <v>0</v>
      </c>
      <c r="AJ631" s="17">
        <v>8.0379308202787342E-3</v>
      </c>
      <c r="AK631" s="17">
        <v>0.8730664132694671</v>
      </c>
      <c r="AL631" s="17">
        <v>4.3416958754851784E-2</v>
      </c>
      <c r="AM631" s="17">
        <v>0</v>
      </c>
      <c r="AN631" s="21">
        <v>1</v>
      </c>
      <c r="AO631" s="21">
        <v>4</v>
      </c>
      <c r="AQ631" s="21">
        <v>40.003945173836094</v>
      </c>
      <c r="AR631" s="21">
        <v>13.733544942830315</v>
      </c>
      <c r="AS631" s="21">
        <v>46.262509883333593</v>
      </c>
    </row>
    <row r="632" spans="1:45" x14ac:dyDescent="0.35">
      <c r="A632" s="5">
        <v>1974</v>
      </c>
      <c r="B632" s="17" t="s">
        <v>131</v>
      </c>
      <c r="C632" s="21">
        <v>470</v>
      </c>
      <c r="D632" s="21">
        <v>1098</v>
      </c>
      <c r="E632" s="17" t="s">
        <v>128</v>
      </c>
      <c r="F632" s="19">
        <v>49.43</v>
      </c>
      <c r="G632" s="17">
        <v>1.2418</v>
      </c>
      <c r="H632" s="19">
        <v>4.24</v>
      </c>
      <c r="I632" s="19">
        <v>8.09</v>
      </c>
      <c r="J632" s="17">
        <v>0.23130000000000001</v>
      </c>
      <c r="K632" s="19">
        <v>13.44</v>
      </c>
      <c r="L632" s="19">
        <v>21.6</v>
      </c>
      <c r="M632" s="17">
        <v>0.55469999999999997</v>
      </c>
      <c r="N632" s="17">
        <v>2.4500000000000001E-2</v>
      </c>
      <c r="O632" s="17">
        <v>2.29E-2</v>
      </c>
      <c r="Q632" s="19">
        <v>98.875200000000021</v>
      </c>
      <c r="R632" s="21">
        <v>62.424523920111461</v>
      </c>
      <c r="T632" s="17">
        <v>1.8543748380984078</v>
      </c>
      <c r="U632" s="17">
        <v>0.14562516190159225</v>
      </c>
      <c r="V632" s="17">
        <v>0</v>
      </c>
      <c r="W632" s="21">
        <v>2</v>
      </c>
      <c r="X632" s="17">
        <v>4.1832357053935038E-2</v>
      </c>
      <c r="Y632" s="17">
        <v>7.4551728506639381E-2</v>
      </c>
      <c r="Z632" s="17">
        <v>6.7918377464157471E-4</v>
      </c>
      <c r="AA632" s="17">
        <v>3.5038897981544491E-2</v>
      </c>
      <c r="AB632" s="17">
        <v>0.75167665393851169</v>
      </c>
      <c r="AC632" s="17">
        <v>9.6221178744727798E-2</v>
      </c>
      <c r="AD632" s="17">
        <v>0</v>
      </c>
      <c r="AE632" s="17">
        <v>0</v>
      </c>
      <c r="AF632" s="21">
        <v>1</v>
      </c>
      <c r="AG632" s="17">
        <v>0</v>
      </c>
      <c r="AH632" s="17">
        <v>8.3009569933402888E-2</v>
      </c>
      <c r="AI632" s="17">
        <v>0</v>
      </c>
      <c r="AJ632" s="17">
        <v>7.3488822349620396E-3</v>
      </c>
      <c r="AK632" s="17">
        <v>0.86812564443492135</v>
      </c>
      <c r="AL632" s="17">
        <v>4.0343486641163058E-2</v>
      </c>
      <c r="AM632" s="17">
        <v>1.1724167555514314E-3</v>
      </c>
      <c r="AN632" s="21">
        <v>1.0000000000000007</v>
      </c>
      <c r="AO632" s="21">
        <v>4.0000000000000009</v>
      </c>
      <c r="AQ632" s="21">
        <v>39.962954079966231</v>
      </c>
      <c r="AR632" s="21">
        <v>13.883071225707591</v>
      </c>
      <c r="AS632" s="21">
        <v>46.15397469432618</v>
      </c>
    </row>
    <row r="633" spans="1:45" x14ac:dyDescent="0.35">
      <c r="A633" s="5">
        <v>1974</v>
      </c>
      <c r="B633" s="17" t="s">
        <v>131</v>
      </c>
      <c r="C633" s="21">
        <v>475</v>
      </c>
      <c r="D633" s="21">
        <v>1099</v>
      </c>
      <c r="E633" s="17" t="s">
        <v>128</v>
      </c>
      <c r="F633" s="19">
        <v>49.72</v>
      </c>
      <c r="G633" s="17">
        <v>1.2736000000000001</v>
      </c>
      <c r="H633" s="19">
        <v>4.49</v>
      </c>
      <c r="I633" s="19">
        <v>8.2200000000000006</v>
      </c>
      <c r="J633" s="17">
        <v>0.20780000000000001</v>
      </c>
      <c r="K633" s="19">
        <v>13.57</v>
      </c>
      <c r="L633" s="19">
        <v>21.6</v>
      </c>
      <c r="M633" s="17">
        <v>0.53990000000000005</v>
      </c>
      <c r="Q633" s="19">
        <v>99.621300000000005</v>
      </c>
      <c r="R633" s="21">
        <v>62.27627351996329</v>
      </c>
      <c r="T633" s="17">
        <v>1.8511376711349028</v>
      </c>
      <c r="U633" s="17">
        <v>0.1488623288650972</v>
      </c>
      <c r="V633" s="17">
        <v>0</v>
      </c>
      <c r="W633" s="21">
        <v>2</v>
      </c>
      <c r="X633" s="17">
        <v>4.8145748559620699E-2</v>
      </c>
      <c r="Y633" s="17">
        <v>6.8358073749768725E-2</v>
      </c>
      <c r="Z633" s="17">
        <v>0</v>
      </c>
      <c r="AA633" s="17">
        <v>3.5664202506616255E-2</v>
      </c>
      <c r="AB633" s="17">
        <v>0.75320349135996423</v>
      </c>
      <c r="AC633" s="17">
        <v>9.4628483824029996E-2</v>
      </c>
      <c r="AD633" s="17">
        <v>0</v>
      </c>
      <c r="AE633" s="17">
        <v>0</v>
      </c>
      <c r="AF633" s="21">
        <v>0.99999999999999989</v>
      </c>
      <c r="AG633" s="17">
        <v>0</v>
      </c>
      <c r="AH633" s="17">
        <v>9.2922310437997202E-2</v>
      </c>
      <c r="AI633" s="17">
        <v>0</v>
      </c>
      <c r="AJ633" s="17">
        <v>6.5522714617575698E-3</v>
      </c>
      <c r="AK633" s="17">
        <v>0.86155551964272226</v>
      </c>
      <c r="AL633" s="17">
        <v>3.8969898457522641E-2</v>
      </c>
      <c r="AM633" s="17">
        <v>0</v>
      </c>
      <c r="AN633" s="21">
        <v>0.99999999999999967</v>
      </c>
      <c r="AO633" s="21">
        <v>3.9999999999999996</v>
      </c>
      <c r="AQ633" s="21">
        <v>40.123343613634276</v>
      </c>
      <c r="AR633" s="21">
        <v>13.981372371640512</v>
      </c>
      <c r="AS633" s="21">
        <v>45.895284014725213</v>
      </c>
    </row>
    <row r="634" spans="1:45" x14ac:dyDescent="0.35">
      <c r="A634" s="5">
        <v>1974</v>
      </c>
      <c r="B634" s="17" t="s">
        <v>131</v>
      </c>
      <c r="C634" s="21">
        <v>480</v>
      </c>
      <c r="D634" s="21">
        <v>1100</v>
      </c>
      <c r="E634" s="17" t="s">
        <v>128</v>
      </c>
      <c r="F634" s="19">
        <v>50.27</v>
      </c>
      <c r="G634" s="17">
        <v>1.2422</v>
      </c>
      <c r="H634" s="19">
        <v>4.26</v>
      </c>
      <c r="I634" s="19">
        <v>8.18</v>
      </c>
      <c r="J634" s="17">
        <v>0.12590000000000001</v>
      </c>
      <c r="K634" s="19">
        <v>13.66</v>
      </c>
      <c r="L634" s="19">
        <v>21.59</v>
      </c>
      <c r="M634" s="17">
        <v>0.48609999999999998</v>
      </c>
      <c r="O634" s="17">
        <v>6.1100000000000002E-2</v>
      </c>
      <c r="Q634" s="19">
        <v>99.87530000000001</v>
      </c>
      <c r="R634" s="21">
        <v>62.545787545787547</v>
      </c>
      <c r="T634" s="17">
        <v>1.8677907659594828</v>
      </c>
      <c r="U634" s="17">
        <v>0.13220923404051721</v>
      </c>
      <c r="V634" s="17">
        <v>0</v>
      </c>
      <c r="W634" s="21">
        <v>2</v>
      </c>
      <c r="X634" s="17">
        <v>5.4325207270355697E-2</v>
      </c>
      <c r="Y634" s="17">
        <v>4.1676512406418474E-2</v>
      </c>
      <c r="Z634" s="17">
        <v>1.7947561644052108E-3</v>
      </c>
      <c r="AA634" s="17">
        <v>3.4713845918980461E-2</v>
      </c>
      <c r="AB634" s="17">
        <v>0.75664979015521283</v>
      </c>
      <c r="AC634" s="17">
        <v>0.11083988808462741</v>
      </c>
      <c r="AD634" s="17">
        <v>0</v>
      </c>
      <c r="AE634" s="17">
        <v>0</v>
      </c>
      <c r="AF634" s="21">
        <v>1</v>
      </c>
      <c r="AG634" s="17">
        <v>0</v>
      </c>
      <c r="AH634" s="17">
        <v>0.10162621383455445</v>
      </c>
      <c r="AI634" s="17">
        <v>0</v>
      </c>
      <c r="AJ634" s="17">
        <v>3.9617202810076999E-3</v>
      </c>
      <c r="AK634" s="17">
        <v>0.85939713224581527</v>
      </c>
      <c r="AL634" s="17">
        <v>3.5014933638623069E-2</v>
      </c>
      <c r="AM634" s="17">
        <v>0</v>
      </c>
      <c r="AN634" s="21">
        <v>1.0000000000000004</v>
      </c>
      <c r="AO634" s="21">
        <v>4</v>
      </c>
      <c r="AQ634" s="21">
        <v>40.372930804065298</v>
      </c>
      <c r="AR634" s="21">
        <v>13.771798495000365</v>
      </c>
      <c r="AS634" s="21">
        <v>45.855270700934341</v>
      </c>
    </row>
    <row r="635" spans="1:45" x14ac:dyDescent="0.35">
      <c r="A635" s="5">
        <v>1974</v>
      </c>
      <c r="B635" s="17" t="s">
        <v>131</v>
      </c>
      <c r="C635" s="21">
        <v>485</v>
      </c>
      <c r="D635" s="21">
        <v>1101</v>
      </c>
      <c r="E635" s="17" t="s">
        <v>128</v>
      </c>
      <c r="F635" s="19">
        <v>49.7</v>
      </c>
      <c r="G635" s="17">
        <v>1.3253999999999999</v>
      </c>
      <c r="H635" s="19">
        <v>4.3499999999999996</v>
      </c>
      <c r="I635" s="19">
        <v>8.2100000000000009</v>
      </c>
      <c r="J635" s="17">
        <v>0.17269999999999999</v>
      </c>
      <c r="K635" s="19">
        <v>13.41</v>
      </c>
      <c r="L635" s="19">
        <v>21.67</v>
      </c>
      <c r="M635" s="17">
        <v>0.5454</v>
      </c>
      <c r="O635" s="17">
        <v>2.8500000000000001E-2</v>
      </c>
      <c r="Q635" s="19">
        <v>99.412000000000006</v>
      </c>
      <c r="R635" s="21">
        <v>62.025901942645703</v>
      </c>
      <c r="T635" s="17">
        <v>1.855825047106954</v>
      </c>
      <c r="U635" s="17">
        <v>0.14417495289304605</v>
      </c>
      <c r="V635" s="17">
        <v>0</v>
      </c>
      <c r="W635" s="21">
        <v>2</v>
      </c>
      <c r="X635" s="17">
        <v>4.7250636504977295E-2</v>
      </c>
      <c r="Y635" s="17">
        <v>6.111804200619439E-2</v>
      </c>
      <c r="Z635" s="17">
        <v>8.4133781216420053E-4</v>
      </c>
      <c r="AA635" s="17">
        <v>3.7223694668644884E-2</v>
      </c>
      <c r="AB635" s="17">
        <v>0.74650771228502111</v>
      </c>
      <c r="AC635" s="17">
        <v>0.10705857672299812</v>
      </c>
      <c r="AD635" s="17">
        <v>0</v>
      </c>
      <c r="AE635" s="17">
        <v>0</v>
      </c>
      <c r="AF635" s="21">
        <v>1</v>
      </c>
      <c r="AG635" s="17">
        <v>0</v>
      </c>
      <c r="AH635" s="17">
        <v>8.8171079462383589E-2</v>
      </c>
      <c r="AI635" s="17">
        <v>0</v>
      </c>
      <c r="AJ635" s="17">
        <v>5.461497265797516E-3</v>
      </c>
      <c r="AK635" s="17">
        <v>0.86688497050424029</v>
      </c>
      <c r="AL635" s="17">
        <v>3.9482452767578904E-2</v>
      </c>
      <c r="AM635" s="17">
        <v>0</v>
      </c>
      <c r="AN635" s="21">
        <v>1.0000000000000004</v>
      </c>
      <c r="AO635" s="21">
        <v>4</v>
      </c>
      <c r="AQ635" s="21">
        <v>39.809458434578048</v>
      </c>
      <c r="AR635" s="21">
        <v>13.961653862152291</v>
      </c>
      <c r="AS635" s="21">
        <v>46.228887703269663</v>
      </c>
    </row>
    <row r="636" spans="1:45" x14ac:dyDescent="0.35">
      <c r="A636" s="5">
        <v>1974</v>
      </c>
      <c r="B636" s="17" t="s">
        <v>131</v>
      </c>
      <c r="C636" s="21">
        <v>490</v>
      </c>
      <c r="D636" s="21">
        <v>1102</v>
      </c>
      <c r="E636" s="17" t="s">
        <v>128</v>
      </c>
      <c r="F636" s="19">
        <v>49.75</v>
      </c>
      <c r="G636" s="17">
        <v>1.3852</v>
      </c>
      <c r="H636" s="19">
        <v>4.4000000000000004</v>
      </c>
      <c r="I636" s="19">
        <v>7.97</v>
      </c>
      <c r="J636" s="17">
        <v>0.12590000000000001</v>
      </c>
      <c r="K636" s="19">
        <v>13.81</v>
      </c>
      <c r="L636" s="19">
        <v>21.53</v>
      </c>
      <c r="M636" s="17">
        <v>0.50739999999999996</v>
      </c>
      <c r="O636" s="17">
        <v>4.9799999999999997E-2</v>
      </c>
      <c r="Q636" s="19">
        <v>99.528300000000002</v>
      </c>
      <c r="R636" s="21">
        <v>63.406795224977039</v>
      </c>
      <c r="T636" s="17">
        <v>1.8524507391587668</v>
      </c>
      <c r="U636" s="17">
        <v>0.14754926084123321</v>
      </c>
      <c r="V636" s="17">
        <v>0</v>
      </c>
      <c r="W636" s="21">
        <v>2</v>
      </c>
      <c r="X636" s="17">
        <v>4.553032216524619E-2</v>
      </c>
      <c r="Y636" s="17">
        <v>5.9594075007914721E-2</v>
      </c>
      <c r="Z636" s="17">
        <v>1.4659792739210766E-3</v>
      </c>
      <c r="AA636" s="17">
        <v>3.8793407954664162E-2</v>
      </c>
      <c r="AB636" s="17">
        <v>0.76660586807166187</v>
      </c>
      <c r="AC636" s="17">
        <v>8.8010347526591981E-2</v>
      </c>
      <c r="AD636" s="17">
        <v>0</v>
      </c>
      <c r="AE636" s="17">
        <v>0</v>
      </c>
      <c r="AF636" s="21">
        <v>1</v>
      </c>
      <c r="AG636" s="17">
        <v>0</v>
      </c>
      <c r="AH636" s="17">
        <v>0.10054744280516018</v>
      </c>
      <c r="AI636" s="17">
        <v>0</v>
      </c>
      <c r="AJ636" s="17">
        <v>3.9702518137487925E-3</v>
      </c>
      <c r="AK636" s="17">
        <v>0.85885437386591379</v>
      </c>
      <c r="AL636" s="17">
        <v>3.6627931515177327E-2</v>
      </c>
      <c r="AM636" s="17">
        <v>0</v>
      </c>
      <c r="AN636" s="21">
        <v>1.0000000000000002</v>
      </c>
      <c r="AO636" s="21">
        <v>4</v>
      </c>
      <c r="AQ636" s="21">
        <v>40.829413653140882</v>
      </c>
      <c r="AR636" s="21">
        <v>13.428019065724365</v>
      </c>
      <c r="AS636" s="21">
        <v>45.742567281134754</v>
      </c>
    </row>
    <row r="637" spans="1:45" x14ac:dyDescent="0.35">
      <c r="A637" s="5">
        <v>1974</v>
      </c>
      <c r="B637" s="17" t="s">
        <v>131</v>
      </c>
      <c r="C637" s="21">
        <v>495</v>
      </c>
      <c r="D637" s="21">
        <v>1103</v>
      </c>
      <c r="E637" s="17" t="s">
        <v>128</v>
      </c>
      <c r="F637" s="19">
        <v>50.5</v>
      </c>
      <c r="G637" s="17">
        <v>1.3988</v>
      </c>
      <c r="H637" s="19">
        <v>4.32</v>
      </c>
      <c r="I637" s="19">
        <v>8.06</v>
      </c>
      <c r="J637" s="17">
        <v>0.16400000000000001</v>
      </c>
      <c r="K637" s="19">
        <v>13.51</v>
      </c>
      <c r="L637" s="19">
        <v>21.44</v>
      </c>
      <c r="M637" s="17">
        <v>0.60429999999999995</v>
      </c>
      <c r="O637" s="17">
        <v>1.6199999999999999E-2</v>
      </c>
      <c r="Q637" s="19">
        <v>100.0133</v>
      </c>
      <c r="R637" s="21">
        <v>62.633286972647198</v>
      </c>
      <c r="T637" s="17">
        <v>1.8735564095311037</v>
      </c>
      <c r="U637" s="17">
        <v>0.12644359046889631</v>
      </c>
      <c r="V637" s="17">
        <v>0</v>
      </c>
      <c r="W637" s="21">
        <v>2</v>
      </c>
      <c r="X637" s="17">
        <v>6.2437827771452653E-2</v>
      </c>
      <c r="Y637" s="17">
        <v>2.8930898570496185E-2</v>
      </c>
      <c r="Z637" s="17">
        <v>4.7515501193629456E-4</v>
      </c>
      <c r="AA637" s="17">
        <v>3.9032187091423927E-2</v>
      </c>
      <c r="AB637" s="17">
        <v>0.74723227542605397</v>
      </c>
      <c r="AC637" s="17">
        <v>0.12189165612863695</v>
      </c>
      <c r="AD637" s="17">
        <v>0</v>
      </c>
      <c r="AE637" s="17">
        <v>0</v>
      </c>
      <c r="AF637" s="21">
        <v>1</v>
      </c>
      <c r="AG637" s="17">
        <v>0</v>
      </c>
      <c r="AH637" s="17">
        <v>9.9220495191284647E-2</v>
      </c>
      <c r="AI637" s="17">
        <v>0</v>
      </c>
      <c r="AJ637" s="17">
        <v>5.1529743807705603E-3</v>
      </c>
      <c r="AK637" s="17">
        <v>0.85216186536010774</v>
      </c>
      <c r="AL637" s="17">
        <v>4.3464665067837992E-2</v>
      </c>
      <c r="AM637" s="17">
        <v>0</v>
      </c>
      <c r="AN637" s="21">
        <v>1.0000000000000009</v>
      </c>
      <c r="AO637" s="21">
        <v>4.0000000000000009</v>
      </c>
      <c r="AQ637" s="21">
        <v>40.290965060895118</v>
      </c>
      <c r="AR637" s="21">
        <v>13.760238195984222</v>
      </c>
      <c r="AS637" s="21">
        <v>45.94879674312066</v>
      </c>
    </row>
    <row r="638" spans="1:45" x14ac:dyDescent="0.35">
      <c r="A638" s="5">
        <v>1974</v>
      </c>
      <c r="B638" s="17" t="s">
        <v>131</v>
      </c>
      <c r="C638" s="21">
        <v>500</v>
      </c>
      <c r="D638" s="21">
        <v>1104</v>
      </c>
      <c r="E638" s="17" t="s">
        <v>128</v>
      </c>
      <c r="F638" s="19">
        <v>49.41</v>
      </c>
      <c r="G638" s="17">
        <v>1.3442000000000001</v>
      </c>
      <c r="H638" s="19">
        <v>4.54</v>
      </c>
      <c r="I638" s="19">
        <v>8.23</v>
      </c>
      <c r="J638" s="17">
        <v>0.16980000000000001</v>
      </c>
      <c r="K638" s="19">
        <v>13.4</v>
      </c>
      <c r="L638" s="19">
        <v>21.49</v>
      </c>
      <c r="M638" s="17">
        <v>0.56259999999999999</v>
      </c>
      <c r="N638" s="17">
        <v>4.1000000000000003E-3</v>
      </c>
      <c r="Q638" s="19">
        <v>99.150699999999986</v>
      </c>
      <c r="R638" s="21">
        <v>61.950993989828937</v>
      </c>
      <c r="T638" s="17">
        <v>1.8489553824909037</v>
      </c>
      <c r="U638" s="17">
        <v>0.15104461750909626</v>
      </c>
      <c r="V638" s="17">
        <v>0</v>
      </c>
      <c r="W638" s="21">
        <v>2</v>
      </c>
      <c r="X638" s="17">
        <v>4.917080274946159E-2</v>
      </c>
      <c r="Y638" s="17">
        <v>6.7219107071095408E-2</v>
      </c>
      <c r="Z638" s="17">
        <v>0</v>
      </c>
      <c r="AA638" s="17">
        <v>3.7832699964404186E-2</v>
      </c>
      <c r="AB638" s="17">
        <v>0.74755173463379887</v>
      </c>
      <c r="AC638" s="17">
        <v>9.8225655581239968E-2</v>
      </c>
      <c r="AD638" s="17">
        <v>0</v>
      </c>
      <c r="AE638" s="17">
        <v>0</v>
      </c>
      <c r="AF638" s="21">
        <v>1</v>
      </c>
      <c r="AG638" s="17">
        <v>0</v>
      </c>
      <c r="AH638" s="17">
        <v>9.2078975986101513E-2</v>
      </c>
      <c r="AI638" s="17">
        <v>0</v>
      </c>
      <c r="AJ638" s="17">
        <v>5.3813099013618913E-3</v>
      </c>
      <c r="AK638" s="17">
        <v>0.86152902187226876</v>
      </c>
      <c r="AL638" s="17">
        <v>4.0814986100404321E-2</v>
      </c>
      <c r="AM638" s="17">
        <v>1.9570613986364765E-4</v>
      </c>
      <c r="AN638" s="21">
        <v>1.0000000000000002</v>
      </c>
      <c r="AO638" s="21">
        <v>4</v>
      </c>
      <c r="AQ638" s="21">
        <v>39.933621965444488</v>
      </c>
      <c r="AR638" s="21">
        <v>14.044179599607446</v>
      </c>
      <c r="AS638" s="21">
        <v>46.022198434948066</v>
      </c>
    </row>
    <row r="639" spans="1:45" x14ac:dyDescent="0.35">
      <c r="A639" s="5">
        <v>1974</v>
      </c>
      <c r="B639" s="17" t="s">
        <v>131</v>
      </c>
      <c r="C639" s="21">
        <v>505</v>
      </c>
      <c r="D639" s="21">
        <v>1105</v>
      </c>
      <c r="E639" s="17" t="s">
        <v>128</v>
      </c>
      <c r="F639" s="19">
        <v>49.78</v>
      </c>
      <c r="G639" s="17">
        <v>1.3833</v>
      </c>
      <c r="H639" s="19">
        <v>4.5</v>
      </c>
      <c r="I639" s="19">
        <v>8.2100000000000009</v>
      </c>
      <c r="J639" s="17">
        <v>0.1903</v>
      </c>
      <c r="K639" s="19">
        <v>13.13</v>
      </c>
      <c r="L639" s="19">
        <v>21.63</v>
      </c>
      <c r="M639" s="17">
        <v>0.52980000000000005</v>
      </c>
      <c r="N639" s="17">
        <v>6.7000000000000002E-3</v>
      </c>
      <c r="Q639" s="19">
        <v>99.360099999999974</v>
      </c>
      <c r="R639" s="21">
        <v>61.527647610121825</v>
      </c>
      <c r="T639" s="17">
        <v>1.8621028284346954</v>
      </c>
      <c r="U639" s="17">
        <v>0.13789717156530457</v>
      </c>
      <c r="V639" s="17">
        <v>0</v>
      </c>
      <c r="W639" s="21">
        <v>2</v>
      </c>
      <c r="X639" s="17">
        <v>6.0479853959639285E-2</v>
      </c>
      <c r="Y639" s="17">
        <v>3.8320881338270711E-2</v>
      </c>
      <c r="Z639" s="17">
        <v>0</v>
      </c>
      <c r="AA639" s="17">
        <v>3.8918582348670849E-2</v>
      </c>
      <c r="AB639" s="17">
        <v>0.73221457841392512</v>
      </c>
      <c r="AC639" s="17">
        <v>0.13006610393949403</v>
      </c>
      <c r="AD639" s="17">
        <v>0</v>
      </c>
      <c r="AE639" s="17">
        <v>0</v>
      </c>
      <c r="AF639" s="21">
        <v>1</v>
      </c>
      <c r="AG639" s="17">
        <v>0</v>
      </c>
      <c r="AH639" s="17">
        <v>8.8413962545276975E-2</v>
      </c>
      <c r="AI639" s="17">
        <v>0</v>
      </c>
      <c r="AJ639" s="17">
        <v>6.0287364059395717E-3</v>
      </c>
      <c r="AK639" s="17">
        <v>0.86681657261883505</v>
      </c>
      <c r="AL639" s="17">
        <v>3.8421035827445521E-2</v>
      </c>
      <c r="AM639" s="17">
        <v>3.1969260250272691E-4</v>
      </c>
      <c r="AN639" s="21">
        <v>0.99999999999999989</v>
      </c>
      <c r="AO639" s="21">
        <v>4</v>
      </c>
      <c r="AQ639" s="21">
        <v>39.327030492640972</v>
      </c>
      <c r="AR639" s="21">
        <v>14.116505339779195</v>
      </c>
      <c r="AS639" s="21">
        <v>46.556464167579833</v>
      </c>
    </row>
    <row r="640" spans="1:45" x14ac:dyDescent="0.35">
      <c r="A640" s="5">
        <v>1974</v>
      </c>
      <c r="B640" s="17" t="s">
        <v>131</v>
      </c>
      <c r="C640" s="21">
        <v>510</v>
      </c>
      <c r="D640" s="21">
        <v>1106</v>
      </c>
      <c r="E640" s="17" t="s">
        <v>128</v>
      </c>
      <c r="F640" s="19">
        <v>49.54</v>
      </c>
      <c r="G640" s="17">
        <v>1.3964000000000001</v>
      </c>
      <c r="H640" s="19">
        <v>4.6500000000000004</v>
      </c>
      <c r="I640" s="19">
        <v>8.34</v>
      </c>
      <c r="J640" s="17">
        <v>0.24</v>
      </c>
      <c r="K640" s="19">
        <v>13.25</v>
      </c>
      <c r="L640" s="19">
        <v>21.75</v>
      </c>
      <c r="M640" s="17">
        <v>0.55130000000000001</v>
      </c>
      <c r="N640" s="17">
        <v>5.1999999999999998E-3</v>
      </c>
      <c r="O640" s="17">
        <v>6.7299999999999999E-2</v>
      </c>
      <c r="Q640" s="19">
        <v>99.790199999999999</v>
      </c>
      <c r="R640" s="21">
        <v>61.371005094951371</v>
      </c>
      <c r="T640" s="17">
        <v>1.8445371611901822</v>
      </c>
      <c r="U640" s="17">
        <v>0.15546283880981782</v>
      </c>
      <c r="V640" s="17">
        <v>0</v>
      </c>
      <c r="W640" s="21">
        <v>2</v>
      </c>
      <c r="X640" s="17">
        <v>4.8576756140866068E-2</v>
      </c>
      <c r="Y640" s="17">
        <v>6.6736802625319697E-2</v>
      </c>
      <c r="Z640" s="17">
        <v>1.9810314754845314E-3</v>
      </c>
      <c r="AA640" s="17">
        <v>3.9105074256648678E-2</v>
      </c>
      <c r="AB640" s="17">
        <v>0.73548219427019224</v>
      </c>
      <c r="AC640" s="17">
        <v>0.10811814123148877</v>
      </c>
      <c r="AD640" s="17">
        <v>0</v>
      </c>
      <c r="AE640" s="17">
        <v>0</v>
      </c>
      <c r="AF640" s="21">
        <v>1</v>
      </c>
      <c r="AG640" s="17">
        <v>0</v>
      </c>
      <c r="AH640" s="17">
        <v>8.4803991576496929E-2</v>
      </c>
      <c r="AI640" s="17">
        <v>0</v>
      </c>
      <c r="AJ640" s="17">
        <v>7.568004620414061E-3</v>
      </c>
      <c r="AK640" s="17">
        <v>0.86758610385793911</v>
      </c>
      <c r="AL640" s="17">
        <v>3.979493019210488E-2</v>
      </c>
      <c r="AM640" s="17">
        <v>2.4696975304452424E-4</v>
      </c>
      <c r="AN640" s="21">
        <v>0.99999999999999944</v>
      </c>
      <c r="AO640" s="21">
        <v>3.9999999999999996</v>
      </c>
      <c r="AQ640" s="21">
        <v>39.324390035081748</v>
      </c>
      <c r="AR640" s="21">
        <v>14.287954896013948</v>
      </c>
      <c r="AS640" s="21">
        <v>46.387655068904301</v>
      </c>
    </row>
    <row r="641" spans="1:45" x14ac:dyDescent="0.35">
      <c r="A641" s="5">
        <v>1974</v>
      </c>
      <c r="B641" s="17" t="s">
        <v>131</v>
      </c>
      <c r="C641" s="21">
        <v>515</v>
      </c>
      <c r="D641" s="21">
        <v>1107</v>
      </c>
      <c r="E641" s="17" t="s">
        <v>128</v>
      </c>
      <c r="F641" s="19">
        <v>49.27</v>
      </c>
      <c r="G641" s="17">
        <v>1.4823999999999999</v>
      </c>
      <c r="H641" s="19">
        <v>4.67</v>
      </c>
      <c r="I641" s="19">
        <v>8.2100000000000009</v>
      </c>
      <c r="J641" s="17">
        <v>0.24579999999999999</v>
      </c>
      <c r="K641" s="19">
        <v>13.17</v>
      </c>
      <c r="L641" s="19">
        <v>21.49</v>
      </c>
      <c r="M641" s="17">
        <v>0.72660000000000002</v>
      </c>
      <c r="Q641" s="19">
        <v>99.264800000000008</v>
      </c>
      <c r="R641" s="21">
        <v>61.599625818521972</v>
      </c>
      <c r="T641" s="17">
        <v>1.8413973325137045</v>
      </c>
      <c r="U641" s="17">
        <v>0.15860266748629548</v>
      </c>
      <c r="V641" s="17">
        <v>0</v>
      </c>
      <c r="W641" s="21">
        <v>2</v>
      </c>
      <c r="X641" s="17">
        <v>4.7086737016689001E-2</v>
      </c>
      <c r="Y641" s="17">
        <v>8.082257705018972E-2</v>
      </c>
      <c r="Z641" s="17">
        <v>0</v>
      </c>
      <c r="AA641" s="17">
        <v>4.1669877287911876E-2</v>
      </c>
      <c r="AB641" s="17">
        <v>0.7337964396223905</v>
      </c>
      <c r="AC641" s="17">
        <v>9.6624369022819012E-2</v>
      </c>
      <c r="AD641" s="17">
        <v>0</v>
      </c>
      <c r="AE641" s="17">
        <v>0</v>
      </c>
      <c r="AF641" s="21">
        <v>1</v>
      </c>
      <c r="AG641" s="17">
        <v>0</v>
      </c>
      <c r="AH641" s="17">
        <v>7.9128161693954591E-2</v>
      </c>
      <c r="AI641" s="17">
        <v>0</v>
      </c>
      <c r="AJ641" s="17">
        <v>7.7801069270951786E-3</v>
      </c>
      <c r="AK641" s="17">
        <v>0.86044533022254299</v>
      </c>
      <c r="AL641" s="17">
        <v>5.2646401156407147E-2</v>
      </c>
      <c r="AM641" s="17">
        <v>0</v>
      </c>
      <c r="AN641" s="21">
        <v>0.99999999999999989</v>
      </c>
      <c r="AO641" s="21">
        <v>4</v>
      </c>
      <c r="AQ641" s="21">
        <v>39.481202526775967</v>
      </c>
      <c r="AR641" s="21">
        <v>14.22337477641122</v>
      </c>
      <c r="AS641" s="21">
        <v>46.295422696812814</v>
      </c>
    </row>
    <row r="642" spans="1:45" x14ac:dyDescent="0.35">
      <c r="A642" s="5">
        <v>1974</v>
      </c>
      <c r="B642" s="17" t="s">
        <v>131</v>
      </c>
      <c r="C642" s="21">
        <v>520</v>
      </c>
      <c r="D642" s="21">
        <v>1108</v>
      </c>
      <c r="E642" s="17" t="s">
        <v>128</v>
      </c>
      <c r="F642" s="19">
        <v>48.67</v>
      </c>
      <c r="G642" s="17">
        <v>1.4236</v>
      </c>
      <c r="H642" s="19">
        <v>4.67</v>
      </c>
      <c r="I642" s="19">
        <v>8.01</v>
      </c>
      <c r="J642" s="17">
        <v>0.1991</v>
      </c>
      <c r="K642" s="19">
        <v>13.19</v>
      </c>
      <c r="L642" s="19">
        <v>22</v>
      </c>
      <c r="M642" s="17">
        <v>0.58720000000000006</v>
      </c>
      <c r="O642" s="17">
        <v>1.2500000000000001E-2</v>
      </c>
      <c r="Q642" s="19">
        <v>98.762400000000014</v>
      </c>
      <c r="R642" s="21">
        <v>62.216981132075468</v>
      </c>
      <c r="T642" s="17">
        <v>1.8281144796335784</v>
      </c>
      <c r="U642" s="17">
        <v>0.17188552036642157</v>
      </c>
      <c r="V642" s="17">
        <v>0</v>
      </c>
      <c r="W642" s="21">
        <v>2</v>
      </c>
      <c r="X642" s="17">
        <v>3.483758281811436E-2</v>
      </c>
      <c r="Y642" s="17">
        <v>9.90003600091139E-2</v>
      </c>
      <c r="Z642" s="17">
        <v>3.7119059169576701E-4</v>
      </c>
      <c r="AA642" s="17">
        <v>4.0218131464259836E-2</v>
      </c>
      <c r="AB642" s="17">
        <v>0.73860410266994014</v>
      </c>
      <c r="AC642" s="17">
        <v>8.6968632446876026E-2</v>
      </c>
      <c r="AD642" s="17">
        <v>0</v>
      </c>
      <c r="AE642" s="17">
        <v>0</v>
      </c>
      <c r="AF642" s="21">
        <v>1</v>
      </c>
      <c r="AG642" s="17">
        <v>0</v>
      </c>
      <c r="AH642" s="17">
        <v>6.5614294679269825E-2</v>
      </c>
      <c r="AI642" s="17">
        <v>0</v>
      </c>
      <c r="AJ642" s="17">
        <v>6.3336205661907357E-3</v>
      </c>
      <c r="AK642" s="17">
        <v>0.88529220877351766</v>
      </c>
      <c r="AL642" s="17">
        <v>4.2759875981021274E-2</v>
      </c>
      <c r="AM642" s="17">
        <v>0</v>
      </c>
      <c r="AN642" s="21">
        <v>0.99999999999999944</v>
      </c>
      <c r="AO642" s="21">
        <v>3.9999999999999996</v>
      </c>
      <c r="AQ642" s="21">
        <v>39.249596886430638</v>
      </c>
      <c r="AR642" s="21">
        <v>13.705765539188176</v>
      </c>
      <c r="AS642" s="21">
        <v>47.044637574381184</v>
      </c>
    </row>
    <row r="643" spans="1:45" x14ac:dyDescent="0.35">
      <c r="A643" s="5">
        <v>1974</v>
      </c>
      <c r="B643" s="17" t="s">
        <v>131</v>
      </c>
      <c r="C643" s="21">
        <v>540</v>
      </c>
      <c r="D643" s="21">
        <v>1112</v>
      </c>
      <c r="E643" s="17" t="s">
        <v>128</v>
      </c>
      <c r="F643" s="19">
        <v>50.27</v>
      </c>
      <c r="G643" s="17">
        <v>1.5305</v>
      </c>
      <c r="H643" s="19">
        <v>5.25</v>
      </c>
      <c r="I643" s="19">
        <v>8.35</v>
      </c>
      <c r="J643" s="17">
        <v>0.23430000000000001</v>
      </c>
      <c r="K643" s="19">
        <v>13.71</v>
      </c>
      <c r="L643" s="19">
        <v>21.42</v>
      </c>
      <c r="M643" s="17">
        <v>0.57720000000000005</v>
      </c>
      <c r="N643" s="17">
        <v>3.49E-2</v>
      </c>
      <c r="O643" s="17">
        <v>1.3599999999999999E-2</v>
      </c>
      <c r="Q643" s="19">
        <v>101.3905</v>
      </c>
      <c r="R643" s="21">
        <v>62.14868540344515</v>
      </c>
      <c r="T643" s="17">
        <v>1.8388641089611897</v>
      </c>
      <c r="U643" s="17">
        <v>0.16113589103881032</v>
      </c>
      <c r="V643" s="17">
        <v>0</v>
      </c>
      <c r="W643" s="21">
        <v>2</v>
      </c>
      <c r="X643" s="17">
        <v>6.5187867783415648E-2</v>
      </c>
      <c r="Y643" s="17">
        <v>5.3900089975032449E-2</v>
      </c>
      <c r="Z643" s="17">
        <v>3.9330055938942412E-4</v>
      </c>
      <c r="AA643" s="17">
        <v>4.2108129781554975E-2</v>
      </c>
      <c r="AB643" s="17">
        <v>0.74765817053725425</v>
      </c>
      <c r="AC643" s="17">
        <v>9.0752441363353142E-2</v>
      </c>
      <c r="AD643" s="17">
        <v>0</v>
      </c>
      <c r="AE643" s="17">
        <v>0</v>
      </c>
      <c r="AF643" s="21">
        <v>0.99999999999999989</v>
      </c>
      <c r="AG643" s="17">
        <v>0</v>
      </c>
      <c r="AH643" s="17">
        <v>0.11075433271226376</v>
      </c>
      <c r="AI643" s="17">
        <v>0</v>
      </c>
      <c r="AJ643" s="17">
        <v>7.2585818684081345E-3</v>
      </c>
      <c r="AK643" s="17">
        <v>0.83942545857719131</v>
      </c>
      <c r="AL643" s="17">
        <v>4.0933173968437049E-2</v>
      </c>
      <c r="AM643" s="17">
        <v>1.6284528736994117E-3</v>
      </c>
      <c r="AN643" s="21">
        <v>0.99999999999999967</v>
      </c>
      <c r="AO643" s="21">
        <v>3.9999999999999996</v>
      </c>
      <c r="AQ643" s="21">
        <v>40.419437459305797</v>
      </c>
      <c r="AR643" s="21">
        <v>14.200058238401876</v>
      </c>
      <c r="AS643" s="21">
        <v>45.380504302292323</v>
      </c>
    </row>
    <row r="644" spans="1:45" x14ac:dyDescent="0.35">
      <c r="A644" s="5">
        <v>1974</v>
      </c>
      <c r="B644" s="17" t="s">
        <v>131</v>
      </c>
      <c r="C644" s="21">
        <v>545</v>
      </c>
      <c r="D644" s="21">
        <v>1113</v>
      </c>
      <c r="E644" s="17" t="s">
        <v>128</v>
      </c>
      <c r="F644" s="19">
        <v>49.02</v>
      </c>
      <c r="G644" s="17">
        <v>1.5470999999999999</v>
      </c>
      <c r="H644" s="19">
        <v>4.83</v>
      </c>
      <c r="I644" s="19">
        <v>8.41</v>
      </c>
      <c r="J644" s="17">
        <v>0.14649999999999999</v>
      </c>
      <c r="K644" s="19">
        <v>13.2</v>
      </c>
      <c r="L644" s="19">
        <v>21.55</v>
      </c>
      <c r="M644" s="17">
        <v>0.5665</v>
      </c>
      <c r="N644" s="17">
        <v>1.18E-2</v>
      </c>
      <c r="O644" s="17">
        <v>1.9300000000000001E-2</v>
      </c>
      <c r="Q644" s="19">
        <v>99.301199999999994</v>
      </c>
      <c r="R644" s="21">
        <v>61.082832022211939</v>
      </c>
      <c r="T644" s="17">
        <v>1.8337795217577573</v>
      </c>
      <c r="U644" s="17">
        <v>0.16622047824224273</v>
      </c>
      <c r="V644" s="17">
        <v>0</v>
      </c>
      <c r="W644" s="21">
        <v>2</v>
      </c>
      <c r="X644" s="17">
        <v>4.6716474742658054E-2</v>
      </c>
      <c r="Y644" s="17">
        <v>7.35220943536503E-2</v>
      </c>
      <c r="Z644" s="17">
        <v>5.707895655638935E-4</v>
      </c>
      <c r="AA644" s="17">
        <v>4.3529538777396633E-2</v>
      </c>
      <c r="AB644" s="17">
        <v>0.73616068612655172</v>
      </c>
      <c r="AC644" s="17">
        <v>9.9500416434179395E-2</v>
      </c>
      <c r="AD644" s="17">
        <v>0</v>
      </c>
      <c r="AE644" s="17">
        <v>0</v>
      </c>
      <c r="AF644" s="21">
        <v>1</v>
      </c>
      <c r="AG644" s="17">
        <v>0</v>
      </c>
      <c r="AH644" s="17">
        <v>9.005023319603736E-2</v>
      </c>
      <c r="AI644" s="17">
        <v>0</v>
      </c>
      <c r="AJ644" s="17">
        <v>4.6414125924349806E-3</v>
      </c>
      <c r="AK644" s="17">
        <v>0.86366039623710689</v>
      </c>
      <c r="AL644" s="17">
        <v>4.1084884802123051E-2</v>
      </c>
      <c r="AM644" s="17">
        <v>5.6307317229720838E-4</v>
      </c>
      <c r="AN644" s="21">
        <v>0.99999999999999944</v>
      </c>
      <c r="AO644" s="21">
        <v>3.9999999999999996</v>
      </c>
      <c r="AQ644" s="21">
        <v>39.418837769530228</v>
      </c>
      <c r="AR644" s="21">
        <v>14.335159572585114</v>
      </c>
      <c r="AS644" s="21">
        <v>46.246002657884659</v>
      </c>
    </row>
    <row r="645" spans="1:45" x14ac:dyDescent="0.35">
      <c r="A645" s="5">
        <v>1974</v>
      </c>
      <c r="B645" s="17" t="s">
        <v>131</v>
      </c>
      <c r="C645" s="21">
        <v>550</v>
      </c>
      <c r="D645" s="21">
        <v>1114</v>
      </c>
      <c r="E645" s="17" t="s">
        <v>128</v>
      </c>
      <c r="F645" s="19">
        <v>48.86</v>
      </c>
      <c r="G645" s="17">
        <v>1.4498</v>
      </c>
      <c r="H645" s="19">
        <v>4.91</v>
      </c>
      <c r="I645" s="19">
        <v>8.5</v>
      </c>
      <c r="J645" s="17">
        <v>0.22550000000000001</v>
      </c>
      <c r="K645" s="19">
        <v>13.3</v>
      </c>
      <c r="L645" s="19">
        <v>21.54</v>
      </c>
      <c r="M645" s="17">
        <v>0.5867</v>
      </c>
      <c r="O645" s="17">
        <v>4.2799999999999998E-2</v>
      </c>
      <c r="Q645" s="19">
        <v>99.4148</v>
      </c>
      <c r="R645" s="21">
        <v>61.009174311926607</v>
      </c>
      <c r="T645" s="17">
        <v>1.8246485971657882</v>
      </c>
      <c r="U645" s="17">
        <v>0.1753514028342118</v>
      </c>
      <c r="V645" s="17">
        <v>0</v>
      </c>
      <c r="W645" s="21">
        <v>2</v>
      </c>
      <c r="X645" s="17">
        <v>4.0739935824519152E-2</v>
      </c>
      <c r="Y645" s="17">
        <v>9.4381128721617899E-2</v>
      </c>
      <c r="Z645" s="17">
        <v>1.2636140571430183E-3</v>
      </c>
      <c r="AA645" s="17">
        <v>4.0721684812613734E-2</v>
      </c>
      <c r="AB645" s="17">
        <v>0.74046117821094326</v>
      </c>
      <c r="AC645" s="17">
        <v>8.2432458373162931E-2</v>
      </c>
      <c r="AD645" s="17">
        <v>0</v>
      </c>
      <c r="AE645" s="17">
        <v>0</v>
      </c>
      <c r="AF645" s="21">
        <v>1</v>
      </c>
      <c r="AG645" s="17">
        <v>0</v>
      </c>
      <c r="AH645" s="17">
        <v>8.8617347641930327E-2</v>
      </c>
      <c r="AI645" s="17">
        <v>0</v>
      </c>
      <c r="AJ645" s="17">
        <v>7.1319955084023961E-3</v>
      </c>
      <c r="AK645" s="17">
        <v>0.86177401145536947</v>
      </c>
      <c r="AL645" s="17">
        <v>4.2476645394297269E-2</v>
      </c>
      <c r="AM645" s="17">
        <v>0</v>
      </c>
      <c r="AN645" s="21">
        <v>0.99999999999999944</v>
      </c>
      <c r="AO645" s="21">
        <v>3.9999999999999996</v>
      </c>
      <c r="AQ645" s="21">
        <v>39.495515295584248</v>
      </c>
      <c r="AR645" s="21">
        <v>14.538254937976498</v>
      </c>
      <c r="AS645" s="21">
        <v>45.966229766439255</v>
      </c>
    </row>
    <row r="646" spans="1:45" x14ac:dyDescent="0.35">
      <c r="A646" s="5">
        <v>1974</v>
      </c>
      <c r="B646" s="17" t="s">
        <v>131</v>
      </c>
      <c r="C646" s="21">
        <v>555</v>
      </c>
      <c r="D646" s="21">
        <v>1115</v>
      </c>
      <c r="E646" s="17" t="s">
        <v>128</v>
      </c>
      <c r="F646" s="19">
        <v>47.65</v>
      </c>
      <c r="G646" s="17">
        <v>1.5258</v>
      </c>
      <c r="H646" s="19">
        <v>4.84</v>
      </c>
      <c r="I646" s="19">
        <v>8.43</v>
      </c>
      <c r="J646" s="17">
        <v>0.246</v>
      </c>
      <c r="K646" s="19">
        <v>13.16</v>
      </c>
      <c r="L646" s="19">
        <v>21.6</v>
      </c>
      <c r="M646" s="17">
        <v>0.59540000000000004</v>
      </c>
      <c r="N646" s="17">
        <v>7.9000000000000008E-3</v>
      </c>
      <c r="O646" s="17">
        <v>1.5699999999999999E-2</v>
      </c>
      <c r="Q646" s="19">
        <v>98.070800000000006</v>
      </c>
      <c r="R646" s="21">
        <v>60.954145437702643</v>
      </c>
      <c r="T646" s="17">
        <v>1.8032910548996519</v>
      </c>
      <c r="U646" s="17">
        <v>0.19670894510034809</v>
      </c>
      <c r="V646" s="17">
        <v>0</v>
      </c>
      <c r="W646" s="21">
        <v>2</v>
      </c>
      <c r="X646" s="17">
        <v>1.9154139136671827E-2</v>
      </c>
      <c r="Y646" s="17">
        <v>0.13428969473368119</v>
      </c>
      <c r="Z646" s="17">
        <v>4.6972911587846801E-4</v>
      </c>
      <c r="AA646" s="17">
        <v>4.3430257246646106E-2</v>
      </c>
      <c r="AB646" s="17">
        <v>0.74247817224507895</v>
      </c>
      <c r="AC646" s="17">
        <v>6.0178007522043497E-2</v>
      </c>
      <c r="AD646" s="17">
        <v>0</v>
      </c>
      <c r="AE646" s="17">
        <v>0</v>
      </c>
      <c r="AF646" s="21">
        <v>1</v>
      </c>
      <c r="AG646" s="17">
        <v>0</v>
      </c>
      <c r="AH646" s="17">
        <v>7.2303450515112333E-2</v>
      </c>
      <c r="AI646" s="17">
        <v>0</v>
      </c>
      <c r="AJ646" s="17">
        <v>7.8845474363832251E-3</v>
      </c>
      <c r="AK646" s="17">
        <v>0.87574686966932858</v>
      </c>
      <c r="AL646" s="17">
        <v>4.3683768960953225E-2</v>
      </c>
      <c r="AM646" s="17">
        <v>3.8136341822299087E-4</v>
      </c>
      <c r="AN646" s="21">
        <v>1.0000000000000004</v>
      </c>
      <c r="AO646" s="21">
        <v>4</v>
      </c>
      <c r="AQ646" s="21">
        <v>39.224772893662355</v>
      </c>
      <c r="AR646" s="21">
        <v>14.509931560684247</v>
      </c>
      <c r="AS646" s="21">
        <v>46.265295545653402</v>
      </c>
    </row>
    <row r="647" spans="1:45" x14ac:dyDescent="0.35">
      <c r="A647" s="5">
        <v>1974</v>
      </c>
      <c r="B647" s="17" t="s">
        <v>131</v>
      </c>
      <c r="C647" s="21">
        <v>560</v>
      </c>
      <c r="D647" s="21">
        <v>1116</v>
      </c>
      <c r="E647" s="17" t="s">
        <v>128</v>
      </c>
      <c r="F647" s="19">
        <v>49.23</v>
      </c>
      <c r="G647" s="17">
        <v>1.4695</v>
      </c>
      <c r="H647" s="19">
        <v>5.04</v>
      </c>
      <c r="I647" s="19">
        <v>8.27</v>
      </c>
      <c r="J647" s="17">
        <v>0.1729</v>
      </c>
      <c r="K647" s="19">
        <v>13.16</v>
      </c>
      <c r="L647" s="19">
        <v>21.53</v>
      </c>
      <c r="M647" s="17">
        <v>0.5645</v>
      </c>
      <c r="N647" s="17">
        <v>1.5900000000000001E-2</v>
      </c>
      <c r="O647" s="17">
        <v>7.7000000000000002E-3</v>
      </c>
      <c r="Q647" s="19">
        <v>99.460499999999996</v>
      </c>
      <c r="R647" s="21">
        <v>61.409239384041072</v>
      </c>
      <c r="T647" s="17">
        <v>1.8379307368568572</v>
      </c>
      <c r="U647" s="17">
        <v>0.16206926314314285</v>
      </c>
      <c r="V647" s="17">
        <v>0</v>
      </c>
      <c r="W647" s="21">
        <v>2</v>
      </c>
      <c r="X647" s="17">
        <v>5.96788506291204E-2</v>
      </c>
      <c r="Y647" s="17">
        <v>6.1251826333864855E-2</v>
      </c>
      <c r="Z647" s="17">
        <v>2.2726624419956316E-4</v>
      </c>
      <c r="AA647" s="17">
        <v>4.126299651744883E-2</v>
      </c>
      <c r="AB647" s="17">
        <v>0.73245352286348098</v>
      </c>
      <c r="AC647" s="17">
        <v>0.10512553741188546</v>
      </c>
      <c r="AD647" s="17">
        <v>0</v>
      </c>
      <c r="AE647" s="17">
        <v>0</v>
      </c>
      <c r="AF647" s="21">
        <v>1</v>
      </c>
      <c r="AG647" s="17">
        <v>0</v>
      </c>
      <c r="AH647" s="17">
        <v>9.179540027894395E-2</v>
      </c>
      <c r="AI647" s="17">
        <v>0</v>
      </c>
      <c r="AJ647" s="17">
        <v>5.4667981422234068E-3</v>
      </c>
      <c r="AK647" s="17">
        <v>0.86112312847989225</v>
      </c>
      <c r="AL647" s="17">
        <v>4.085748209382753E-2</v>
      </c>
      <c r="AM647" s="17">
        <v>7.5719100511301813E-4</v>
      </c>
      <c r="AN647" s="21">
        <v>1.0000000000000002</v>
      </c>
      <c r="AO647" s="21">
        <v>4</v>
      </c>
      <c r="AQ647" s="21">
        <v>39.438247282963552</v>
      </c>
      <c r="AR647" s="21">
        <v>14.195415711378981</v>
      </c>
      <c r="AS647" s="21">
        <v>46.366337005657471</v>
      </c>
    </row>
    <row r="648" spans="1:45" x14ac:dyDescent="0.35">
      <c r="A648" s="5">
        <v>1974</v>
      </c>
      <c r="B648" s="17" t="s">
        <v>131</v>
      </c>
      <c r="C648" s="21">
        <v>565</v>
      </c>
      <c r="D648" s="21">
        <v>1117</v>
      </c>
      <c r="E648" s="17" t="s">
        <v>122</v>
      </c>
      <c r="F648" s="19">
        <v>46.87</v>
      </c>
      <c r="G648" s="17">
        <v>1.69</v>
      </c>
      <c r="H648" s="19">
        <v>6.56</v>
      </c>
      <c r="I648" s="19">
        <v>7.21</v>
      </c>
      <c r="J648" s="17">
        <v>0.14069999999999999</v>
      </c>
      <c r="K648" s="19">
        <v>13.17</v>
      </c>
      <c r="L648" s="19">
        <v>22.71</v>
      </c>
      <c r="M648" s="17">
        <v>0.2843</v>
      </c>
      <c r="O648" s="17">
        <v>0.25969999999999999</v>
      </c>
      <c r="Q648" s="19">
        <v>98.8947</v>
      </c>
      <c r="R648" s="21">
        <v>64.62217860647695</v>
      </c>
      <c r="T648" s="17">
        <v>1.7564075867922102</v>
      </c>
      <c r="U648" s="17">
        <v>0.24359241320778979</v>
      </c>
      <c r="V648" s="17">
        <v>0</v>
      </c>
      <c r="W648" s="21">
        <v>2</v>
      </c>
      <c r="X648" s="17">
        <v>4.6118118431798028E-2</v>
      </c>
      <c r="Y648" s="17">
        <v>0.11516870762232063</v>
      </c>
      <c r="Z648" s="17">
        <v>7.6939118304989416E-3</v>
      </c>
      <c r="AA648" s="17">
        <v>4.7633108401257861E-2</v>
      </c>
      <c r="AB648" s="17">
        <v>0.73576818310963532</v>
      </c>
      <c r="AC648" s="17">
        <v>4.7617970604489135E-2</v>
      </c>
      <c r="AD648" s="17">
        <v>0</v>
      </c>
      <c r="AE648" s="17">
        <v>0</v>
      </c>
      <c r="AF648" s="21">
        <v>0.99999999999999989</v>
      </c>
      <c r="AG648" s="17">
        <v>0</v>
      </c>
      <c r="AH648" s="17">
        <v>6.3143398038612228E-2</v>
      </c>
      <c r="AI648" s="17">
        <v>0</v>
      </c>
      <c r="AJ648" s="17">
        <v>4.4654289962708016E-3</v>
      </c>
      <c r="AK648" s="17">
        <v>0.91173663148577033</v>
      </c>
      <c r="AL648" s="17">
        <v>2.0654541479347061E-2</v>
      </c>
      <c r="AM648" s="17">
        <v>0</v>
      </c>
      <c r="AN648" s="21">
        <v>1.0000000000000004</v>
      </c>
      <c r="AO648" s="21">
        <v>4</v>
      </c>
      <c r="AQ648" s="21">
        <v>39.18036411888064</v>
      </c>
      <c r="AR648" s="21">
        <v>12.268782470798294</v>
      </c>
      <c r="AS648" s="21">
        <v>48.550853410321068</v>
      </c>
    </row>
    <row r="649" spans="1:45" x14ac:dyDescent="0.35">
      <c r="A649" s="5">
        <v>1974</v>
      </c>
      <c r="B649" s="17" t="s">
        <v>131</v>
      </c>
      <c r="C649" s="21">
        <v>570</v>
      </c>
      <c r="D649" s="21">
        <v>1118</v>
      </c>
      <c r="E649" s="17" t="s">
        <v>122</v>
      </c>
      <c r="F649" s="19">
        <v>45.41</v>
      </c>
      <c r="G649" s="17">
        <v>2.2599999999999998</v>
      </c>
      <c r="H649" s="19">
        <v>8.18</v>
      </c>
      <c r="I649" s="19">
        <v>8.19</v>
      </c>
      <c r="J649" s="17">
        <v>0.16689999999999999</v>
      </c>
      <c r="K649" s="19">
        <v>11.91</v>
      </c>
      <c r="L649" s="19">
        <v>22.36</v>
      </c>
      <c r="M649" s="17">
        <v>0.37919999999999998</v>
      </c>
      <c r="N649" s="17">
        <v>9.9000000000000008E-3</v>
      </c>
      <c r="O649" s="17">
        <v>0.22009999999999999</v>
      </c>
      <c r="Q649" s="19">
        <v>99.086099999999988</v>
      </c>
      <c r="R649" s="21">
        <v>59.253731343283576</v>
      </c>
      <c r="T649" s="17">
        <v>1.7075915070462875</v>
      </c>
      <c r="U649" s="17">
        <v>0.29240849295371252</v>
      </c>
      <c r="V649" s="17">
        <v>0</v>
      </c>
      <c r="W649" s="21">
        <v>2</v>
      </c>
      <c r="X649" s="17">
        <v>7.0098075957175154E-2</v>
      </c>
      <c r="Y649" s="17">
        <v>0.1160476770634445</v>
      </c>
      <c r="Z649" s="17">
        <v>6.5433090241029867E-3</v>
      </c>
      <c r="AA649" s="17">
        <v>6.3919414934985208E-2</v>
      </c>
      <c r="AB649" s="17">
        <v>0.66768116254450949</v>
      </c>
      <c r="AC649" s="17">
        <v>7.5710360475782612E-2</v>
      </c>
      <c r="AD649" s="17">
        <v>0</v>
      </c>
      <c r="AE649" s="17">
        <v>0</v>
      </c>
      <c r="AF649" s="21">
        <v>0.99999999999999989</v>
      </c>
      <c r="AG649" s="17">
        <v>0</v>
      </c>
      <c r="AH649" s="17">
        <v>6.5769815140784588E-2</v>
      </c>
      <c r="AI649" s="17">
        <v>0</v>
      </c>
      <c r="AJ649" s="17">
        <v>5.3152972982877513E-3</v>
      </c>
      <c r="AK649" s="17">
        <v>0.90079548859994574</v>
      </c>
      <c r="AL649" s="17">
        <v>2.7644526815822832E-2</v>
      </c>
      <c r="AM649" s="17">
        <v>4.7487214515872395E-4</v>
      </c>
      <c r="AN649" s="21">
        <v>0.99999999999999967</v>
      </c>
      <c r="AO649" s="21">
        <v>3.9999999999999996</v>
      </c>
      <c r="AQ649" s="21">
        <v>36.459015084922044</v>
      </c>
      <c r="AR649" s="21">
        <v>14.352662479658346</v>
      </c>
      <c r="AS649" s="21">
        <v>49.188322435419607</v>
      </c>
    </row>
    <row r="650" spans="1:45" x14ac:dyDescent="0.35">
      <c r="A650" s="5">
        <v>1974</v>
      </c>
      <c r="B650" s="17" t="s">
        <v>131</v>
      </c>
      <c r="C650" s="21">
        <v>580</v>
      </c>
      <c r="D650" s="21">
        <v>1120</v>
      </c>
      <c r="E650" s="17" t="s">
        <v>122</v>
      </c>
      <c r="F650" s="19">
        <v>46.39</v>
      </c>
      <c r="G650" s="17">
        <v>2.21</v>
      </c>
      <c r="H650" s="19">
        <v>8.1</v>
      </c>
      <c r="I650" s="19">
        <v>8.24</v>
      </c>
      <c r="J650" s="17">
        <v>0.1552</v>
      </c>
      <c r="K650" s="19">
        <v>11.69</v>
      </c>
      <c r="L650" s="19">
        <v>22.52</v>
      </c>
      <c r="M650" s="17">
        <v>0.311</v>
      </c>
      <c r="N650" s="17">
        <v>6.1999999999999998E-3</v>
      </c>
      <c r="O650" s="17">
        <v>0.2261</v>
      </c>
      <c r="Q650" s="19">
        <v>99.848500000000001</v>
      </c>
      <c r="R650" s="21">
        <v>58.655293527345705</v>
      </c>
      <c r="T650" s="17">
        <v>1.7348012143282832</v>
      </c>
      <c r="U650" s="17">
        <v>0.26519878567171684</v>
      </c>
      <c r="V650" s="17">
        <v>0</v>
      </c>
      <c r="W650" s="21">
        <v>2</v>
      </c>
      <c r="X650" s="17">
        <v>9.177839618363387E-2</v>
      </c>
      <c r="Y650" s="17">
        <v>6.5259322330762148E-2</v>
      </c>
      <c r="Z650" s="17">
        <v>6.6845290030872482E-3</v>
      </c>
      <c r="AA650" s="17">
        <v>6.2159782537198657E-2</v>
      </c>
      <c r="AB650" s="17">
        <v>0.65172553008370482</v>
      </c>
      <c r="AC650" s="17">
        <v>0.1223924398616133</v>
      </c>
      <c r="AD650" s="17">
        <v>0</v>
      </c>
      <c r="AE650" s="17">
        <v>0</v>
      </c>
      <c r="AF650" s="21">
        <v>1</v>
      </c>
      <c r="AG650" s="17">
        <v>0</v>
      </c>
      <c r="AH650" s="17">
        <v>7.0014959793339604E-2</v>
      </c>
      <c r="AI650" s="17">
        <v>0</v>
      </c>
      <c r="AJ650" s="17">
        <v>4.9153653281141657E-3</v>
      </c>
      <c r="AK650" s="17">
        <v>0.90222664795838348</v>
      </c>
      <c r="AL650" s="17">
        <v>2.2547276036222669E-2</v>
      </c>
      <c r="AM650" s="17">
        <v>2.957508839404258E-4</v>
      </c>
      <c r="AN650" s="21">
        <v>1.0000000000000004</v>
      </c>
      <c r="AO650" s="21">
        <v>4</v>
      </c>
      <c r="AQ650" s="21">
        <v>35.877414619316902</v>
      </c>
      <c r="AR650" s="21">
        <v>14.455113361838013</v>
      </c>
      <c r="AS650" s="21">
        <v>49.667472018845075</v>
      </c>
    </row>
    <row r="651" spans="1:45" x14ac:dyDescent="0.35">
      <c r="A651" s="5">
        <v>1974</v>
      </c>
      <c r="B651" s="17" t="s">
        <v>131</v>
      </c>
      <c r="C651" s="21">
        <v>585</v>
      </c>
      <c r="D651" s="21">
        <v>1121</v>
      </c>
      <c r="E651" s="17" t="s">
        <v>122</v>
      </c>
      <c r="F651" s="19">
        <v>45.14</v>
      </c>
      <c r="G651" s="17">
        <v>2.21</v>
      </c>
      <c r="H651" s="19">
        <v>8</v>
      </c>
      <c r="I651" s="19">
        <v>8.18</v>
      </c>
      <c r="J651" s="17">
        <v>0.1084</v>
      </c>
      <c r="K651" s="19">
        <v>12.02</v>
      </c>
      <c r="L651" s="19">
        <v>22.86</v>
      </c>
      <c r="M651" s="17">
        <v>0.34339999999999998</v>
      </c>
      <c r="N651" s="17">
        <v>4.4999999999999997E-3</v>
      </c>
      <c r="O651" s="17">
        <v>0.18010000000000001</v>
      </c>
      <c r="Q651" s="19">
        <v>99.046399999999991</v>
      </c>
      <c r="R651" s="21">
        <v>59.504950495049499</v>
      </c>
      <c r="T651" s="17">
        <v>1.6972132825247825</v>
      </c>
      <c r="U651" s="17">
        <v>0.30278671747521746</v>
      </c>
      <c r="V651" s="17">
        <v>0</v>
      </c>
      <c r="W651" s="21">
        <v>2</v>
      </c>
      <c r="X651" s="17">
        <v>5.1695902618318135E-2</v>
      </c>
      <c r="Y651" s="17">
        <v>0.1459905429065245</v>
      </c>
      <c r="Z651" s="17">
        <v>5.3534467192307986E-3</v>
      </c>
      <c r="AA651" s="17">
        <v>6.2496976682107942E-2</v>
      </c>
      <c r="AB651" s="17">
        <v>0.67375843097974153</v>
      </c>
      <c r="AC651" s="17">
        <v>6.0704700094077135E-2</v>
      </c>
      <c r="AD651" s="17">
        <v>0</v>
      </c>
      <c r="AE651" s="17">
        <v>0</v>
      </c>
      <c r="AF651" s="21">
        <v>1</v>
      </c>
      <c r="AG651" s="17">
        <v>0</v>
      </c>
      <c r="AH651" s="17">
        <v>5.0484764236540303E-2</v>
      </c>
      <c r="AI651" s="17">
        <v>0</v>
      </c>
      <c r="AJ651" s="17">
        <v>3.4517782608625936E-3</v>
      </c>
      <c r="AK651" s="17">
        <v>0.92081632936952251</v>
      </c>
      <c r="AL651" s="17">
        <v>2.5031305792640058E-2</v>
      </c>
      <c r="AM651" s="17">
        <v>2.1582234043433646E-4</v>
      </c>
      <c r="AN651" s="21">
        <v>0.99999999999999978</v>
      </c>
      <c r="AO651" s="21">
        <v>4</v>
      </c>
      <c r="AQ651" s="21">
        <v>36.317165465370735</v>
      </c>
      <c r="AR651" s="21">
        <v>14.048666768743779</v>
      </c>
      <c r="AS651" s="21">
        <v>49.634167765885486</v>
      </c>
    </row>
    <row r="652" spans="1:45" x14ac:dyDescent="0.35">
      <c r="A652" s="5">
        <v>1974</v>
      </c>
      <c r="B652" s="17" t="s">
        <v>131</v>
      </c>
      <c r="C652" s="21">
        <v>590</v>
      </c>
      <c r="D652" s="21">
        <v>1122</v>
      </c>
      <c r="E652" s="17" t="s">
        <v>122</v>
      </c>
      <c r="F652" s="19">
        <v>44.8</v>
      </c>
      <c r="G652" s="17">
        <v>2.5099999999999998</v>
      </c>
      <c r="H652" s="19">
        <v>9.11</v>
      </c>
      <c r="I652" s="19">
        <v>8.59</v>
      </c>
      <c r="J652" s="17">
        <v>7.0199999999999999E-2</v>
      </c>
      <c r="K652" s="19">
        <v>11.22</v>
      </c>
      <c r="L652" s="19">
        <v>22.04</v>
      </c>
      <c r="M652" s="17">
        <v>0.35449999999999998</v>
      </c>
      <c r="O652" s="17">
        <v>1.7000000000000001E-2</v>
      </c>
      <c r="Q652" s="19">
        <v>98.711700000000008</v>
      </c>
      <c r="R652" s="21">
        <v>56.638061585058054</v>
      </c>
      <c r="T652" s="17">
        <v>1.695266858610581</v>
      </c>
      <c r="U652" s="17">
        <v>0.30473314138941898</v>
      </c>
      <c r="V652" s="17">
        <v>0</v>
      </c>
      <c r="W652" s="21">
        <v>2</v>
      </c>
      <c r="X652" s="17">
        <v>0.10153103407640574</v>
      </c>
      <c r="Y652" s="17">
        <v>8.5825395104039151E-2</v>
      </c>
      <c r="Z652" s="17">
        <v>5.0857368398017936E-4</v>
      </c>
      <c r="AA652" s="17">
        <v>7.1437401216770044E-2</v>
      </c>
      <c r="AB652" s="17">
        <v>0.63296222568954508</v>
      </c>
      <c r="AC652" s="17">
        <v>0.10773537022925983</v>
      </c>
      <c r="AD652" s="17">
        <v>0</v>
      </c>
      <c r="AE652" s="17">
        <v>0</v>
      </c>
      <c r="AF652" s="21">
        <v>1</v>
      </c>
      <c r="AG652" s="17">
        <v>0</v>
      </c>
      <c r="AH652" s="17">
        <v>7.8245613719947038E-2</v>
      </c>
      <c r="AI652" s="17">
        <v>0</v>
      </c>
      <c r="AJ652" s="17">
        <v>2.2497585444269191E-3</v>
      </c>
      <c r="AK652" s="17">
        <v>0.89349796382708013</v>
      </c>
      <c r="AL652" s="17">
        <v>2.6006663908545714E-2</v>
      </c>
      <c r="AM652" s="17">
        <v>0</v>
      </c>
      <c r="AN652" s="21">
        <v>0.99999999999999978</v>
      </c>
      <c r="AO652" s="21">
        <v>4</v>
      </c>
      <c r="AQ652" s="21">
        <v>35.154484086461949</v>
      </c>
      <c r="AR652" s="21">
        <v>15.220974865410129</v>
      </c>
      <c r="AS652" s="21">
        <v>49.624541048127924</v>
      </c>
    </row>
    <row r="653" spans="1:45" x14ac:dyDescent="0.35">
      <c r="A653" s="5">
        <v>1974</v>
      </c>
      <c r="B653" s="17" t="s">
        <v>131</v>
      </c>
      <c r="C653" s="21">
        <v>595</v>
      </c>
      <c r="D653" s="21">
        <v>1123</v>
      </c>
      <c r="E653" s="17" t="s">
        <v>122</v>
      </c>
      <c r="F653" s="19">
        <v>43.91</v>
      </c>
      <c r="G653" s="17">
        <v>2.58</v>
      </c>
      <c r="H653" s="19">
        <v>9.19</v>
      </c>
      <c r="I653" s="19">
        <v>8.89</v>
      </c>
      <c r="J653" s="17">
        <v>0.1258</v>
      </c>
      <c r="K653" s="19">
        <v>11.24</v>
      </c>
      <c r="L653" s="19">
        <v>22.49</v>
      </c>
      <c r="M653" s="17">
        <v>0.38300000000000001</v>
      </c>
      <c r="O653" s="17">
        <v>5.1900000000000002E-2</v>
      </c>
      <c r="Q653" s="19">
        <v>98.86069999999998</v>
      </c>
      <c r="R653" s="21">
        <v>55.837059115747635</v>
      </c>
      <c r="T653" s="17">
        <v>1.6592391971082248</v>
      </c>
      <c r="U653" s="17">
        <v>0.34076080289177524</v>
      </c>
      <c r="V653" s="17">
        <v>0</v>
      </c>
      <c r="W653" s="21">
        <v>2</v>
      </c>
      <c r="X653" s="17">
        <v>6.8491532028456481E-2</v>
      </c>
      <c r="Y653" s="17">
        <v>0.15212485054745661</v>
      </c>
      <c r="Z653" s="17">
        <v>1.5504502098445912E-3</v>
      </c>
      <c r="AA653" s="17">
        <v>7.3325854952616898E-2</v>
      </c>
      <c r="AB653" s="17">
        <v>0.63319394137219909</v>
      </c>
      <c r="AC653" s="17">
        <v>7.1313370889426353E-2</v>
      </c>
      <c r="AD653" s="17">
        <v>0</v>
      </c>
      <c r="AE653" s="17">
        <v>0</v>
      </c>
      <c r="AF653" s="21">
        <v>1</v>
      </c>
      <c r="AG653" s="17">
        <v>0</v>
      </c>
      <c r="AH653" s="17">
        <v>5.7464589740837096E-2</v>
      </c>
      <c r="AI653" s="17">
        <v>0</v>
      </c>
      <c r="AJ653" s="17">
        <v>4.0259181639291843E-3</v>
      </c>
      <c r="AK653" s="17">
        <v>0.91045175229601538</v>
      </c>
      <c r="AL653" s="17">
        <v>2.8057739799217048E-2</v>
      </c>
      <c r="AM653" s="17">
        <v>0</v>
      </c>
      <c r="AN653" s="21">
        <v>0.99999999999999867</v>
      </c>
      <c r="AO653" s="21">
        <v>3.9999999999999987</v>
      </c>
      <c r="AQ653" s="21">
        <v>34.627736962980777</v>
      </c>
      <c r="AR653" s="21">
        <v>15.582014369021516</v>
      </c>
      <c r="AS653" s="21">
        <v>49.790248667997709</v>
      </c>
    </row>
    <row r="654" spans="1:45" x14ac:dyDescent="0.35">
      <c r="A654" s="5">
        <v>1974</v>
      </c>
      <c r="B654" s="17" t="s">
        <v>131</v>
      </c>
      <c r="C654" s="21">
        <v>600</v>
      </c>
      <c r="D654" s="21">
        <v>1124</v>
      </c>
      <c r="E654" s="17" t="s">
        <v>122</v>
      </c>
      <c r="F654" s="19">
        <v>42.95</v>
      </c>
      <c r="G654" s="17">
        <v>2.58</v>
      </c>
      <c r="H654" s="19">
        <v>9.3000000000000007</v>
      </c>
      <c r="I654" s="19">
        <v>9.1</v>
      </c>
      <c r="J654" s="17">
        <v>0.15490000000000001</v>
      </c>
      <c r="K654" s="19">
        <v>10.94</v>
      </c>
      <c r="L654" s="19">
        <v>22.77</v>
      </c>
      <c r="M654" s="17">
        <v>0.35420000000000001</v>
      </c>
      <c r="N654" s="17">
        <v>1.6999999999999999E-3</v>
      </c>
      <c r="O654" s="17">
        <v>8.0199999999999994E-2</v>
      </c>
      <c r="Q654" s="19">
        <v>98.230999999999995</v>
      </c>
      <c r="R654" s="21">
        <v>54.590818363273449</v>
      </c>
      <c r="T654" s="17">
        <v>1.6354571888877569</v>
      </c>
      <c r="U654" s="17">
        <v>0.36454281111224307</v>
      </c>
      <c r="V654" s="17">
        <v>0</v>
      </c>
      <c r="W654" s="21">
        <v>2</v>
      </c>
      <c r="X654" s="17">
        <v>5.2796267988785839E-2</v>
      </c>
      <c r="Y654" s="17">
        <v>0.1877818050336498</v>
      </c>
      <c r="Z654" s="17">
        <v>2.414322517619155E-3</v>
      </c>
      <c r="AA654" s="17">
        <v>7.3890326526929853E-2</v>
      </c>
      <c r="AB654" s="17">
        <v>0.62103805331817996</v>
      </c>
      <c r="AC654" s="17">
        <v>6.2079224614835282E-2</v>
      </c>
      <c r="AD654" s="17">
        <v>0</v>
      </c>
      <c r="AE654" s="17">
        <v>0</v>
      </c>
      <c r="AF654" s="21">
        <v>0.99999999999999989</v>
      </c>
      <c r="AG654" s="17">
        <v>0</v>
      </c>
      <c r="AH654" s="17">
        <v>3.9891523149212654E-2</v>
      </c>
      <c r="AI654" s="17">
        <v>0</v>
      </c>
      <c r="AJ654" s="17">
        <v>4.995352841752022E-3</v>
      </c>
      <c r="AK654" s="17">
        <v>0.92888288652736695</v>
      </c>
      <c r="AL654" s="17">
        <v>2.6147665263718273E-2</v>
      </c>
      <c r="AM654" s="17">
        <v>8.2572217951669416E-5</v>
      </c>
      <c r="AN654" s="21">
        <v>1.0000000000000016</v>
      </c>
      <c r="AO654" s="21">
        <v>4.0000000000000018</v>
      </c>
      <c r="AQ654" s="21">
        <v>33.666641838627562</v>
      </c>
      <c r="AR654" s="21">
        <v>15.978364157928585</v>
      </c>
      <c r="AS654" s="21">
        <v>50.354994003443863</v>
      </c>
    </row>
    <row r="655" spans="1:45" x14ac:dyDescent="0.35">
      <c r="A655" s="5">
        <v>1974</v>
      </c>
      <c r="B655" s="17" t="s">
        <v>131</v>
      </c>
      <c r="C655" s="21">
        <v>605</v>
      </c>
      <c r="D655" s="21">
        <v>1125</v>
      </c>
      <c r="E655" s="17" t="s">
        <v>122</v>
      </c>
      <c r="F655" s="19">
        <v>43.24</v>
      </c>
      <c r="G655" s="17">
        <v>2.78</v>
      </c>
      <c r="H655" s="19">
        <v>9.58</v>
      </c>
      <c r="I655" s="19">
        <v>9.0299999999999994</v>
      </c>
      <c r="J655" s="17">
        <v>0.114</v>
      </c>
      <c r="K655" s="19">
        <v>10.95</v>
      </c>
      <c r="L655" s="19">
        <v>22.36</v>
      </c>
      <c r="M655" s="17">
        <v>0.28860000000000002</v>
      </c>
      <c r="O655" s="17">
        <v>1.8700000000000001E-2</v>
      </c>
      <c r="Q655" s="19">
        <v>98.361300000000014</v>
      </c>
      <c r="R655" s="21">
        <v>54.80480480480481</v>
      </c>
      <c r="T655" s="17">
        <v>1.6453266797662598</v>
      </c>
      <c r="U655" s="17">
        <v>0.35467332023374021</v>
      </c>
      <c r="V655" s="17">
        <v>0</v>
      </c>
      <c r="W655" s="21">
        <v>2</v>
      </c>
      <c r="X655" s="17">
        <v>7.4924487751497126E-2</v>
      </c>
      <c r="Y655" s="17">
        <v>0.14135301370216893</v>
      </c>
      <c r="Z655" s="17">
        <v>5.6253942634580851E-4</v>
      </c>
      <c r="AA655" s="17">
        <v>7.9561528589887645E-2</v>
      </c>
      <c r="AB655" s="17">
        <v>0.62116281839597332</v>
      </c>
      <c r="AC655" s="17">
        <v>8.2435612134127201E-2</v>
      </c>
      <c r="AD655" s="17">
        <v>0</v>
      </c>
      <c r="AE655" s="17">
        <v>0</v>
      </c>
      <c r="AF655" s="21">
        <v>1</v>
      </c>
      <c r="AG655" s="17">
        <v>0</v>
      </c>
      <c r="AH655" s="17">
        <v>6.3529122463882315E-2</v>
      </c>
      <c r="AI655" s="17">
        <v>0</v>
      </c>
      <c r="AJ655" s="17">
        <v>3.6737537803182836E-3</v>
      </c>
      <c r="AK655" s="17">
        <v>0.91150734592975247</v>
      </c>
      <c r="AL655" s="17">
        <v>2.1289777826047403E-2</v>
      </c>
      <c r="AM655" s="17">
        <v>0</v>
      </c>
      <c r="AN655" s="21">
        <v>1.0000000000000004</v>
      </c>
      <c r="AO655" s="21">
        <v>4</v>
      </c>
      <c r="AQ655" s="21">
        <v>34.0612971056227</v>
      </c>
      <c r="AR655" s="21">
        <v>15.956441232541541</v>
      </c>
      <c r="AS655" s="21">
        <v>49.982261661835757</v>
      </c>
    </row>
    <row r="656" spans="1:45" x14ac:dyDescent="0.35">
      <c r="A656" s="5">
        <v>1974</v>
      </c>
      <c r="B656" s="17" t="s">
        <v>131</v>
      </c>
      <c r="C656" s="21">
        <v>610</v>
      </c>
      <c r="D656" s="21">
        <v>1126</v>
      </c>
      <c r="E656" s="17" t="s">
        <v>122</v>
      </c>
      <c r="F656" s="19">
        <v>42.77</v>
      </c>
      <c r="G656" s="17">
        <v>2.7</v>
      </c>
      <c r="H656" s="19">
        <v>9.36</v>
      </c>
      <c r="I656" s="19">
        <v>9.11</v>
      </c>
      <c r="J656" s="17">
        <v>0.152</v>
      </c>
      <c r="K656" s="19">
        <v>10.96</v>
      </c>
      <c r="L656" s="19">
        <v>22.13</v>
      </c>
      <c r="M656" s="17">
        <v>0.39950000000000002</v>
      </c>
      <c r="O656" s="17">
        <v>4.4699999999999997E-2</v>
      </c>
      <c r="Q656" s="19">
        <v>97.626199999999997</v>
      </c>
      <c r="R656" s="21">
        <v>54.608868958644749</v>
      </c>
      <c r="T656" s="17">
        <v>1.6381372034449888</v>
      </c>
      <c r="U656" s="17">
        <v>0.36186279655501119</v>
      </c>
      <c r="V656" s="17">
        <v>0</v>
      </c>
      <c r="W656" s="21">
        <v>2</v>
      </c>
      <c r="X656" s="17">
        <v>6.0627719969986116E-2</v>
      </c>
      <c r="Y656" s="17">
        <v>0.17398646017881661</v>
      </c>
      <c r="Z656" s="17">
        <v>1.3535161782464644E-3</v>
      </c>
      <c r="AA656" s="17">
        <v>7.7779770132762951E-2</v>
      </c>
      <c r="AB656" s="17">
        <v>0.62581570167014011</v>
      </c>
      <c r="AC656" s="17">
        <v>6.0436831870047891E-2</v>
      </c>
      <c r="AD656" s="17">
        <v>0</v>
      </c>
      <c r="AE656" s="17">
        <v>0</v>
      </c>
      <c r="AF656" s="21">
        <v>1.0000000000000002</v>
      </c>
      <c r="AG656" s="17">
        <v>0</v>
      </c>
      <c r="AH656" s="17">
        <v>5.7345428281939378E-2</v>
      </c>
      <c r="AI656" s="17">
        <v>0</v>
      </c>
      <c r="AJ656" s="17">
        <v>4.9305271111068083E-3</v>
      </c>
      <c r="AK656" s="17">
        <v>0.90805960456939128</v>
      </c>
      <c r="AL656" s="17">
        <v>2.9664440037562169E-2</v>
      </c>
      <c r="AM656" s="17">
        <v>0</v>
      </c>
      <c r="AN656" s="21">
        <v>0.99999999999999967</v>
      </c>
      <c r="AO656" s="21">
        <v>3.9999999999999996</v>
      </c>
      <c r="AQ656" s="21">
        <v>34.186845895545268</v>
      </c>
      <c r="AR656" s="21">
        <v>16.207984910815192</v>
      </c>
      <c r="AS656" s="21">
        <v>49.605169193639533</v>
      </c>
    </row>
    <row r="657" spans="1:45" x14ac:dyDescent="0.35">
      <c r="A657" s="5">
        <v>1974</v>
      </c>
      <c r="B657" s="17" t="s">
        <v>131</v>
      </c>
      <c r="C657" s="21">
        <v>630</v>
      </c>
      <c r="D657" s="21">
        <v>1130</v>
      </c>
      <c r="E657" s="17" t="s">
        <v>122</v>
      </c>
      <c r="F657" s="19">
        <v>45.24</v>
      </c>
      <c r="G657" s="17">
        <v>2.66</v>
      </c>
      <c r="H657" s="19">
        <v>11.54</v>
      </c>
      <c r="I657" s="19">
        <v>8.57</v>
      </c>
      <c r="J657" s="17">
        <v>6.4399999999999999E-2</v>
      </c>
      <c r="K657" s="19">
        <v>11.5</v>
      </c>
      <c r="L657" s="19">
        <v>22.81</v>
      </c>
      <c r="M657" s="17">
        <v>0.24310000000000001</v>
      </c>
      <c r="N657" s="17">
        <v>1.0699999999999999E-2</v>
      </c>
      <c r="O657" s="17">
        <v>4.1000000000000003E-3</v>
      </c>
      <c r="Q657" s="19">
        <v>102.64230000000002</v>
      </c>
      <c r="R657" s="21">
        <v>57.299451918285996</v>
      </c>
      <c r="T657" s="17">
        <v>1.6431363131279999</v>
      </c>
      <c r="U657" s="17">
        <v>0.3568636868720001</v>
      </c>
      <c r="V657" s="17">
        <v>0</v>
      </c>
      <c r="W657" s="21">
        <v>2</v>
      </c>
      <c r="X657" s="17">
        <v>0.13709075940888171</v>
      </c>
      <c r="Y657" s="17">
        <v>9.1938843939901149E-2</v>
      </c>
      <c r="Z657" s="17">
        <v>1.1772799799122213E-4</v>
      </c>
      <c r="AA657" s="17">
        <v>7.2664870145255023E-2</v>
      </c>
      <c r="AB657" s="17">
        <v>0.62269261565359579</v>
      </c>
      <c r="AC657" s="17">
        <v>7.5495182854375065E-2</v>
      </c>
      <c r="AD657" s="17">
        <v>0</v>
      </c>
      <c r="AE657" s="17">
        <v>0</v>
      </c>
      <c r="AF657" s="21">
        <v>1</v>
      </c>
      <c r="AG657" s="17">
        <v>0</v>
      </c>
      <c r="AH657" s="17">
        <v>9.2844674349999823E-2</v>
      </c>
      <c r="AI657" s="17">
        <v>0</v>
      </c>
      <c r="AJ657" s="17">
        <v>1.9809595362377148E-3</v>
      </c>
      <c r="AK657" s="17">
        <v>0.88756098134847472</v>
      </c>
      <c r="AL657" s="17">
        <v>1.7117656374637493E-2</v>
      </c>
      <c r="AM657" s="17">
        <v>4.9572839065076528E-4</v>
      </c>
      <c r="AN657" s="21">
        <v>1.0000000000000004</v>
      </c>
      <c r="AO657" s="21">
        <v>4</v>
      </c>
      <c r="AQ657" s="21">
        <v>35.130491292782509</v>
      </c>
      <c r="AR657" s="21">
        <v>14.795920963852016</v>
      </c>
      <c r="AS657" s="21">
        <v>50.073587743365479</v>
      </c>
    </row>
    <row r="658" spans="1:45" x14ac:dyDescent="0.35">
      <c r="A658" s="5">
        <v>1974</v>
      </c>
      <c r="B658" s="17" t="s">
        <v>131</v>
      </c>
      <c r="C658" s="21">
        <v>635</v>
      </c>
      <c r="D658" s="21">
        <v>1131</v>
      </c>
      <c r="E658" s="17" t="s">
        <v>122</v>
      </c>
      <c r="F658" s="19">
        <v>43.79</v>
      </c>
      <c r="G658" s="17">
        <v>2.66</v>
      </c>
      <c r="H658" s="19">
        <v>9.85</v>
      </c>
      <c r="I658" s="19">
        <v>9.41</v>
      </c>
      <c r="J658" s="17">
        <v>7.0099999999999996E-2</v>
      </c>
      <c r="K658" s="19">
        <v>10.54</v>
      </c>
      <c r="L658" s="19">
        <v>22.46</v>
      </c>
      <c r="M658" s="17">
        <v>0.34810000000000002</v>
      </c>
      <c r="N658" s="17">
        <v>2.5000000000000001E-2</v>
      </c>
      <c r="O658" s="17">
        <v>3.3300000000000003E-2</v>
      </c>
      <c r="Q658" s="19">
        <v>99.186500000000009</v>
      </c>
      <c r="R658" s="21">
        <v>52.832080200501252</v>
      </c>
      <c r="T658" s="17">
        <v>1.6550264877255099</v>
      </c>
      <c r="U658" s="17">
        <v>0.34497351227449013</v>
      </c>
      <c r="V658" s="17">
        <v>0</v>
      </c>
      <c r="W658" s="21">
        <v>2</v>
      </c>
      <c r="X658" s="17">
        <v>9.3755472301089104E-2</v>
      </c>
      <c r="Y658" s="17">
        <v>0.12570585440861179</v>
      </c>
      <c r="Z658" s="17">
        <v>9.9499097556308503E-4</v>
      </c>
      <c r="AA658" s="17">
        <v>7.5614225482314418E-2</v>
      </c>
      <c r="AB658" s="17">
        <v>0.5938756138575112</v>
      </c>
      <c r="AC658" s="17">
        <v>0.11005384297491028</v>
      </c>
      <c r="AD658" s="17">
        <v>0</v>
      </c>
      <c r="AE658" s="17">
        <v>0</v>
      </c>
      <c r="AF658" s="21">
        <v>0.99999999999999989</v>
      </c>
      <c r="AG658" s="17">
        <v>0</v>
      </c>
      <c r="AH658" s="17">
        <v>6.1630848671476113E-2</v>
      </c>
      <c r="AI658" s="17">
        <v>0</v>
      </c>
      <c r="AJ658" s="17">
        <v>2.2438135247199367E-3</v>
      </c>
      <c r="AK658" s="17">
        <v>0.90941408142840119</v>
      </c>
      <c r="AL658" s="17">
        <v>2.5506001133092225E-2</v>
      </c>
      <c r="AM658" s="17">
        <v>1.2052552423110472E-3</v>
      </c>
      <c r="AN658" s="21">
        <v>1.0000000000000004</v>
      </c>
      <c r="AO658" s="21">
        <v>4</v>
      </c>
      <c r="AQ658" s="21">
        <v>32.939580136766878</v>
      </c>
      <c r="AR658" s="21">
        <v>16.619355583563358</v>
      </c>
      <c r="AS658" s="21">
        <v>50.44106427966976</v>
      </c>
    </row>
    <row r="659" spans="1:45" x14ac:dyDescent="0.35">
      <c r="A659" s="5">
        <v>1974</v>
      </c>
      <c r="B659" s="17" t="s">
        <v>131</v>
      </c>
      <c r="C659" s="21">
        <v>640</v>
      </c>
      <c r="D659" s="21">
        <v>1132</v>
      </c>
      <c r="E659" s="17" t="s">
        <v>122</v>
      </c>
      <c r="F659" s="19">
        <v>43.58</v>
      </c>
      <c r="G659" s="17">
        <v>2.67</v>
      </c>
      <c r="H659" s="19">
        <v>9.93</v>
      </c>
      <c r="I659" s="19">
        <v>9.2200000000000006</v>
      </c>
      <c r="J659" s="17">
        <v>0.1198</v>
      </c>
      <c r="K659" s="19">
        <v>11.17</v>
      </c>
      <c r="L659" s="19">
        <v>22.36</v>
      </c>
      <c r="M659" s="17">
        <v>0.37719999999999998</v>
      </c>
      <c r="O659" s="17">
        <v>2.58E-2</v>
      </c>
      <c r="Q659" s="19">
        <v>99.452799999999996</v>
      </c>
      <c r="R659" s="21">
        <v>54.781755762628734</v>
      </c>
      <c r="T659" s="17">
        <v>1.6374088959060986</v>
      </c>
      <c r="U659" s="17">
        <v>0.36259110409390138</v>
      </c>
      <c r="V659" s="17">
        <v>0</v>
      </c>
      <c r="W659" s="21">
        <v>2</v>
      </c>
      <c r="X659" s="17">
        <v>7.710160166701735E-2</v>
      </c>
      <c r="Y659" s="17">
        <v>0.161294117782773</v>
      </c>
      <c r="Z659" s="17">
        <v>7.6636300250055428E-4</v>
      </c>
      <c r="AA659" s="17">
        <v>7.5452398326816328E-2</v>
      </c>
      <c r="AB659" s="17">
        <v>0.62567380182457244</v>
      </c>
      <c r="AC659" s="17">
        <v>5.9711717396320196E-2</v>
      </c>
      <c r="AD659" s="17">
        <v>0</v>
      </c>
      <c r="AE659" s="17">
        <v>0</v>
      </c>
      <c r="AF659" s="21">
        <v>0.99999999999999989</v>
      </c>
      <c r="AG659" s="17">
        <v>0</v>
      </c>
      <c r="AH659" s="17">
        <v>6.8668328407413826E-2</v>
      </c>
      <c r="AI659" s="17">
        <v>0</v>
      </c>
      <c r="AJ659" s="17">
        <v>3.8121104709780669E-3</v>
      </c>
      <c r="AK659" s="17">
        <v>0.90004378610958757</v>
      </c>
      <c r="AL659" s="17">
        <v>2.7475775012020847E-2</v>
      </c>
      <c r="AM659" s="17">
        <v>0</v>
      </c>
      <c r="AN659" s="21">
        <v>1.0000000000000004</v>
      </c>
      <c r="AO659" s="21">
        <v>4</v>
      </c>
      <c r="AQ659" s="21">
        <v>34.392726120292608</v>
      </c>
      <c r="AR659" s="21">
        <v>16.132676506973738</v>
      </c>
      <c r="AS659" s="21">
        <v>49.474597372733655</v>
      </c>
    </row>
    <row r="660" spans="1:45" x14ac:dyDescent="0.35">
      <c r="A660" s="5">
        <v>1974</v>
      </c>
      <c r="B660" s="17" t="s">
        <v>131</v>
      </c>
      <c r="C660" s="21">
        <v>645</v>
      </c>
      <c r="D660" s="21">
        <v>1133</v>
      </c>
      <c r="E660" s="17" t="s">
        <v>122</v>
      </c>
      <c r="F660" s="19">
        <v>43.66</v>
      </c>
      <c r="G660" s="17">
        <v>2.69</v>
      </c>
      <c r="H660" s="19">
        <v>9.92</v>
      </c>
      <c r="I660" s="19">
        <v>9.25</v>
      </c>
      <c r="J660" s="17">
        <v>5.2600000000000001E-2</v>
      </c>
      <c r="K660" s="19">
        <v>10.9</v>
      </c>
      <c r="L660" s="19">
        <v>22.56</v>
      </c>
      <c r="M660" s="17">
        <v>0.3372</v>
      </c>
      <c r="N660" s="17">
        <v>8.0999999999999996E-3</v>
      </c>
      <c r="Q660" s="19">
        <v>99.377899999999997</v>
      </c>
      <c r="R660" s="21">
        <v>54.094292803970234</v>
      </c>
      <c r="T660" s="17">
        <v>1.643880436673965</v>
      </c>
      <c r="U660" s="17">
        <v>0.356119563326035</v>
      </c>
      <c r="V660" s="17">
        <v>0</v>
      </c>
      <c r="W660" s="21">
        <v>2</v>
      </c>
      <c r="X660" s="17">
        <v>8.4058363608785769E-2</v>
      </c>
      <c r="Y660" s="17">
        <v>0.14470786163095598</v>
      </c>
      <c r="Z660" s="17">
        <v>0</v>
      </c>
      <c r="AA660" s="17">
        <v>7.6178188936276106E-2</v>
      </c>
      <c r="AB660" s="17">
        <v>0.61184000739162714</v>
      </c>
      <c r="AC660" s="17">
        <v>8.3215578432355053E-2</v>
      </c>
      <c r="AD660" s="17">
        <v>0</v>
      </c>
      <c r="AE660" s="17">
        <v>0</v>
      </c>
      <c r="AF660" s="21">
        <v>1</v>
      </c>
      <c r="AG660" s="17">
        <v>0</v>
      </c>
      <c r="AH660" s="17">
        <v>6.3306840405700116E-2</v>
      </c>
      <c r="AI660" s="17">
        <v>0</v>
      </c>
      <c r="AJ660" s="17">
        <v>1.6773008988971469E-3</v>
      </c>
      <c r="AK660" s="17">
        <v>0.91001281890914476</v>
      </c>
      <c r="AL660" s="17">
        <v>2.4614012080979072E-2</v>
      </c>
      <c r="AM660" s="17">
        <v>3.890277052783435E-4</v>
      </c>
      <c r="AN660" s="21">
        <v>0.99999999999999944</v>
      </c>
      <c r="AO660" s="21">
        <v>3.9999999999999996</v>
      </c>
      <c r="AQ660" s="21">
        <v>33.714643806761423</v>
      </c>
      <c r="AR660" s="21">
        <v>16.140289380910069</v>
      </c>
      <c r="AS660" s="21">
        <v>50.145066812328515</v>
      </c>
    </row>
    <row r="661" spans="1:45" x14ac:dyDescent="0.35">
      <c r="A661" s="5">
        <v>1974</v>
      </c>
      <c r="B661" s="17" t="s">
        <v>131</v>
      </c>
      <c r="C661" s="21">
        <v>650</v>
      </c>
      <c r="D661" s="21">
        <v>1134</v>
      </c>
      <c r="E661" s="17" t="s">
        <v>122</v>
      </c>
      <c r="F661" s="19">
        <v>44.17</v>
      </c>
      <c r="G661" s="17">
        <v>2.65</v>
      </c>
      <c r="H661" s="19">
        <v>9.14</v>
      </c>
      <c r="I661" s="19">
        <v>9.0299999999999994</v>
      </c>
      <c r="J661" s="17">
        <v>0.11990000000000001</v>
      </c>
      <c r="K661" s="19">
        <v>11.23</v>
      </c>
      <c r="L661" s="19">
        <v>22.53</v>
      </c>
      <c r="M661" s="17">
        <v>0.38069999999999998</v>
      </c>
      <c r="Q661" s="19">
        <v>99.250600000000006</v>
      </c>
      <c r="R661" s="21">
        <v>55.429417571569608</v>
      </c>
      <c r="T661" s="17">
        <v>1.6635910137351329</v>
      </c>
      <c r="U661" s="17">
        <v>0.33640898626486715</v>
      </c>
      <c r="V661" s="17">
        <v>0</v>
      </c>
      <c r="W661" s="21">
        <v>2</v>
      </c>
      <c r="X661" s="17">
        <v>6.9282090181537637E-2</v>
      </c>
      <c r="Y661" s="17">
        <v>0.14478798070070709</v>
      </c>
      <c r="Z661" s="17">
        <v>0</v>
      </c>
      <c r="AA661" s="17">
        <v>7.5068356575727857E-2</v>
      </c>
      <c r="AB661" s="17">
        <v>0.63055620048047623</v>
      </c>
      <c r="AC661" s="17">
        <v>8.0305372061551195E-2</v>
      </c>
      <c r="AD661" s="17">
        <v>0</v>
      </c>
      <c r="AE661" s="17">
        <v>0</v>
      </c>
      <c r="AF661" s="21">
        <v>1</v>
      </c>
      <c r="AG661" s="17">
        <v>0</v>
      </c>
      <c r="AH661" s="17">
        <v>5.9297316691340807E-2</v>
      </c>
      <c r="AI661" s="17">
        <v>0</v>
      </c>
      <c r="AJ661" s="17">
        <v>3.8245213481494858E-3</v>
      </c>
      <c r="AK661" s="17">
        <v>0.90908036419167859</v>
      </c>
      <c r="AL661" s="17">
        <v>2.7797797768830623E-2</v>
      </c>
      <c r="AM661" s="17">
        <v>0</v>
      </c>
      <c r="AN661" s="21">
        <v>0.99999999999999956</v>
      </c>
      <c r="AO661" s="21">
        <v>3.9999999999999996</v>
      </c>
      <c r="AQ661" s="21">
        <v>34.497119287280121</v>
      </c>
      <c r="AR661" s="21">
        <v>15.767974067843571</v>
      </c>
      <c r="AS661" s="21">
        <v>49.734906644876304</v>
      </c>
    </row>
    <row r="662" spans="1:45" x14ac:dyDescent="0.35">
      <c r="A662" s="5">
        <v>1974</v>
      </c>
      <c r="B662" s="17" t="s">
        <v>131</v>
      </c>
      <c r="C662" s="21">
        <v>655</v>
      </c>
      <c r="D662" s="21">
        <v>1135</v>
      </c>
      <c r="E662" s="17" t="s">
        <v>122</v>
      </c>
      <c r="F662" s="19">
        <v>45.39</v>
      </c>
      <c r="G662" s="17">
        <v>2.42</v>
      </c>
      <c r="H662" s="19">
        <v>8.69</v>
      </c>
      <c r="I662" s="19">
        <v>8.9600000000000009</v>
      </c>
      <c r="J662" s="17">
        <v>0.13750000000000001</v>
      </c>
      <c r="K662" s="19">
        <v>11.79</v>
      </c>
      <c r="L662" s="19">
        <v>22.54</v>
      </c>
      <c r="M662" s="17">
        <v>0.45329999999999998</v>
      </c>
      <c r="O662" s="17">
        <v>4.4900000000000002E-2</v>
      </c>
      <c r="Q662" s="19">
        <v>100.42570000000002</v>
      </c>
      <c r="R662" s="21">
        <v>56.819277108433731</v>
      </c>
      <c r="T662" s="17">
        <v>1.6858116531214569</v>
      </c>
      <c r="U662" s="17">
        <v>0.31418834687854313</v>
      </c>
      <c r="V662" s="17">
        <v>0</v>
      </c>
      <c r="W662" s="21">
        <v>2</v>
      </c>
      <c r="X662" s="17">
        <v>6.6175068275980298E-2</v>
      </c>
      <c r="Y662" s="17">
        <v>0.14413142947565014</v>
      </c>
      <c r="Z662" s="17">
        <v>1.3183785076035521E-3</v>
      </c>
      <c r="AA662" s="17">
        <v>6.7601464205914466E-2</v>
      </c>
      <c r="AB662" s="17">
        <v>0.65281113228738996</v>
      </c>
      <c r="AC662" s="17">
        <v>6.7962527247461546E-2</v>
      </c>
      <c r="AD662" s="17">
        <v>0</v>
      </c>
      <c r="AE662" s="17">
        <v>0</v>
      </c>
      <c r="AF662" s="21">
        <v>1</v>
      </c>
      <c r="AG662" s="17">
        <v>0</v>
      </c>
      <c r="AH662" s="17">
        <v>6.6175408179163342E-2</v>
      </c>
      <c r="AI662" s="17">
        <v>0</v>
      </c>
      <c r="AJ662" s="17">
        <v>4.3250417772769303E-3</v>
      </c>
      <c r="AK662" s="17">
        <v>0.89686009225104046</v>
      </c>
      <c r="AL662" s="17">
        <v>3.2639457792520879E-2</v>
      </c>
      <c r="AM662" s="17">
        <v>0</v>
      </c>
      <c r="AN662" s="21">
        <v>1.0000000000000016</v>
      </c>
      <c r="AO662" s="21">
        <v>4.0000000000000018</v>
      </c>
      <c r="AQ662" s="21">
        <v>35.628629450056302</v>
      </c>
      <c r="AR662" s="21">
        <v>15.423222586547119</v>
      </c>
      <c r="AS662" s="21">
        <v>48.948147963396572</v>
      </c>
    </row>
    <row r="663" spans="1:45" x14ac:dyDescent="0.35">
      <c r="A663" s="5">
        <v>1974</v>
      </c>
      <c r="B663" s="17" t="s">
        <v>131</v>
      </c>
      <c r="C663" s="21">
        <v>660</v>
      </c>
      <c r="D663" s="21">
        <v>1136</v>
      </c>
      <c r="E663" s="17" t="s">
        <v>122</v>
      </c>
      <c r="F663" s="19">
        <v>44.77</v>
      </c>
      <c r="G663" s="17">
        <v>2.61</v>
      </c>
      <c r="H663" s="19">
        <v>8.3699999999999992</v>
      </c>
      <c r="I663" s="19">
        <v>8.8800000000000008</v>
      </c>
      <c r="J663" s="17">
        <v>0.12859999999999999</v>
      </c>
      <c r="K663" s="19">
        <v>11.51</v>
      </c>
      <c r="L663" s="19">
        <v>22.5</v>
      </c>
      <c r="M663" s="17">
        <v>0.46060000000000001</v>
      </c>
      <c r="N663" s="17">
        <v>1.43E-2</v>
      </c>
      <c r="Q663" s="19">
        <v>99.243500000000012</v>
      </c>
      <c r="R663" s="21">
        <v>56.449239823442866</v>
      </c>
      <c r="T663" s="17">
        <v>1.6845578088280224</v>
      </c>
      <c r="U663" s="17">
        <v>0.31544219117197758</v>
      </c>
      <c r="V663" s="17">
        <v>0</v>
      </c>
      <c r="W663" s="21">
        <v>2</v>
      </c>
      <c r="X663" s="17">
        <v>5.5712005646644525E-2</v>
      </c>
      <c r="Y663" s="17">
        <v>0.14628845250389452</v>
      </c>
      <c r="Z663" s="17">
        <v>0</v>
      </c>
      <c r="AA663" s="17">
        <v>7.3863724035056255E-2</v>
      </c>
      <c r="AB663" s="17">
        <v>0.64565278149361205</v>
      </c>
      <c r="AC663" s="17">
        <v>7.8483036320792676E-2</v>
      </c>
      <c r="AD663" s="17">
        <v>0</v>
      </c>
      <c r="AE663" s="17">
        <v>0</v>
      </c>
      <c r="AF663" s="21">
        <v>1</v>
      </c>
      <c r="AG663" s="17">
        <v>0</v>
      </c>
      <c r="AH663" s="17">
        <v>5.4624628976373935E-2</v>
      </c>
      <c r="AI663" s="17">
        <v>0</v>
      </c>
      <c r="AJ663" s="17">
        <v>4.0980620819458342E-3</v>
      </c>
      <c r="AK663" s="17">
        <v>0.90699159389300599</v>
      </c>
      <c r="AL663" s="17">
        <v>3.3599367828317968E-2</v>
      </c>
      <c r="AM663" s="17">
        <v>6.8634722035662446E-4</v>
      </c>
      <c r="AN663" s="21">
        <v>1.0000000000000002</v>
      </c>
      <c r="AO663" s="21">
        <v>4</v>
      </c>
      <c r="AQ663" s="21">
        <v>35.163619849962913</v>
      </c>
      <c r="AR663" s="21">
        <v>15.439694301358303</v>
      </c>
      <c r="AS663" s="21">
        <v>49.396685848678786</v>
      </c>
    </row>
    <row r="664" spans="1:45" x14ac:dyDescent="0.35">
      <c r="A664" s="5">
        <v>1974</v>
      </c>
      <c r="B664" s="17" t="s">
        <v>131</v>
      </c>
      <c r="C664" s="21">
        <v>665</v>
      </c>
      <c r="D664" s="21">
        <v>1137</v>
      </c>
      <c r="E664" s="17" t="s">
        <v>122</v>
      </c>
      <c r="F664" s="19">
        <v>45.62</v>
      </c>
      <c r="G664" s="17">
        <v>2.56</v>
      </c>
      <c r="H664" s="19">
        <v>8.19</v>
      </c>
      <c r="I664" s="19">
        <v>8.77</v>
      </c>
      <c r="J664" s="17">
        <v>0.14330000000000001</v>
      </c>
      <c r="K664" s="19">
        <v>11.61</v>
      </c>
      <c r="L664" s="19">
        <v>22.11</v>
      </c>
      <c r="M664" s="17">
        <v>0.40460000000000002</v>
      </c>
      <c r="N664" s="17">
        <v>3.2099999999999997E-2</v>
      </c>
      <c r="Q664" s="19">
        <v>99.439999999999984</v>
      </c>
      <c r="R664" s="21">
        <v>56.967615309126593</v>
      </c>
      <c r="T664" s="17">
        <v>1.7138628000193268</v>
      </c>
      <c r="U664" s="17">
        <v>0.28613719998067322</v>
      </c>
      <c r="V664" s="17">
        <v>0</v>
      </c>
      <c r="W664" s="21">
        <v>2</v>
      </c>
      <c r="X664" s="17">
        <v>7.6468616346396401E-2</v>
      </c>
      <c r="Y664" s="17">
        <v>9.6003783824209918E-2</v>
      </c>
      <c r="Z664" s="17">
        <v>0</v>
      </c>
      <c r="AA664" s="17">
        <v>7.2335686010496614E-2</v>
      </c>
      <c r="AB664" s="17">
        <v>0.65024626908343119</v>
      </c>
      <c r="AC664" s="17">
        <v>0.10494564473546597</v>
      </c>
      <c r="AD664" s="17">
        <v>0</v>
      </c>
      <c r="AE664" s="17">
        <v>0</v>
      </c>
      <c r="AF664" s="21">
        <v>1</v>
      </c>
      <c r="AG664" s="17">
        <v>0</v>
      </c>
      <c r="AH664" s="17">
        <v>7.4554075536931302E-2</v>
      </c>
      <c r="AI664" s="17">
        <v>0</v>
      </c>
      <c r="AJ664" s="17">
        <v>4.5593790745683893E-3</v>
      </c>
      <c r="AK664" s="17">
        <v>0.88987997317757106</v>
      </c>
      <c r="AL664" s="17">
        <v>2.9468294240084666E-2</v>
      </c>
      <c r="AM664" s="17">
        <v>1.5382779708436407E-3</v>
      </c>
      <c r="AN664" s="21">
        <v>0.999999999999999</v>
      </c>
      <c r="AO664" s="21">
        <v>3.9999999999999991</v>
      </c>
      <c r="AQ664" s="21">
        <v>35.724104709670733</v>
      </c>
      <c r="AR664" s="21">
        <v>15.386471617595157</v>
      </c>
      <c r="AS664" s="21">
        <v>48.889423672734104</v>
      </c>
    </row>
    <row r="665" spans="1:45" x14ac:dyDescent="0.35">
      <c r="A665" s="5">
        <v>1974</v>
      </c>
      <c r="B665" s="17" t="s">
        <v>132</v>
      </c>
      <c r="C665" s="21">
        <v>5</v>
      </c>
      <c r="D665" s="21">
        <v>3</v>
      </c>
      <c r="E665" s="17" t="s">
        <v>124</v>
      </c>
      <c r="F665" s="19">
        <v>49.54</v>
      </c>
      <c r="G665" s="17">
        <v>1.2945</v>
      </c>
      <c r="H665" s="19">
        <v>5.0199999999999996</v>
      </c>
      <c r="I665" s="19">
        <v>7.89</v>
      </c>
      <c r="J665" s="17">
        <v>0.10680000000000001</v>
      </c>
      <c r="K665" s="19">
        <v>13.44</v>
      </c>
      <c r="L665" s="19">
        <v>21.25</v>
      </c>
      <c r="M665" s="17">
        <v>0.61750000000000005</v>
      </c>
      <c r="N665" s="17">
        <v>0.2127</v>
      </c>
      <c r="Q665" s="19">
        <v>99.371500000000012</v>
      </c>
      <c r="R665" s="21">
        <v>63.009845288326304</v>
      </c>
      <c r="T665" s="17">
        <v>1.8452632884340125</v>
      </c>
      <c r="U665" s="17">
        <v>0.15473671156598745</v>
      </c>
      <c r="V665" s="17">
        <v>0</v>
      </c>
      <c r="W665" s="21">
        <v>2</v>
      </c>
      <c r="X665" s="17">
        <v>6.5625006278574677E-2</v>
      </c>
      <c r="Y665" s="17">
        <v>7.1277306796454235E-2</v>
      </c>
      <c r="Z665" s="17">
        <v>0</v>
      </c>
      <c r="AA665" s="17">
        <v>3.626571646903641E-2</v>
      </c>
      <c r="AB665" s="17">
        <v>0.74632241579399561</v>
      </c>
      <c r="AC665" s="17">
        <v>8.0509554661938987E-2</v>
      </c>
      <c r="AD665" s="17">
        <v>0</v>
      </c>
      <c r="AE665" s="17">
        <v>0</v>
      </c>
      <c r="AF665" s="21">
        <v>1</v>
      </c>
      <c r="AG665" s="17">
        <v>0</v>
      </c>
      <c r="AH665" s="17">
        <v>9.3958596317841786E-2</v>
      </c>
      <c r="AI665" s="17">
        <v>0</v>
      </c>
      <c r="AJ665" s="17">
        <v>3.3690878216102189E-3</v>
      </c>
      <c r="AK665" s="17">
        <v>0.84797528141343426</v>
      </c>
      <c r="AL665" s="17">
        <v>4.4591044868634487E-2</v>
      </c>
      <c r="AM665" s="17">
        <v>1.0105989578479061E-2</v>
      </c>
      <c r="AN665" s="21">
        <v>0.99999999999999989</v>
      </c>
      <c r="AO665" s="21">
        <v>4</v>
      </c>
      <c r="AQ665" s="21">
        <v>40.485920537136835</v>
      </c>
      <c r="AR665" s="21">
        <v>13.513772981064003</v>
      </c>
      <c r="AS665" s="21">
        <v>46.000306481799164</v>
      </c>
    </row>
    <row r="666" spans="1:45" x14ac:dyDescent="0.35">
      <c r="A666" s="5">
        <v>1974</v>
      </c>
      <c r="B666" s="17" t="s">
        <v>132</v>
      </c>
      <c r="C666" s="21">
        <v>10</v>
      </c>
      <c r="D666" s="21">
        <v>4</v>
      </c>
      <c r="E666" s="17" t="s">
        <v>124</v>
      </c>
      <c r="F666" s="19">
        <v>48.51</v>
      </c>
      <c r="G666" s="17">
        <v>1.3685</v>
      </c>
      <c r="H666" s="19">
        <v>5.08</v>
      </c>
      <c r="I666" s="19">
        <v>7.39</v>
      </c>
      <c r="J666" s="17">
        <v>0.12130000000000001</v>
      </c>
      <c r="K666" s="19">
        <v>12.96</v>
      </c>
      <c r="L666" s="19">
        <v>22.1</v>
      </c>
      <c r="M666" s="17">
        <v>0.28449999999999998</v>
      </c>
      <c r="N666" s="17">
        <v>3.2199999999999999E-2</v>
      </c>
      <c r="Q666" s="19">
        <v>97.846499999999992</v>
      </c>
      <c r="R666" s="21">
        <v>63.685503685503683</v>
      </c>
      <c r="T666" s="17">
        <v>1.8410180131883827</v>
      </c>
      <c r="U666" s="17">
        <v>0.15898198681161735</v>
      </c>
      <c r="V666" s="17">
        <v>0</v>
      </c>
      <c r="W666" s="21">
        <v>2</v>
      </c>
      <c r="X666" s="17">
        <v>6.8224417282800709E-2</v>
      </c>
      <c r="Y666" s="17">
        <v>3.5123083544268414E-2</v>
      </c>
      <c r="Z666" s="17">
        <v>0</v>
      </c>
      <c r="AA666" s="17">
        <v>3.9062805637796516E-2</v>
      </c>
      <c r="AB666" s="17">
        <v>0.73325771746500323</v>
      </c>
      <c r="AC666" s="17">
        <v>0.12433197607013113</v>
      </c>
      <c r="AD666" s="17">
        <v>0</v>
      </c>
      <c r="AE666" s="17">
        <v>0</v>
      </c>
      <c r="AF666" s="21">
        <v>1</v>
      </c>
      <c r="AG666" s="17">
        <v>0</v>
      </c>
      <c r="AH666" s="17">
        <v>7.506279086900039E-2</v>
      </c>
      <c r="AI666" s="17">
        <v>0</v>
      </c>
      <c r="AJ666" s="17">
        <v>3.8987582245197934E-3</v>
      </c>
      <c r="AK666" s="17">
        <v>0.89854732561543449</v>
      </c>
      <c r="AL666" s="17">
        <v>2.0932320787812309E-2</v>
      </c>
      <c r="AM666" s="17">
        <v>1.5588045032332634E-3</v>
      </c>
      <c r="AN666" s="21">
        <v>1.0000000000000002</v>
      </c>
      <c r="AO666" s="21">
        <v>4</v>
      </c>
      <c r="AQ666" s="21">
        <v>39.20699542558723</v>
      </c>
      <c r="AR666" s="21">
        <v>12.74804023790117</v>
      </c>
      <c r="AS666" s="21">
        <v>48.044964336511597</v>
      </c>
    </row>
    <row r="667" spans="1:45" x14ac:dyDescent="0.35">
      <c r="A667" s="5">
        <v>1974</v>
      </c>
      <c r="B667" s="17" t="s">
        <v>132</v>
      </c>
      <c r="C667" s="21">
        <v>15</v>
      </c>
      <c r="D667" s="21">
        <v>5</v>
      </c>
      <c r="E667" s="17" t="s">
        <v>124</v>
      </c>
      <c r="F667" s="19">
        <v>47.81</v>
      </c>
      <c r="G667" s="17">
        <v>1.5531999999999999</v>
      </c>
      <c r="H667" s="19">
        <v>5.74</v>
      </c>
      <c r="I667" s="19">
        <v>8.16</v>
      </c>
      <c r="J667" s="17">
        <v>0.1212</v>
      </c>
      <c r="K667" s="19">
        <v>13.1</v>
      </c>
      <c r="L667" s="19">
        <v>22.11</v>
      </c>
      <c r="M667" s="17">
        <v>0.27050000000000002</v>
      </c>
      <c r="Q667" s="19">
        <v>98.864899999999992</v>
      </c>
      <c r="R667" s="21">
        <v>61.618062088428985</v>
      </c>
      <c r="T667" s="17">
        <v>1.7972001978661585</v>
      </c>
      <c r="U667" s="17">
        <v>0.20279980213384152</v>
      </c>
      <c r="V667" s="17">
        <v>0</v>
      </c>
      <c r="W667" s="21">
        <v>2</v>
      </c>
      <c r="X667" s="17">
        <v>5.1484587139461746E-2</v>
      </c>
      <c r="Y667" s="17">
        <v>8.3201462874174112E-2</v>
      </c>
      <c r="Z667" s="17">
        <v>0</v>
      </c>
      <c r="AA667" s="17">
        <v>4.3913389889092443E-2</v>
      </c>
      <c r="AB667" s="17">
        <v>0.73413154807369962</v>
      </c>
      <c r="AC667" s="17">
        <v>8.7269012023572068E-2</v>
      </c>
      <c r="AD667" s="17">
        <v>0</v>
      </c>
      <c r="AE667" s="17">
        <v>0</v>
      </c>
      <c r="AF667" s="21">
        <v>1</v>
      </c>
      <c r="AG667" s="17">
        <v>0</v>
      </c>
      <c r="AH667" s="17">
        <v>8.6021856670896041E-2</v>
      </c>
      <c r="AI667" s="17">
        <v>0</v>
      </c>
      <c r="AJ667" s="17">
        <v>3.8585050565785681E-3</v>
      </c>
      <c r="AK667" s="17">
        <v>0.89040661061454296</v>
      </c>
      <c r="AL667" s="17">
        <v>1.971302765798278E-2</v>
      </c>
      <c r="AM667" s="17">
        <v>0</v>
      </c>
      <c r="AN667" s="21">
        <v>1.0000000000000004</v>
      </c>
      <c r="AO667" s="21">
        <v>4</v>
      </c>
      <c r="AQ667" s="21">
        <v>38.948264322144396</v>
      </c>
      <c r="AR667" s="21">
        <v>13.812528868944009</v>
      </c>
      <c r="AS667" s="21">
        <v>47.239206808911597</v>
      </c>
    </row>
    <row r="668" spans="1:45" x14ac:dyDescent="0.35">
      <c r="A668" s="5">
        <v>1974</v>
      </c>
      <c r="B668" s="17" t="s">
        <v>132</v>
      </c>
      <c r="C668" s="21">
        <v>20</v>
      </c>
      <c r="D668" s="21">
        <v>6</v>
      </c>
      <c r="E668" s="17" t="s">
        <v>124</v>
      </c>
      <c r="F668" s="19">
        <v>48.53</v>
      </c>
      <c r="G668" s="17">
        <v>1.3757999999999999</v>
      </c>
      <c r="H668" s="19">
        <v>5.0199999999999996</v>
      </c>
      <c r="I668" s="19">
        <v>7.44</v>
      </c>
      <c r="J668" s="17">
        <v>7.22E-2</v>
      </c>
      <c r="K668" s="19">
        <v>13.28</v>
      </c>
      <c r="L668" s="19">
        <v>22.48</v>
      </c>
      <c r="M668" s="17">
        <v>0.3009</v>
      </c>
      <c r="N668" s="17">
        <v>4.3200000000000002E-2</v>
      </c>
      <c r="O668" s="17">
        <v>3.2800000000000003E-2</v>
      </c>
      <c r="Q668" s="19">
        <v>98.574899999999985</v>
      </c>
      <c r="R668" s="21">
        <v>64.092664092664094</v>
      </c>
      <c r="T668" s="17">
        <v>1.8259950439321251</v>
      </c>
      <c r="U668" s="17">
        <v>0.17400495606787492</v>
      </c>
      <c r="V668" s="17">
        <v>0</v>
      </c>
      <c r="W668" s="21">
        <v>2</v>
      </c>
      <c r="X668" s="17">
        <v>4.8593994806950147E-2</v>
      </c>
      <c r="Y668" s="17">
        <v>7.0588596608865961E-2</v>
      </c>
      <c r="Z668" s="17">
        <v>9.7568145763320439E-4</v>
      </c>
      <c r="AA668" s="17">
        <v>3.8934668024348598E-2</v>
      </c>
      <c r="AB668" s="17">
        <v>0.74492449639234226</v>
      </c>
      <c r="AC668" s="17">
        <v>9.5982562709859831E-2</v>
      </c>
      <c r="AD668" s="17">
        <v>0</v>
      </c>
      <c r="AE668" s="17">
        <v>0</v>
      </c>
      <c r="AF668" s="21">
        <v>1</v>
      </c>
      <c r="AG668" s="17">
        <v>0</v>
      </c>
      <c r="AH668" s="17">
        <v>6.7511107671812842E-2</v>
      </c>
      <c r="AI668" s="17">
        <v>0</v>
      </c>
      <c r="AJ668" s="17">
        <v>2.3007278021441656E-3</v>
      </c>
      <c r="AK668" s="17">
        <v>0.90616551167177273</v>
      </c>
      <c r="AL668" s="17">
        <v>2.1949257759176999E-2</v>
      </c>
      <c r="AM668" s="17">
        <v>2.0733950950924912E-3</v>
      </c>
      <c r="AN668" s="21">
        <v>0.99999999999999922</v>
      </c>
      <c r="AO668" s="21">
        <v>3.9999999999999991</v>
      </c>
      <c r="AQ668" s="21">
        <v>39.466762982297311</v>
      </c>
      <c r="AR668" s="21">
        <v>12.52378150229983</v>
      </c>
      <c r="AS668" s="21">
        <v>48.009455515402863</v>
      </c>
    </row>
    <row r="669" spans="1:45" x14ac:dyDescent="0.35">
      <c r="A669" s="5">
        <v>1974</v>
      </c>
      <c r="B669" s="17" t="s">
        <v>132</v>
      </c>
      <c r="C669" s="21">
        <v>25</v>
      </c>
      <c r="D669" s="21">
        <v>7</v>
      </c>
      <c r="E669" s="17" t="s">
        <v>124</v>
      </c>
      <c r="F669" s="19">
        <v>48.17</v>
      </c>
      <c r="G669" s="17">
        <v>1.4333</v>
      </c>
      <c r="H669" s="19">
        <v>5.12</v>
      </c>
      <c r="I669" s="19">
        <v>7.46</v>
      </c>
      <c r="J669" s="17">
        <v>0.1588</v>
      </c>
      <c r="K669" s="19">
        <v>13.47</v>
      </c>
      <c r="L669" s="19">
        <v>22.54</v>
      </c>
      <c r="M669" s="17">
        <v>0.33379999999999999</v>
      </c>
      <c r="O669" s="17">
        <v>4.1200000000000001E-2</v>
      </c>
      <c r="Q669" s="19">
        <v>98.727100000000007</v>
      </c>
      <c r="R669" s="21">
        <v>64.357381748686109</v>
      </c>
      <c r="T669" s="17">
        <v>1.8081289458585614</v>
      </c>
      <c r="U669" s="17">
        <v>0.19187105414143857</v>
      </c>
      <c r="V669" s="17">
        <v>0</v>
      </c>
      <c r="W669" s="21">
        <v>2</v>
      </c>
      <c r="X669" s="17">
        <v>3.4620914314391515E-2</v>
      </c>
      <c r="Y669" s="17">
        <v>9.9388218774872861E-2</v>
      </c>
      <c r="Z669" s="17">
        <v>1.222629507742549E-3</v>
      </c>
      <c r="AA669" s="17">
        <v>4.0465202782217879E-2</v>
      </c>
      <c r="AB669" s="17">
        <v>0.75378106890605412</v>
      </c>
      <c r="AC669" s="17">
        <v>7.0521965714721135E-2</v>
      </c>
      <c r="AD669" s="17">
        <v>0</v>
      </c>
      <c r="AE669" s="17">
        <v>0</v>
      </c>
      <c r="AF669" s="21">
        <v>1</v>
      </c>
      <c r="AG669" s="17">
        <v>0</v>
      </c>
      <c r="AH669" s="17">
        <v>6.4242493676608309E-2</v>
      </c>
      <c r="AI669" s="17">
        <v>0</v>
      </c>
      <c r="AJ669" s="17">
        <v>5.0482632099922162E-3</v>
      </c>
      <c r="AK669" s="17">
        <v>0.90641812909339547</v>
      </c>
      <c r="AL669" s="17">
        <v>2.429111402000235E-2</v>
      </c>
      <c r="AM669" s="17">
        <v>0</v>
      </c>
      <c r="AN669" s="21">
        <v>0.99999999999999845</v>
      </c>
      <c r="AO669" s="21">
        <v>3.9999999999999982</v>
      </c>
      <c r="AQ669" s="21">
        <v>39.685217099848749</v>
      </c>
      <c r="AR669" s="21">
        <v>12.593499201006837</v>
      </c>
      <c r="AS669" s="21">
        <v>47.721283699144415</v>
      </c>
    </row>
    <row r="670" spans="1:45" x14ac:dyDescent="0.35">
      <c r="A670" s="5">
        <v>1974</v>
      </c>
      <c r="B670" s="17" t="s">
        <v>132</v>
      </c>
      <c r="C670" s="21">
        <v>30</v>
      </c>
      <c r="D670" s="21">
        <v>8</v>
      </c>
      <c r="E670" s="17" t="s">
        <v>124</v>
      </c>
      <c r="F670" s="19">
        <v>48.88</v>
      </c>
      <c r="G670" s="17">
        <v>1.3160000000000001</v>
      </c>
      <c r="H670" s="19">
        <v>4.7699999999999996</v>
      </c>
      <c r="I670" s="19">
        <v>7.44</v>
      </c>
      <c r="J670" s="17">
        <v>0.1416</v>
      </c>
      <c r="K670" s="19">
        <v>13.74</v>
      </c>
      <c r="L670" s="19">
        <v>22.45</v>
      </c>
      <c r="M670" s="17">
        <v>0.23250000000000001</v>
      </c>
      <c r="N670" s="17">
        <v>1.6299999999999999E-2</v>
      </c>
      <c r="O670" s="17">
        <v>8.9300000000000004E-2</v>
      </c>
      <c r="Q670" s="19">
        <v>99.075700000000012</v>
      </c>
      <c r="R670" s="21">
        <v>64.87252124645893</v>
      </c>
      <c r="T670" s="17">
        <v>1.8288327716964945</v>
      </c>
      <c r="U670" s="17">
        <v>0.1711672283035055</v>
      </c>
      <c r="V670" s="17">
        <v>0</v>
      </c>
      <c r="W670" s="21">
        <v>2</v>
      </c>
      <c r="X670" s="17">
        <v>3.9157952106937538E-2</v>
      </c>
      <c r="Y670" s="17">
        <v>7.2944015362249315E-2</v>
      </c>
      <c r="Z670" s="17">
        <v>2.6414303389734419E-3</v>
      </c>
      <c r="AA670" s="17">
        <v>3.703314156160576E-2</v>
      </c>
      <c r="AB670" s="17">
        <v>0.76639808127324471</v>
      </c>
      <c r="AC670" s="17">
        <v>8.1825379356989303E-2</v>
      </c>
      <c r="AD670" s="17">
        <v>0</v>
      </c>
      <c r="AE670" s="17">
        <v>0</v>
      </c>
      <c r="AF670" s="21">
        <v>1</v>
      </c>
      <c r="AG670" s="17">
        <v>0</v>
      </c>
      <c r="AH670" s="17">
        <v>7.7997992832252144E-2</v>
      </c>
      <c r="AI670" s="17">
        <v>0</v>
      </c>
      <c r="AJ670" s="17">
        <v>4.4868834794725195E-3</v>
      </c>
      <c r="AK670" s="17">
        <v>0.89987267106040669</v>
      </c>
      <c r="AL670" s="17">
        <v>1.6864524598980805E-2</v>
      </c>
      <c r="AM670" s="17">
        <v>7.7792802888892218E-4</v>
      </c>
      <c r="AN670" s="21">
        <v>1.0000000000000011</v>
      </c>
      <c r="AO670" s="21">
        <v>4.0000000000000009</v>
      </c>
      <c r="AQ670" s="21">
        <v>40.262043937756175</v>
      </c>
      <c r="AR670" s="21">
        <v>12.46394284912523</v>
      </c>
      <c r="AS670" s="21">
        <v>47.274013213118593</v>
      </c>
    </row>
    <row r="671" spans="1:45" x14ac:dyDescent="0.35">
      <c r="A671" s="5">
        <v>1974</v>
      </c>
      <c r="B671" s="17" t="s">
        <v>132</v>
      </c>
      <c r="C671" s="21">
        <v>35</v>
      </c>
      <c r="D671" s="21">
        <v>9</v>
      </c>
      <c r="E671" s="17" t="s">
        <v>124</v>
      </c>
      <c r="F671" s="19">
        <v>49.75</v>
      </c>
      <c r="G671" s="17">
        <v>1.2129000000000001</v>
      </c>
      <c r="H671" s="19">
        <v>4.26</v>
      </c>
      <c r="I671" s="19">
        <v>7.22</v>
      </c>
      <c r="J671" s="17">
        <v>0.1041</v>
      </c>
      <c r="K671" s="19">
        <v>14.25</v>
      </c>
      <c r="L671" s="19">
        <v>22.13</v>
      </c>
      <c r="M671" s="17">
        <v>0.2165</v>
      </c>
      <c r="O671" s="17">
        <v>3.5799999999999998E-2</v>
      </c>
      <c r="Q671" s="19">
        <v>99.179299999999998</v>
      </c>
      <c r="R671" s="21">
        <v>66.371681415929203</v>
      </c>
      <c r="T671" s="17">
        <v>1.8561910934521026</v>
      </c>
      <c r="U671" s="17">
        <v>0.14380890654789735</v>
      </c>
      <c r="V671" s="17">
        <v>0</v>
      </c>
      <c r="W671" s="21">
        <v>2</v>
      </c>
      <c r="X671" s="17">
        <v>4.3504685110278135E-2</v>
      </c>
      <c r="Y671" s="17">
        <v>4.6835138619720655E-2</v>
      </c>
      <c r="Z671" s="17">
        <v>1.0559844687022884E-3</v>
      </c>
      <c r="AA671" s="17">
        <v>3.4036622916551504E-2</v>
      </c>
      <c r="AB671" s="17">
        <v>0.79262787523128453</v>
      </c>
      <c r="AC671" s="17">
        <v>8.1939693653462875E-2</v>
      </c>
      <c r="AD671" s="17">
        <v>0</v>
      </c>
      <c r="AE671" s="17">
        <v>0</v>
      </c>
      <c r="AF671" s="21">
        <v>1</v>
      </c>
      <c r="AG671" s="17">
        <v>0</v>
      </c>
      <c r="AH671" s="17">
        <v>9.6478955621771723E-2</v>
      </c>
      <c r="AI671" s="17">
        <v>0</v>
      </c>
      <c r="AJ671" s="17">
        <v>3.2894180315527744E-3</v>
      </c>
      <c r="AK671" s="17">
        <v>0.88457147886276932</v>
      </c>
      <c r="AL671" s="17">
        <v>1.56601474839064E-2</v>
      </c>
      <c r="AM671" s="17">
        <v>0</v>
      </c>
      <c r="AN671" s="21">
        <v>1.0000000000000002</v>
      </c>
      <c r="AO671" s="21">
        <v>4</v>
      </c>
      <c r="AQ671" s="21">
        <v>41.591550289076423</v>
      </c>
      <c r="AR671" s="21">
        <v>11.992344124593732</v>
      </c>
      <c r="AS671" s="21">
        <v>46.416105586329849</v>
      </c>
    </row>
    <row r="672" spans="1:45" x14ac:dyDescent="0.35">
      <c r="A672" s="5">
        <v>1974</v>
      </c>
      <c r="B672" s="17" t="s">
        <v>132</v>
      </c>
      <c r="C672" s="21">
        <v>40</v>
      </c>
      <c r="D672" s="21">
        <v>10</v>
      </c>
      <c r="E672" s="17" t="s">
        <v>121</v>
      </c>
      <c r="F672" s="19">
        <v>50.55</v>
      </c>
      <c r="G672" s="17">
        <v>0.94750000000000001</v>
      </c>
      <c r="H672" s="19">
        <v>3.46</v>
      </c>
      <c r="I672" s="19">
        <v>6.63</v>
      </c>
      <c r="J672" s="17">
        <v>9.5500000000000002E-2</v>
      </c>
      <c r="K672" s="19">
        <v>14.68</v>
      </c>
      <c r="L672" s="19">
        <v>22.58</v>
      </c>
      <c r="M672" s="17">
        <v>0.32779999999999998</v>
      </c>
      <c r="O672" s="17">
        <v>0.15740000000000001</v>
      </c>
      <c r="Q672" s="19">
        <v>99.42819999999999</v>
      </c>
      <c r="R672" s="21">
        <v>68.887846081651801</v>
      </c>
      <c r="T672" s="17">
        <v>1.8756816316627294</v>
      </c>
      <c r="U672" s="17">
        <v>0.12431836833727061</v>
      </c>
      <c r="V672" s="17">
        <v>0</v>
      </c>
      <c r="W672" s="21">
        <v>2</v>
      </c>
      <c r="X672" s="17">
        <v>2.6983453408083974E-2</v>
      </c>
      <c r="Y672" s="17">
        <v>6.3412446246772142E-2</v>
      </c>
      <c r="Z672" s="17">
        <v>4.6172947404274972E-3</v>
      </c>
      <c r="AA672" s="17">
        <v>2.6442898132487111E-2</v>
      </c>
      <c r="AB672" s="17">
        <v>0.81206145878058822</v>
      </c>
      <c r="AC672" s="17">
        <v>6.6482448691641105E-2</v>
      </c>
      <c r="AD672" s="17">
        <v>0</v>
      </c>
      <c r="AE672" s="17">
        <v>0</v>
      </c>
      <c r="AF672" s="21">
        <v>1</v>
      </c>
      <c r="AG672" s="17">
        <v>0</v>
      </c>
      <c r="AH672" s="17">
        <v>7.5816258575313406E-2</v>
      </c>
      <c r="AI672" s="17">
        <v>0</v>
      </c>
      <c r="AJ672" s="17">
        <v>3.0010973057554785E-3</v>
      </c>
      <c r="AK672" s="17">
        <v>0.89760202179594406</v>
      </c>
      <c r="AL672" s="17">
        <v>2.358062232298622E-2</v>
      </c>
      <c r="AM672" s="17">
        <v>0</v>
      </c>
      <c r="AN672" s="21">
        <v>0.99999999999999911</v>
      </c>
      <c r="AO672" s="21">
        <v>3.9999999999999991</v>
      </c>
      <c r="AQ672" s="21">
        <v>42.330678265495244</v>
      </c>
      <c r="AR672" s="21">
        <v>10.879633608980285</v>
      </c>
      <c r="AS672" s="21">
        <v>46.789688125524471</v>
      </c>
    </row>
    <row r="673" spans="1:45" x14ac:dyDescent="0.35">
      <c r="A673" s="5">
        <v>1974</v>
      </c>
      <c r="B673" s="17" t="s">
        <v>132</v>
      </c>
      <c r="C673" s="21">
        <v>45</v>
      </c>
      <c r="D673" s="21">
        <v>11</v>
      </c>
      <c r="E673" s="17" t="s">
        <v>121</v>
      </c>
      <c r="F673" s="19">
        <v>48.46</v>
      </c>
      <c r="G673" s="17">
        <v>1.5066999999999999</v>
      </c>
      <c r="H673" s="19">
        <v>6.12</v>
      </c>
      <c r="I673" s="19">
        <v>6.81</v>
      </c>
      <c r="J673" s="17">
        <v>8.9599999999999999E-2</v>
      </c>
      <c r="K673" s="19">
        <v>13.39</v>
      </c>
      <c r="L673" s="19">
        <v>22.76</v>
      </c>
      <c r="M673" s="17">
        <v>0.34760000000000002</v>
      </c>
      <c r="O673" s="17">
        <v>0.21709999999999999</v>
      </c>
      <c r="Q673" s="19">
        <v>99.701000000000022</v>
      </c>
      <c r="R673" s="21">
        <v>66.287128712871294</v>
      </c>
      <c r="T673" s="17">
        <v>1.7986953190779715</v>
      </c>
      <c r="U673" s="17">
        <v>0.20130468092202847</v>
      </c>
      <c r="V673" s="17">
        <v>0</v>
      </c>
      <c r="W673" s="21">
        <v>2</v>
      </c>
      <c r="X673" s="17">
        <v>6.6399842565228295E-2</v>
      </c>
      <c r="Y673" s="17">
        <v>6.9422491210798437E-2</v>
      </c>
      <c r="Z673" s="17">
        <v>6.3705792509187982E-3</v>
      </c>
      <c r="AA673" s="17">
        <v>4.2062283937221133E-2</v>
      </c>
      <c r="AB673" s="17">
        <v>0.74093421387316882</v>
      </c>
      <c r="AC673" s="17">
        <v>7.4810589162664476E-2</v>
      </c>
      <c r="AD673" s="17">
        <v>0</v>
      </c>
      <c r="AE673" s="17">
        <v>0</v>
      </c>
      <c r="AF673" s="21">
        <v>1</v>
      </c>
      <c r="AG673" s="17">
        <v>0</v>
      </c>
      <c r="AH673" s="17">
        <v>6.7129382738681076E-2</v>
      </c>
      <c r="AI673" s="17">
        <v>0</v>
      </c>
      <c r="AJ673" s="17">
        <v>2.8165725615987717E-3</v>
      </c>
      <c r="AK673" s="17">
        <v>0.90504124472035974</v>
      </c>
      <c r="AL673" s="17">
        <v>2.5012799979359828E-2</v>
      </c>
      <c r="AM673" s="17">
        <v>0</v>
      </c>
      <c r="AN673" s="21">
        <v>0.99999999999999933</v>
      </c>
      <c r="AO673" s="21">
        <v>3.9999999999999991</v>
      </c>
      <c r="AQ673" s="21">
        <v>39.831864297111963</v>
      </c>
      <c r="AR673" s="21">
        <v>11.514045544808875</v>
      </c>
      <c r="AS673" s="21">
        <v>48.654090158079164</v>
      </c>
    </row>
    <row r="674" spans="1:45" x14ac:dyDescent="0.35">
      <c r="A674" s="5">
        <v>1974</v>
      </c>
      <c r="B674" s="17" t="s">
        <v>132</v>
      </c>
      <c r="C674" s="21">
        <v>50</v>
      </c>
      <c r="D674" s="21">
        <v>12</v>
      </c>
      <c r="E674" s="17" t="s">
        <v>121</v>
      </c>
      <c r="F674" s="19">
        <v>47.73</v>
      </c>
      <c r="G674" s="17">
        <v>1.4744999999999999</v>
      </c>
      <c r="H674" s="19">
        <v>6.01</v>
      </c>
      <c r="I674" s="19">
        <v>6.77</v>
      </c>
      <c r="J674" s="17">
        <v>0.1128</v>
      </c>
      <c r="K674" s="19">
        <v>13.25</v>
      </c>
      <c r="L674" s="19">
        <v>22.61</v>
      </c>
      <c r="M674" s="17">
        <v>0.37740000000000001</v>
      </c>
      <c r="N674" s="17">
        <v>1.5699999999999999E-2</v>
      </c>
      <c r="O674" s="17">
        <v>0.1807</v>
      </c>
      <c r="Q674" s="19">
        <v>98.531099999999967</v>
      </c>
      <c r="R674" s="21">
        <v>66.183816183816177</v>
      </c>
      <c r="T674" s="17">
        <v>1.791852147606803</v>
      </c>
      <c r="U674" s="17">
        <v>0.208147852393197</v>
      </c>
      <c r="V674" s="17">
        <v>0</v>
      </c>
      <c r="W674" s="21">
        <v>2</v>
      </c>
      <c r="X674" s="17">
        <v>5.7750289239099362E-2</v>
      </c>
      <c r="Y674" s="17">
        <v>8.9986080471751481E-2</v>
      </c>
      <c r="Z674" s="17">
        <v>5.3630740615037273E-3</v>
      </c>
      <c r="AA674" s="17">
        <v>4.1633927524983676E-2</v>
      </c>
      <c r="AB674" s="17">
        <v>0.74156887487145784</v>
      </c>
      <c r="AC674" s="17">
        <v>6.3697753831204018E-2</v>
      </c>
      <c r="AD674" s="17">
        <v>0</v>
      </c>
      <c r="AE674" s="17">
        <v>0</v>
      </c>
      <c r="AF674" s="21">
        <v>1</v>
      </c>
      <c r="AG674" s="17">
        <v>0</v>
      </c>
      <c r="AH674" s="17">
        <v>5.8839658379791701E-2</v>
      </c>
      <c r="AI674" s="17">
        <v>0</v>
      </c>
      <c r="AJ674" s="17">
        <v>3.5863987681811018E-3</v>
      </c>
      <c r="AK674" s="17">
        <v>0.90935449642289923</v>
      </c>
      <c r="AL674" s="17">
        <v>2.7467616852843518E-2</v>
      </c>
      <c r="AM674" s="17">
        <v>7.5182957628477356E-4</v>
      </c>
      <c r="AN674" s="21">
        <v>1.0000000000000002</v>
      </c>
      <c r="AO674" s="21">
        <v>4</v>
      </c>
      <c r="AQ674" s="21">
        <v>39.719103546181877</v>
      </c>
      <c r="AR674" s="21">
        <v>11.57504238211377</v>
      </c>
      <c r="AS674" s="21">
        <v>48.705854071704351</v>
      </c>
    </row>
    <row r="675" spans="1:45" x14ac:dyDescent="0.35">
      <c r="A675" s="5">
        <v>1974</v>
      </c>
      <c r="B675" s="17" t="s">
        <v>132</v>
      </c>
      <c r="C675" s="21">
        <v>55</v>
      </c>
      <c r="D675" s="21">
        <v>13</v>
      </c>
      <c r="E675" s="17" t="s">
        <v>121</v>
      </c>
      <c r="F675" s="19">
        <v>49.83</v>
      </c>
      <c r="G675" s="17">
        <v>1.1039000000000001</v>
      </c>
      <c r="H675" s="19">
        <v>4.66</v>
      </c>
      <c r="I675" s="19">
        <v>7.01</v>
      </c>
      <c r="J675" s="17">
        <v>0.16769999999999999</v>
      </c>
      <c r="K675" s="19">
        <v>13.88</v>
      </c>
      <c r="L675" s="19">
        <v>22.14</v>
      </c>
      <c r="M675" s="17">
        <v>0.31009999999999999</v>
      </c>
      <c r="N675" s="17">
        <v>2.6700000000000002E-2</v>
      </c>
      <c r="O675" s="17">
        <v>5.0200000000000002E-2</v>
      </c>
      <c r="Q675" s="19">
        <v>99.178600000000017</v>
      </c>
      <c r="R675" s="21">
        <v>66.443274293920538</v>
      </c>
      <c r="T675" s="17">
        <v>1.8585918381301443</v>
      </c>
      <c r="U675" s="17">
        <v>0.14140816186985572</v>
      </c>
      <c r="V675" s="17">
        <v>0</v>
      </c>
      <c r="W675" s="21">
        <v>2</v>
      </c>
      <c r="X675" s="17">
        <v>6.3429187817568483E-2</v>
      </c>
      <c r="Y675" s="17">
        <v>3.8256288889022626E-2</v>
      </c>
      <c r="Z675" s="17">
        <v>1.4802728041760636E-3</v>
      </c>
      <c r="AA675" s="17">
        <v>3.0968112757416517E-2</v>
      </c>
      <c r="AB675" s="17">
        <v>0.77180481287585945</v>
      </c>
      <c r="AC675" s="17">
        <v>9.4061324855956863E-2</v>
      </c>
      <c r="AD675" s="17">
        <v>0</v>
      </c>
      <c r="AE675" s="17">
        <v>0</v>
      </c>
      <c r="AF675" s="21">
        <v>1</v>
      </c>
      <c r="AG675" s="17">
        <v>0</v>
      </c>
      <c r="AH675" s="17">
        <v>8.6315591130673441E-2</v>
      </c>
      <c r="AI675" s="17">
        <v>0</v>
      </c>
      <c r="AJ675" s="17">
        <v>5.2974265147019651E-3</v>
      </c>
      <c r="AK675" s="17">
        <v>0.88469316919887819</v>
      </c>
      <c r="AL675" s="17">
        <v>2.2423492333805736E-2</v>
      </c>
      <c r="AM675" s="17">
        <v>1.2703208219414107E-3</v>
      </c>
      <c r="AN675" s="21">
        <v>1.0000000000000007</v>
      </c>
      <c r="AO675" s="21">
        <v>4.0000000000000009</v>
      </c>
      <c r="AQ675" s="21">
        <v>41.044090020181287</v>
      </c>
      <c r="AR675" s="21">
        <v>11.908488829986197</v>
      </c>
      <c r="AS675" s="21">
        <v>47.047421149832516</v>
      </c>
    </row>
    <row r="676" spans="1:45" x14ac:dyDescent="0.35">
      <c r="A676" s="5">
        <v>1974</v>
      </c>
      <c r="B676" s="17" t="s">
        <v>132</v>
      </c>
      <c r="C676" s="21">
        <v>60</v>
      </c>
      <c r="D676" s="21">
        <v>14</v>
      </c>
      <c r="E676" s="17" t="s">
        <v>121</v>
      </c>
      <c r="F676" s="19">
        <v>50.26</v>
      </c>
      <c r="G676" s="17">
        <v>1.0979000000000001</v>
      </c>
      <c r="H676" s="19">
        <v>4.54</v>
      </c>
      <c r="I676" s="19">
        <v>7.14</v>
      </c>
      <c r="J676" s="17">
        <v>0.12429999999999999</v>
      </c>
      <c r="K676" s="19">
        <v>13.98</v>
      </c>
      <c r="L676" s="19">
        <v>22.56</v>
      </c>
      <c r="M676" s="17">
        <v>0.251</v>
      </c>
      <c r="O676" s="17">
        <v>3.9199999999999999E-2</v>
      </c>
      <c r="Q676" s="19">
        <v>99.992400000000018</v>
      </c>
      <c r="R676" s="21">
        <v>66.193181818181813</v>
      </c>
      <c r="T676" s="17">
        <v>1.860788799693178</v>
      </c>
      <c r="U676" s="17">
        <v>0.13921120030682199</v>
      </c>
      <c r="V676" s="17">
        <v>0</v>
      </c>
      <c r="W676" s="21">
        <v>2</v>
      </c>
      <c r="X676" s="17">
        <v>5.8877884170049882E-2</v>
      </c>
      <c r="Y676" s="17">
        <v>3.605710950486777E-2</v>
      </c>
      <c r="Z676" s="17">
        <v>1.1473754963705653E-3</v>
      </c>
      <c r="AA676" s="17">
        <v>3.0572380206014126E-2</v>
      </c>
      <c r="AB676" s="17">
        <v>0.77162563670215856</v>
      </c>
      <c r="AC676" s="17">
        <v>0.10171961392053908</v>
      </c>
      <c r="AD676" s="17">
        <v>0</v>
      </c>
      <c r="AE676" s="17">
        <v>0</v>
      </c>
      <c r="AF676" s="21">
        <v>1</v>
      </c>
      <c r="AG676" s="17">
        <v>0</v>
      </c>
      <c r="AH676" s="17">
        <v>8.3266727703661558E-2</v>
      </c>
      <c r="AI676" s="17">
        <v>0</v>
      </c>
      <c r="AJ676" s="17">
        <v>3.8974851359162609E-3</v>
      </c>
      <c r="AK676" s="17">
        <v>0.89481985788392937</v>
      </c>
      <c r="AL676" s="17">
        <v>1.8015929276492221E-2</v>
      </c>
      <c r="AM676" s="17">
        <v>0</v>
      </c>
      <c r="AN676" s="21">
        <v>0.99999999999999944</v>
      </c>
      <c r="AO676" s="21">
        <v>3.9999999999999996</v>
      </c>
      <c r="AQ676" s="21">
        <v>40.796826291861898</v>
      </c>
      <c r="AR676" s="21">
        <v>11.892912658983567</v>
      </c>
      <c r="AS676" s="21">
        <v>47.310261049154533</v>
      </c>
    </row>
    <row r="677" spans="1:45" x14ac:dyDescent="0.35">
      <c r="A677" s="5">
        <v>1974</v>
      </c>
      <c r="B677" s="17" t="s">
        <v>132</v>
      </c>
      <c r="C677" s="21">
        <v>65</v>
      </c>
      <c r="D677" s="21">
        <v>15</v>
      </c>
      <c r="E677" s="17" t="s">
        <v>121</v>
      </c>
      <c r="F677" s="19">
        <v>50.03</v>
      </c>
      <c r="G677" s="17">
        <v>1.1558999999999999</v>
      </c>
      <c r="H677" s="19">
        <v>4.76</v>
      </c>
      <c r="I677" s="19">
        <v>6.98</v>
      </c>
      <c r="J677" s="17">
        <v>0.17929999999999999</v>
      </c>
      <c r="K677" s="19">
        <v>13.96</v>
      </c>
      <c r="L677" s="19">
        <v>22.1</v>
      </c>
      <c r="M677" s="17">
        <v>0.31919999999999998</v>
      </c>
      <c r="N677" s="17">
        <v>1.44E-2</v>
      </c>
      <c r="O677" s="17">
        <v>1.66E-2</v>
      </c>
      <c r="Q677" s="19">
        <v>99.5154</v>
      </c>
      <c r="R677" s="21">
        <v>66.666666666666657</v>
      </c>
      <c r="T677" s="17">
        <v>1.8592296391401653</v>
      </c>
      <c r="U677" s="17">
        <v>0.14077036085983474</v>
      </c>
      <c r="V677" s="17">
        <v>0</v>
      </c>
      <c r="W677" s="21">
        <v>2</v>
      </c>
      <c r="X677" s="17">
        <v>6.7697724073832649E-2</v>
      </c>
      <c r="Y677" s="17">
        <v>3.1647999591227646E-2</v>
      </c>
      <c r="Z677" s="17">
        <v>4.8770310878658204E-4</v>
      </c>
      <c r="AA677" s="17">
        <v>3.2308341353754995E-2</v>
      </c>
      <c r="AB677" s="17">
        <v>0.7734154214195027</v>
      </c>
      <c r="AC677" s="17">
        <v>9.4442810452895376E-2</v>
      </c>
      <c r="AD677" s="17">
        <v>0</v>
      </c>
      <c r="AE677" s="17">
        <v>0</v>
      </c>
      <c r="AF677" s="21">
        <v>1</v>
      </c>
      <c r="AG677" s="17">
        <v>0</v>
      </c>
      <c r="AH677" s="17">
        <v>9.0810720824012842E-2</v>
      </c>
      <c r="AI677" s="17">
        <v>0</v>
      </c>
      <c r="AJ677" s="17">
        <v>5.6431495621414073E-3</v>
      </c>
      <c r="AK677" s="17">
        <v>0.87986638099232439</v>
      </c>
      <c r="AL677" s="17">
        <v>2.2997136430550524E-2</v>
      </c>
      <c r="AM677" s="17">
        <v>6.8261219097050978E-4</v>
      </c>
      <c r="AN677" s="21">
        <v>0.99999999999999978</v>
      </c>
      <c r="AO677" s="21">
        <v>4</v>
      </c>
      <c r="AQ677" s="21">
        <v>41.230648383196112</v>
      </c>
      <c r="AR677" s="21">
        <v>11.86382015958614</v>
      </c>
      <c r="AS677" s="21">
        <v>46.905531457217748</v>
      </c>
    </row>
    <row r="678" spans="1:45" x14ac:dyDescent="0.35">
      <c r="A678" s="5">
        <v>1974</v>
      </c>
      <c r="B678" s="17" t="s">
        <v>132</v>
      </c>
      <c r="C678" s="21">
        <v>70</v>
      </c>
      <c r="D678" s="21">
        <v>16</v>
      </c>
      <c r="E678" s="17" t="s">
        <v>121</v>
      </c>
      <c r="F678" s="19">
        <v>50.59</v>
      </c>
      <c r="G678" s="17">
        <v>1.0743</v>
      </c>
      <c r="H678" s="19">
        <v>4.3899999999999997</v>
      </c>
      <c r="I678" s="19">
        <v>7.11</v>
      </c>
      <c r="J678" s="17">
        <v>0.1128</v>
      </c>
      <c r="K678" s="19">
        <v>13.89</v>
      </c>
      <c r="L678" s="19">
        <v>22.14</v>
      </c>
      <c r="M678" s="17">
        <v>0.25840000000000002</v>
      </c>
      <c r="N678" s="17">
        <v>1.8499999999999999E-2</v>
      </c>
      <c r="O678" s="17">
        <v>6.4500000000000002E-2</v>
      </c>
      <c r="Q678" s="19">
        <v>99.648499999999999</v>
      </c>
      <c r="R678" s="21">
        <v>66.142857142857153</v>
      </c>
      <c r="T678" s="17">
        <v>1.8804131643161464</v>
      </c>
      <c r="U678" s="17">
        <v>0.11958683568385364</v>
      </c>
      <c r="V678" s="17">
        <v>0</v>
      </c>
      <c r="W678" s="21">
        <v>2</v>
      </c>
      <c r="X678" s="17">
        <v>7.2714905529026486E-2</v>
      </c>
      <c r="Y678" s="17">
        <v>4.4071099827896754E-3</v>
      </c>
      <c r="Z678" s="17">
        <v>1.8953665980410972E-3</v>
      </c>
      <c r="AA678" s="17">
        <v>3.0033506964955277E-2</v>
      </c>
      <c r="AB678" s="17">
        <v>0.76968979258117221</v>
      </c>
      <c r="AC678" s="17">
        <v>0.12125931834401515</v>
      </c>
      <c r="AD678" s="17">
        <v>0</v>
      </c>
      <c r="AE678" s="17">
        <v>0</v>
      </c>
      <c r="AF678" s="21">
        <v>0.99999999999999989</v>
      </c>
      <c r="AG678" s="17">
        <v>0</v>
      </c>
      <c r="AH678" s="17">
        <v>9.5317944135948407E-2</v>
      </c>
      <c r="AI678" s="17">
        <v>0</v>
      </c>
      <c r="AJ678" s="17">
        <v>3.5508836564419372E-3</v>
      </c>
      <c r="AK678" s="17">
        <v>0.88163361185169264</v>
      </c>
      <c r="AL678" s="17">
        <v>1.8620419482816723E-2</v>
      </c>
      <c r="AM678" s="17">
        <v>8.7714087310043396E-4</v>
      </c>
      <c r="AN678" s="21">
        <v>1.0000000000000002</v>
      </c>
      <c r="AO678" s="21">
        <v>4</v>
      </c>
      <c r="AQ678" s="21">
        <v>41.03133187841852</v>
      </c>
      <c r="AR678" s="21">
        <v>11.969732093414493</v>
      </c>
      <c r="AS678" s="21">
        <v>46.998936028166987</v>
      </c>
    </row>
    <row r="679" spans="1:45" x14ac:dyDescent="0.35">
      <c r="A679" s="5">
        <v>1974</v>
      </c>
      <c r="B679" s="17" t="s">
        <v>132</v>
      </c>
      <c r="C679" s="21">
        <v>75</v>
      </c>
      <c r="D679" s="21">
        <v>17</v>
      </c>
      <c r="E679" s="17" t="s">
        <v>121</v>
      </c>
      <c r="F679" s="19">
        <v>49.47</v>
      </c>
      <c r="G679" s="17">
        <v>1.1746000000000001</v>
      </c>
      <c r="H679" s="19">
        <v>4.57</v>
      </c>
      <c r="I679" s="19">
        <v>7.03</v>
      </c>
      <c r="J679" s="17">
        <v>0.21110000000000001</v>
      </c>
      <c r="K679" s="19">
        <v>14</v>
      </c>
      <c r="L679" s="19">
        <v>22.57</v>
      </c>
      <c r="M679" s="17">
        <v>0.3412</v>
      </c>
      <c r="O679" s="17">
        <v>8.1799999999999998E-2</v>
      </c>
      <c r="Q679" s="19">
        <v>99.448700000000017</v>
      </c>
      <c r="R679" s="21">
        <v>66.571564431764145</v>
      </c>
      <c r="T679" s="17">
        <v>1.8394799511306312</v>
      </c>
      <c r="U679" s="17">
        <v>0.16052004886936877</v>
      </c>
      <c r="V679" s="17">
        <v>0</v>
      </c>
      <c r="W679" s="21">
        <v>2</v>
      </c>
      <c r="X679" s="17">
        <v>3.9742362534649384E-2</v>
      </c>
      <c r="Y679" s="17">
        <v>7.7269435588830634E-2</v>
      </c>
      <c r="Z679" s="17">
        <v>2.4046471403241457E-3</v>
      </c>
      <c r="AA679" s="17">
        <v>3.2849972676806352E-2</v>
      </c>
      <c r="AB679" s="17">
        <v>0.7760792321661707</v>
      </c>
      <c r="AC679" s="17">
        <v>7.1654349893218838E-2</v>
      </c>
      <c r="AD679" s="17">
        <v>0</v>
      </c>
      <c r="AE679" s="17">
        <v>0</v>
      </c>
      <c r="AF679" s="21">
        <v>1</v>
      </c>
      <c r="AG679" s="17">
        <v>0</v>
      </c>
      <c r="AH679" s="17">
        <v>6.9658663636931517E-2</v>
      </c>
      <c r="AI679" s="17">
        <v>0</v>
      </c>
      <c r="AJ679" s="17">
        <v>6.6478333140523481E-3</v>
      </c>
      <c r="AK679" s="17">
        <v>0.89909716130096806</v>
      </c>
      <c r="AL679" s="17">
        <v>2.4596341748048745E-2</v>
      </c>
      <c r="AM679" s="17">
        <v>0</v>
      </c>
      <c r="AN679" s="21">
        <v>1.0000000000000007</v>
      </c>
      <c r="AO679" s="21">
        <v>4.0000000000000009</v>
      </c>
      <c r="AQ679" s="21">
        <v>40.837534513425268</v>
      </c>
      <c r="AR679" s="21">
        <v>11.851688656394968</v>
      </c>
      <c r="AS679" s="21">
        <v>47.310776830179762</v>
      </c>
    </row>
    <row r="680" spans="1:45" x14ac:dyDescent="0.35">
      <c r="A680" s="5">
        <v>1974</v>
      </c>
      <c r="B680" s="17" t="s">
        <v>132</v>
      </c>
      <c r="C680" s="21">
        <v>80</v>
      </c>
      <c r="D680" s="21">
        <v>18</v>
      </c>
      <c r="E680" s="17" t="s">
        <v>121</v>
      </c>
      <c r="F680" s="19">
        <v>49.99</v>
      </c>
      <c r="G680" s="17">
        <v>1.1577</v>
      </c>
      <c r="H680" s="19">
        <v>4.43</v>
      </c>
      <c r="I680" s="19">
        <v>7.05</v>
      </c>
      <c r="J680" s="17">
        <v>7.2300000000000003E-2</v>
      </c>
      <c r="K680" s="19">
        <v>14.13</v>
      </c>
      <c r="L680" s="19">
        <v>22.16</v>
      </c>
      <c r="M680" s="17">
        <v>0.31419999999999998</v>
      </c>
      <c r="N680" s="17">
        <v>1.9E-3</v>
      </c>
      <c r="O680" s="17">
        <v>9.5399999999999999E-2</v>
      </c>
      <c r="Q680" s="19">
        <v>99.401499999999999</v>
      </c>
      <c r="R680" s="21">
        <v>66.71388101983004</v>
      </c>
      <c r="T680" s="17">
        <v>1.8595615500055991</v>
      </c>
      <c r="U680" s="17">
        <v>0.14043844999440092</v>
      </c>
      <c r="V680" s="17">
        <v>0</v>
      </c>
      <c r="W680" s="21">
        <v>2</v>
      </c>
      <c r="X680" s="17">
        <v>5.376692250607415E-2</v>
      </c>
      <c r="Y680" s="17">
        <v>4.1834525861862419E-2</v>
      </c>
      <c r="Z680" s="17">
        <v>2.8055673601939789E-3</v>
      </c>
      <c r="AA680" s="17">
        <v>3.2390326222230988E-2</v>
      </c>
      <c r="AB680" s="17">
        <v>0.78360006019609552</v>
      </c>
      <c r="AC680" s="17">
        <v>8.560259785354285E-2</v>
      </c>
      <c r="AD680" s="17">
        <v>0</v>
      </c>
      <c r="AE680" s="17">
        <v>0</v>
      </c>
      <c r="AF680" s="21">
        <v>0.99999999999999989</v>
      </c>
      <c r="AG680" s="17">
        <v>0</v>
      </c>
      <c r="AH680" s="17">
        <v>9.185430960385671E-2</v>
      </c>
      <c r="AI680" s="17">
        <v>0</v>
      </c>
      <c r="AJ680" s="17">
        <v>2.2777416232977413E-3</v>
      </c>
      <c r="AK680" s="17">
        <v>0.88311873059465473</v>
      </c>
      <c r="AL680" s="17">
        <v>2.2659063132295057E-2</v>
      </c>
      <c r="AM680" s="17">
        <v>9.015504589505549E-5</v>
      </c>
      <c r="AN680" s="21">
        <v>0.99999999999999933</v>
      </c>
      <c r="AO680" s="21">
        <v>3.9999999999999991</v>
      </c>
      <c r="AQ680" s="21">
        <v>41.497911039844354</v>
      </c>
      <c r="AR680" s="21">
        <v>11.733865753707441</v>
      </c>
      <c r="AS680" s="21">
        <v>46.768223206448205</v>
      </c>
    </row>
    <row r="681" spans="1:45" x14ac:dyDescent="0.35">
      <c r="A681" s="5">
        <v>1974</v>
      </c>
      <c r="B681" s="17" t="s">
        <v>132</v>
      </c>
      <c r="C681" s="21">
        <v>85</v>
      </c>
      <c r="D681" s="21">
        <v>19</v>
      </c>
      <c r="E681" s="17" t="s">
        <v>121</v>
      </c>
      <c r="F681" s="19">
        <v>49.94</v>
      </c>
      <c r="G681" s="17">
        <v>1.0859000000000001</v>
      </c>
      <c r="H681" s="19">
        <v>4.4800000000000004</v>
      </c>
      <c r="I681" s="19">
        <v>6.96</v>
      </c>
      <c r="J681" s="17">
        <v>9.2600000000000002E-2</v>
      </c>
      <c r="K681" s="19">
        <v>13.96</v>
      </c>
      <c r="L681" s="19">
        <v>22.21</v>
      </c>
      <c r="M681" s="17">
        <v>0.23089999999999999</v>
      </c>
      <c r="O681" s="17">
        <v>6.9000000000000006E-2</v>
      </c>
      <c r="Q681" s="19">
        <v>99.028399999999991</v>
      </c>
      <c r="R681" s="21">
        <v>66.730401529636708</v>
      </c>
      <c r="T681" s="17">
        <v>1.866167505687891</v>
      </c>
      <c r="U681" s="17">
        <v>0.13383249431210897</v>
      </c>
      <c r="V681" s="17">
        <v>0</v>
      </c>
      <c r="W681" s="21">
        <v>2</v>
      </c>
      <c r="X681" s="17">
        <v>6.3459831199157241E-2</v>
      </c>
      <c r="Y681" s="17">
        <v>2.4021964428820253E-2</v>
      </c>
      <c r="Z681" s="17">
        <v>2.0384313055867753E-3</v>
      </c>
      <c r="AA681" s="17">
        <v>3.0519947765346205E-2</v>
      </c>
      <c r="AB681" s="17">
        <v>0.77770050543755731</v>
      </c>
      <c r="AC681" s="17">
        <v>0.10225931986353232</v>
      </c>
      <c r="AD681" s="17">
        <v>0</v>
      </c>
      <c r="AE681" s="17">
        <v>0</v>
      </c>
      <c r="AF681" s="21">
        <v>1</v>
      </c>
      <c r="AG681" s="17">
        <v>0</v>
      </c>
      <c r="AH681" s="17">
        <v>9.1196861063032292E-2</v>
      </c>
      <c r="AI681" s="17">
        <v>0</v>
      </c>
      <c r="AJ681" s="17">
        <v>2.9305680576161538E-3</v>
      </c>
      <c r="AK681" s="17">
        <v>0.88914494272720346</v>
      </c>
      <c r="AL681" s="17">
        <v>1.6727628152146633E-2</v>
      </c>
      <c r="AM681" s="17">
        <v>0</v>
      </c>
      <c r="AN681" s="21">
        <v>0.99999999999999856</v>
      </c>
      <c r="AO681" s="21">
        <v>3.9999999999999987</v>
      </c>
      <c r="AQ681" s="21">
        <v>41.208042947823863</v>
      </c>
      <c r="AR681" s="21">
        <v>11.678803941740275</v>
      </c>
      <c r="AS681" s="21">
        <v>47.11315311043586</v>
      </c>
    </row>
    <row r="682" spans="1:45" x14ac:dyDescent="0.35">
      <c r="A682" s="5">
        <v>1974</v>
      </c>
      <c r="B682" s="17" t="s">
        <v>132</v>
      </c>
      <c r="C682" s="21">
        <v>90</v>
      </c>
      <c r="D682" s="21">
        <v>20</v>
      </c>
      <c r="E682" s="17" t="s">
        <v>121</v>
      </c>
      <c r="F682" s="19">
        <v>50.51</v>
      </c>
      <c r="G682" s="17">
        <v>1.0365</v>
      </c>
      <c r="H682" s="19">
        <v>4.12</v>
      </c>
      <c r="I682" s="19">
        <v>7.19</v>
      </c>
      <c r="J682" s="17">
        <v>0.15920000000000001</v>
      </c>
      <c r="K682" s="19">
        <v>14.36</v>
      </c>
      <c r="L682" s="19">
        <v>22.08</v>
      </c>
      <c r="M682" s="17">
        <v>0.30680000000000002</v>
      </c>
      <c r="O682" s="17">
        <v>5.5999999999999999E-3</v>
      </c>
      <c r="Q682" s="19">
        <v>99.768099999999976</v>
      </c>
      <c r="R682" s="21">
        <v>66.635730858468676</v>
      </c>
      <c r="T682" s="17">
        <v>1.8715324753021432</v>
      </c>
      <c r="U682" s="17">
        <v>0.12846752469785683</v>
      </c>
      <c r="V682" s="17">
        <v>0</v>
      </c>
      <c r="W682" s="21">
        <v>2</v>
      </c>
      <c r="X682" s="17">
        <v>5.1439163061322568E-2</v>
      </c>
      <c r="Y682" s="17">
        <v>4.1131734420111914E-2</v>
      </c>
      <c r="Z682" s="17">
        <v>1.640411973801055E-4</v>
      </c>
      <c r="AA682" s="17">
        <v>2.8885585384583596E-2</v>
      </c>
      <c r="AB682" s="17">
        <v>0.79323033948413713</v>
      </c>
      <c r="AC682" s="17">
        <v>8.5149136452464691E-2</v>
      </c>
      <c r="AD682" s="17">
        <v>0</v>
      </c>
      <c r="AE682" s="17">
        <v>0</v>
      </c>
      <c r="AF682" s="21">
        <v>1</v>
      </c>
      <c r="AG682" s="17">
        <v>0</v>
      </c>
      <c r="AH682" s="17">
        <v>9.6487718107997E-2</v>
      </c>
      <c r="AI682" s="17">
        <v>0</v>
      </c>
      <c r="AJ682" s="17">
        <v>4.9957627133298214E-3</v>
      </c>
      <c r="AK682" s="17">
        <v>0.87647793442854816</v>
      </c>
      <c r="AL682" s="17">
        <v>2.2038584750124834E-2</v>
      </c>
      <c r="AM682" s="17">
        <v>0</v>
      </c>
      <c r="AN682" s="21">
        <v>0.99999999999999989</v>
      </c>
      <c r="AO682" s="21">
        <v>4</v>
      </c>
      <c r="AQ682" s="21">
        <v>41.804573556393478</v>
      </c>
      <c r="AR682" s="21">
        <v>12.003564563735994</v>
      </c>
      <c r="AS682" s="21">
        <v>46.19186187987053</v>
      </c>
    </row>
    <row r="683" spans="1:45" x14ac:dyDescent="0.35">
      <c r="A683" s="5">
        <v>1974</v>
      </c>
      <c r="B683" s="17" t="s">
        <v>132</v>
      </c>
      <c r="C683" s="21">
        <v>95</v>
      </c>
      <c r="D683" s="21">
        <v>21</v>
      </c>
      <c r="E683" s="17" t="s">
        <v>121</v>
      </c>
      <c r="F683" s="19">
        <v>50.39</v>
      </c>
      <c r="G683" s="17">
        <v>1.0455000000000001</v>
      </c>
      <c r="H683" s="19">
        <v>4.24</v>
      </c>
      <c r="I683" s="19">
        <v>6.76</v>
      </c>
      <c r="J683" s="17">
        <v>7.5300000000000006E-2</v>
      </c>
      <c r="K683" s="19">
        <v>13.89</v>
      </c>
      <c r="L683" s="19">
        <v>21.99</v>
      </c>
      <c r="M683" s="17">
        <v>0.28539999999999999</v>
      </c>
      <c r="N683" s="17">
        <v>2.9100000000000001E-2</v>
      </c>
      <c r="O683" s="17">
        <v>5.3600000000000002E-2</v>
      </c>
      <c r="Q683" s="19">
        <v>98.758899999999997</v>
      </c>
      <c r="R683" s="21">
        <v>67.263922518159816</v>
      </c>
      <c r="T683" s="17">
        <v>1.8873945372169409</v>
      </c>
      <c r="U683" s="17">
        <v>0.11260546278305905</v>
      </c>
      <c r="V683" s="17">
        <v>0</v>
      </c>
      <c r="W683" s="21">
        <v>2</v>
      </c>
      <c r="X683" s="17">
        <v>7.4555075171937019E-2</v>
      </c>
      <c r="Y683" s="17">
        <v>0</v>
      </c>
      <c r="Z683" s="17">
        <v>1.5871867515399143E-3</v>
      </c>
      <c r="AA683" s="17">
        <v>2.9453318944161314E-2</v>
      </c>
      <c r="AB683" s="17">
        <v>0.77561367739884679</v>
      </c>
      <c r="AC683" s="17">
        <v>0.11879074173351489</v>
      </c>
      <c r="AD683" s="17">
        <v>0</v>
      </c>
      <c r="AE683" s="17">
        <v>0</v>
      </c>
      <c r="AF683" s="21">
        <v>0.99999999999999989</v>
      </c>
      <c r="AG683" s="17">
        <v>0</v>
      </c>
      <c r="AH683" s="17">
        <v>9.2932328343798054E-2</v>
      </c>
      <c r="AI683" s="17">
        <v>0</v>
      </c>
      <c r="AJ683" s="17">
        <v>2.388647429060471E-3</v>
      </c>
      <c r="AK683" s="17">
        <v>0.88239996814925736</v>
      </c>
      <c r="AL683" s="17">
        <v>2.0724337292305963E-2</v>
      </c>
      <c r="AM683" s="17">
        <v>1.390337834724992E-3</v>
      </c>
      <c r="AN683" s="21">
        <v>0.99983561904914686</v>
      </c>
      <c r="AO683" s="21">
        <v>3.9998356190491471</v>
      </c>
      <c r="AQ683" s="21">
        <v>41.429580128832264</v>
      </c>
      <c r="AR683" s="21">
        <v>11.436825852144759</v>
      </c>
      <c r="AS683" s="21">
        <v>47.133594019022979</v>
      </c>
    </row>
    <row r="684" spans="1:45" x14ac:dyDescent="0.35">
      <c r="A684" s="5">
        <v>1974</v>
      </c>
      <c r="B684" s="17" t="s">
        <v>132</v>
      </c>
      <c r="C684" s="21">
        <v>100</v>
      </c>
      <c r="D684" s="21">
        <v>22</v>
      </c>
      <c r="E684" s="17" t="s">
        <v>121</v>
      </c>
      <c r="F684" s="19">
        <v>50.56</v>
      </c>
      <c r="G684" s="17">
        <v>1.1338999999999999</v>
      </c>
      <c r="H684" s="19">
        <v>4.22</v>
      </c>
      <c r="I684" s="19">
        <v>6.87</v>
      </c>
      <c r="J684" s="17">
        <v>0.19400000000000001</v>
      </c>
      <c r="K684" s="19">
        <v>14.11</v>
      </c>
      <c r="L684" s="19">
        <v>22.41</v>
      </c>
      <c r="M684" s="17">
        <v>0.27610000000000001</v>
      </c>
      <c r="N684" s="17">
        <v>8.0999999999999996E-3</v>
      </c>
      <c r="O684" s="17">
        <v>5.2299999999999999E-2</v>
      </c>
      <c r="Q684" s="19">
        <v>99.834400000000002</v>
      </c>
      <c r="R684" s="21">
        <v>67.254528122020972</v>
      </c>
      <c r="T684" s="17">
        <v>1.8738788364371519</v>
      </c>
      <c r="U684" s="17">
        <v>0.12612116356284808</v>
      </c>
      <c r="V684" s="17">
        <v>0</v>
      </c>
      <c r="W684" s="21">
        <v>2</v>
      </c>
      <c r="X684" s="17">
        <v>5.820075611567288E-2</v>
      </c>
      <c r="Y684" s="17">
        <v>2.3392841543529955E-2</v>
      </c>
      <c r="Z684" s="17">
        <v>1.5324313729499388E-3</v>
      </c>
      <c r="AA684" s="17">
        <v>3.1608294575758041E-2</v>
      </c>
      <c r="AB684" s="17">
        <v>0.77962603327018443</v>
      </c>
      <c r="AC684" s="17">
        <v>0.10563964312190477</v>
      </c>
      <c r="AD684" s="17">
        <v>0</v>
      </c>
      <c r="AE684" s="17">
        <v>0</v>
      </c>
      <c r="AF684" s="21">
        <v>1</v>
      </c>
      <c r="AG684" s="17">
        <v>0</v>
      </c>
      <c r="AH684" s="17">
        <v>8.387722516608262E-2</v>
      </c>
      <c r="AI684" s="17">
        <v>0</v>
      </c>
      <c r="AJ684" s="17">
        <v>6.0894057198424599E-3</v>
      </c>
      <c r="AK684" s="17">
        <v>0.88981191449325303</v>
      </c>
      <c r="AL684" s="17">
        <v>1.9838516610194978E-2</v>
      </c>
      <c r="AM684" s="17">
        <v>3.8293801062682541E-4</v>
      </c>
      <c r="AN684" s="21">
        <v>0.99999999999999989</v>
      </c>
      <c r="AO684" s="21">
        <v>4</v>
      </c>
      <c r="AQ684" s="21">
        <v>41.28419466104404</v>
      </c>
      <c r="AR684" s="21">
        <v>11.596844809164459</v>
      </c>
      <c r="AS684" s="21">
        <v>47.118960529791501</v>
      </c>
    </row>
    <row r="685" spans="1:45" x14ac:dyDescent="0.35">
      <c r="A685" s="5">
        <v>1974</v>
      </c>
      <c r="B685" s="17" t="s">
        <v>132</v>
      </c>
      <c r="C685" s="21">
        <v>105</v>
      </c>
      <c r="D685" s="21">
        <v>23</v>
      </c>
      <c r="E685" s="17" t="s">
        <v>121</v>
      </c>
      <c r="F685" s="19">
        <v>49.69</v>
      </c>
      <c r="G685" s="17">
        <v>1.1641999999999999</v>
      </c>
      <c r="H685" s="19">
        <v>4.32</v>
      </c>
      <c r="I685" s="19">
        <v>6.94</v>
      </c>
      <c r="J685" s="17">
        <v>0.19389999999999999</v>
      </c>
      <c r="K685" s="19">
        <v>14.09</v>
      </c>
      <c r="L685" s="19">
        <v>22.34</v>
      </c>
      <c r="M685" s="17">
        <v>0.38579999999999998</v>
      </c>
      <c r="N685" s="17">
        <v>4.7000000000000002E-3</v>
      </c>
      <c r="O685" s="17">
        <v>9.5399999999999999E-2</v>
      </c>
      <c r="Q685" s="19">
        <v>99.224000000000004</v>
      </c>
      <c r="R685" s="21">
        <v>66.999524488825486</v>
      </c>
      <c r="T685" s="17">
        <v>1.8507795135574758</v>
      </c>
      <c r="U685" s="17">
        <v>0.14922048644252417</v>
      </c>
      <c r="V685" s="17">
        <v>0</v>
      </c>
      <c r="W685" s="21">
        <v>2</v>
      </c>
      <c r="X685" s="17">
        <v>4.0406230711868857E-2</v>
      </c>
      <c r="Y685" s="17">
        <v>6.8858624625130635E-2</v>
      </c>
      <c r="Z685" s="17">
        <v>2.8091761088895138E-3</v>
      </c>
      <c r="AA685" s="17">
        <v>3.2614081310583173E-2</v>
      </c>
      <c r="AB685" s="17">
        <v>0.78238687776330973</v>
      </c>
      <c r="AC685" s="17">
        <v>7.2925009480218073E-2</v>
      </c>
      <c r="AD685" s="17">
        <v>0</v>
      </c>
      <c r="AE685" s="17">
        <v>0</v>
      </c>
      <c r="AF685" s="21">
        <v>1</v>
      </c>
      <c r="AG685" s="17">
        <v>0</v>
      </c>
      <c r="AH685" s="17">
        <v>7.4364559165229133E-2</v>
      </c>
      <c r="AI685" s="17">
        <v>0</v>
      </c>
      <c r="AJ685" s="17">
        <v>6.1164895179381907E-3</v>
      </c>
      <c r="AK685" s="17">
        <v>0.89143724369230104</v>
      </c>
      <c r="AL685" s="17">
        <v>2.7858405650843483E-2</v>
      </c>
      <c r="AM685" s="17">
        <v>2.2330197368923237E-4</v>
      </c>
      <c r="AN685" s="21">
        <v>1.0000000000000011</v>
      </c>
      <c r="AO685" s="21">
        <v>4.0000000000000009</v>
      </c>
      <c r="AQ685" s="21">
        <v>41.263198011192692</v>
      </c>
      <c r="AR685" s="21">
        <v>11.722271778147098</v>
      </c>
      <c r="AS685" s="21">
        <v>47.014530210660212</v>
      </c>
    </row>
    <row r="686" spans="1:45" x14ac:dyDescent="0.35">
      <c r="A686" s="5">
        <v>1974</v>
      </c>
      <c r="B686" s="17" t="s">
        <v>132</v>
      </c>
      <c r="C686" s="21">
        <v>110</v>
      </c>
      <c r="D686" s="21">
        <v>24</v>
      </c>
      <c r="E686" s="17" t="s">
        <v>121</v>
      </c>
      <c r="F686" s="19">
        <v>50.61</v>
      </c>
      <c r="G686" s="17">
        <v>1.0595000000000001</v>
      </c>
      <c r="H686" s="19">
        <v>4.22</v>
      </c>
      <c r="I686" s="19">
        <v>7.08</v>
      </c>
      <c r="J686" s="17">
        <v>0.16800000000000001</v>
      </c>
      <c r="K686" s="19">
        <v>14.17</v>
      </c>
      <c r="L686" s="19">
        <v>22.46</v>
      </c>
      <c r="M686" s="17">
        <v>0.30420000000000003</v>
      </c>
      <c r="N686" s="17">
        <v>4.0399999999999998E-2</v>
      </c>
      <c r="O686" s="17">
        <v>4.3E-3</v>
      </c>
      <c r="Q686" s="19">
        <v>100.11640000000001</v>
      </c>
      <c r="R686" s="21">
        <v>66.682352941176475</v>
      </c>
      <c r="T686" s="17">
        <v>1.8696966759951041</v>
      </c>
      <c r="U686" s="17">
        <v>0.13030332400489586</v>
      </c>
      <c r="V686" s="17">
        <v>0</v>
      </c>
      <c r="W686" s="21">
        <v>2</v>
      </c>
      <c r="X686" s="17">
        <v>5.3425528428440727E-2</v>
      </c>
      <c r="Y686" s="17">
        <v>4.1564649719118017E-2</v>
      </c>
      <c r="Z686" s="17">
        <v>1.255880099910584E-4</v>
      </c>
      <c r="AA686" s="17">
        <v>2.9439311403200965E-2</v>
      </c>
      <c r="AB686" s="17">
        <v>0.7804220774947358</v>
      </c>
      <c r="AC686" s="17">
        <v>9.5022844944513407E-2</v>
      </c>
      <c r="AD686" s="17">
        <v>0</v>
      </c>
      <c r="AE686" s="17">
        <v>0</v>
      </c>
      <c r="AF686" s="21">
        <v>1</v>
      </c>
      <c r="AG686" s="17">
        <v>0</v>
      </c>
      <c r="AH686" s="17">
        <v>8.212479993427535E-2</v>
      </c>
      <c r="AI686" s="17">
        <v>0</v>
      </c>
      <c r="AJ686" s="17">
        <v>5.2563326284165504E-3</v>
      </c>
      <c r="AK686" s="17">
        <v>0.88892780247824987</v>
      </c>
      <c r="AL686" s="17">
        <v>2.1787247958621924E-2</v>
      </c>
      <c r="AM686" s="17">
        <v>1.9038170004371082E-3</v>
      </c>
      <c r="AN686" s="21">
        <v>1.0000000000000009</v>
      </c>
      <c r="AO686" s="21">
        <v>4.0000000000000009</v>
      </c>
      <c r="AQ686" s="21">
        <v>41.21979870408466</v>
      </c>
      <c r="AR686" s="21">
        <v>11.829421535504284</v>
      </c>
      <c r="AS686" s="21">
        <v>46.950779760411052</v>
      </c>
    </row>
    <row r="687" spans="1:45" x14ac:dyDescent="0.35">
      <c r="A687" s="5">
        <v>1974</v>
      </c>
      <c r="B687" s="17" t="s">
        <v>132</v>
      </c>
      <c r="C687" s="21">
        <v>115</v>
      </c>
      <c r="D687" s="21">
        <v>25</v>
      </c>
      <c r="E687" s="17" t="s">
        <v>121</v>
      </c>
      <c r="F687" s="19">
        <v>50.16</v>
      </c>
      <c r="G687" s="17">
        <v>1.0723</v>
      </c>
      <c r="H687" s="19">
        <v>4.13</v>
      </c>
      <c r="I687" s="19">
        <v>6.84</v>
      </c>
      <c r="J687" s="17">
        <v>0.1767</v>
      </c>
      <c r="K687" s="19">
        <v>14.37</v>
      </c>
      <c r="L687" s="19">
        <v>22.19</v>
      </c>
      <c r="M687" s="17">
        <v>0.29859999999999998</v>
      </c>
      <c r="N687" s="17">
        <v>2.0000000000000001E-4</v>
      </c>
      <c r="O687" s="17">
        <v>4.87E-2</v>
      </c>
      <c r="Q687" s="19">
        <v>99.28649999999999</v>
      </c>
      <c r="R687" s="21">
        <v>67.751060820367741</v>
      </c>
      <c r="T687" s="17">
        <v>1.8661344677511453</v>
      </c>
      <c r="U687" s="17">
        <v>0.13386553224885467</v>
      </c>
      <c r="V687" s="17">
        <v>0</v>
      </c>
      <c r="W687" s="21">
        <v>2</v>
      </c>
      <c r="X687" s="17">
        <v>4.7212410228852947E-2</v>
      </c>
      <c r="Y687" s="17">
        <v>4.6757155082226949E-2</v>
      </c>
      <c r="Z687" s="17">
        <v>1.4323833775094132E-3</v>
      </c>
      <c r="AA687" s="17">
        <v>3.0004996496278202E-2</v>
      </c>
      <c r="AB687" s="17">
        <v>0.79701602330565235</v>
      </c>
      <c r="AC687" s="17">
        <v>7.7577031509480143E-2</v>
      </c>
      <c r="AD687" s="17">
        <v>0</v>
      </c>
      <c r="AE687" s="17">
        <v>0</v>
      </c>
      <c r="AF687" s="21">
        <v>1</v>
      </c>
      <c r="AG687" s="17">
        <v>0</v>
      </c>
      <c r="AH687" s="17">
        <v>8.8453717375416546E-2</v>
      </c>
      <c r="AI687" s="17">
        <v>0</v>
      </c>
      <c r="AJ687" s="17">
        <v>5.5675060286175786E-3</v>
      </c>
      <c r="AK687" s="17">
        <v>0.88443236716367357</v>
      </c>
      <c r="AL687" s="17">
        <v>2.1536918160302752E-2</v>
      </c>
      <c r="AM687" s="17">
        <v>9.4912719909867056E-6</v>
      </c>
      <c r="AN687" s="21">
        <v>1.0000000000000013</v>
      </c>
      <c r="AO687" s="21">
        <v>4.0000000000000018</v>
      </c>
      <c r="AQ687" s="21">
        <v>41.952543894824558</v>
      </c>
      <c r="AR687" s="21">
        <v>11.493576860004616</v>
      </c>
      <c r="AS687" s="21">
        <v>46.553879245170826</v>
      </c>
    </row>
    <row r="688" spans="1:45" x14ac:dyDescent="0.35">
      <c r="A688" s="5">
        <v>1974</v>
      </c>
      <c r="B688" s="17" t="s">
        <v>132</v>
      </c>
      <c r="C688" s="21">
        <v>120</v>
      </c>
      <c r="D688" s="21">
        <v>26</v>
      </c>
      <c r="E688" s="17" t="s">
        <v>121</v>
      </c>
      <c r="F688" s="19">
        <v>50.66</v>
      </c>
      <c r="G688" s="17">
        <v>0.9718</v>
      </c>
      <c r="H688" s="19">
        <v>4.22</v>
      </c>
      <c r="I688" s="19">
        <v>6.86</v>
      </c>
      <c r="J688" s="17">
        <v>0.14480000000000001</v>
      </c>
      <c r="K688" s="19">
        <v>14.15</v>
      </c>
      <c r="L688" s="19">
        <v>22.64</v>
      </c>
      <c r="M688" s="17">
        <v>0.3301</v>
      </c>
      <c r="O688" s="17">
        <v>8.5900000000000004E-2</v>
      </c>
      <c r="Q688" s="19">
        <v>100.0626</v>
      </c>
      <c r="R688" s="21">
        <v>67.348881485007141</v>
      </c>
      <c r="T688" s="17">
        <v>1.8714290636838733</v>
      </c>
      <c r="U688" s="17">
        <v>0.1285709363161267</v>
      </c>
      <c r="V688" s="17">
        <v>0</v>
      </c>
      <c r="W688" s="21">
        <v>2</v>
      </c>
      <c r="X688" s="17">
        <v>5.5146648828174244E-2</v>
      </c>
      <c r="Y688" s="17">
        <v>4.0554756510497197E-2</v>
      </c>
      <c r="Z688" s="17">
        <v>2.5086856922408845E-3</v>
      </c>
      <c r="AA688" s="17">
        <v>2.7000819583700049E-2</v>
      </c>
      <c r="AB688" s="17">
        <v>0.77927277199904132</v>
      </c>
      <c r="AC688" s="17">
        <v>9.5516317386346361E-2</v>
      </c>
      <c r="AD688" s="17">
        <v>0</v>
      </c>
      <c r="AE688" s="17">
        <v>0</v>
      </c>
      <c r="AF688" s="21">
        <v>1</v>
      </c>
      <c r="AG688" s="17">
        <v>0</v>
      </c>
      <c r="AH688" s="17">
        <v>7.5832086839547563E-2</v>
      </c>
      <c r="AI688" s="17">
        <v>0</v>
      </c>
      <c r="AJ688" s="17">
        <v>4.5301802893542506E-3</v>
      </c>
      <c r="AK688" s="17">
        <v>0.89599693898891197</v>
      </c>
      <c r="AL688" s="17">
        <v>2.3640793882185651E-2</v>
      </c>
      <c r="AM688" s="17">
        <v>0</v>
      </c>
      <c r="AN688" s="21">
        <v>0.99999999999999944</v>
      </c>
      <c r="AO688" s="21">
        <v>3.9999999999999996</v>
      </c>
      <c r="AQ688" s="21">
        <v>41.194244052707596</v>
      </c>
      <c r="AR688" s="21">
        <v>11.441190032196348</v>
      </c>
      <c r="AS688" s="21">
        <v>47.364565915096058</v>
      </c>
    </row>
    <row r="689" spans="1:45" x14ac:dyDescent="0.35">
      <c r="A689" s="5">
        <v>1974</v>
      </c>
      <c r="B689" s="17" t="s">
        <v>132</v>
      </c>
      <c r="C689" s="21">
        <v>125</v>
      </c>
      <c r="D689" s="21">
        <v>27</v>
      </c>
      <c r="E689" s="17" t="s">
        <v>121</v>
      </c>
      <c r="F689" s="19">
        <v>50.25</v>
      </c>
      <c r="G689" s="17">
        <v>1.0654999999999999</v>
      </c>
      <c r="H689" s="19">
        <v>4.01</v>
      </c>
      <c r="I689" s="19">
        <v>6.78</v>
      </c>
      <c r="J689" s="17">
        <v>0.1072</v>
      </c>
      <c r="K689" s="19">
        <v>14.26</v>
      </c>
      <c r="L689" s="19">
        <v>22.15</v>
      </c>
      <c r="M689" s="17">
        <v>0.24099999999999999</v>
      </c>
      <c r="O689" s="17">
        <v>8.43E-2</v>
      </c>
      <c r="Q689" s="19">
        <v>98.947999999999993</v>
      </c>
      <c r="R689" s="21">
        <v>67.775665399239543</v>
      </c>
      <c r="T689" s="17">
        <v>1.8774490109461637</v>
      </c>
      <c r="U689" s="17">
        <v>0.12255098905383632</v>
      </c>
      <c r="V689" s="17">
        <v>0</v>
      </c>
      <c r="W689" s="21">
        <v>2</v>
      </c>
      <c r="X689" s="17">
        <v>5.4014796251242253E-2</v>
      </c>
      <c r="Y689" s="17">
        <v>2.3619143768955006E-2</v>
      </c>
      <c r="Z689" s="17">
        <v>2.4900299118907777E-3</v>
      </c>
      <c r="AA689" s="17">
        <v>2.9941765639374805E-2</v>
      </c>
      <c r="AB689" s="17">
        <v>0.79428523269371509</v>
      </c>
      <c r="AC689" s="17">
        <v>9.5649031734822088E-2</v>
      </c>
      <c r="AD689" s="17">
        <v>0</v>
      </c>
      <c r="AE689" s="17">
        <v>0</v>
      </c>
      <c r="AF689" s="21">
        <v>1</v>
      </c>
      <c r="AG689" s="17">
        <v>0</v>
      </c>
      <c r="AH689" s="17">
        <v>9.2551396234032662E-2</v>
      </c>
      <c r="AI689" s="17">
        <v>0</v>
      </c>
      <c r="AJ689" s="17">
        <v>3.3920762808802339E-3</v>
      </c>
      <c r="AK689" s="17">
        <v>0.8866000153280843</v>
      </c>
      <c r="AL689" s="17">
        <v>1.7456512157003026E-2</v>
      </c>
      <c r="AM689" s="17">
        <v>0</v>
      </c>
      <c r="AN689" s="21">
        <v>1.0000000000000002</v>
      </c>
      <c r="AO689" s="21">
        <v>4</v>
      </c>
      <c r="AQ689" s="21">
        <v>41.890540211967831</v>
      </c>
      <c r="AR689" s="21">
        <v>11.350245257407686</v>
      </c>
      <c r="AS689" s="21">
        <v>46.759214530624483</v>
      </c>
    </row>
    <row r="690" spans="1:45" x14ac:dyDescent="0.35">
      <c r="A690" s="5">
        <v>1974</v>
      </c>
      <c r="B690" s="17" t="s">
        <v>132</v>
      </c>
      <c r="C690" s="21">
        <v>130</v>
      </c>
      <c r="D690" s="21">
        <v>28</v>
      </c>
      <c r="E690" s="17" t="s">
        <v>121</v>
      </c>
      <c r="F690" s="19">
        <v>50.26</v>
      </c>
      <c r="G690" s="17">
        <v>1.0595000000000001</v>
      </c>
      <c r="H690" s="19">
        <v>4.2300000000000004</v>
      </c>
      <c r="I690" s="19">
        <v>6.78</v>
      </c>
      <c r="J690" s="17">
        <v>0.13039999999999999</v>
      </c>
      <c r="K690" s="19">
        <v>14.23</v>
      </c>
      <c r="L690" s="19">
        <v>22.62</v>
      </c>
      <c r="M690" s="17">
        <v>0.2858</v>
      </c>
      <c r="N690" s="17">
        <v>2.3599999999999999E-2</v>
      </c>
      <c r="O690" s="17">
        <v>8.6699999999999999E-2</v>
      </c>
      <c r="Q690" s="19">
        <v>99.705999999999989</v>
      </c>
      <c r="R690" s="21">
        <v>67.72965254640647</v>
      </c>
      <c r="T690" s="17">
        <v>1.8628227009048608</v>
      </c>
      <c r="U690" s="17">
        <v>0.1371772990951392</v>
      </c>
      <c r="V690" s="17">
        <v>0</v>
      </c>
      <c r="W690" s="21">
        <v>2</v>
      </c>
      <c r="X690" s="17">
        <v>4.7587612143056152E-2</v>
      </c>
      <c r="Y690" s="17">
        <v>4.9630493356110368E-2</v>
      </c>
      <c r="Z690" s="17">
        <v>2.5404639681434844E-3</v>
      </c>
      <c r="AA690" s="17">
        <v>2.953533263201874E-2</v>
      </c>
      <c r="AB690" s="17">
        <v>0.78628287218882675</v>
      </c>
      <c r="AC690" s="17">
        <v>8.4423225711844574E-2</v>
      </c>
      <c r="AD690" s="17">
        <v>0</v>
      </c>
      <c r="AE690" s="17">
        <v>0</v>
      </c>
      <c r="AF690" s="21">
        <v>1</v>
      </c>
      <c r="AG690" s="17">
        <v>0</v>
      </c>
      <c r="AH690" s="17">
        <v>7.6074476038294564E-2</v>
      </c>
      <c r="AI690" s="17">
        <v>0</v>
      </c>
      <c r="AJ690" s="17">
        <v>4.09322265081331E-3</v>
      </c>
      <c r="AK690" s="17">
        <v>0.89818036567468096</v>
      </c>
      <c r="AL690" s="17">
        <v>2.0536177513169045E-2</v>
      </c>
      <c r="AM690" s="17">
        <v>1.1157581230428063E-3</v>
      </c>
      <c r="AN690" s="21">
        <v>1.0000000000000007</v>
      </c>
      <c r="AO690" s="21">
        <v>4.0000000000000009</v>
      </c>
      <c r="AQ690" s="21">
        <v>41.411978016530405</v>
      </c>
      <c r="AR690" s="21">
        <v>11.282622268153643</v>
      </c>
      <c r="AS690" s="21">
        <v>47.30539971531595</v>
      </c>
    </row>
    <row r="691" spans="1:45" x14ac:dyDescent="0.35">
      <c r="A691" s="5">
        <v>1974</v>
      </c>
      <c r="B691" s="17" t="s">
        <v>132</v>
      </c>
      <c r="C691" s="21">
        <v>135</v>
      </c>
      <c r="D691" s="21">
        <v>29</v>
      </c>
      <c r="E691" s="17" t="s">
        <v>121</v>
      </c>
      <c r="F691" s="19">
        <v>50.91</v>
      </c>
      <c r="G691" s="17">
        <v>0.98270000000000002</v>
      </c>
      <c r="H691" s="19">
        <v>4.1100000000000003</v>
      </c>
      <c r="I691" s="19">
        <v>6.7</v>
      </c>
      <c r="J691" s="17">
        <v>0.17100000000000001</v>
      </c>
      <c r="K691" s="19">
        <v>14.33</v>
      </c>
      <c r="L691" s="19">
        <v>22.18</v>
      </c>
      <c r="M691" s="17">
        <v>0.31440000000000001</v>
      </c>
      <c r="N691" s="17">
        <v>1.6199999999999999E-2</v>
      </c>
      <c r="O691" s="17">
        <v>5.0900000000000001E-2</v>
      </c>
      <c r="Q691" s="19">
        <v>99.765200000000021</v>
      </c>
      <c r="R691" s="21">
        <v>68.140751307655719</v>
      </c>
      <c r="T691" s="17">
        <v>1.8849284828353665</v>
      </c>
      <c r="U691" s="17">
        <v>0.11507151716463349</v>
      </c>
      <c r="V691" s="17">
        <v>0</v>
      </c>
      <c r="W691" s="21">
        <v>2</v>
      </c>
      <c r="X691" s="17">
        <v>6.426292026109845E-2</v>
      </c>
      <c r="Y691" s="17">
        <v>1.7920107678097246E-2</v>
      </c>
      <c r="Z691" s="17">
        <v>1.4898908980474866E-3</v>
      </c>
      <c r="AA691" s="17">
        <v>2.7365576636056391E-2</v>
      </c>
      <c r="AB691" s="17">
        <v>0.79097516590342154</v>
      </c>
      <c r="AC691" s="17">
        <v>9.7986338623278768E-2</v>
      </c>
      <c r="AD691" s="17">
        <v>0</v>
      </c>
      <c r="AE691" s="17">
        <v>0</v>
      </c>
      <c r="AF691" s="21">
        <v>0.99999999999999989</v>
      </c>
      <c r="AG691" s="17">
        <v>0</v>
      </c>
      <c r="AH691" s="17">
        <v>9.1523105695249435E-2</v>
      </c>
      <c r="AI691" s="17">
        <v>0</v>
      </c>
      <c r="AJ691" s="17">
        <v>5.3619977850917228E-3</v>
      </c>
      <c r="AK691" s="17">
        <v>0.87978234157493695</v>
      </c>
      <c r="AL691" s="17">
        <v>2.2567459156172524E-2</v>
      </c>
      <c r="AM691" s="17">
        <v>7.6509578855060018E-4</v>
      </c>
      <c r="AN691" s="21">
        <v>1.0000000000000013</v>
      </c>
      <c r="AO691" s="21">
        <v>4.0000000000000018</v>
      </c>
      <c r="AQ691" s="21">
        <v>41.993871242940806</v>
      </c>
      <c r="AR691" s="21">
        <v>11.297372317515137</v>
      </c>
      <c r="AS691" s="21">
        <v>46.708756439544061</v>
      </c>
    </row>
    <row r="692" spans="1:45" x14ac:dyDescent="0.35">
      <c r="A692" s="5">
        <v>1974</v>
      </c>
      <c r="B692" s="17" t="s">
        <v>132</v>
      </c>
      <c r="C692" s="21">
        <v>140</v>
      </c>
      <c r="D692" s="21">
        <v>30</v>
      </c>
      <c r="E692" s="17" t="s">
        <v>121</v>
      </c>
      <c r="F692" s="19">
        <v>49.85</v>
      </c>
      <c r="G692" s="17">
        <v>1.0241</v>
      </c>
      <c r="H692" s="19">
        <v>4.24</v>
      </c>
      <c r="I692" s="19">
        <v>6.9</v>
      </c>
      <c r="J692" s="17">
        <v>0.1333</v>
      </c>
      <c r="K692" s="19">
        <v>14.46</v>
      </c>
      <c r="L692" s="19">
        <v>21.79</v>
      </c>
      <c r="M692" s="17">
        <v>0.27660000000000001</v>
      </c>
      <c r="O692" s="17">
        <v>8.6800000000000002E-2</v>
      </c>
      <c r="Q692" s="19">
        <v>98.760800000000017</v>
      </c>
      <c r="R692" s="21">
        <v>67.696629213483149</v>
      </c>
      <c r="T692" s="17">
        <v>1.863446510240538</v>
      </c>
      <c r="U692" s="17">
        <v>0.13655348975946202</v>
      </c>
      <c r="V692" s="17">
        <v>0</v>
      </c>
      <c r="W692" s="21">
        <v>2</v>
      </c>
      <c r="X692" s="17">
        <v>5.0233970802477407E-2</v>
      </c>
      <c r="Y692" s="17">
        <v>4.6213756436890914E-2</v>
      </c>
      <c r="Z692" s="17">
        <v>2.5651714530128531E-3</v>
      </c>
      <c r="AA692" s="17">
        <v>2.8792939337273483E-2</v>
      </c>
      <c r="AB692" s="17">
        <v>0.80583279725416312</v>
      </c>
      <c r="AC692" s="17">
        <v>6.6361364716182258E-2</v>
      </c>
      <c r="AD692" s="17">
        <v>0</v>
      </c>
      <c r="AE692" s="17">
        <v>0</v>
      </c>
      <c r="AF692" s="21">
        <v>1</v>
      </c>
      <c r="AG692" s="17">
        <v>0</v>
      </c>
      <c r="AH692" s="17">
        <v>0.10310306911184358</v>
      </c>
      <c r="AI692" s="17">
        <v>0</v>
      </c>
      <c r="AJ692" s="17">
        <v>4.2200797437389782E-3</v>
      </c>
      <c r="AK692" s="17">
        <v>0.87263156353694837</v>
      </c>
      <c r="AL692" s="17">
        <v>2.0045287607469438E-2</v>
      </c>
      <c r="AM692" s="17">
        <v>0</v>
      </c>
      <c r="AN692" s="21">
        <v>1.0000000000000004</v>
      </c>
      <c r="AO692" s="21">
        <v>4</v>
      </c>
      <c r="AQ692" s="21">
        <v>42.44883375705048</v>
      </c>
      <c r="AR692" s="21">
        <v>11.583575574073224</v>
      </c>
      <c r="AS692" s="21">
        <v>45.967590668876298</v>
      </c>
    </row>
    <row r="693" spans="1:45" x14ac:dyDescent="0.35">
      <c r="A693" s="5">
        <v>1974</v>
      </c>
      <c r="B693" s="17" t="s">
        <v>132</v>
      </c>
      <c r="C693" s="21">
        <v>145</v>
      </c>
      <c r="D693" s="21">
        <v>31</v>
      </c>
      <c r="E693" s="17" t="s">
        <v>121</v>
      </c>
      <c r="F693" s="19">
        <v>50.11</v>
      </c>
      <c r="G693" s="17">
        <v>1.0589</v>
      </c>
      <c r="H693" s="19">
        <v>3.93</v>
      </c>
      <c r="I693" s="19">
        <v>6.88</v>
      </c>
      <c r="J693" s="17">
        <v>0.17960000000000001</v>
      </c>
      <c r="K693" s="19">
        <v>14.36</v>
      </c>
      <c r="L693" s="19">
        <v>22.46</v>
      </c>
      <c r="M693" s="17">
        <v>0.2918</v>
      </c>
      <c r="O693" s="17">
        <v>4.7800000000000002E-2</v>
      </c>
      <c r="Q693" s="19">
        <v>99.318099999999987</v>
      </c>
      <c r="R693" s="21">
        <v>67.608286252354048</v>
      </c>
      <c r="T693" s="17">
        <v>1.8642685084706141</v>
      </c>
      <c r="U693" s="17">
        <v>0.13573149152938591</v>
      </c>
      <c r="V693" s="17">
        <v>0</v>
      </c>
      <c r="W693" s="21">
        <v>2</v>
      </c>
      <c r="X693" s="17">
        <v>3.6577009335769989E-2</v>
      </c>
      <c r="Y693" s="17">
        <v>5.9535074010385769E-2</v>
      </c>
      <c r="Z693" s="17">
        <v>1.4059078698670574E-3</v>
      </c>
      <c r="AA693" s="17">
        <v>2.9629947148586969E-2</v>
      </c>
      <c r="AB693" s="17">
        <v>0.79645891622094522</v>
      </c>
      <c r="AC693" s="17">
        <v>7.6393145414444974E-2</v>
      </c>
      <c r="AD693" s="17">
        <v>0</v>
      </c>
      <c r="AE693" s="17">
        <v>0</v>
      </c>
      <c r="AF693" s="21">
        <v>1</v>
      </c>
      <c r="AG693" s="17">
        <v>0</v>
      </c>
      <c r="AH693" s="17">
        <v>7.8103693300114685E-2</v>
      </c>
      <c r="AI693" s="17">
        <v>0</v>
      </c>
      <c r="AJ693" s="17">
        <v>5.6588623880603475E-3</v>
      </c>
      <c r="AK693" s="17">
        <v>0.89519105032801571</v>
      </c>
      <c r="AL693" s="17">
        <v>2.1046393983810158E-2</v>
      </c>
      <c r="AM693" s="17">
        <v>0</v>
      </c>
      <c r="AN693" s="21">
        <v>1.0000000000000009</v>
      </c>
      <c r="AO693" s="21">
        <v>4.0000000000000009</v>
      </c>
      <c r="AQ693" s="21">
        <v>41.670168947918775</v>
      </c>
      <c r="AR693" s="21">
        <v>11.494066459441358</v>
      </c>
      <c r="AS693" s="21">
        <v>46.835764592639869</v>
      </c>
    </row>
    <row r="694" spans="1:45" x14ac:dyDescent="0.35">
      <c r="A694" s="5">
        <v>1974</v>
      </c>
      <c r="B694" s="17" t="s">
        <v>132</v>
      </c>
      <c r="C694" s="21">
        <v>150</v>
      </c>
      <c r="D694" s="21">
        <v>32</v>
      </c>
      <c r="E694" s="17" t="s">
        <v>121</v>
      </c>
      <c r="F694" s="19">
        <v>50.03</v>
      </c>
      <c r="G694" s="17">
        <v>1.1027</v>
      </c>
      <c r="H694" s="19">
        <v>4.1500000000000004</v>
      </c>
      <c r="I694" s="19">
        <v>6.59</v>
      </c>
      <c r="J694" s="17">
        <v>0.12180000000000001</v>
      </c>
      <c r="K694" s="19">
        <v>14.53</v>
      </c>
      <c r="L694" s="19">
        <v>22.22</v>
      </c>
      <c r="M694" s="17">
        <v>0.2399</v>
      </c>
      <c r="N694" s="17">
        <v>9.7999999999999997E-3</v>
      </c>
      <c r="O694" s="17">
        <v>7.1199999999999999E-2</v>
      </c>
      <c r="Q694" s="19">
        <v>99.065399999999997</v>
      </c>
      <c r="R694" s="21">
        <v>68.797348484848484</v>
      </c>
      <c r="T694" s="17">
        <v>1.8639366848330032</v>
      </c>
      <c r="U694" s="17">
        <v>0.13606331516699677</v>
      </c>
      <c r="V694" s="17">
        <v>0</v>
      </c>
      <c r="W694" s="21">
        <v>2</v>
      </c>
      <c r="X694" s="17">
        <v>4.6149468384050457E-2</v>
      </c>
      <c r="Y694" s="17">
        <v>4.3811302267756556E-2</v>
      </c>
      <c r="Z694" s="17">
        <v>2.0971309578128113E-3</v>
      </c>
      <c r="AA694" s="17">
        <v>3.0899389254907345E-2</v>
      </c>
      <c r="AB694" s="17">
        <v>0.80703272420659866</v>
      </c>
      <c r="AC694" s="17">
        <v>7.0009984928874225E-2</v>
      </c>
      <c r="AD694" s="17">
        <v>0</v>
      </c>
      <c r="AE694" s="17">
        <v>0</v>
      </c>
      <c r="AF694" s="21">
        <v>1</v>
      </c>
      <c r="AG694" s="17">
        <v>0</v>
      </c>
      <c r="AH694" s="17">
        <v>9.1479885597754412E-2</v>
      </c>
      <c r="AI694" s="17">
        <v>0</v>
      </c>
      <c r="AJ694" s="17">
        <v>3.8431442098418992E-3</v>
      </c>
      <c r="AK694" s="17">
        <v>0.88688360523996546</v>
      </c>
      <c r="AL694" s="17">
        <v>1.7327633309876331E-2</v>
      </c>
      <c r="AM694" s="17">
        <v>4.6573164256126363E-4</v>
      </c>
      <c r="AN694" s="21">
        <v>0.99999999999999933</v>
      </c>
      <c r="AO694" s="21">
        <v>3.9999999999999991</v>
      </c>
      <c r="AQ694" s="21">
        <v>42.407094367261237</v>
      </c>
      <c r="AR694" s="21">
        <v>10.989892381742083</v>
      </c>
      <c r="AS694" s="21">
        <v>46.603013250996682</v>
      </c>
    </row>
    <row r="695" spans="1:45" x14ac:dyDescent="0.35">
      <c r="A695" s="5">
        <v>1974</v>
      </c>
      <c r="B695" s="17" t="s">
        <v>132</v>
      </c>
      <c r="C695" s="21">
        <v>155</v>
      </c>
      <c r="D695" s="21">
        <v>33</v>
      </c>
      <c r="E695" s="17" t="s">
        <v>121</v>
      </c>
      <c r="F695" s="19">
        <v>50.03</v>
      </c>
      <c r="G695" s="17">
        <v>1.0376000000000001</v>
      </c>
      <c r="H695" s="19">
        <v>4.21</v>
      </c>
      <c r="I695" s="19">
        <v>6.39</v>
      </c>
      <c r="J695" s="17">
        <v>0.10730000000000001</v>
      </c>
      <c r="K695" s="19">
        <v>14.32</v>
      </c>
      <c r="L695" s="19">
        <v>22.69</v>
      </c>
      <c r="M695" s="17">
        <v>0.29809999999999998</v>
      </c>
      <c r="O695" s="17">
        <v>6.25E-2</v>
      </c>
      <c r="Q695" s="19">
        <v>99.145499999999998</v>
      </c>
      <c r="R695" s="21">
        <v>69.145340415258332</v>
      </c>
      <c r="T695" s="17">
        <v>1.861749356446583</v>
      </c>
      <c r="U695" s="17">
        <v>0.13825064355341699</v>
      </c>
      <c r="V695" s="17">
        <v>0</v>
      </c>
      <c r="W695" s="21">
        <v>2</v>
      </c>
      <c r="X695" s="17">
        <v>4.6379623645878221E-2</v>
      </c>
      <c r="Y695" s="17">
        <v>5.3456238492890523E-2</v>
      </c>
      <c r="Z695" s="17">
        <v>1.8387201335247061E-3</v>
      </c>
      <c r="AA695" s="17">
        <v>2.9041065101929928E-2</v>
      </c>
      <c r="AB695" s="17">
        <v>0.79443543160537888</v>
      </c>
      <c r="AC695" s="17">
        <v>7.4848921020397752E-2</v>
      </c>
      <c r="AD695" s="17">
        <v>0</v>
      </c>
      <c r="AE695" s="17">
        <v>0</v>
      </c>
      <c r="AF695" s="21">
        <v>1</v>
      </c>
      <c r="AG695" s="17">
        <v>0</v>
      </c>
      <c r="AH695" s="17">
        <v>7.0531979132914591E-2</v>
      </c>
      <c r="AI695" s="17">
        <v>0</v>
      </c>
      <c r="AJ695" s="17">
        <v>3.3816540110551204E-3</v>
      </c>
      <c r="AK695" s="17">
        <v>0.9045802979332942</v>
      </c>
      <c r="AL695" s="17">
        <v>2.1506068922735499E-2</v>
      </c>
      <c r="AM695" s="17">
        <v>0</v>
      </c>
      <c r="AN695" s="21">
        <v>0.99999999999999944</v>
      </c>
      <c r="AO695" s="21">
        <v>3.9999999999999996</v>
      </c>
      <c r="AQ695" s="21">
        <v>41.785241238298354</v>
      </c>
      <c r="AR695" s="21">
        <v>10.636183505846228</v>
      </c>
      <c r="AS695" s="21">
        <v>47.578575255855419</v>
      </c>
    </row>
    <row r="696" spans="1:45" x14ac:dyDescent="0.35">
      <c r="A696" s="5">
        <v>1974</v>
      </c>
      <c r="B696" s="17" t="s">
        <v>132</v>
      </c>
      <c r="C696" s="21">
        <v>160</v>
      </c>
      <c r="D696" s="21">
        <v>34</v>
      </c>
      <c r="E696" s="17" t="s">
        <v>121</v>
      </c>
      <c r="F696" s="19">
        <v>50.46</v>
      </c>
      <c r="G696" s="17">
        <v>1.0497000000000001</v>
      </c>
      <c r="H696" s="19">
        <v>4.17</v>
      </c>
      <c r="I696" s="19">
        <v>6.82</v>
      </c>
      <c r="J696" s="17">
        <v>0.10440000000000001</v>
      </c>
      <c r="K696" s="19">
        <v>14.36</v>
      </c>
      <c r="L696" s="19">
        <v>22.19</v>
      </c>
      <c r="M696" s="17">
        <v>0.23250000000000001</v>
      </c>
      <c r="N696" s="17">
        <v>7.9000000000000008E-3</v>
      </c>
      <c r="O696" s="17">
        <v>6.08E-2</v>
      </c>
      <c r="Q696" s="19">
        <v>99.455300000000008</v>
      </c>
      <c r="R696" s="21">
        <v>67.799811142587345</v>
      </c>
      <c r="T696" s="17">
        <v>1.8750544825768241</v>
      </c>
      <c r="U696" s="17">
        <v>0.12494551742317594</v>
      </c>
      <c r="V696" s="17">
        <v>0</v>
      </c>
      <c r="W696" s="21">
        <v>2</v>
      </c>
      <c r="X696" s="17">
        <v>5.7667945860984449E-2</v>
      </c>
      <c r="Y696" s="17">
        <v>2.3940158383578908E-2</v>
      </c>
      <c r="Z696" s="17">
        <v>1.7861384891066162E-3</v>
      </c>
      <c r="AA696" s="17">
        <v>2.9337541041269202E-2</v>
      </c>
      <c r="AB696" s="17">
        <v>0.79551058538260699</v>
      </c>
      <c r="AC696" s="17">
        <v>9.1757630842453919E-2</v>
      </c>
      <c r="AD696" s="17">
        <v>0</v>
      </c>
      <c r="AE696" s="17">
        <v>0</v>
      </c>
      <c r="AF696" s="21">
        <v>1</v>
      </c>
      <c r="AG696" s="17">
        <v>0</v>
      </c>
      <c r="AH696" s="17">
        <v>9.621410907440664E-2</v>
      </c>
      <c r="AI696" s="17">
        <v>0</v>
      </c>
      <c r="AJ696" s="17">
        <v>3.2855333787624977E-3</v>
      </c>
      <c r="AK696" s="17">
        <v>0.8833765501537969</v>
      </c>
      <c r="AL696" s="17">
        <v>1.6749349703491113E-2</v>
      </c>
      <c r="AM696" s="17">
        <v>3.7445768954257909E-4</v>
      </c>
      <c r="AN696" s="21">
        <v>0.99999999999999967</v>
      </c>
      <c r="AO696" s="21">
        <v>3.9999999999999996</v>
      </c>
      <c r="AQ696" s="21">
        <v>41.999739565591064</v>
      </c>
      <c r="AR696" s="21">
        <v>11.361553512658222</v>
      </c>
      <c r="AS696" s="21">
        <v>46.63870692175071</v>
      </c>
    </row>
    <row r="697" spans="1:45" x14ac:dyDescent="0.35">
      <c r="A697" s="5">
        <v>1974</v>
      </c>
      <c r="B697" s="17" t="s">
        <v>132</v>
      </c>
      <c r="C697" s="21">
        <v>165</v>
      </c>
      <c r="D697" s="21">
        <v>35</v>
      </c>
      <c r="E697" s="17" t="s">
        <v>121</v>
      </c>
      <c r="F697" s="19">
        <v>51.16</v>
      </c>
      <c r="G697" s="17">
        <v>0.93869999999999998</v>
      </c>
      <c r="H697" s="19">
        <v>3.93</v>
      </c>
      <c r="I697" s="19">
        <v>6.75</v>
      </c>
      <c r="J697" s="17">
        <v>0.17100000000000001</v>
      </c>
      <c r="K697" s="19">
        <v>14.47</v>
      </c>
      <c r="L697" s="19">
        <v>22.21</v>
      </c>
      <c r="M697" s="17">
        <v>0.30070000000000002</v>
      </c>
      <c r="N697" s="17">
        <v>5.1000000000000004E-3</v>
      </c>
      <c r="O697" s="17">
        <v>8.3000000000000004E-2</v>
      </c>
      <c r="Q697" s="19">
        <v>100.01850000000002</v>
      </c>
      <c r="R697" s="21">
        <v>68.190386427898218</v>
      </c>
      <c r="T697" s="17">
        <v>1.8894259764693855</v>
      </c>
      <c r="U697" s="17">
        <v>0.11057402353061452</v>
      </c>
      <c r="V697" s="17">
        <v>0</v>
      </c>
      <c r="W697" s="21">
        <v>2</v>
      </c>
      <c r="X697" s="17">
        <v>6.0475547480569852E-2</v>
      </c>
      <c r="Y697" s="17">
        <v>1.7295960412157859E-2</v>
      </c>
      <c r="Z697" s="17">
        <v>2.4233845965909591E-3</v>
      </c>
      <c r="AA697" s="17">
        <v>2.6074622630739914E-2</v>
      </c>
      <c r="AB697" s="17">
        <v>0.79669621713278327</v>
      </c>
      <c r="AC697" s="17">
        <v>9.7034267747158176E-2</v>
      </c>
      <c r="AD697" s="17">
        <v>0</v>
      </c>
      <c r="AE697" s="17">
        <v>0</v>
      </c>
      <c r="AF697" s="21">
        <v>1</v>
      </c>
      <c r="AG697" s="17">
        <v>0</v>
      </c>
      <c r="AH697" s="17">
        <v>9.4122282455734396E-2</v>
      </c>
      <c r="AI697" s="17">
        <v>0</v>
      </c>
      <c r="AJ697" s="17">
        <v>5.3485270470321139E-3</v>
      </c>
      <c r="AK697" s="17">
        <v>0.87875907627705352</v>
      </c>
      <c r="AL697" s="17">
        <v>2.1529855843148604E-2</v>
      </c>
      <c r="AM697" s="17">
        <v>2.4025837703206275E-4</v>
      </c>
      <c r="AN697" s="21">
        <v>1.0000000000000007</v>
      </c>
      <c r="AO697" s="21">
        <v>4.0000000000000009</v>
      </c>
      <c r="AQ697" s="21">
        <v>42.169831802588526</v>
      </c>
      <c r="AR697" s="21">
        <v>11.316677051481781</v>
      </c>
      <c r="AS697" s="21">
        <v>46.513491145929692</v>
      </c>
    </row>
    <row r="698" spans="1:45" x14ac:dyDescent="0.35">
      <c r="A698" s="5">
        <v>1974</v>
      </c>
      <c r="B698" s="17" t="s">
        <v>132</v>
      </c>
      <c r="C698" s="21">
        <v>170</v>
      </c>
      <c r="D698" s="21">
        <v>36</v>
      </c>
      <c r="E698" s="17" t="s">
        <v>121</v>
      </c>
      <c r="F698" s="19">
        <v>50.48</v>
      </c>
      <c r="G698" s="17">
        <v>0.99880000000000002</v>
      </c>
      <c r="H698" s="19">
        <v>4.18</v>
      </c>
      <c r="I698" s="19">
        <v>6.37</v>
      </c>
      <c r="J698" s="17">
        <v>0.12180000000000001</v>
      </c>
      <c r="K698" s="19">
        <v>14.56</v>
      </c>
      <c r="L698" s="19">
        <v>22.19</v>
      </c>
      <c r="M698" s="17">
        <v>0.25209999999999999</v>
      </c>
      <c r="O698" s="17">
        <v>0.12559999999999999</v>
      </c>
      <c r="Q698" s="19">
        <v>99.278299999999987</v>
      </c>
      <c r="R698" s="21">
        <v>69.565217391304344</v>
      </c>
      <c r="T698" s="17">
        <v>1.8756361654290863</v>
      </c>
      <c r="U698" s="17">
        <v>0.12436383457091371</v>
      </c>
      <c r="V698" s="17">
        <v>0</v>
      </c>
      <c r="W698" s="21">
        <v>2</v>
      </c>
      <c r="X698" s="17">
        <v>5.8671790405901397E-2</v>
      </c>
      <c r="Y698" s="17">
        <v>2.4337232099926786E-2</v>
      </c>
      <c r="Z698" s="17">
        <v>3.6894684076783728E-3</v>
      </c>
      <c r="AA698" s="17">
        <v>2.7912558951838206E-2</v>
      </c>
      <c r="AB698" s="17">
        <v>0.80652067453898746</v>
      </c>
      <c r="AC698" s="17">
        <v>7.8868275595667781E-2</v>
      </c>
      <c r="AD698" s="17">
        <v>0</v>
      </c>
      <c r="AE698" s="17">
        <v>0</v>
      </c>
      <c r="AF698" s="21">
        <v>1</v>
      </c>
      <c r="AG698" s="17">
        <v>0</v>
      </c>
      <c r="AH698" s="17">
        <v>9.4706939932209383E-2</v>
      </c>
      <c r="AI698" s="17">
        <v>0</v>
      </c>
      <c r="AJ698" s="17">
        <v>3.8327922526636055E-3</v>
      </c>
      <c r="AK698" s="17">
        <v>0.88330049356885587</v>
      </c>
      <c r="AL698" s="17">
        <v>1.8159774246270802E-2</v>
      </c>
      <c r="AM698" s="17">
        <v>0</v>
      </c>
      <c r="AN698" s="21">
        <v>0.99999999999999967</v>
      </c>
      <c r="AO698" s="21">
        <v>3.9999999999999996</v>
      </c>
      <c r="AQ698" s="21">
        <v>42.637713967268311</v>
      </c>
      <c r="AR698" s="21">
        <v>10.665511875685322</v>
      </c>
      <c r="AS698" s="21">
        <v>46.696774157046363</v>
      </c>
    </row>
    <row r="699" spans="1:45" x14ac:dyDescent="0.35">
      <c r="A699" s="5">
        <v>1974</v>
      </c>
      <c r="B699" s="17" t="s">
        <v>132</v>
      </c>
      <c r="C699" s="21">
        <v>175</v>
      </c>
      <c r="D699" s="21">
        <v>37</v>
      </c>
      <c r="F699" s="19">
        <v>50.72</v>
      </c>
      <c r="G699" s="17">
        <v>1.1738</v>
      </c>
      <c r="H699" s="19">
        <v>4.7300000000000004</v>
      </c>
      <c r="I699" s="19">
        <v>6.46</v>
      </c>
      <c r="J699" s="17">
        <v>8.9899999999999994E-2</v>
      </c>
      <c r="K699" s="19">
        <v>13.38</v>
      </c>
      <c r="L699" s="19">
        <v>22.81</v>
      </c>
      <c r="M699" s="17">
        <v>0.45229999999999998</v>
      </c>
      <c r="N699" s="17">
        <v>1.1000000000000001E-3</v>
      </c>
      <c r="O699" s="17">
        <v>0.1016</v>
      </c>
      <c r="Q699" s="19">
        <v>99.918699999999987</v>
      </c>
      <c r="R699" s="21">
        <v>67.439516129032256</v>
      </c>
      <c r="T699" s="17">
        <v>1.8785572141695996</v>
      </c>
      <c r="U699" s="17">
        <v>0.12144278583040036</v>
      </c>
      <c r="V699" s="17">
        <v>0</v>
      </c>
      <c r="W699" s="21">
        <v>2</v>
      </c>
      <c r="X699" s="17">
        <v>8.501744824697266E-2</v>
      </c>
      <c r="Y699" s="17">
        <v>5.8214303091543203E-4</v>
      </c>
      <c r="Z699" s="17">
        <v>2.9749782461755657E-3</v>
      </c>
      <c r="AA699" s="17">
        <v>3.2698750293267173E-2</v>
      </c>
      <c r="AB699" s="17">
        <v>0.73879878590842829</v>
      </c>
      <c r="AC699" s="17">
        <v>0.1399278942742409</v>
      </c>
      <c r="AD699" s="17">
        <v>0</v>
      </c>
      <c r="AE699" s="17">
        <v>0</v>
      </c>
      <c r="AF699" s="21">
        <v>1</v>
      </c>
      <c r="AG699" s="17">
        <v>0</v>
      </c>
      <c r="AH699" s="17">
        <v>5.9559460244573537E-2</v>
      </c>
      <c r="AI699" s="17">
        <v>0</v>
      </c>
      <c r="AJ699" s="17">
        <v>2.8199643200265009E-3</v>
      </c>
      <c r="AK699" s="17">
        <v>0.90509129115520059</v>
      </c>
      <c r="AL699" s="17">
        <v>3.2477314978203581E-2</v>
      </c>
      <c r="AM699" s="17">
        <v>5.196930199607206E-5</v>
      </c>
      <c r="AN699" s="21">
        <v>1.0000000000000002</v>
      </c>
      <c r="AO699" s="21">
        <v>4</v>
      </c>
      <c r="AQ699" s="21">
        <v>40.004709297089384</v>
      </c>
      <c r="AR699" s="21">
        <v>10.986122468463995</v>
      </c>
      <c r="AS699" s="21">
        <v>49.009168234446619</v>
      </c>
    </row>
    <row r="700" spans="1:45" x14ac:dyDescent="0.35">
      <c r="A700" s="5">
        <v>1974</v>
      </c>
      <c r="B700" s="17" t="s">
        <v>132</v>
      </c>
      <c r="C700" s="21">
        <v>180</v>
      </c>
      <c r="D700" s="21">
        <v>38</v>
      </c>
      <c r="F700" s="19">
        <v>49.47</v>
      </c>
      <c r="G700" s="17">
        <v>1.4235</v>
      </c>
      <c r="H700" s="19">
        <v>5.1100000000000003</v>
      </c>
      <c r="I700" s="19">
        <v>7.14</v>
      </c>
      <c r="J700" s="17">
        <v>0.1245</v>
      </c>
      <c r="K700" s="19">
        <v>13.17</v>
      </c>
      <c r="L700" s="19">
        <v>22.21</v>
      </c>
      <c r="M700" s="17">
        <v>0.59109999999999996</v>
      </c>
      <c r="N700" s="17">
        <v>1.34E-2</v>
      </c>
      <c r="O700" s="17">
        <v>6.1600000000000002E-2</v>
      </c>
      <c r="Q700" s="19">
        <v>99.314099999999996</v>
      </c>
      <c r="R700" s="21">
        <v>64.844903988183162</v>
      </c>
      <c r="T700" s="17">
        <v>1.8445423747108549</v>
      </c>
      <c r="U700" s="17">
        <v>0.15545762528914508</v>
      </c>
      <c r="V700" s="17">
        <v>0</v>
      </c>
      <c r="W700" s="21">
        <v>2</v>
      </c>
      <c r="X700" s="17">
        <v>6.9084443356874664E-2</v>
      </c>
      <c r="Y700" s="17">
        <v>4.8082012276124214E-2</v>
      </c>
      <c r="Z700" s="17">
        <v>1.8158181099558988E-3</v>
      </c>
      <c r="AA700" s="17">
        <v>3.992050859533848E-2</v>
      </c>
      <c r="AB700" s="17">
        <v>0.73207803929720194</v>
      </c>
      <c r="AC700" s="17">
        <v>0.10901917836450481</v>
      </c>
      <c r="AD700" s="17">
        <v>0</v>
      </c>
      <c r="AE700" s="17">
        <v>0</v>
      </c>
      <c r="AF700" s="21">
        <v>1</v>
      </c>
      <c r="AG700" s="17">
        <v>0</v>
      </c>
      <c r="AH700" s="17">
        <v>6.5511709546447472E-2</v>
      </c>
      <c r="AI700" s="17">
        <v>0</v>
      </c>
      <c r="AJ700" s="17">
        <v>3.9314686568925243E-3</v>
      </c>
      <c r="AK700" s="17">
        <v>0.88719115615217148</v>
      </c>
      <c r="AL700" s="17">
        <v>4.2728341250629048E-2</v>
      </c>
      <c r="AM700" s="17">
        <v>6.3732439385864577E-4</v>
      </c>
      <c r="AN700" s="21">
        <v>0.99999999999999922</v>
      </c>
      <c r="AO700" s="21">
        <v>3.9999999999999991</v>
      </c>
      <c r="AQ700" s="21">
        <v>39.661537517060843</v>
      </c>
      <c r="AR700" s="21">
        <v>12.273415540247157</v>
      </c>
      <c r="AS700" s="21">
        <v>48.065046942692</v>
      </c>
    </row>
    <row r="701" spans="1:45" x14ac:dyDescent="0.35">
      <c r="A701" s="5">
        <v>1974</v>
      </c>
      <c r="B701" s="17" t="s">
        <v>132</v>
      </c>
      <c r="C701" s="21">
        <v>185</v>
      </c>
      <c r="D701" s="21">
        <v>39</v>
      </c>
      <c r="E701" s="17" t="s">
        <v>128</v>
      </c>
      <c r="F701" s="19">
        <v>48.9</v>
      </c>
      <c r="G701" s="17">
        <v>1.3153999999999999</v>
      </c>
      <c r="H701" s="19">
        <v>5.08</v>
      </c>
      <c r="I701" s="19">
        <v>7.37</v>
      </c>
      <c r="J701" s="17">
        <v>0.26939999999999997</v>
      </c>
      <c r="K701" s="19">
        <v>13.57</v>
      </c>
      <c r="L701" s="19">
        <v>21.99</v>
      </c>
      <c r="M701" s="17">
        <v>0.46479999999999999</v>
      </c>
      <c r="O701" s="17">
        <v>1.04E-2</v>
      </c>
      <c r="Q701" s="19">
        <v>98.97</v>
      </c>
      <c r="R701" s="21">
        <v>64.804202483285579</v>
      </c>
      <c r="T701" s="17">
        <v>1.8286312652002534</v>
      </c>
      <c r="U701" s="17">
        <v>0.17136873479974657</v>
      </c>
      <c r="V701" s="17">
        <v>0</v>
      </c>
      <c r="W701" s="21">
        <v>2</v>
      </c>
      <c r="X701" s="17">
        <v>5.250909426157771E-2</v>
      </c>
      <c r="Y701" s="17">
        <v>7.8255133941272703E-2</v>
      </c>
      <c r="Z701" s="17">
        <v>3.0746488695039932E-4</v>
      </c>
      <c r="AA701" s="17">
        <v>3.6997040678595695E-2</v>
      </c>
      <c r="AB701" s="17">
        <v>0.75652277561821502</v>
      </c>
      <c r="AC701" s="17">
        <v>7.5408490613388501E-2</v>
      </c>
      <c r="AD701" s="17">
        <v>0</v>
      </c>
      <c r="AE701" s="17">
        <v>0</v>
      </c>
      <c r="AF701" s="21">
        <v>1</v>
      </c>
      <c r="AG701" s="17">
        <v>0</v>
      </c>
      <c r="AH701" s="17">
        <v>7.6794190219770575E-2</v>
      </c>
      <c r="AI701" s="17">
        <v>0</v>
      </c>
      <c r="AJ701" s="17">
        <v>8.5320543446446261E-3</v>
      </c>
      <c r="AK701" s="17">
        <v>0.88097671578834014</v>
      </c>
      <c r="AL701" s="17">
        <v>3.3697039647244131E-2</v>
      </c>
      <c r="AM701" s="17">
        <v>0</v>
      </c>
      <c r="AN701" s="21">
        <v>0.99999999999999944</v>
      </c>
      <c r="AO701" s="21">
        <v>3.9999999999999996</v>
      </c>
      <c r="AQ701" s="21">
        <v>40.315857448096708</v>
      </c>
      <c r="AR701" s="21">
        <v>12.736009814206032</v>
      </c>
      <c r="AS701" s="21">
        <v>46.948132737697264</v>
      </c>
    </row>
    <row r="702" spans="1:45" x14ac:dyDescent="0.35">
      <c r="A702" s="5">
        <v>1974</v>
      </c>
      <c r="B702" s="17" t="s">
        <v>132</v>
      </c>
      <c r="C702" s="21">
        <v>195</v>
      </c>
      <c r="D702" s="21">
        <v>41</v>
      </c>
      <c r="E702" s="17" t="s">
        <v>128</v>
      </c>
      <c r="F702" s="19">
        <v>49.32</v>
      </c>
      <c r="G702" s="17">
        <v>1.3154999999999999</v>
      </c>
      <c r="H702" s="19">
        <v>5.0999999999999996</v>
      </c>
      <c r="I702" s="19">
        <v>6.99</v>
      </c>
      <c r="J702" s="17">
        <v>0.17100000000000001</v>
      </c>
      <c r="K702" s="19">
        <v>13.45</v>
      </c>
      <c r="L702" s="19">
        <v>22.07</v>
      </c>
      <c r="M702" s="17">
        <v>0.4078</v>
      </c>
      <c r="Q702" s="19">
        <v>98.824300000000008</v>
      </c>
      <c r="R702" s="21">
        <v>65.802348336594918</v>
      </c>
      <c r="T702" s="17">
        <v>1.8472625953283517</v>
      </c>
      <c r="U702" s="17">
        <v>0.15273740467164831</v>
      </c>
      <c r="V702" s="17">
        <v>0</v>
      </c>
      <c r="W702" s="21">
        <v>2</v>
      </c>
      <c r="X702" s="17">
        <v>7.2378322735951683E-2</v>
      </c>
      <c r="Y702" s="17">
        <v>3.585355455926529E-2</v>
      </c>
      <c r="Z702" s="17">
        <v>0</v>
      </c>
      <c r="AA702" s="17">
        <v>3.7058538579564183E-2</v>
      </c>
      <c r="AB702" s="17">
        <v>0.75102212370247923</v>
      </c>
      <c r="AC702" s="17">
        <v>0.10368746042273957</v>
      </c>
      <c r="AD702" s="17">
        <v>0</v>
      </c>
      <c r="AE702" s="17">
        <v>0</v>
      </c>
      <c r="AF702" s="21">
        <v>1</v>
      </c>
      <c r="AG702" s="17">
        <v>0</v>
      </c>
      <c r="AH702" s="17">
        <v>7.9380070430812993E-2</v>
      </c>
      <c r="AI702" s="17">
        <v>0</v>
      </c>
      <c r="AJ702" s="17">
        <v>5.4242590063238909E-3</v>
      </c>
      <c r="AK702" s="17">
        <v>0.88558412078016924</v>
      </c>
      <c r="AL702" s="17">
        <v>2.9611549782694271E-2</v>
      </c>
      <c r="AM702" s="17">
        <v>0</v>
      </c>
      <c r="AN702" s="21">
        <v>1.0000000000000004</v>
      </c>
      <c r="AO702" s="21">
        <v>4</v>
      </c>
      <c r="AQ702" s="21">
        <v>40.356886669237994</v>
      </c>
      <c r="AR702" s="21">
        <v>12.055410025552327</v>
      </c>
      <c r="AS702" s="21">
        <v>47.587703305209679</v>
      </c>
    </row>
    <row r="703" spans="1:45" x14ac:dyDescent="0.35">
      <c r="A703" s="5">
        <v>1974</v>
      </c>
      <c r="B703" s="17" t="s">
        <v>132</v>
      </c>
      <c r="C703" s="21">
        <v>200</v>
      </c>
      <c r="D703" s="21">
        <v>42</v>
      </c>
      <c r="E703" s="17" t="s">
        <v>128</v>
      </c>
      <c r="F703" s="19">
        <v>50.76</v>
      </c>
      <c r="G703" s="17">
        <v>1.0624</v>
      </c>
      <c r="H703" s="19">
        <v>3.84</v>
      </c>
      <c r="I703" s="19">
        <v>6.98</v>
      </c>
      <c r="J703" s="17">
        <v>0.17100000000000001</v>
      </c>
      <c r="K703" s="19">
        <v>13.94</v>
      </c>
      <c r="L703" s="19">
        <v>21.62</v>
      </c>
      <c r="M703" s="17">
        <v>0.40229999999999999</v>
      </c>
      <c r="N703" s="17">
        <v>2.5999999999999999E-3</v>
      </c>
      <c r="O703" s="17">
        <v>6.4999999999999997E-3</v>
      </c>
      <c r="Q703" s="19">
        <v>98.784800000000004</v>
      </c>
      <c r="R703" s="21">
        <v>66.634799235181646</v>
      </c>
      <c r="T703" s="17">
        <v>1.9007542979163832</v>
      </c>
      <c r="U703" s="17">
        <v>9.9245702083616827E-2</v>
      </c>
      <c r="V703" s="17">
        <v>0</v>
      </c>
      <c r="W703" s="21">
        <v>2</v>
      </c>
      <c r="X703" s="17">
        <v>7.021370595393564E-2</v>
      </c>
      <c r="Y703" s="17">
        <v>0</v>
      </c>
      <c r="Z703" s="17">
        <v>1.9242550236790441E-4</v>
      </c>
      <c r="AA703" s="17">
        <v>2.9921564496979521E-2</v>
      </c>
      <c r="AB703" s="17">
        <v>0.77820142077166488</v>
      </c>
      <c r="AC703" s="17">
        <v>0.12147088327505218</v>
      </c>
      <c r="AD703" s="17">
        <v>0</v>
      </c>
      <c r="AE703" s="17">
        <v>0</v>
      </c>
      <c r="AF703" s="21">
        <v>1</v>
      </c>
      <c r="AG703" s="17">
        <v>0</v>
      </c>
      <c r="AH703" s="17">
        <v>9.7085221528958987E-2</v>
      </c>
      <c r="AI703" s="17">
        <v>0</v>
      </c>
      <c r="AJ703" s="17">
        <v>5.4229951746194221E-3</v>
      </c>
      <c r="AK703" s="17">
        <v>0.8673252229066859</v>
      </c>
      <c r="AL703" s="17">
        <v>2.9205372382655404E-2</v>
      </c>
      <c r="AM703" s="17">
        <v>1.2419003016941735E-4</v>
      </c>
      <c r="AN703" s="21">
        <v>0.99916300202308916</v>
      </c>
      <c r="AO703" s="21">
        <v>3.9991630020230891</v>
      </c>
      <c r="AQ703" s="21">
        <v>41.626051346031602</v>
      </c>
      <c r="AR703" s="21">
        <v>11.980658563824475</v>
      </c>
      <c r="AS703" s="21">
        <v>46.393290090143921</v>
      </c>
    </row>
    <row r="704" spans="1:45" x14ac:dyDescent="0.35">
      <c r="A704" s="5">
        <v>1974</v>
      </c>
      <c r="B704" s="17" t="s">
        <v>132</v>
      </c>
      <c r="C704" s="21">
        <v>205</v>
      </c>
      <c r="D704" s="21">
        <v>43</v>
      </c>
      <c r="E704" s="17" t="s">
        <v>128</v>
      </c>
      <c r="F704" s="19">
        <v>50.44</v>
      </c>
      <c r="G704" s="17">
        <v>1.1284000000000001</v>
      </c>
      <c r="H704" s="19">
        <v>3.75</v>
      </c>
      <c r="I704" s="19">
        <v>6.96</v>
      </c>
      <c r="J704" s="17">
        <v>0.1449</v>
      </c>
      <c r="K704" s="19">
        <v>14.19</v>
      </c>
      <c r="L704" s="19">
        <v>21.88</v>
      </c>
      <c r="M704" s="17">
        <v>0.44209999999999999</v>
      </c>
      <c r="Q704" s="19">
        <v>98.935399999999987</v>
      </c>
      <c r="R704" s="21">
        <v>67.092198581560282</v>
      </c>
      <c r="T704" s="17">
        <v>1.8837919521767301</v>
      </c>
      <c r="U704" s="17">
        <v>0.11620804782326988</v>
      </c>
      <c r="V704" s="17">
        <v>0</v>
      </c>
      <c r="W704" s="21">
        <v>2</v>
      </c>
      <c r="X704" s="17">
        <v>4.8843355000736194E-2</v>
      </c>
      <c r="Y704" s="17">
        <v>3.5981551757125356E-2</v>
      </c>
      <c r="Z704" s="17">
        <v>0</v>
      </c>
      <c r="AA704" s="17">
        <v>3.1696609147782003E-2</v>
      </c>
      <c r="AB704" s="17">
        <v>0.79006920179707862</v>
      </c>
      <c r="AC704" s="17">
        <v>9.340928229727774E-2</v>
      </c>
      <c r="AD704" s="17">
        <v>0</v>
      </c>
      <c r="AE704" s="17">
        <v>0</v>
      </c>
      <c r="AF704" s="21">
        <v>0.99999999999999989</v>
      </c>
      <c r="AG704" s="17">
        <v>0</v>
      </c>
      <c r="AH704" s="17">
        <v>8.7965332368995647E-2</v>
      </c>
      <c r="AI704" s="17">
        <v>0</v>
      </c>
      <c r="AJ704" s="17">
        <v>4.5831596382435429E-3</v>
      </c>
      <c r="AK704" s="17">
        <v>0.87544143076260628</v>
      </c>
      <c r="AL704" s="17">
        <v>3.2010077230154914E-2</v>
      </c>
      <c r="AM704" s="17">
        <v>0</v>
      </c>
      <c r="AN704" s="21">
        <v>1.0000000000000002</v>
      </c>
      <c r="AO704" s="21">
        <v>4</v>
      </c>
      <c r="AQ704" s="21">
        <v>41.85908072361179</v>
      </c>
      <c r="AR704" s="21">
        <v>11.758686636850289</v>
      </c>
      <c r="AS704" s="21">
        <v>46.382232639537918</v>
      </c>
    </row>
    <row r="705" spans="1:45" x14ac:dyDescent="0.35">
      <c r="A705" s="5">
        <v>1974</v>
      </c>
      <c r="B705" s="17" t="s">
        <v>132</v>
      </c>
      <c r="C705" s="21">
        <v>210</v>
      </c>
      <c r="D705" s="21">
        <v>44</v>
      </c>
      <c r="E705" s="17" t="s">
        <v>128</v>
      </c>
      <c r="F705" s="19">
        <v>49.81</v>
      </c>
      <c r="G705" s="17">
        <v>1.0513999999999999</v>
      </c>
      <c r="H705" s="19">
        <v>4.04</v>
      </c>
      <c r="I705" s="19">
        <v>6.99</v>
      </c>
      <c r="J705" s="17">
        <v>0.23469999999999999</v>
      </c>
      <c r="K705" s="19">
        <v>14.15</v>
      </c>
      <c r="L705" s="19">
        <v>22.06</v>
      </c>
      <c r="M705" s="17">
        <v>0.46360000000000001</v>
      </c>
      <c r="N705" s="17">
        <v>2.06E-2</v>
      </c>
      <c r="Q705" s="19">
        <v>98.820300000000003</v>
      </c>
      <c r="R705" s="21">
        <v>66.934720908230844</v>
      </c>
      <c r="T705" s="17">
        <v>1.8610246420716448</v>
      </c>
      <c r="U705" s="17">
        <v>0.13897535792835525</v>
      </c>
      <c r="V705" s="17">
        <v>0</v>
      </c>
      <c r="W705" s="21">
        <v>2</v>
      </c>
      <c r="X705" s="17">
        <v>3.8912800834253858E-2</v>
      </c>
      <c r="Y705" s="17">
        <v>7.5533292188836212E-2</v>
      </c>
      <c r="Z705" s="17">
        <v>0</v>
      </c>
      <c r="AA705" s="17">
        <v>2.9545777465923226E-2</v>
      </c>
      <c r="AB705" s="17">
        <v>0.78816455434554611</v>
      </c>
      <c r="AC705" s="17">
        <v>6.7843575165440595E-2</v>
      </c>
      <c r="AD705" s="17">
        <v>0</v>
      </c>
      <c r="AE705" s="17">
        <v>0</v>
      </c>
      <c r="AF705" s="21">
        <v>1</v>
      </c>
      <c r="AG705" s="17">
        <v>0</v>
      </c>
      <c r="AH705" s="17">
        <v>7.5006467188781734E-2</v>
      </c>
      <c r="AI705" s="17">
        <v>0</v>
      </c>
      <c r="AJ705" s="17">
        <v>7.4265551662804239E-3</v>
      </c>
      <c r="AK705" s="17">
        <v>0.88300468761835516</v>
      </c>
      <c r="AL705" s="17">
        <v>3.3580515365157541E-2</v>
      </c>
      <c r="AM705" s="17">
        <v>9.81774661424959E-4</v>
      </c>
      <c r="AN705" s="21">
        <v>0.99999999999999967</v>
      </c>
      <c r="AO705" s="21">
        <v>3.9999999999999996</v>
      </c>
      <c r="AQ705" s="21">
        <v>41.548404048617101</v>
      </c>
      <c r="AR705" s="21">
        <v>11.903657027062927</v>
      </c>
      <c r="AS705" s="21">
        <v>46.547938924319972</v>
      </c>
    </row>
    <row r="706" spans="1:45" x14ac:dyDescent="0.35">
      <c r="A706" s="5">
        <v>1974</v>
      </c>
      <c r="B706" s="17" t="s">
        <v>132</v>
      </c>
      <c r="C706" s="21">
        <v>215</v>
      </c>
      <c r="D706" s="21">
        <v>45</v>
      </c>
      <c r="E706" s="17" t="s">
        <v>128</v>
      </c>
      <c r="F706" s="19">
        <v>49.53</v>
      </c>
      <c r="G706" s="17">
        <v>1.2305999999999999</v>
      </c>
      <c r="H706" s="19">
        <v>5.09</v>
      </c>
      <c r="I706" s="19">
        <v>7.01</v>
      </c>
      <c r="J706" s="17">
        <v>8.6900000000000005E-2</v>
      </c>
      <c r="K706" s="19">
        <v>13.69</v>
      </c>
      <c r="L706" s="19">
        <v>21.8</v>
      </c>
      <c r="M706" s="17">
        <v>0.4546</v>
      </c>
      <c r="O706" s="17">
        <v>2.4500000000000001E-2</v>
      </c>
      <c r="Q706" s="19">
        <v>98.916600000000003</v>
      </c>
      <c r="R706" s="21">
        <v>66.135265700483089</v>
      </c>
      <c r="T706" s="17">
        <v>1.850648614691857</v>
      </c>
      <c r="U706" s="17">
        <v>0.14935138530814296</v>
      </c>
      <c r="V706" s="17">
        <v>0</v>
      </c>
      <c r="W706" s="21">
        <v>2</v>
      </c>
      <c r="X706" s="17">
        <v>7.4780432612320258E-2</v>
      </c>
      <c r="Y706" s="17">
        <v>3.7611088100260683E-2</v>
      </c>
      <c r="Z706" s="17">
        <v>7.2371342262290224E-4</v>
      </c>
      <c r="AA706" s="17">
        <v>3.4583139541031496E-2</v>
      </c>
      <c r="AB706" s="17">
        <v>0.76257746012051852</v>
      </c>
      <c r="AC706" s="17">
        <v>8.9724166203246081E-2</v>
      </c>
      <c r="AD706" s="17">
        <v>0</v>
      </c>
      <c r="AE706" s="17">
        <v>0</v>
      </c>
      <c r="AF706" s="21">
        <v>0.99999999999999989</v>
      </c>
      <c r="AG706" s="17">
        <v>0</v>
      </c>
      <c r="AH706" s="17">
        <v>9.1682129688507086E-2</v>
      </c>
      <c r="AI706" s="17">
        <v>0</v>
      </c>
      <c r="AJ706" s="17">
        <v>2.749882611283215E-3</v>
      </c>
      <c r="AK706" s="17">
        <v>0.87263785979108466</v>
      </c>
      <c r="AL706" s="17">
        <v>3.2930127909124869E-2</v>
      </c>
      <c r="AM706" s="17">
        <v>0</v>
      </c>
      <c r="AN706" s="21">
        <v>0.99999999999999978</v>
      </c>
      <c r="AO706" s="21">
        <v>4</v>
      </c>
      <c r="AQ706" s="21">
        <v>41.065407164193658</v>
      </c>
      <c r="AR706" s="21">
        <v>11.942344974785128</v>
      </c>
      <c r="AS706" s="21">
        <v>46.992247861021212</v>
      </c>
    </row>
    <row r="707" spans="1:45" x14ac:dyDescent="0.35">
      <c r="A707" s="5">
        <v>1974</v>
      </c>
      <c r="B707" s="17" t="s">
        <v>132</v>
      </c>
      <c r="C707" s="21">
        <v>220</v>
      </c>
      <c r="D707" s="21">
        <v>46</v>
      </c>
      <c r="E707" s="17" t="s">
        <v>128</v>
      </c>
      <c r="F707" s="19">
        <v>49.38</v>
      </c>
      <c r="G707" s="17">
        <v>1.2498</v>
      </c>
      <c r="H707" s="19">
        <v>4.8899999999999997</v>
      </c>
      <c r="I707" s="19">
        <v>7.02</v>
      </c>
      <c r="J707" s="17">
        <v>0.21149999999999999</v>
      </c>
      <c r="K707" s="19">
        <v>13.5</v>
      </c>
      <c r="L707" s="19">
        <v>22.47</v>
      </c>
      <c r="M707" s="17">
        <v>0.38369999999999999</v>
      </c>
      <c r="O707" s="17">
        <v>4.2999999999999997E-2</v>
      </c>
      <c r="Q707" s="19">
        <v>99.14800000000001</v>
      </c>
      <c r="R707" s="21">
        <v>65.789473684210535</v>
      </c>
      <c r="T707" s="17">
        <v>1.8441078707043392</v>
      </c>
      <c r="U707" s="17">
        <v>0.15589212929566076</v>
      </c>
      <c r="V707" s="17">
        <v>0</v>
      </c>
      <c r="W707" s="21">
        <v>2</v>
      </c>
      <c r="X707" s="17">
        <v>5.9323688573525019E-2</v>
      </c>
      <c r="Y707" s="17">
        <v>5.2869314010430823E-2</v>
      </c>
      <c r="Z707" s="17">
        <v>1.2695464519279591E-3</v>
      </c>
      <c r="AA707" s="17">
        <v>3.5104890600816549E-2</v>
      </c>
      <c r="AB707" s="17">
        <v>0.75161230612994445</v>
      </c>
      <c r="AC707" s="17">
        <v>9.9820254233355166E-2</v>
      </c>
      <c r="AD707" s="17">
        <v>0</v>
      </c>
      <c r="AE707" s="17">
        <v>0</v>
      </c>
      <c r="AF707" s="21">
        <v>1</v>
      </c>
      <c r="AG707" s="17">
        <v>0</v>
      </c>
      <c r="AH707" s="17">
        <v>6.6529333861865408E-2</v>
      </c>
      <c r="AI707" s="17">
        <v>0</v>
      </c>
      <c r="AJ707" s="17">
        <v>6.6893565879180897E-3</v>
      </c>
      <c r="AK707" s="17">
        <v>0.89900110860835858</v>
      </c>
      <c r="AL707" s="17">
        <v>2.7780200941859397E-2</v>
      </c>
      <c r="AM707" s="17">
        <v>0</v>
      </c>
      <c r="AN707" s="21">
        <v>1.0000000000000013</v>
      </c>
      <c r="AO707" s="21">
        <v>4.0000000000000018</v>
      </c>
      <c r="AQ707" s="21">
        <v>40.053483888377365</v>
      </c>
      <c r="AR707" s="21">
        <v>12.038670370399593</v>
      </c>
      <c r="AS707" s="21">
        <v>47.907845741223042</v>
      </c>
    </row>
    <row r="708" spans="1:45" x14ac:dyDescent="0.35">
      <c r="A708" s="5">
        <v>1974</v>
      </c>
      <c r="B708" s="17" t="s">
        <v>132</v>
      </c>
      <c r="C708" s="21">
        <v>225</v>
      </c>
      <c r="D708" s="21">
        <v>47</v>
      </c>
      <c r="E708" s="17" t="s">
        <v>128</v>
      </c>
      <c r="F708" s="19">
        <v>50.67</v>
      </c>
      <c r="G708" s="17">
        <v>1.2931999999999999</v>
      </c>
      <c r="H708" s="19">
        <v>3.49</v>
      </c>
      <c r="I708" s="19">
        <v>8.17</v>
      </c>
      <c r="J708" s="17">
        <v>0.2374</v>
      </c>
      <c r="K708" s="19">
        <v>13.59</v>
      </c>
      <c r="L708" s="19">
        <v>21.2</v>
      </c>
      <c r="M708" s="17">
        <v>0.49469999999999997</v>
      </c>
      <c r="N708" s="17">
        <v>1.15E-2</v>
      </c>
      <c r="Q708" s="19">
        <v>99.15679999999999</v>
      </c>
      <c r="R708" s="21">
        <v>62.454044117647065</v>
      </c>
      <c r="T708" s="17">
        <v>1.8989187750709835</v>
      </c>
      <c r="U708" s="17">
        <v>0.1010812249290165</v>
      </c>
      <c r="V708" s="17">
        <v>0</v>
      </c>
      <c r="W708" s="21">
        <v>2</v>
      </c>
      <c r="X708" s="17">
        <v>5.3057230951615658E-2</v>
      </c>
      <c r="Y708" s="17">
        <v>1.1613425756728786E-2</v>
      </c>
      <c r="Z708" s="17">
        <v>0</v>
      </c>
      <c r="AA708" s="17">
        <v>3.6451302208913697E-2</v>
      </c>
      <c r="AB708" s="17">
        <v>0.75927625583196923</v>
      </c>
      <c r="AC708" s="17">
        <v>0.13960178525077271</v>
      </c>
      <c r="AD708" s="17">
        <v>0</v>
      </c>
      <c r="AE708" s="17">
        <v>0</v>
      </c>
      <c r="AF708" s="21">
        <v>1</v>
      </c>
      <c r="AG708" s="17">
        <v>0</v>
      </c>
      <c r="AH708" s="17">
        <v>0.10480907417128038</v>
      </c>
      <c r="AI708" s="17">
        <v>0</v>
      </c>
      <c r="AJ708" s="17">
        <v>7.5348556847371906E-3</v>
      </c>
      <c r="AK708" s="17">
        <v>0.85116403394682838</v>
      </c>
      <c r="AL708" s="17">
        <v>3.5942289863807646E-2</v>
      </c>
      <c r="AM708" s="17">
        <v>5.4974633334634114E-4</v>
      </c>
      <c r="AN708" s="21">
        <v>1</v>
      </c>
      <c r="AO708" s="21">
        <v>4</v>
      </c>
      <c r="AQ708" s="21">
        <v>40.516354669954509</v>
      </c>
      <c r="AR708" s="21">
        <v>14.063992579399219</v>
      </c>
      <c r="AS708" s="21">
        <v>45.419652750646271</v>
      </c>
    </row>
    <row r="709" spans="1:45" x14ac:dyDescent="0.35">
      <c r="A709" s="5">
        <v>1974</v>
      </c>
      <c r="B709" s="17" t="s">
        <v>132</v>
      </c>
      <c r="C709" s="21">
        <v>230</v>
      </c>
      <c r="D709" s="21">
        <v>48</v>
      </c>
      <c r="E709" s="17" t="s">
        <v>128</v>
      </c>
      <c r="F709" s="19">
        <v>50.99</v>
      </c>
      <c r="G709" s="17">
        <v>1.2614000000000001</v>
      </c>
      <c r="H709" s="19">
        <v>3.27</v>
      </c>
      <c r="I709" s="19">
        <v>8.32</v>
      </c>
      <c r="J709" s="17">
        <v>0.18529999999999999</v>
      </c>
      <c r="K709" s="19">
        <v>13.21</v>
      </c>
      <c r="L709" s="19">
        <v>21.57</v>
      </c>
      <c r="M709" s="17">
        <v>0.64949999999999997</v>
      </c>
      <c r="N709" s="17">
        <v>1.9400000000000001E-2</v>
      </c>
      <c r="O709" s="17">
        <v>5.4399999999999997E-2</v>
      </c>
      <c r="Q709" s="19">
        <v>99.53000000000003</v>
      </c>
      <c r="R709" s="21">
        <v>61.356247097073847</v>
      </c>
      <c r="T709" s="17">
        <v>1.9055339122632342</v>
      </c>
      <c r="U709" s="17">
        <v>9.4466087736765791E-2</v>
      </c>
      <c r="V709" s="17">
        <v>0</v>
      </c>
      <c r="W709" s="21">
        <v>2</v>
      </c>
      <c r="X709" s="17">
        <v>4.9549504847251763E-2</v>
      </c>
      <c r="Y709" s="17">
        <v>2.0380785945026136E-2</v>
      </c>
      <c r="Z709" s="17">
        <v>1.6072205422349604E-3</v>
      </c>
      <c r="AA709" s="17">
        <v>3.5454908155006813E-2</v>
      </c>
      <c r="AB709" s="17">
        <v>0.73596873570710331</v>
      </c>
      <c r="AC709" s="17">
        <v>0.15703884480337704</v>
      </c>
      <c r="AD709" s="17">
        <v>0</v>
      </c>
      <c r="AE709" s="17">
        <v>0</v>
      </c>
      <c r="AF709" s="21">
        <v>1</v>
      </c>
      <c r="AG709" s="17">
        <v>0</v>
      </c>
      <c r="AH709" s="17">
        <v>8.2571755887307724E-2</v>
      </c>
      <c r="AI709" s="17">
        <v>0</v>
      </c>
      <c r="AJ709" s="17">
        <v>5.8647003791403368E-3</v>
      </c>
      <c r="AK709" s="17">
        <v>0.86358230382578971</v>
      </c>
      <c r="AL709" s="17">
        <v>4.7056451415240216E-2</v>
      </c>
      <c r="AM709" s="17">
        <v>9.2478849252163303E-4</v>
      </c>
      <c r="AN709" s="21">
        <v>0.99999999999999956</v>
      </c>
      <c r="AO709" s="21">
        <v>3.9999999999999996</v>
      </c>
      <c r="AQ709" s="21">
        <v>39.453517960400397</v>
      </c>
      <c r="AR709" s="21">
        <v>14.251906901785215</v>
      </c>
      <c r="AS709" s="21">
        <v>46.294575137814391</v>
      </c>
    </row>
    <row r="710" spans="1:45" x14ac:dyDescent="0.35">
      <c r="A710" s="5">
        <v>1974</v>
      </c>
      <c r="B710" s="17" t="s">
        <v>132</v>
      </c>
      <c r="C710" s="21">
        <v>235</v>
      </c>
      <c r="D710" s="21">
        <v>49</v>
      </c>
      <c r="E710" s="17" t="s">
        <v>128</v>
      </c>
      <c r="F710" s="19">
        <v>51.26</v>
      </c>
      <c r="G710" s="17">
        <v>1.1559999999999999</v>
      </c>
      <c r="H710" s="19">
        <v>3.18</v>
      </c>
      <c r="I710" s="19">
        <v>8.51</v>
      </c>
      <c r="J710" s="17">
        <v>0.2054</v>
      </c>
      <c r="K710" s="19">
        <v>13.03</v>
      </c>
      <c r="L710" s="19">
        <v>21.63</v>
      </c>
      <c r="M710" s="17">
        <v>0.754</v>
      </c>
      <c r="O710" s="17">
        <v>6.0299999999999999E-2</v>
      </c>
      <c r="Q710" s="19">
        <v>99.785699999999991</v>
      </c>
      <c r="R710" s="21">
        <v>60.492107706592392</v>
      </c>
      <c r="T710" s="17">
        <v>1.9113560415399635</v>
      </c>
      <c r="U710" s="17">
        <v>8.8643958460036476E-2</v>
      </c>
      <c r="V710" s="17">
        <v>0</v>
      </c>
      <c r="W710" s="21">
        <v>2</v>
      </c>
      <c r="X710" s="17">
        <v>5.1095869626897328E-2</v>
      </c>
      <c r="Y710" s="17">
        <v>2.5436368162575263E-2</v>
      </c>
      <c r="Z710" s="17">
        <v>1.7775638461942616E-3</v>
      </c>
      <c r="AA710" s="17">
        <v>3.2419976347650009E-2</v>
      </c>
      <c r="AB710" s="17">
        <v>0.72432301574208113</v>
      </c>
      <c r="AC710" s="17">
        <v>0.16494720627460213</v>
      </c>
      <c r="AD710" s="17">
        <v>0</v>
      </c>
      <c r="AE710" s="17">
        <v>0</v>
      </c>
      <c r="AF710" s="21">
        <v>1</v>
      </c>
      <c r="AG710" s="17">
        <v>0</v>
      </c>
      <c r="AH710" s="17">
        <v>7.4952742608620587E-2</v>
      </c>
      <c r="AI710" s="17">
        <v>0</v>
      </c>
      <c r="AJ710" s="17">
        <v>6.4863767588523085E-3</v>
      </c>
      <c r="AK710" s="17">
        <v>0.86405508476159876</v>
      </c>
      <c r="AL710" s="17">
        <v>5.4505795870928152E-2</v>
      </c>
      <c r="AM710" s="17">
        <v>0</v>
      </c>
      <c r="AN710" s="21">
        <v>0.99999999999999989</v>
      </c>
      <c r="AO710" s="21">
        <v>4</v>
      </c>
      <c r="AQ710" s="21">
        <v>38.93789412187639</v>
      </c>
      <c r="AR710" s="21">
        <v>14.612545841091359</v>
      </c>
      <c r="AS710" s="21">
        <v>46.449560037032249</v>
      </c>
    </row>
    <row r="711" spans="1:45" x14ac:dyDescent="0.35">
      <c r="A711" s="5">
        <v>1974</v>
      </c>
      <c r="B711" s="17" t="s">
        <v>132</v>
      </c>
      <c r="C711" s="21">
        <v>240</v>
      </c>
      <c r="D711" s="21">
        <v>50</v>
      </c>
      <c r="E711" s="17" t="s">
        <v>128</v>
      </c>
      <c r="F711" s="19">
        <v>51.36</v>
      </c>
      <c r="G711" s="17">
        <v>1.2693000000000001</v>
      </c>
      <c r="H711" s="19">
        <v>3.46</v>
      </c>
      <c r="I711" s="19">
        <v>8.59</v>
      </c>
      <c r="J711" s="17">
        <v>0.28639999999999999</v>
      </c>
      <c r="K711" s="19">
        <v>13.56</v>
      </c>
      <c r="L711" s="19">
        <v>21.56</v>
      </c>
      <c r="M711" s="17">
        <v>0.66649999999999998</v>
      </c>
      <c r="N711" s="17">
        <v>2.76E-2</v>
      </c>
      <c r="O711" s="17">
        <v>7.8200000000000006E-2</v>
      </c>
      <c r="Q711" s="19">
        <v>100.85800000000002</v>
      </c>
      <c r="R711" s="21">
        <v>61.218961625282176</v>
      </c>
      <c r="T711" s="17">
        <v>1.8931039869067834</v>
      </c>
      <c r="U711" s="17">
        <v>0.10689601309321661</v>
      </c>
      <c r="V711" s="17">
        <v>0</v>
      </c>
      <c r="W711" s="21">
        <v>2</v>
      </c>
      <c r="X711" s="17">
        <v>4.3402833128861812E-2</v>
      </c>
      <c r="Y711" s="17">
        <v>3.9761819567492716E-2</v>
      </c>
      <c r="Z711" s="17">
        <v>2.2787732502457829E-3</v>
      </c>
      <c r="AA711" s="17">
        <v>3.5188892856928812E-2</v>
      </c>
      <c r="AB711" s="17">
        <v>0.74513338577894928</v>
      </c>
      <c r="AC711" s="17">
        <v>0.13423429541752152</v>
      </c>
      <c r="AD711" s="17">
        <v>0</v>
      </c>
      <c r="AE711" s="17">
        <v>0</v>
      </c>
      <c r="AF711" s="21">
        <v>0.99999999999999989</v>
      </c>
      <c r="AG711" s="17">
        <v>0</v>
      </c>
      <c r="AH711" s="17">
        <v>9.0760808894740169E-2</v>
      </c>
      <c r="AI711" s="17">
        <v>0</v>
      </c>
      <c r="AJ711" s="17">
        <v>8.9404876695726183E-3</v>
      </c>
      <c r="AK711" s="17">
        <v>0.85137350486844554</v>
      </c>
      <c r="AL711" s="17">
        <v>4.7627518738448525E-2</v>
      </c>
      <c r="AM711" s="17">
        <v>1.2976798287930181E-3</v>
      </c>
      <c r="AN711" s="21">
        <v>0.99999999999999989</v>
      </c>
      <c r="AO711" s="21">
        <v>4</v>
      </c>
      <c r="AQ711" s="21">
        <v>39.842352244817505</v>
      </c>
      <c r="AR711" s="21">
        <v>14.634626346856596</v>
      </c>
      <c r="AS711" s="21">
        <v>45.523021408325903</v>
      </c>
    </row>
    <row r="712" spans="1:45" x14ac:dyDescent="0.35">
      <c r="A712" s="5">
        <v>1974</v>
      </c>
      <c r="B712" s="17" t="s">
        <v>132</v>
      </c>
      <c r="C712" s="21">
        <v>245</v>
      </c>
      <c r="D712" s="21">
        <v>51</v>
      </c>
      <c r="E712" s="17" t="s">
        <v>128</v>
      </c>
      <c r="F712" s="19">
        <v>51.05</v>
      </c>
      <c r="G712" s="17">
        <v>1.2923</v>
      </c>
      <c r="H712" s="19">
        <v>3.72</v>
      </c>
      <c r="I712" s="19">
        <v>8.59</v>
      </c>
      <c r="J712" s="17">
        <v>0.28349999999999997</v>
      </c>
      <c r="K712" s="19">
        <v>13.11</v>
      </c>
      <c r="L712" s="19">
        <v>21.44</v>
      </c>
      <c r="M712" s="17">
        <v>0.58160000000000001</v>
      </c>
      <c r="N712" s="17">
        <v>1.0800000000000001E-2</v>
      </c>
      <c r="O712" s="17">
        <v>2.0400000000000001E-2</v>
      </c>
      <c r="Q712" s="19">
        <v>100.0986</v>
      </c>
      <c r="R712" s="21">
        <v>60.414746543778797</v>
      </c>
      <c r="T712" s="17">
        <v>1.899530073235757</v>
      </c>
      <c r="U712" s="17">
        <v>0.10046992676424304</v>
      </c>
      <c r="V712" s="17">
        <v>0</v>
      </c>
      <c r="W712" s="21">
        <v>2</v>
      </c>
      <c r="X712" s="17">
        <v>6.2656175767569627E-2</v>
      </c>
      <c r="Y712" s="17">
        <v>7.348340814561702E-3</v>
      </c>
      <c r="Z712" s="17">
        <v>6.0010258748016438E-4</v>
      </c>
      <c r="AA712" s="17">
        <v>3.616642981996146E-2</v>
      </c>
      <c r="AB712" s="17">
        <v>0.72724039962186449</v>
      </c>
      <c r="AC712" s="17">
        <v>0.16598855138856261</v>
      </c>
      <c r="AD712" s="17">
        <v>0</v>
      </c>
      <c r="AE712" s="17">
        <v>0</v>
      </c>
      <c r="AF712" s="21">
        <v>1</v>
      </c>
      <c r="AG712" s="17">
        <v>0</v>
      </c>
      <c r="AH712" s="17">
        <v>9.3931146995391124E-2</v>
      </c>
      <c r="AI712" s="17">
        <v>0</v>
      </c>
      <c r="AJ712" s="17">
        <v>8.9339235203111898E-3</v>
      </c>
      <c r="AK712" s="17">
        <v>0.85466737743900623</v>
      </c>
      <c r="AL712" s="17">
        <v>4.1954946618515211E-2</v>
      </c>
      <c r="AM712" s="17">
        <v>5.1260542677656522E-4</v>
      </c>
      <c r="AN712" s="21">
        <v>1.0000000000000002</v>
      </c>
      <c r="AO712" s="21">
        <v>4</v>
      </c>
      <c r="AQ712" s="21">
        <v>39.13872168325689</v>
      </c>
      <c r="AR712" s="21">
        <v>14.864674394935033</v>
      </c>
      <c r="AS712" s="21">
        <v>45.996603921808074</v>
      </c>
    </row>
    <row r="713" spans="1:45" x14ac:dyDescent="0.35">
      <c r="A713" s="5">
        <v>1974</v>
      </c>
      <c r="B713" s="17" t="s">
        <v>132</v>
      </c>
      <c r="C713" s="21">
        <v>250</v>
      </c>
      <c r="D713" s="21">
        <v>52</v>
      </c>
      <c r="E713" s="17" t="s">
        <v>128</v>
      </c>
      <c r="F713" s="19">
        <v>50.43</v>
      </c>
      <c r="G713" s="17">
        <v>1.3214999999999999</v>
      </c>
      <c r="H713" s="19">
        <v>3.84</v>
      </c>
      <c r="I713" s="19">
        <v>8.3000000000000007</v>
      </c>
      <c r="J713" s="17">
        <v>0.25469999999999998</v>
      </c>
      <c r="K713" s="19">
        <v>13.02</v>
      </c>
      <c r="L713" s="19">
        <v>21.81</v>
      </c>
      <c r="M713" s="17">
        <v>0.58209999999999995</v>
      </c>
      <c r="N713" s="17">
        <v>3.2000000000000002E-3</v>
      </c>
      <c r="Q713" s="19">
        <v>99.561499999999995</v>
      </c>
      <c r="R713" s="21">
        <v>61.069418386491556</v>
      </c>
      <c r="T713" s="17">
        <v>1.8849844147772039</v>
      </c>
      <c r="U713" s="17">
        <v>0.11501558522279609</v>
      </c>
      <c r="V713" s="17">
        <v>0</v>
      </c>
      <c r="W713" s="21">
        <v>2</v>
      </c>
      <c r="X713" s="17">
        <v>5.4137573787388898E-2</v>
      </c>
      <c r="Y713" s="17">
        <v>2.8909096150739055E-2</v>
      </c>
      <c r="Z713" s="17">
        <v>0</v>
      </c>
      <c r="AA713" s="17">
        <v>3.7151626408484115E-2</v>
      </c>
      <c r="AB713" s="17">
        <v>0.72552880197565639</v>
      </c>
      <c r="AC713" s="17">
        <v>0.15427290167773144</v>
      </c>
      <c r="AD713" s="17">
        <v>0</v>
      </c>
      <c r="AE713" s="17">
        <v>0</v>
      </c>
      <c r="AF713" s="21">
        <v>0.99999999999999989</v>
      </c>
      <c r="AG713" s="17">
        <v>0</v>
      </c>
      <c r="AH713" s="17">
        <v>7.6236651703625646E-2</v>
      </c>
      <c r="AI713" s="17">
        <v>0</v>
      </c>
      <c r="AJ713" s="17">
        <v>8.0628110147461813E-3</v>
      </c>
      <c r="AK713" s="17">
        <v>0.87336619974932839</v>
      </c>
      <c r="AL713" s="17">
        <v>4.2181764495385479E-2</v>
      </c>
      <c r="AM713" s="17">
        <v>1.5257303691329141E-4</v>
      </c>
      <c r="AN713" s="21">
        <v>0.999999999999999</v>
      </c>
      <c r="AO713" s="21">
        <v>3.9999999999999991</v>
      </c>
      <c r="AQ713" s="21">
        <v>38.873657948542395</v>
      </c>
      <c r="AR713" s="21">
        <v>14.331592042328554</v>
      </c>
      <c r="AS713" s="21">
        <v>46.794750009129054</v>
      </c>
    </row>
    <row r="714" spans="1:45" x14ac:dyDescent="0.35">
      <c r="A714" s="5">
        <v>1974</v>
      </c>
      <c r="B714" s="17" t="s">
        <v>132</v>
      </c>
      <c r="C714" s="21">
        <v>255</v>
      </c>
      <c r="D714" s="21">
        <v>53</v>
      </c>
      <c r="E714" s="17" t="s">
        <v>128</v>
      </c>
      <c r="F714" s="19">
        <v>50.35</v>
      </c>
      <c r="G714" s="17">
        <v>1.4307000000000001</v>
      </c>
      <c r="H714" s="19">
        <v>4.01</v>
      </c>
      <c r="I714" s="19">
        <v>8.23</v>
      </c>
      <c r="J714" s="17">
        <v>0.2344</v>
      </c>
      <c r="K714" s="19">
        <v>12.79</v>
      </c>
      <c r="L714" s="19">
        <v>21.45</v>
      </c>
      <c r="M714" s="17">
        <v>0.62790000000000001</v>
      </c>
      <c r="N714" s="17">
        <v>2.0999999999999999E-3</v>
      </c>
      <c r="O714" s="17">
        <v>5.5100000000000003E-2</v>
      </c>
      <c r="Q714" s="19">
        <v>99.180199999999999</v>
      </c>
      <c r="R714" s="21">
        <v>60.846812559467168</v>
      </c>
      <c r="T714" s="17">
        <v>1.8903118246567423</v>
      </c>
      <c r="U714" s="17">
        <v>0.1096881753432577</v>
      </c>
      <c r="V714" s="17">
        <v>0</v>
      </c>
      <c r="W714" s="21">
        <v>2</v>
      </c>
      <c r="X714" s="17">
        <v>6.7734221369654651E-2</v>
      </c>
      <c r="Y714" s="17">
        <v>5.3221375833325873E-3</v>
      </c>
      <c r="Z714" s="17">
        <v>1.6354244250607029E-3</v>
      </c>
      <c r="AA714" s="17">
        <v>4.0399354041585463E-2</v>
      </c>
      <c r="AB714" s="17">
        <v>0.71586214675956772</v>
      </c>
      <c r="AC714" s="17">
        <v>0.16904671582079889</v>
      </c>
      <c r="AD714" s="17">
        <v>0</v>
      </c>
      <c r="AE714" s="17">
        <v>0</v>
      </c>
      <c r="AF714" s="21">
        <v>1</v>
      </c>
      <c r="AG714" s="17">
        <v>0</v>
      </c>
      <c r="AH714" s="17">
        <v>8.3998226217829763E-2</v>
      </c>
      <c r="AI714" s="17">
        <v>0</v>
      </c>
      <c r="AJ714" s="17">
        <v>7.4529863073815655E-3</v>
      </c>
      <c r="AK714" s="17">
        <v>0.86274647135682825</v>
      </c>
      <c r="AL714" s="17">
        <v>4.5701747544980728E-2</v>
      </c>
      <c r="AM714" s="17">
        <v>1.0056857297992264E-4</v>
      </c>
      <c r="AN714" s="21">
        <v>1.0000000000000002</v>
      </c>
      <c r="AO714" s="21">
        <v>4</v>
      </c>
      <c r="AQ714" s="21">
        <v>38.812134779281905</v>
      </c>
      <c r="AR714" s="21">
        <v>14.412054433368969</v>
      </c>
      <c r="AS714" s="21">
        <v>46.77581078734913</v>
      </c>
    </row>
    <row r="715" spans="1:45" x14ac:dyDescent="0.35">
      <c r="A715" s="5">
        <v>1974</v>
      </c>
      <c r="B715" s="17" t="s">
        <v>132</v>
      </c>
      <c r="C715" s="21">
        <v>260</v>
      </c>
      <c r="D715" s="21">
        <v>54</v>
      </c>
      <c r="E715" s="17" t="s">
        <v>128</v>
      </c>
      <c r="F715" s="19">
        <v>50.14</v>
      </c>
      <c r="G715" s="17">
        <v>1.3802000000000001</v>
      </c>
      <c r="H715" s="19">
        <v>4.03</v>
      </c>
      <c r="I715" s="19">
        <v>8.6999999999999993</v>
      </c>
      <c r="J715" s="17">
        <v>0.1736</v>
      </c>
      <c r="K715" s="19">
        <v>13.04</v>
      </c>
      <c r="L715" s="19">
        <v>21.89</v>
      </c>
      <c r="M715" s="17">
        <v>0.59660000000000002</v>
      </c>
      <c r="N715" s="17">
        <v>3.5299999999999998E-2</v>
      </c>
      <c r="Q715" s="19">
        <v>99.985700000000008</v>
      </c>
      <c r="R715" s="21">
        <v>59.981600735970567</v>
      </c>
      <c r="T715" s="17">
        <v>1.8666711244219285</v>
      </c>
      <c r="U715" s="17">
        <v>0.13332887557807149</v>
      </c>
      <c r="V715" s="17">
        <v>0</v>
      </c>
      <c r="W715" s="21">
        <v>2</v>
      </c>
      <c r="X715" s="17">
        <v>4.3485926325259799E-2</v>
      </c>
      <c r="Y715" s="17">
        <v>5.7285131303407962E-2</v>
      </c>
      <c r="Z715" s="17">
        <v>0</v>
      </c>
      <c r="AA715" s="17">
        <v>3.8647140913430106E-2</v>
      </c>
      <c r="AB715" s="17">
        <v>0.72374562097824036</v>
      </c>
      <c r="AC715" s="17">
        <v>0.13683618047966173</v>
      </c>
      <c r="AD715" s="17">
        <v>0</v>
      </c>
      <c r="AE715" s="17">
        <v>0</v>
      </c>
      <c r="AF715" s="21">
        <v>0.99999999999999989</v>
      </c>
      <c r="AG715" s="17">
        <v>0</v>
      </c>
      <c r="AH715" s="17">
        <v>7.6715738694618396E-2</v>
      </c>
      <c r="AI715" s="17">
        <v>0</v>
      </c>
      <c r="AJ715" s="17">
        <v>5.4735859302312076E-3</v>
      </c>
      <c r="AK715" s="17">
        <v>0.87307421149769526</v>
      </c>
      <c r="AL715" s="17">
        <v>4.3060104214964E-2</v>
      </c>
      <c r="AM715" s="17">
        <v>1.676359662491102E-3</v>
      </c>
      <c r="AN715" s="21">
        <v>1</v>
      </c>
      <c r="AO715" s="21">
        <v>4</v>
      </c>
      <c r="AQ715" s="21">
        <v>38.63829204644243</v>
      </c>
      <c r="AR715" s="21">
        <v>14.751275525007337</v>
      </c>
      <c r="AS715" s="21">
        <v>46.610432428550233</v>
      </c>
    </row>
    <row r="716" spans="1:45" x14ac:dyDescent="0.35">
      <c r="A716" s="5">
        <v>1974</v>
      </c>
      <c r="B716" s="17" t="s">
        <v>132</v>
      </c>
      <c r="C716" s="21">
        <v>265</v>
      </c>
      <c r="D716" s="21">
        <v>55</v>
      </c>
      <c r="E716" s="17" t="s">
        <v>128</v>
      </c>
      <c r="F716" s="19">
        <v>50</v>
      </c>
      <c r="G716" s="17">
        <v>1.3243</v>
      </c>
      <c r="H716" s="19">
        <v>3.53</v>
      </c>
      <c r="I716" s="19">
        <v>8.67</v>
      </c>
      <c r="J716" s="17">
        <v>0.2054</v>
      </c>
      <c r="K716" s="19">
        <v>13.24</v>
      </c>
      <c r="L716" s="19">
        <v>21.47</v>
      </c>
      <c r="M716" s="17">
        <v>0.52349999999999997</v>
      </c>
      <c r="N716" s="17">
        <v>2.3800000000000002E-2</v>
      </c>
      <c r="Q716" s="19">
        <v>98.986999999999995</v>
      </c>
      <c r="R716" s="21">
        <v>60.429027841168413</v>
      </c>
      <c r="T716" s="17">
        <v>1.8803184000665378</v>
      </c>
      <c r="U716" s="17">
        <v>0.11968159993346217</v>
      </c>
      <c r="V716" s="17">
        <v>0</v>
      </c>
      <c r="W716" s="21">
        <v>2</v>
      </c>
      <c r="X716" s="17">
        <v>3.6765021898735345E-2</v>
      </c>
      <c r="Y716" s="17">
        <v>4.730997861207753E-2</v>
      </c>
      <c r="Z716" s="17">
        <v>0</v>
      </c>
      <c r="AA716" s="17">
        <v>3.7457573331262796E-2</v>
      </c>
      <c r="AB716" s="17">
        <v>0.7422911018671009</v>
      </c>
      <c r="AC716" s="17">
        <v>0.13617632429082349</v>
      </c>
      <c r="AD716" s="17">
        <v>0</v>
      </c>
      <c r="AE716" s="17">
        <v>0</v>
      </c>
      <c r="AF716" s="21">
        <v>1</v>
      </c>
      <c r="AG716" s="17">
        <v>0</v>
      </c>
      <c r="AH716" s="17">
        <v>8.9151101555128981E-2</v>
      </c>
      <c r="AI716" s="17">
        <v>0</v>
      </c>
      <c r="AJ716" s="17">
        <v>6.541849832074966E-3</v>
      </c>
      <c r="AK716" s="17">
        <v>0.86499850137292011</v>
      </c>
      <c r="AL716" s="17">
        <v>3.8166859426063071E-2</v>
      </c>
      <c r="AM716" s="17">
        <v>1.1416878138126297E-3</v>
      </c>
      <c r="AN716" s="21">
        <v>0.99999999999999978</v>
      </c>
      <c r="AO716" s="21">
        <v>4</v>
      </c>
      <c r="AQ716" s="21">
        <v>39.348176828052765</v>
      </c>
      <c r="AR716" s="21">
        <v>14.799038594022829</v>
      </c>
      <c r="AS716" s="21">
        <v>45.85278457792441</v>
      </c>
    </row>
    <row r="717" spans="1:45" x14ac:dyDescent="0.35">
      <c r="A717" s="5">
        <v>1974</v>
      </c>
      <c r="B717" s="17" t="s">
        <v>132</v>
      </c>
      <c r="C717" s="21">
        <v>270</v>
      </c>
      <c r="D717" s="21">
        <v>56</v>
      </c>
      <c r="E717" s="17" t="s">
        <v>128</v>
      </c>
      <c r="F717" s="19">
        <v>50.3</v>
      </c>
      <c r="G717" s="17">
        <v>1.2462</v>
      </c>
      <c r="H717" s="19">
        <v>3.46</v>
      </c>
      <c r="I717" s="19">
        <v>8.61</v>
      </c>
      <c r="J717" s="17">
        <v>0.25790000000000002</v>
      </c>
      <c r="K717" s="19">
        <v>13.22</v>
      </c>
      <c r="L717" s="19">
        <v>21.47</v>
      </c>
      <c r="M717" s="17">
        <v>0.70040000000000002</v>
      </c>
      <c r="O717" s="17">
        <v>2.7400000000000001E-2</v>
      </c>
      <c r="Q717" s="19">
        <v>99.291900000000012</v>
      </c>
      <c r="R717" s="21">
        <v>60.558863948694466</v>
      </c>
      <c r="T717" s="17">
        <v>1.8834988710422644</v>
      </c>
      <c r="U717" s="17">
        <v>0.11650112895773557</v>
      </c>
      <c r="V717" s="17">
        <v>0</v>
      </c>
      <c r="W717" s="21">
        <v>2</v>
      </c>
      <c r="X717" s="17">
        <v>3.6186401456436396E-2</v>
      </c>
      <c r="Y717" s="17">
        <v>6.0153884895670473E-2</v>
      </c>
      <c r="Z717" s="17">
        <v>8.1113444957436312E-4</v>
      </c>
      <c r="AA717" s="17">
        <v>3.5097565555345857E-2</v>
      </c>
      <c r="AB717" s="17">
        <v>0.73799549744547055</v>
      </c>
      <c r="AC717" s="17">
        <v>0.12975551619750247</v>
      </c>
      <c r="AD717" s="17">
        <v>0</v>
      </c>
      <c r="AE717" s="17">
        <v>0</v>
      </c>
      <c r="AF717" s="21">
        <v>1</v>
      </c>
      <c r="AG717" s="17">
        <v>0</v>
      </c>
      <c r="AH717" s="17">
        <v>7.9681974121923044E-2</v>
      </c>
      <c r="AI717" s="17">
        <v>0</v>
      </c>
      <c r="AJ717" s="17">
        <v>8.1787599408385744E-3</v>
      </c>
      <c r="AK717" s="17">
        <v>0.86129384298259926</v>
      </c>
      <c r="AL717" s="17">
        <v>5.084542295463898E-2</v>
      </c>
      <c r="AM717" s="17">
        <v>0</v>
      </c>
      <c r="AN717" s="21">
        <v>0.99999999999999989</v>
      </c>
      <c r="AO717" s="21">
        <v>4</v>
      </c>
      <c r="AQ717" s="21">
        <v>39.316575049698947</v>
      </c>
      <c r="AR717" s="21">
        <v>14.798153109640424</v>
      </c>
      <c r="AS717" s="21">
        <v>45.885271840660629</v>
      </c>
    </row>
    <row r="718" spans="1:45" x14ac:dyDescent="0.35">
      <c r="A718" s="5">
        <v>1974</v>
      </c>
      <c r="B718" s="17" t="s">
        <v>132</v>
      </c>
      <c r="C718" s="21">
        <v>275</v>
      </c>
      <c r="D718" s="21">
        <v>57</v>
      </c>
      <c r="E718" s="17" t="s">
        <v>128</v>
      </c>
      <c r="F718" s="19">
        <v>50.54</v>
      </c>
      <c r="G718" s="17">
        <v>1.2265999999999999</v>
      </c>
      <c r="H718" s="19">
        <v>3.51</v>
      </c>
      <c r="I718" s="19">
        <v>8.61</v>
      </c>
      <c r="J718" s="17">
        <v>0.2031</v>
      </c>
      <c r="K718" s="19">
        <v>12.82</v>
      </c>
      <c r="L718" s="19">
        <v>21.45</v>
      </c>
      <c r="M718" s="17">
        <v>0.59409999999999996</v>
      </c>
      <c r="O718" s="17">
        <v>2.0000000000000001E-4</v>
      </c>
      <c r="Q718" s="19">
        <v>98.954000000000008</v>
      </c>
      <c r="R718" s="21">
        <v>59.822678488100799</v>
      </c>
      <c r="T718" s="17">
        <v>1.9033116539186217</v>
      </c>
      <c r="U718" s="17">
        <v>9.6688346081378329E-2</v>
      </c>
      <c r="V718" s="17">
        <v>0</v>
      </c>
      <c r="W718" s="21">
        <v>2</v>
      </c>
      <c r="X718" s="17">
        <v>5.9091718133567145E-2</v>
      </c>
      <c r="Y718" s="17">
        <v>1.1479632199822532E-2</v>
      </c>
      <c r="Z718" s="17">
        <v>5.9545585441521738E-6</v>
      </c>
      <c r="AA718" s="17">
        <v>3.4743174478717144E-2</v>
      </c>
      <c r="AB718" s="17">
        <v>0.71975977587291151</v>
      </c>
      <c r="AC718" s="17">
        <v>0.17491974475643757</v>
      </c>
      <c r="AD718" s="17">
        <v>0</v>
      </c>
      <c r="AE718" s="17">
        <v>0</v>
      </c>
      <c r="AF718" s="21">
        <v>1</v>
      </c>
      <c r="AG718" s="17">
        <v>0</v>
      </c>
      <c r="AH718" s="17">
        <v>8.4733018374491709E-2</v>
      </c>
      <c r="AI718" s="17">
        <v>0</v>
      </c>
      <c r="AJ718" s="17">
        <v>6.4777373139211815E-3</v>
      </c>
      <c r="AK718" s="17">
        <v>0.86541393654359966</v>
      </c>
      <c r="AL718" s="17">
        <v>4.3375307767987398E-2</v>
      </c>
      <c r="AM718" s="17">
        <v>0</v>
      </c>
      <c r="AN718" s="21">
        <v>0.99999999999999989</v>
      </c>
      <c r="AO718" s="21">
        <v>4</v>
      </c>
      <c r="AQ718" s="21">
        <v>38.638931606649756</v>
      </c>
      <c r="AR718" s="21">
        <v>14.902970807949792</v>
      </c>
      <c r="AS718" s="21">
        <v>46.458097585400452</v>
      </c>
    </row>
    <row r="719" spans="1:45" x14ac:dyDescent="0.35">
      <c r="A719" s="5">
        <v>1974</v>
      </c>
      <c r="B719" s="17" t="s">
        <v>132</v>
      </c>
      <c r="C719" s="21">
        <v>280</v>
      </c>
      <c r="D719" s="21">
        <v>58</v>
      </c>
      <c r="E719" s="17" t="s">
        <v>128</v>
      </c>
      <c r="F719" s="19">
        <v>50.81</v>
      </c>
      <c r="G719" s="17">
        <v>1.2759</v>
      </c>
      <c r="H719" s="19">
        <v>3.54</v>
      </c>
      <c r="I719" s="19">
        <v>8.52</v>
      </c>
      <c r="J719" s="17">
        <v>0.25750000000000001</v>
      </c>
      <c r="K719" s="19">
        <v>13.17</v>
      </c>
      <c r="L719" s="19">
        <v>21.44</v>
      </c>
      <c r="M719" s="17">
        <v>0.52839999999999998</v>
      </c>
      <c r="N719" s="17">
        <v>2.3E-3</v>
      </c>
      <c r="Q719" s="19">
        <v>99.5441</v>
      </c>
      <c r="R719" s="21">
        <v>60.71922544951591</v>
      </c>
      <c r="T719" s="17">
        <v>1.9009565414497398</v>
      </c>
      <c r="U719" s="17">
        <v>9.9043458550260199E-2</v>
      </c>
      <c r="V719" s="17">
        <v>0</v>
      </c>
      <c r="W719" s="21">
        <v>2</v>
      </c>
      <c r="X719" s="17">
        <v>5.7039809029835659E-2</v>
      </c>
      <c r="Y719" s="17">
        <v>8.6333456988004608E-3</v>
      </c>
      <c r="Z719" s="17">
        <v>0</v>
      </c>
      <c r="AA719" s="17">
        <v>3.5903062798843567E-2</v>
      </c>
      <c r="AB719" s="17">
        <v>0.73457077569950213</v>
      </c>
      <c r="AC719" s="17">
        <v>0.16385300677301817</v>
      </c>
      <c r="AD719" s="17">
        <v>0</v>
      </c>
      <c r="AE719" s="17">
        <v>0</v>
      </c>
      <c r="AF719" s="21">
        <v>1</v>
      </c>
      <c r="AG719" s="17">
        <v>0</v>
      </c>
      <c r="AH719" s="17">
        <v>9.4055907296552332E-2</v>
      </c>
      <c r="AI719" s="17">
        <v>0</v>
      </c>
      <c r="AJ719" s="17">
        <v>8.1590382047515737E-3</v>
      </c>
      <c r="AK719" s="17">
        <v>0.85934923272263219</v>
      </c>
      <c r="AL719" s="17">
        <v>3.8326057795969065E-2</v>
      </c>
      <c r="AM719" s="17">
        <v>1.0976398009306173E-4</v>
      </c>
      <c r="AN719" s="21">
        <v>0.99999999999999833</v>
      </c>
      <c r="AO719" s="21">
        <v>3.9999999999999982</v>
      </c>
      <c r="AQ719" s="21">
        <v>39.310842340578738</v>
      </c>
      <c r="AR719" s="21">
        <v>14.700747392367409</v>
      </c>
      <c r="AS719" s="21">
        <v>45.988410267053851</v>
      </c>
    </row>
    <row r="720" spans="1:45" x14ac:dyDescent="0.35">
      <c r="A720" s="5">
        <v>1974</v>
      </c>
      <c r="B720" s="17" t="s">
        <v>132</v>
      </c>
      <c r="C720" s="21">
        <v>285</v>
      </c>
      <c r="D720" s="21">
        <v>59</v>
      </c>
      <c r="E720" s="17" t="s">
        <v>128</v>
      </c>
      <c r="F720" s="19">
        <v>50.59</v>
      </c>
      <c r="G720" s="17">
        <v>1.2815000000000001</v>
      </c>
      <c r="H720" s="19">
        <v>3.51</v>
      </c>
      <c r="I720" s="19">
        <v>8.48</v>
      </c>
      <c r="J720" s="17">
        <v>0.25180000000000002</v>
      </c>
      <c r="K720" s="19">
        <v>12.99</v>
      </c>
      <c r="L720" s="19">
        <v>21.55</v>
      </c>
      <c r="M720" s="17">
        <v>0.62609999999999999</v>
      </c>
      <c r="N720" s="17">
        <v>1.47E-2</v>
      </c>
      <c r="Q720" s="19">
        <v>99.2941</v>
      </c>
      <c r="R720" s="21">
        <v>60.503027480204942</v>
      </c>
      <c r="T720" s="17">
        <v>1.8968894200469435</v>
      </c>
      <c r="U720" s="17">
        <v>0.1031105799530565</v>
      </c>
      <c r="V720" s="17">
        <v>0</v>
      </c>
      <c r="W720" s="21">
        <v>2</v>
      </c>
      <c r="X720" s="17">
        <v>5.1990400859016378E-2</v>
      </c>
      <c r="Y720" s="17">
        <v>2.5055676329500554E-2</v>
      </c>
      <c r="Z720" s="17">
        <v>0</v>
      </c>
      <c r="AA720" s="17">
        <v>3.613997211738558E-2</v>
      </c>
      <c r="AB720" s="17">
        <v>0.72612495700603874</v>
      </c>
      <c r="AC720" s="17">
        <v>0.16068899368805867</v>
      </c>
      <c r="AD720" s="17">
        <v>0</v>
      </c>
      <c r="AE720" s="17">
        <v>0</v>
      </c>
      <c r="AF720" s="21">
        <v>0.99999999999999989</v>
      </c>
      <c r="AG720" s="17">
        <v>0</v>
      </c>
      <c r="AH720" s="17">
        <v>8.0130214989628523E-2</v>
      </c>
      <c r="AI720" s="17">
        <v>0</v>
      </c>
      <c r="AJ720" s="17">
        <v>7.995981865229828E-3</v>
      </c>
      <c r="AK720" s="17">
        <v>0.86565836167491039</v>
      </c>
      <c r="AL720" s="17">
        <v>4.5512363182376191E-2</v>
      </c>
      <c r="AM720" s="17">
        <v>7.0307828785485377E-4</v>
      </c>
      <c r="AN720" s="21">
        <v>0.99999999999999978</v>
      </c>
      <c r="AO720" s="21">
        <v>4</v>
      </c>
      <c r="AQ720" s="21">
        <v>38.920661858385337</v>
      </c>
      <c r="AR720" s="21">
        <v>14.679615814823983</v>
      </c>
      <c r="AS720" s="21">
        <v>46.39972232679068</v>
      </c>
    </row>
    <row r="721" spans="1:45" x14ac:dyDescent="0.35">
      <c r="A721" s="5">
        <v>1974</v>
      </c>
      <c r="B721" s="17" t="s">
        <v>132</v>
      </c>
      <c r="C721" s="21">
        <v>290</v>
      </c>
      <c r="D721" s="21">
        <v>60</v>
      </c>
      <c r="E721" s="17" t="s">
        <v>128</v>
      </c>
      <c r="F721" s="19">
        <v>50.92</v>
      </c>
      <c r="G721" s="17">
        <v>1.2072000000000001</v>
      </c>
      <c r="H721" s="19">
        <v>3.46</v>
      </c>
      <c r="I721" s="19">
        <v>8.52</v>
      </c>
      <c r="J721" s="17">
        <v>0.26619999999999999</v>
      </c>
      <c r="K721" s="19">
        <v>13.27</v>
      </c>
      <c r="L721" s="19">
        <v>21.56</v>
      </c>
      <c r="M721" s="17">
        <v>0.50770000000000004</v>
      </c>
      <c r="N721" s="17">
        <v>1.7399999999999999E-2</v>
      </c>
      <c r="Q721" s="19">
        <v>99.728499999999997</v>
      </c>
      <c r="R721" s="21">
        <v>60.899495181275817</v>
      </c>
      <c r="T721" s="17">
        <v>1.9010145526295827</v>
      </c>
      <c r="U721" s="17">
        <v>9.8985447370417257E-2</v>
      </c>
      <c r="V721" s="17">
        <v>0</v>
      </c>
      <c r="W721" s="21">
        <v>2</v>
      </c>
      <c r="X721" s="17">
        <v>5.3245600969037993E-2</v>
      </c>
      <c r="Y721" s="17">
        <v>1.5519603007232615E-2</v>
      </c>
      <c r="Z721" s="17">
        <v>0</v>
      </c>
      <c r="AA721" s="17">
        <v>3.3897536814230744E-2</v>
      </c>
      <c r="AB721" s="17">
        <v>0.73857201383026039</v>
      </c>
      <c r="AC721" s="17">
        <v>0.1587652453792382</v>
      </c>
      <c r="AD721" s="17">
        <v>0</v>
      </c>
      <c r="AE721" s="17">
        <v>0</v>
      </c>
      <c r="AF721" s="21">
        <v>0.99999999999999989</v>
      </c>
      <c r="AG721" s="17">
        <v>0</v>
      </c>
      <c r="AH721" s="17">
        <v>9.1689894285916063E-2</v>
      </c>
      <c r="AI721" s="17">
        <v>0</v>
      </c>
      <c r="AJ721" s="17">
        <v>8.4167385626082829E-3</v>
      </c>
      <c r="AK721" s="17">
        <v>0.86231853691715921</v>
      </c>
      <c r="AL721" s="17">
        <v>3.6746210424714425E-2</v>
      </c>
      <c r="AM721" s="17">
        <v>8.2861980960206698E-4</v>
      </c>
      <c r="AN721" s="21">
        <v>1</v>
      </c>
      <c r="AO721" s="21">
        <v>4</v>
      </c>
      <c r="AQ721" s="21">
        <v>39.384583291159387</v>
      </c>
      <c r="AR721" s="21">
        <v>14.632011428431806</v>
      </c>
      <c r="AS721" s="21">
        <v>45.983405280408803</v>
      </c>
    </row>
    <row r="722" spans="1:45" x14ac:dyDescent="0.35">
      <c r="A722" s="5">
        <v>1974</v>
      </c>
      <c r="B722" s="17" t="s">
        <v>132</v>
      </c>
      <c r="C722" s="21">
        <v>295</v>
      </c>
      <c r="D722" s="21">
        <v>61</v>
      </c>
      <c r="E722" s="17" t="s">
        <v>128</v>
      </c>
      <c r="F722" s="19">
        <v>50.99</v>
      </c>
      <c r="G722" s="17">
        <v>1.2809999999999999</v>
      </c>
      <c r="H722" s="19">
        <v>3.42</v>
      </c>
      <c r="I722" s="19">
        <v>8.67</v>
      </c>
      <c r="J722" s="17">
        <v>0.27210000000000001</v>
      </c>
      <c r="K722" s="19">
        <v>13.39</v>
      </c>
      <c r="L722" s="19">
        <v>21.64</v>
      </c>
      <c r="M722" s="17">
        <v>0.61060000000000003</v>
      </c>
      <c r="N722" s="17">
        <v>2.0000000000000001E-4</v>
      </c>
      <c r="Q722" s="19">
        <v>100.27390000000001</v>
      </c>
      <c r="R722" s="21">
        <v>60.698096101541246</v>
      </c>
      <c r="T722" s="17">
        <v>1.8921319537982653</v>
      </c>
      <c r="U722" s="17">
        <v>0.10786804620173474</v>
      </c>
      <c r="V722" s="17">
        <v>0</v>
      </c>
      <c r="W722" s="21">
        <v>2</v>
      </c>
      <c r="X722" s="17">
        <v>4.1694416265410761E-2</v>
      </c>
      <c r="Y722" s="17">
        <v>3.8604934921646253E-2</v>
      </c>
      <c r="Z722" s="17">
        <v>0</v>
      </c>
      <c r="AA722" s="17">
        <v>3.5752581522695864E-2</v>
      </c>
      <c r="AB722" s="17">
        <v>0.74075034584722976</v>
      </c>
      <c r="AC722" s="17">
        <v>0.14319772144301735</v>
      </c>
      <c r="AD722" s="17">
        <v>0</v>
      </c>
      <c r="AE722" s="17">
        <v>0</v>
      </c>
      <c r="AF722" s="21">
        <v>1</v>
      </c>
      <c r="AG722" s="17">
        <v>0</v>
      </c>
      <c r="AH722" s="17">
        <v>8.7220797399640032E-2</v>
      </c>
      <c r="AI722" s="17">
        <v>0</v>
      </c>
      <c r="AJ722" s="17">
        <v>8.5513304587439797E-3</v>
      </c>
      <c r="AK722" s="17">
        <v>0.86029140411090199</v>
      </c>
      <c r="AL722" s="17">
        <v>4.3927001182354077E-2</v>
      </c>
      <c r="AM722" s="17">
        <v>9.4668483586931864E-6</v>
      </c>
      <c r="AN722" s="21">
        <v>0.99999999999999878</v>
      </c>
      <c r="AO722" s="21">
        <v>3.9999999999999987</v>
      </c>
      <c r="AQ722" s="21">
        <v>39.430630592746056</v>
      </c>
      <c r="AR722" s="21">
        <v>14.775489258856776</v>
      </c>
      <c r="AS722" s="21">
        <v>45.793880148397164</v>
      </c>
    </row>
    <row r="723" spans="1:45" x14ac:dyDescent="0.35">
      <c r="A723" s="5">
        <v>1974</v>
      </c>
      <c r="B723" s="17" t="s">
        <v>132</v>
      </c>
      <c r="C723" s="21">
        <v>300</v>
      </c>
      <c r="D723" s="21">
        <v>62</v>
      </c>
      <c r="E723" s="17" t="s">
        <v>128</v>
      </c>
      <c r="F723" s="19">
        <v>50.2</v>
      </c>
      <c r="G723" s="17">
        <v>1.2427999999999999</v>
      </c>
      <c r="H723" s="19">
        <v>3.51</v>
      </c>
      <c r="I723" s="19">
        <v>8.4600000000000009</v>
      </c>
      <c r="J723" s="17">
        <v>0.2056</v>
      </c>
      <c r="K723" s="19">
        <v>13.4</v>
      </c>
      <c r="L723" s="19">
        <v>21.96</v>
      </c>
      <c r="M723" s="17">
        <v>0.51319999999999999</v>
      </c>
      <c r="N723" s="17">
        <v>3.49E-2</v>
      </c>
      <c r="Q723" s="19">
        <v>99.526500000000013</v>
      </c>
      <c r="R723" s="21">
        <v>61.299176578225065</v>
      </c>
      <c r="T723" s="17">
        <v>1.8755426455202433</v>
      </c>
      <c r="U723" s="17">
        <v>0.1244573544797567</v>
      </c>
      <c r="V723" s="17">
        <v>0</v>
      </c>
      <c r="W723" s="21">
        <v>2</v>
      </c>
      <c r="X723" s="17">
        <v>3.0089594453199309E-2</v>
      </c>
      <c r="Y723" s="17">
        <v>6.3356435718024989E-2</v>
      </c>
      <c r="Z723" s="17">
        <v>0</v>
      </c>
      <c r="AA723" s="17">
        <v>3.4923385562193314E-2</v>
      </c>
      <c r="AB723" s="17">
        <v>0.7463678134678523</v>
      </c>
      <c r="AC723" s="17">
        <v>0.12526277079873005</v>
      </c>
      <c r="AD723" s="17">
        <v>0</v>
      </c>
      <c r="AE723" s="17">
        <v>0</v>
      </c>
      <c r="AF723" s="21">
        <v>1</v>
      </c>
      <c r="AG723" s="17">
        <v>0</v>
      </c>
      <c r="AH723" s="17">
        <v>7.5682048077142877E-2</v>
      </c>
      <c r="AI723" s="17">
        <v>0</v>
      </c>
      <c r="AJ723" s="17">
        <v>6.5055658394252806E-3</v>
      </c>
      <c r="AK723" s="17">
        <v>0.87897693926758114</v>
      </c>
      <c r="AL723" s="17">
        <v>3.7172196287270282E-2</v>
      </c>
      <c r="AM723" s="17">
        <v>1.663250528580236E-3</v>
      </c>
      <c r="AN723" s="21">
        <v>0.99999999999999978</v>
      </c>
      <c r="AO723" s="21">
        <v>4</v>
      </c>
      <c r="AQ723" s="21">
        <v>39.362244244037861</v>
      </c>
      <c r="AR723" s="21">
        <v>14.281918400687978</v>
      </c>
      <c r="AS723" s="21">
        <v>46.355837355274161</v>
      </c>
    </row>
    <row r="724" spans="1:45" x14ac:dyDescent="0.35">
      <c r="A724" s="5">
        <v>1974</v>
      </c>
      <c r="B724" s="17" t="s">
        <v>132</v>
      </c>
      <c r="C724" s="21">
        <v>305</v>
      </c>
      <c r="D724" s="21">
        <v>63</v>
      </c>
      <c r="E724" s="17" t="s">
        <v>128</v>
      </c>
      <c r="F724" s="19">
        <v>50.3</v>
      </c>
      <c r="G724" s="17">
        <v>1.3137000000000001</v>
      </c>
      <c r="H724" s="19">
        <v>3.39</v>
      </c>
      <c r="I724" s="19">
        <v>8.2200000000000006</v>
      </c>
      <c r="J724" s="17">
        <v>0.34460000000000002</v>
      </c>
      <c r="K724" s="19">
        <v>13.31</v>
      </c>
      <c r="L724" s="19">
        <v>21.55</v>
      </c>
      <c r="M724" s="17">
        <v>0.60919999999999996</v>
      </c>
      <c r="O724" s="17">
        <v>2.5399999999999999E-2</v>
      </c>
      <c r="Q724" s="19">
        <v>99.062899999999985</v>
      </c>
      <c r="R724" s="21">
        <v>61.820715281003245</v>
      </c>
      <c r="T724" s="17">
        <v>1.8877920248696753</v>
      </c>
      <c r="U724" s="17">
        <v>0.11220797513032466</v>
      </c>
      <c r="V724" s="17">
        <v>0</v>
      </c>
      <c r="W724" s="21">
        <v>2</v>
      </c>
      <c r="X724" s="17">
        <v>3.7731488541015934E-2</v>
      </c>
      <c r="Y724" s="17">
        <v>4.3882530650956326E-2</v>
      </c>
      <c r="Z724" s="17">
        <v>7.5364146178810276E-4</v>
      </c>
      <c r="AA724" s="17">
        <v>3.7082946082872638E-2</v>
      </c>
      <c r="AB724" s="17">
        <v>0.74471327469870807</v>
      </c>
      <c r="AC724" s="17">
        <v>0.13583611856465883</v>
      </c>
      <c r="AD724" s="17">
        <v>0</v>
      </c>
      <c r="AE724" s="17">
        <v>0</v>
      </c>
      <c r="AF724" s="21">
        <v>0.99999999999999989</v>
      </c>
      <c r="AG724" s="17">
        <v>0</v>
      </c>
      <c r="AH724" s="17">
        <v>7.8247602670136224E-2</v>
      </c>
      <c r="AI724" s="17">
        <v>0</v>
      </c>
      <c r="AJ724" s="17">
        <v>1.0953178744490212E-2</v>
      </c>
      <c r="AK724" s="17">
        <v>0.86647364089619405</v>
      </c>
      <c r="AL724" s="17">
        <v>4.4325577689179808E-2</v>
      </c>
      <c r="AM724" s="17">
        <v>0</v>
      </c>
      <c r="AN724" s="21">
        <v>1.0000000000000002</v>
      </c>
      <c r="AO724" s="21">
        <v>4</v>
      </c>
      <c r="AQ724" s="21">
        <v>39.610167594717971</v>
      </c>
      <c r="AR724" s="21">
        <v>14.3034159301773</v>
      </c>
      <c r="AS724" s="21">
        <v>46.086416475104727</v>
      </c>
    </row>
    <row r="725" spans="1:45" x14ac:dyDescent="0.35">
      <c r="A725" s="5">
        <v>1974</v>
      </c>
      <c r="B725" s="17" t="s">
        <v>132</v>
      </c>
      <c r="C725" s="21">
        <v>310</v>
      </c>
      <c r="D725" s="21">
        <v>64</v>
      </c>
      <c r="E725" s="17" t="s">
        <v>128</v>
      </c>
      <c r="F725" s="19">
        <v>50.26</v>
      </c>
      <c r="G725" s="17">
        <v>1.4274</v>
      </c>
      <c r="H725" s="19">
        <v>3.84</v>
      </c>
      <c r="I725" s="19">
        <v>8.2899999999999991</v>
      </c>
      <c r="J725" s="17">
        <v>0.2374</v>
      </c>
      <c r="K725" s="19">
        <v>12.9</v>
      </c>
      <c r="L725" s="19">
        <v>21.46</v>
      </c>
      <c r="M725" s="17">
        <v>0.69979999999999998</v>
      </c>
      <c r="O725" s="17">
        <v>2.69E-2</v>
      </c>
      <c r="Q725" s="19">
        <v>99.141499999999994</v>
      </c>
      <c r="R725" s="21">
        <v>60.877772534214259</v>
      </c>
      <c r="T725" s="17">
        <v>1.8860651304342197</v>
      </c>
      <c r="U725" s="17">
        <v>0.11393486956578025</v>
      </c>
      <c r="V725" s="17">
        <v>0</v>
      </c>
      <c r="W725" s="21">
        <v>2</v>
      </c>
      <c r="X725" s="17">
        <v>5.5887743415611618E-2</v>
      </c>
      <c r="Y725" s="17">
        <v>2.7585375726114688E-2</v>
      </c>
      <c r="Z725" s="17">
        <v>7.9805236015865718E-4</v>
      </c>
      <c r="AA725" s="17">
        <v>4.0287633893210203E-2</v>
      </c>
      <c r="AB725" s="17">
        <v>0.72168684634969837</v>
      </c>
      <c r="AC725" s="17">
        <v>0.15375434825520651</v>
      </c>
      <c r="AD725" s="17">
        <v>0</v>
      </c>
      <c r="AE725" s="17">
        <v>0</v>
      </c>
      <c r="AF725" s="21">
        <v>1</v>
      </c>
      <c r="AG725" s="17">
        <v>0</v>
      </c>
      <c r="AH725" s="17">
        <v>7.8791798343791186E-2</v>
      </c>
      <c r="AI725" s="17">
        <v>0</v>
      </c>
      <c r="AJ725" s="17">
        <v>7.5449029206183203E-3</v>
      </c>
      <c r="AK725" s="17">
        <v>0.86275172901306596</v>
      </c>
      <c r="AL725" s="17">
        <v>5.0911569722524676E-2</v>
      </c>
      <c r="AM725" s="17">
        <v>0</v>
      </c>
      <c r="AN725" s="21">
        <v>1.0000000000000002</v>
      </c>
      <c r="AO725" s="21">
        <v>4</v>
      </c>
      <c r="AQ725" s="21">
        <v>38.965552685043583</v>
      </c>
      <c r="AR725" s="21">
        <v>14.452473262070018</v>
      </c>
      <c r="AS725" s="21">
        <v>46.581974052886395</v>
      </c>
    </row>
    <row r="726" spans="1:45" x14ac:dyDescent="0.35">
      <c r="A726" s="5">
        <v>1974</v>
      </c>
      <c r="B726" s="17" t="s">
        <v>132</v>
      </c>
      <c r="C726" s="21">
        <v>315</v>
      </c>
      <c r="D726" s="21">
        <v>65</v>
      </c>
      <c r="E726" s="17" t="s">
        <v>128</v>
      </c>
      <c r="F726" s="19">
        <v>50.06</v>
      </c>
      <c r="G726" s="17">
        <v>1.3966000000000001</v>
      </c>
      <c r="H726" s="19">
        <v>3.97</v>
      </c>
      <c r="I726" s="19">
        <v>8.31</v>
      </c>
      <c r="J726" s="17">
        <v>0.22589999999999999</v>
      </c>
      <c r="K726" s="19">
        <v>13.22</v>
      </c>
      <c r="L726" s="19">
        <v>21.28</v>
      </c>
      <c r="M726" s="17">
        <v>0.58599999999999997</v>
      </c>
      <c r="N726" s="17">
        <v>4.3799999999999999E-2</v>
      </c>
      <c r="Q726" s="19">
        <v>99.092300000000009</v>
      </c>
      <c r="R726" s="21">
        <v>61.402693915466791</v>
      </c>
      <c r="T726" s="17">
        <v>1.8779391702286863</v>
      </c>
      <c r="U726" s="17">
        <v>0.12206082977131372</v>
      </c>
      <c r="V726" s="17">
        <v>0</v>
      </c>
      <c r="W726" s="21">
        <v>2</v>
      </c>
      <c r="X726" s="17">
        <v>5.3452972586585573E-2</v>
      </c>
      <c r="Y726" s="17">
        <v>3.4511533988739913E-2</v>
      </c>
      <c r="Z726" s="17">
        <v>0</v>
      </c>
      <c r="AA726" s="17">
        <v>3.9405294791991799E-2</v>
      </c>
      <c r="AB726" s="17">
        <v>0.73934477549611821</v>
      </c>
      <c r="AC726" s="17">
        <v>0.13328542313656444</v>
      </c>
      <c r="AD726" s="17">
        <v>0</v>
      </c>
      <c r="AE726" s="17">
        <v>0</v>
      </c>
      <c r="AF726" s="21">
        <v>0.99999999999999989</v>
      </c>
      <c r="AG726" s="17">
        <v>0</v>
      </c>
      <c r="AH726" s="17">
        <v>9.287614629446958E-2</v>
      </c>
      <c r="AI726" s="17">
        <v>0</v>
      </c>
      <c r="AJ726" s="17">
        <v>7.1770446172132159E-3</v>
      </c>
      <c r="AK726" s="17">
        <v>0.85523254270032301</v>
      </c>
      <c r="AL726" s="17">
        <v>4.2618350727459363E-2</v>
      </c>
      <c r="AM726" s="17">
        <v>2.0959156605336727E-3</v>
      </c>
      <c r="AN726" s="21">
        <v>0.99999999999999878</v>
      </c>
      <c r="AO726" s="21">
        <v>3.9999999999999987</v>
      </c>
      <c r="AQ726" s="21">
        <v>39.697909792501527</v>
      </c>
      <c r="AR726" s="21">
        <v>14.381776090248874</v>
      </c>
      <c r="AS726" s="21">
        <v>45.920314117249603</v>
      </c>
    </row>
    <row r="727" spans="1:45" x14ac:dyDescent="0.35">
      <c r="A727" s="5">
        <v>1974</v>
      </c>
      <c r="B727" s="17" t="s">
        <v>132</v>
      </c>
      <c r="C727" s="21">
        <v>320</v>
      </c>
      <c r="D727" s="21">
        <v>66</v>
      </c>
      <c r="E727" s="17" t="s">
        <v>128</v>
      </c>
      <c r="F727" s="19">
        <v>51.02</v>
      </c>
      <c r="G727" s="17">
        <v>1.2669999999999999</v>
      </c>
      <c r="H727" s="19">
        <v>3.54</v>
      </c>
      <c r="I727" s="19">
        <v>8.4</v>
      </c>
      <c r="J727" s="17">
        <v>0.28670000000000001</v>
      </c>
      <c r="K727" s="19">
        <v>13.43</v>
      </c>
      <c r="L727" s="19">
        <v>21.34</v>
      </c>
      <c r="M727" s="17">
        <v>0.63870000000000005</v>
      </c>
      <c r="N727" s="17">
        <v>2.2599999999999999E-2</v>
      </c>
      <c r="Q727" s="19">
        <v>99.945000000000007</v>
      </c>
      <c r="R727" s="21">
        <v>61.520842876775085</v>
      </c>
      <c r="T727" s="17">
        <v>1.8973152891960985</v>
      </c>
      <c r="U727" s="17">
        <v>0.10268471080390151</v>
      </c>
      <c r="V727" s="17">
        <v>0</v>
      </c>
      <c r="W727" s="21">
        <v>2</v>
      </c>
      <c r="X727" s="17">
        <v>5.245836846268187E-2</v>
      </c>
      <c r="Y727" s="17">
        <v>2.646998379433697E-2</v>
      </c>
      <c r="Z727" s="17">
        <v>0</v>
      </c>
      <c r="AA727" s="17">
        <v>3.543786381316396E-2</v>
      </c>
      <c r="AB727" s="17">
        <v>0.74456041448297328</v>
      </c>
      <c r="AC727" s="17">
        <v>0.14107336944684401</v>
      </c>
      <c r="AD727" s="17">
        <v>0</v>
      </c>
      <c r="AE727" s="17">
        <v>0</v>
      </c>
      <c r="AF727" s="21">
        <v>1</v>
      </c>
      <c r="AG727" s="17">
        <v>0</v>
      </c>
      <c r="AH727" s="17">
        <v>9.3662280546439797E-2</v>
      </c>
      <c r="AI727" s="17">
        <v>0</v>
      </c>
      <c r="AJ727" s="17">
        <v>9.0295370628146309E-3</v>
      </c>
      <c r="AK727" s="17">
        <v>0.85018881331130247</v>
      </c>
      <c r="AL727" s="17">
        <v>4.6047315458160876E-2</v>
      </c>
      <c r="AM727" s="17">
        <v>1.0720536212820149E-3</v>
      </c>
      <c r="AN727" s="21">
        <v>0.99999999999999978</v>
      </c>
      <c r="AO727" s="21">
        <v>4</v>
      </c>
      <c r="AQ727" s="21">
        <v>39.923144398636644</v>
      </c>
      <c r="AR727" s="21">
        <v>14.489942706588643</v>
      </c>
      <c r="AS727" s="21">
        <v>45.586912894774713</v>
      </c>
    </row>
    <row r="728" spans="1:45" x14ac:dyDescent="0.35">
      <c r="A728" s="5">
        <v>1974</v>
      </c>
      <c r="B728" s="17" t="s">
        <v>132</v>
      </c>
      <c r="C728" s="21">
        <v>325</v>
      </c>
      <c r="D728" s="21">
        <v>67</v>
      </c>
      <c r="E728" s="17" t="s">
        <v>128</v>
      </c>
      <c r="F728" s="19">
        <v>50.99</v>
      </c>
      <c r="G728" s="17">
        <v>1.1981999999999999</v>
      </c>
      <c r="H728" s="19">
        <v>3.41</v>
      </c>
      <c r="I728" s="19">
        <v>8.42</v>
      </c>
      <c r="J728" s="17">
        <v>0.2346</v>
      </c>
      <c r="K728" s="19">
        <v>13.15</v>
      </c>
      <c r="L728" s="19">
        <v>21.31</v>
      </c>
      <c r="M728" s="17">
        <v>0.61929999999999996</v>
      </c>
      <c r="O728" s="17">
        <v>3.44E-2</v>
      </c>
      <c r="Q728" s="19">
        <v>99.366500000000002</v>
      </c>
      <c r="R728" s="21">
        <v>60.964302271673617</v>
      </c>
      <c r="T728" s="17">
        <v>1.9095351423045073</v>
      </c>
      <c r="U728" s="17">
        <v>9.0464857695492729E-2</v>
      </c>
      <c r="V728" s="17">
        <v>0</v>
      </c>
      <c r="W728" s="21">
        <v>2</v>
      </c>
      <c r="X728" s="17">
        <v>6.0031890181179548E-2</v>
      </c>
      <c r="Y728" s="17">
        <v>6.8787171131731587E-3</v>
      </c>
      <c r="Z728" s="17">
        <v>1.018464722703414E-3</v>
      </c>
      <c r="AA728" s="17">
        <v>3.3749226715921198E-2</v>
      </c>
      <c r="AB728" s="17">
        <v>0.73416431979216501</v>
      </c>
      <c r="AC728" s="17">
        <v>0.1641573814748577</v>
      </c>
      <c r="AD728" s="17">
        <v>0</v>
      </c>
      <c r="AE728" s="17">
        <v>0</v>
      </c>
      <c r="AF728" s="21">
        <v>1</v>
      </c>
      <c r="AG728" s="17">
        <v>0</v>
      </c>
      <c r="AH728" s="17">
        <v>9.2632345690693674E-2</v>
      </c>
      <c r="AI728" s="17">
        <v>0</v>
      </c>
      <c r="AJ728" s="17">
        <v>7.4406245536651752E-3</v>
      </c>
      <c r="AK728" s="17">
        <v>0.85496436200223569</v>
      </c>
      <c r="AL728" s="17">
        <v>4.4962667753404316E-2</v>
      </c>
      <c r="AM728" s="17">
        <v>0</v>
      </c>
      <c r="AN728" s="21">
        <v>0.99999999999999889</v>
      </c>
      <c r="AO728" s="21">
        <v>3.9999999999999991</v>
      </c>
      <c r="AQ728" s="21">
        <v>39.466155309706785</v>
      </c>
      <c r="AR728" s="21">
        <v>14.573893511248333</v>
      </c>
      <c r="AS728" s="21">
        <v>45.959951179044879</v>
      </c>
    </row>
    <row r="729" spans="1:45" x14ac:dyDescent="0.35">
      <c r="A729" s="5">
        <v>1974</v>
      </c>
      <c r="B729" s="17" t="s">
        <v>132</v>
      </c>
      <c r="C729" s="21">
        <v>330</v>
      </c>
      <c r="D729" s="21">
        <v>68</v>
      </c>
      <c r="E729" s="17" t="s">
        <v>128</v>
      </c>
      <c r="F729" s="19">
        <v>51.05</v>
      </c>
      <c r="G729" s="17">
        <v>1.331</v>
      </c>
      <c r="H729" s="19">
        <v>3.7</v>
      </c>
      <c r="I729" s="19">
        <v>8.4499999999999993</v>
      </c>
      <c r="J729" s="17">
        <v>0.23749999999999999</v>
      </c>
      <c r="K729" s="19">
        <v>13.02</v>
      </c>
      <c r="L729" s="19">
        <v>21.42</v>
      </c>
      <c r="M729" s="17">
        <v>0.64849999999999997</v>
      </c>
      <c r="N729" s="17">
        <v>1.9199999999999998E-2</v>
      </c>
      <c r="Q729" s="19">
        <v>99.876199999999997</v>
      </c>
      <c r="R729" s="21">
        <v>60.642757335817421</v>
      </c>
      <c r="T729" s="17">
        <v>1.9027479741978768</v>
      </c>
      <c r="U729" s="17">
        <v>9.7252025802123221E-2</v>
      </c>
      <c r="V729" s="17">
        <v>0</v>
      </c>
      <c r="W729" s="21">
        <v>2</v>
      </c>
      <c r="X729" s="17">
        <v>6.5271912902226004E-2</v>
      </c>
      <c r="Y729" s="17">
        <v>5.1279357325001908E-3</v>
      </c>
      <c r="Z729" s="17">
        <v>0</v>
      </c>
      <c r="AA729" s="17">
        <v>3.7312594215450266E-2</v>
      </c>
      <c r="AB729" s="17">
        <v>0.72347142743493631</v>
      </c>
      <c r="AC729" s="17">
        <v>0.16881612971488724</v>
      </c>
      <c r="AD729" s="17">
        <v>0</v>
      </c>
      <c r="AE729" s="17">
        <v>0</v>
      </c>
      <c r="AF729" s="21">
        <v>1</v>
      </c>
      <c r="AG729" s="17">
        <v>0</v>
      </c>
      <c r="AH729" s="17">
        <v>8.9413369762222028E-2</v>
      </c>
      <c r="AI729" s="17">
        <v>0</v>
      </c>
      <c r="AJ729" s="17">
        <v>7.4970062970899807E-3</v>
      </c>
      <c r="AK729" s="17">
        <v>0.8553166126771804</v>
      </c>
      <c r="AL729" s="17">
        <v>4.68601689407507E-2</v>
      </c>
      <c r="AM729" s="17">
        <v>9.1284232275684997E-4</v>
      </c>
      <c r="AN729" s="21">
        <v>1</v>
      </c>
      <c r="AO729" s="21">
        <v>4</v>
      </c>
      <c r="AQ729" s="21">
        <v>39.114122573663565</v>
      </c>
      <c r="AR729" s="21">
        <v>14.643610546274129</v>
      </c>
      <c r="AS729" s="21">
        <v>46.242266880062303</v>
      </c>
    </row>
    <row r="730" spans="1:45" x14ac:dyDescent="0.35">
      <c r="A730" s="5">
        <v>1974</v>
      </c>
      <c r="B730" s="17" t="s">
        <v>132</v>
      </c>
      <c r="C730" s="21">
        <v>335</v>
      </c>
      <c r="D730" s="21">
        <v>69</v>
      </c>
      <c r="E730" s="17" t="s">
        <v>128</v>
      </c>
      <c r="F730" s="19">
        <v>50.66</v>
      </c>
      <c r="G730" s="17">
        <v>1.2853000000000001</v>
      </c>
      <c r="H730" s="19">
        <v>3.56</v>
      </c>
      <c r="I730" s="19">
        <v>8.34</v>
      </c>
      <c r="J730" s="17">
        <v>0.18559999999999999</v>
      </c>
      <c r="K730" s="19">
        <v>13.32</v>
      </c>
      <c r="L730" s="19">
        <v>21.01</v>
      </c>
      <c r="M730" s="17">
        <v>0.56189999999999996</v>
      </c>
      <c r="N730" s="17">
        <v>5.0999999999999997E-2</v>
      </c>
      <c r="O730" s="17">
        <v>5.1000000000000004E-3</v>
      </c>
      <c r="Q730" s="19">
        <v>98.978899999999996</v>
      </c>
      <c r="R730" s="21">
        <v>61.495844875346265</v>
      </c>
      <c r="T730" s="17">
        <v>1.903118295493301</v>
      </c>
      <c r="U730" s="17">
        <v>9.6881704506698973E-2</v>
      </c>
      <c r="V730" s="17">
        <v>0</v>
      </c>
      <c r="W730" s="21">
        <v>2</v>
      </c>
      <c r="X730" s="17">
        <v>6.0727177980804015E-2</v>
      </c>
      <c r="Y730" s="17">
        <v>6.7381611934655755E-3</v>
      </c>
      <c r="Z730" s="17">
        <v>1.514661824624247E-4</v>
      </c>
      <c r="AA730" s="17">
        <v>3.631591360280359E-2</v>
      </c>
      <c r="AB730" s="17">
        <v>0.74598432434491213</v>
      </c>
      <c r="AC730" s="17">
        <v>0.15008295669555216</v>
      </c>
      <c r="AD730" s="17">
        <v>0</v>
      </c>
      <c r="AE730" s="17">
        <v>0</v>
      </c>
      <c r="AF730" s="21">
        <v>0.99999999999999989</v>
      </c>
      <c r="AG730" s="17">
        <v>0</v>
      </c>
      <c r="AH730" s="17">
        <v>0.10516004619275604</v>
      </c>
      <c r="AI730" s="17">
        <v>0</v>
      </c>
      <c r="AJ730" s="17">
        <v>5.9049647664821776E-3</v>
      </c>
      <c r="AK730" s="17">
        <v>0.84556806098512494</v>
      </c>
      <c r="AL730" s="17">
        <v>4.0923048536268762E-2</v>
      </c>
      <c r="AM730" s="17">
        <v>2.4438795193698435E-3</v>
      </c>
      <c r="AN730" s="21">
        <v>1.0000000000000018</v>
      </c>
      <c r="AO730" s="21">
        <v>4.0000000000000018</v>
      </c>
      <c r="AQ730" s="21">
        <v>40.118794929585022</v>
      </c>
      <c r="AR730" s="21">
        <v>14.406829094138553</v>
      </c>
      <c r="AS730" s="21">
        <v>45.474375976276427</v>
      </c>
    </row>
    <row r="731" spans="1:45" x14ac:dyDescent="0.35">
      <c r="A731" s="5">
        <v>1974</v>
      </c>
      <c r="B731" s="17" t="s">
        <v>132</v>
      </c>
      <c r="C731" s="21">
        <v>340</v>
      </c>
      <c r="D731" s="21">
        <v>70</v>
      </c>
      <c r="E731" s="17" t="s">
        <v>128</v>
      </c>
      <c r="F731" s="19">
        <v>50.51</v>
      </c>
      <c r="G731" s="17">
        <v>1.2910999999999999</v>
      </c>
      <c r="H731" s="19">
        <v>3.65</v>
      </c>
      <c r="I731" s="19">
        <v>8.1999999999999993</v>
      </c>
      <c r="J731" s="17">
        <v>0.20860000000000001</v>
      </c>
      <c r="K731" s="19">
        <v>13.64</v>
      </c>
      <c r="L731" s="19">
        <v>21.49</v>
      </c>
      <c r="M731" s="17">
        <v>0.58230000000000004</v>
      </c>
      <c r="N731" s="17">
        <v>8.0999999999999996E-3</v>
      </c>
      <c r="O731" s="17">
        <v>3.5999999999999999E-3</v>
      </c>
      <c r="Q731" s="19">
        <v>99.583699999999993</v>
      </c>
      <c r="R731" s="21">
        <v>62.454212454212453</v>
      </c>
      <c r="T731" s="17">
        <v>1.882669836423529</v>
      </c>
      <c r="U731" s="17">
        <v>0.11733016357647097</v>
      </c>
      <c r="V731" s="17">
        <v>0</v>
      </c>
      <c r="W731" s="21">
        <v>2</v>
      </c>
      <c r="X731" s="17">
        <v>4.3001667815899841E-2</v>
      </c>
      <c r="Y731" s="17">
        <v>4.4295228786890593E-2</v>
      </c>
      <c r="Z731" s="17">
        <v>1.0608261124525686E-4</v>
      </c>
      <c r="AA731" s="17">
        <v>3.6194996997190899E-2</v>
      </c>
      <c r="AB731" s="17">
        <v>0.75794212356766033</v>
      </c>
      <c r="AC731" s="17">
        <v>0.11845990022111308</v>
      </c>
      <c r="AD731" s="17">
        <v>0</v>
      </c>
      <c r="AE731" s="17">
        <v>0</v>
      </c>
      <c r="AF731" s="21">
        <v>1</v>
      </c>
      <c r="AG731" s="17">
        <v>0</v>
      </c>
      <c r="AH731" s="17">
        <v>9.2818238708397033E-2</v>
      </c>
      <c r="AI731" s="17">
        <v>0</v>
      </c>
      <c r="AJ731" s="17">
        <v>6.5849099453148029E-3</v>
      </c>
      <c r="AK731" s="17">
        <v>0.85813404171434171</v>
      </c>
      <c r="AL731" s="17">
        <v>4.2077694279641767E-2</v>
      </c>
      <c r="AM731" s="17">
        <v>3.8511535230493447E-4</v>
      </c>
      <c r="AN731" s="21">
        <v>1.0000000000000002</v>
      </c>
      <c r="AO731" s="21">
        <v>4</v>
      </c>
      <c r="AQ731" s="21">
        <v>40.353967866745833</v>
      </c>
      <c r="AR731" s="21">
        <v>13.957697275045193</v>
      </c>
      <c r="AS731" s="21">
        <v>45.688334858208975</v>
      </c>
    </row>
    <row r="732" spans="1:45" x14ac:dyDescent="0.35">
      <c r="A732" s="5">
        <v>1974</v>
      </c>
      <c r="B732" s="17" t="s">
        <v>132</v>
      </c>
      <c r="C732" s="21">
        <v>345</v>
      </c>
      <c r="D732" s="21">
        <v>71</v>
      </c>
      <c r="E732" s="17" t="s">
        <v>128</v>
      </c>
      <c r="F732" s="19">
        <v>50.29</v>
      </c>
      <c r="G732" s="17">
        <v>1.2709999999999999</v>
      </c>
      <c r="H732" s="19">
        <v>3.61</v>
      </c>
      <c r="I732" s="19">
        <v>8.44</v>
      </c>
      <c r="J732" s="17">
        <v>0.23180000000000001</v>
      </c>
      <c r="K732" s="19">
        <v>13.54</v>
      </c>
      <c r="L732" s="19">
        <v>21.82</v>
      </c>
      <c r="M732" s="17">
        <v>0.55769999999999997</v>
      </c>
      <c r="Q732" s="19">
        <v>99.760499999999993</v>
      </c>
      <c r="R732" s="21">
        <v>61.601455868971797</v>
      </c>
      <c r="T732" s="17">
        <v>1.8730442234487534</v>
      </c>
      <c r="U732" s="17">
        <v>0.12695577655124657</v>
      </c>
      <c r="V732" s="17">
        <v>0</v>
      </c>
      <c r="W732" s="21">
        <v>2</v>
      </c>
      <c r="X732" s="17">
        <v>3.1498399884793554E-2</v>
      </c>
      <c r="Y732" s="17">
        <v>6.4517974534081243E-2</v>
      </c>
      <c r="Z732" s="17">
        <v>0</v>
      </c>
      <c r="AA732" s="17">
        <v>3.5604411692315312E-2</v>
      </c>
      <c r="AB732" s="17">
        <v>0.75181318508117279</v>
      </c>
      <c r="AC732" s="17">
        <v>0.11656602880763711</v>
      </c>
      <c r="AD732" s="17">
        <v>0</v>
      </c>
      <c r="AE732" s="17">
        <v>0</v>
      </c>
      <c r="AF732" s="21">
        <v>1</v>
      </c>
      <c r="AG732" s="17">
        <v>0</v>
      </c>
      <c r="AH732" s="17">
        <v>8.1769964493997649E-2</v>
      </c>
      <c r="AI732" s="17">
        <v>0</v>
      </c>
      <c r="AJ732" s="17">
        <v>7.3117034231636648E-3</v>
      </c>
      <c r="AK732" s="17">
        <v>0.87064891083057783</v>
      </c>
      <c r="AL732" s="17">
        <v>4.0269421252261614E-2</v>
      </c>
      <c r="AM732" s="17">
        <v>0</v>
      </c>
      <c r="AN732" s="21">
        <v>1.0000000000000007</v>
      </c>
      <c r="AO732" s="21">
        <v>4.0000000000000009</v>
      </c>
      <c r="AQ732" s="21">
        <v>39.723246066768333</v>
      </c>
      <c r="AR732" s="21">
        <v>14.27463318171443</v>
      </c>
      <c r="AS732" s="21">
        <v>46.002120751517239</v>
      </c>
    </row>
    <row r="733" spans="1:45" x14ac:dyDescent="0.35">
      <c r="A733" s="5">
        <v>1974</v>
      </c>
      <c r="B733" s="17" t="s">
        <v>132</v>
      </c>
      <c r="C733" s="21">
        <v>350</v>
      </c>
      <c r="D733" s="21">
        <v>72</v>
      </c>
      <c r="E733" s="17" t="s">
        <v>128</v>
      </c>
      <c r="F733" s="19">
        <v>50.5</v>
      </c>
      <c r="G733" s="17">
        <v>1.2477</v>
      </c>
      <c r="H733" s="19">
        <v>3.53</v>
      </c>
      <c r="I733" s="19">
        <v>8.07</v>
      </c>
      <c r="J733" s="17">
        <v>0.23180000000000001</v>
      </c>
      <c r="K733" s="19">
        <v>13.51</v>
      </c>
      <c r="L733" s="19">
        <v>21.25</v>
      </c>
      <c r="M733" s="17">
        <v>0.61019999999999996</v>
      </c>
      <c r="O733" s="17">
        <v>4.1000000000000003E-3</v>
      </c>
      <c r="Q733" s="19">
        <v>98.95380000000003</v>
      </c>
      <c r="R733" s="21">
        <v>62.604263206672847</v>
      </c>
      <c r="T733" s="17">
        <v>1.8942984676793451</v>
      </c>
      <c r="U733" s="17">
        <v>0.10570153232065493</v>
      </c>
      <c r="V733" s="17">
        <v>0</v>
      </c>
      <c r="W733" s="21">
        <v>2</v>
      </c>
      <c r="X733" s="17">
        <v>5.0347768838703982E-2</v>
      </c>
      <c r="Y733" s="17">
        <v>2.9204436613652587E-2</v>
      </c>
      <c r="Z733" s="17">
        <v>1.2158662156551929E-4</v>
      </c>
      <c r="AA733" s="17">
        <v>3.5201330010674679E-2</v>
      </c>
      <c r="AB733" s="17">
        <v>0.75550485010183266</v>
      </c>
      <c r="AC733" s="17">
        <v>0.12962002781357063</v>
      </c>
      <c r="AD733" s="17">
        <v>0</v>
      </c>
      <c r="AE733" s="17">
        <v>0</v>
      </c>
      <c r="AF733" s="21">
        <v>1</v>
      </c>
      <c r="AG733" s="17">
        <v>0</v>
      </c>
      <c r="AH733" s="17">
        <v>9.4300460380956158E-2</v>
      </c>
      <c r="AI733" s="17">
        <v>0</v>
      </c>
      <c r="AJ733" s="17">
        <v>7.3639223662079444E-3</v>
      </c>
      <c r="AK733" s="17">
        <v>0.85396069747822045</v>
      </c>
      <c r="AL733" s="17">
        <v>4.4374919774615516E-2</v>
      </c>
      <c r="AM733" s="17">
        <v>0</v>
      </c>
      <c r="AN733" s="21">
        <v>1</v>
      </c>
      <c r="AO733" s="21">
        <v>4</v>
      </c>
      <c r="AQ733" s="21">
        <v>40.402314207296179</v>
      </c>
      <c r="AR733" s="21">
        <v>13.93022460361095</v>
      </c>
      <c r="AS733" s="21">
        <v>45.667461189092869</v>
      </c>
    </row>
    <row r="734" spans="1:45" x14ac:dyDescent="0.35">
      <c r="A734" s="5">
        <v>1974</v>
      </c>
      <c r="B734" s="17" t="s">
        <v>132</v>
      </c>
      <c r="C734" s="21">
        <v>360</v>
      </c>
      <c r="D734" s="21">
        <v>74</v>
      </c>
      <c r="E734" s="17" t="s">
        <v>128</v>
      </c>
      <c r="F734" s="19">
        <v>50.98</v>
      </c>
      <c r="G734" s="17">
        <v>1.2906</v>
      </c>
      <c r="H734" s="19">
        <v>3.63</v>
      </c>
      <c r="I734" s="19">
        <v>8.32</v>
      </c>
      <c r="J734" s="17">
        <v>0.23760000000000001</v>
      </c>
      <c r="K734" s="19">
        <v>13.42</v>
      </c>
      <c r="L734" s="19">
        <v>21.39</v>
      </c>
      <c r="M734" s="17">
        <v>0.65269999999999995</v>
      </c>
      <c r="Q734" s="19">
        <v>99.920900000000003</v>
      </c>
      <c r="R734" s="21">
        <v>61.729530818767245</v>
      </c>
      <c r="T734" s="17">
        <v>1.895610884608246</v>
      </c>
      <c r="U734" s="17">
        <v>0.10438911539175399</v>
      </c>
      <c r="V734" s="17">
        <v>0</v>
      </c>
      <c r="W734" s="21">
        <v>2</v>
      </c>
      <c r="X734" s="17">
        <v>5.4680078609265131E-2</v>
      </c>
      <c r="Y734" s="17">
        <v>2.4572656680254271E-2</v>
      </c>
      <c r="Z734" s="17">
        <v>0</v>
      </c>
      <c r="AA734" s="17">
        <v>3.6093823574990323E-2</v>
      </c>
      <c r="AB734" s="17">
        <v>0.74392089348144863</v>
      </c>
      <c r="AC734" s="17">
        <v>0.14073254765404153</v>
      </c>
      <c r="AD734" s="17">
        <v>0</v>
      </c>
      <c r="AE734" s="17">
        <v>0</v>
      </c>
      <c r="AF734" s="21">
        <v>0.99999999999999989</v>
      </c>
      <c r="AG734" s="17">
        <v>0</v>
      </c>
      <c r="AH734" s="17">
        <v>9.3383118215103811E-2</v>
      </c>
      <c r="AI734" s="17">
        <v>0</v>
      </c>
      <c r="AJ734" s="17">
        <v>7.4822900368093489E-3</v>
      </c>
      <c r="AK734" s="17">
        <v>0.85208332470034009</v>
      </c>
      <c r="AL734" s="17">
        <v>4.7051267047747876E-2</v>
      </c>
      <c r="AM734" s="17">
        <v>0</v>
      </c>
      <c r="AN734" s="21">
        <v>1.0000000000000011</v>
      </c>
      <c r="AO734" s="21">
        <v>4.0000000000000009</v>
      </c>
      <c r="AQ734" s="21">
        <v>39.949035997583586</v>
      </c>
      <c r="AR734" s="21">
        <v>14.293535074600644</v>
      </c>
      <c r="AS734" s="21">
        <v>45.757428927815766</v>
      </c>
    </row>
    <row r="735" spans="1:45" x14ac:dyDescent="0.35">
      <c r="A735" s="5">
        <v>1974</v>
      </c>
      <c r="B735" s="17" t="s">
        <v>132</v>
      </c>
      <c r="C735" s="21">
        <v>365</v>
      </c>
      <c r="D735" s="21">
        <v>75</v>
      </c>
      <c r="E735" s="17" t="s">
        <v>128</v>
      </c>
      <c r="F735" s="19">
        <v>51.29</v>
      </c>
      <c r="G735" s="17">
        <v>1.2519</v>
      </c>
      <c r="H735" s="19">
        <v>3.33</v>
      </c>
      <c r="I735" s="19">
        <v>8.25</v>
      </c>
      <c r="J735" s="17">
        <v>0.255</v>
      </c>
      <c r="K735" s="19">
        <v>13.36</v>
      </c>
      <c r="L735" s="19">
        <v>21.75</v>
      </c>
      <c r="M735" s="17">
        <v>0.56079999999999997</v>
      </c>
      <c r="N735" s="17">
        <v>2.23E-2</v>
      </c>
      <c r="O735" s="17">
        <v>3.5499999999999997E-2</v>
      </c>
      <c r="Q735" s="19">
        <v>100.10549999999999</v>
      </c>
      <c r="R735" s="21">
        <v>61.823229986117532</v>
      </c>
      <c r="T735" s="17">
        <v>1.9061080724861712</v>
      </c>
      <c r="U735" s="17">
        <v>9.3891927513828799E-2</v>
      </c>
      <c r="V735" s="17">
        <v>0</v>
      </c>
      <c r="W735" s="21">
        <v>2</v>
      </c>
      <c r="X735" s="17">
        <v>5.1952267566265753E-2</v>
      </c>
      <c r="Y735" s="17">
        <v>1.2373196607436923E-2</v>
      </c>
      <c r="Z735" s="17">
        <v>1.0430090560881466E-3</v>
      </c>
      <c r="AA735" s="17">
        <v>3.4992609379169634E-2</v>
      </c>
      <c r="AB735" s="17">
        <v>0.74019501777843222</v>
      </c>
      <c r="AC735" s="17">
        <v>0.1594438996126073</v>
      </c>
      <c r="AD735" s="17">
        <v>0</v>
      </c>
      <c r="AE735" s="17">
        <v>0</v>
      </c>
      <c r="AF735" s="21">
        <v>1</v>
      </c>
      <c r="AG735" s="17">
        <v>0</v>
      </c>
      <c r="AH735" s="17">
        <v>8.45559842418801E-2</v>
      </c>
      <c r="AI735" s="17">
        <v>0</v>
      </c>
      <c r="AJ735" s="17">
        <v>8.0258999553051262E-3</v>
      </c>
      <c r="AK735" s="17">
        <v>0.86595635132851312</v>
      </c>
      <c r="AL735" s="17">
        <v>4.0404633734942588E-2</v>
      </c>
      <c r="AM735" s="17">
        <v>1.0571307393609265E-3</v>
      </c>
      <c r="AN735" s="21">
        <v>1.000000000000002</v>
      </c>
      <c r="AO735" s="21">
        <v>4.0000000000000018</v>
      </c>
      <c r="AQ735" s="21">
        <v>39.570975353147851</v>
      </c>
      <c r="AR735" s="21">
        <v>14.134822967181099</v>
      </c>
      <c r="AS735" s="21">
        <v>46.294201679671048</v>
      </c>
    </row>
    <row r="736" spans="1:45" x14ac:dyDescent="0.35">
      <c r="A736" s="5">
        <v>1974</v>
      </c>
      <c r="B736" s="17" t="s">
        <v>132</v>
      </c>
      <c r="C736" s="21">
        <v>370</v>
      </c>
      <c r="D736" s="21">
        <v>76</v>
      </c>
      <c r="E736" s="17" t="s">
        <v>128</v>
      </c>
      <c r="F736" s="19">
        <v>50.96</v>
      </c>
      <c r="G736" s="17">
        <v>1.2254</v>
      </c>
      <c r="H736" s="19">
        <v>3.29</v>
      </c>
      <c r="I736" s="19">
        <v>8.3699999999999992</v>
      </c>
      <c r="J736" s="17">
        <v>0.1623</v>
      </c>
      <c r="K736" s="19">
        <v>13.43</v>
      </c>
      <c r="L736" s="19">
        <v>21.37</v>
      </c>
      <c r="M736" s="17">
        <v>0.52110000000000001</v>
      </c>
      <c r="N736" s="17">
        <v>2.0199999999999999E-2</v>
      </c>
      <c r="Q736" s="19">
        <v>99.349000000000018</v>
      </c>
      <c r="R736" s="21">
        <v>61.60550458715597</v>
      </c>
      <c r="T736" s="17">
        <v>1.9077704796593384</v>
      </c>
      <c r="U736" s="17">
        <v>9.2229520340661564E-2</v>
      </c>
      <c r="V736" s="17">
        <v>0</v>
      </c>
      <c r="W736" s="21">
        <v>2</v>
      </c>
      <c r="X736" s="17">
        <v>5.2922369908338651E-2</v>
      </c>
      <c r="Y736" s="17">
        <v>9.0846490913508316E-3</v>
      </c>
      <c r="Z736" s="17">
        <v>0</v>
      </c>
      <c r="AA736" s="17">
        <v>3.4503761947408743E-2</v>
      </c>
      <c r="AB736" s="17">
        <v>0.74954479994665246</v>
      </c>
      <c r="AC736" s="17">
        <v>0.15394441910624923</v>
      </c>
      <c r="AD736" s="17">
        <v>0</v>
      </c>
      <c r="AE736" s="17">
        <v>0</v>
      </c>
      <c r="AF736" s="21">
        <v>0.99999999999999989</v>
      </c>
      <c r="AG736" s="17">
        <v>0</v>
      </c>
      <c r="AH736" s="17">
        <v>9.8985641607226338E-2</v>
      </c>
      <c r="AI736" s="17">
        <v>0</v>
      </c>
      <c r="AJ736" s="17">
        <v>5.1458125841277787E-3</v>
      </c>
      <c r="AK736" s="17">
        <v>0.85708352325480219</v>
      </c>
      <c r="AL736" s="17">
        <v>3.7820400712125772E-2</v>
      </c>
      <c r="AM736" s="17">
        <v>9.6462184171851502E-4</v>
      </c>
      <c r="AN736" s="21">
        <v>1.0000000000000004</v>
      </c>
      <c r="AO736" s="21">
        <v>4</v>
      </c>
      <c r="AQ736" s="21">
        <v>40.001561633294912</v>
      </c>
      <c r="AR736" s="21">
        <v>14.257770987252037</v>
      </c>
      <c r="AS736" s="21">
        <v>45.740667379453051</v>
      </c>
    </row>
    <row r="737" spans="1:45" x14ac:dyDescent="0.35">
      <c r="A737" s="5">
        <v>1974</v>
      </c>
      <c r="B737" s="17" t="s">
        <v>132</v>
      </c>
      <c r="C737" s="21">
        <v>375</v>
      </c>
      <c r="D737" s="21">
        <v>77</v>
      </c>
      <c r="E737" s="17" t="s">
        <v>128</v>
      </c>
      <c r="F737" s="19">
        <v>50.85</v>
      </c>
      <c r="G737" s="17">
        <v>1.3575999999999999</v>
      </c>
      <c r="H737" s="19">
        <v>3.19</v>
      </c>
      <c r="I737" s="19">
        <v>8.57</v>
      </c>
      <c r="J737" s="17">
        <v>0.1825</v>
      </c>
      <c r="K737" s="19">
        <v>14.07</v>
      </c>
      <c r="L737" s="19">
        <v>21.3</v>
      </c>
      <c r="M737" s="17">
        <v>0.53210000000000002</v>
      </c>
      <c r="N737" s="17">
        <v>4.9200000000000001E-2</v>
      </c>
      <c r="O737" s="17">
        <v>1.23E-2</v>
      </c>
      <c r="Q737" s="19">
        <v>100.11370000000001</v>
      </c>
      <c r="R737" s="21">
        <v>62.146643109540634</v>
      </c>
      <c r="T737" s="17">
        <v>1.8859463820193523</v>
      </c>
      <c r="U737" s="17">
        <v>0.11405361798064773</v>
      </c>
      <c r="V737" s="17">
        <v>0</v>
      </c>
      <c r="W737" s="21">
        <v>2</v>
      </c>
      <c r="X737" s="17">
        <v>2.537732358249073E-2</v>
      </c>
      <c r="Y737" s="17">
        <v>5.3161644598257209E-2</v>
      </c>
      <c r="Z737" s="17">
        <v>3.6065204599515684E-4</v>
      </c>
      <c r="AA737" s="17">
        <v>3.7870590881018358E-2</v>
      </c>
      <c r="AB737" s="17">
        <v>0.77796016452239392</v>
      </c>
      <c r="AC737" s="17">
        <v>0.10526962436984455</v>
      </c>
      <c r="AD737" s="17">
        <v>0</v>
      </c>
      <c r="AE737" s="17">
        <v>0</v>
      </c>
      <c r="AF737" s="21">
        <v>0.99999999999999989</v>
      </c>
      <c r="AG737" s="17">
        <v>0</v>
      </c>
      <c r="AH737" s="17">
        <v>0.10735003643691368</v>
      </c>
      <c r="AI737" s="17">
        <v>0</v>
      </c>
      <c r="AJ737" s="17">
        <v>5.7324462708218506E-3</v>
      </c>
      <c r="AK737" s="17">
        <v>0.84633033328413165</v>
      </c>
      <c r="AL737" s="17">
        <v>3.8259561737611081E-2</v>
      </c>
      <c r="AM737" s="17">
        <v>2.3276222705224583E-3</v>
      </c>
      <c r="AN737" s="21">
        <v>1.0000000000000007</v>
      </c>
      <c r="AO737" s="21">
        <v>4.0000000000000009</v>
      </c>
      <c r="AQ737" s="21">
        <v>41.035890954185319</v>
      </c>
      <c r="AR737" s="21">
        <v>14.321824194136731</v>
      </c>
      <c r="AS737" s="21">
        <v>44.64228485167795</v>
      </c>
    </row>
    <row r="738" spans="1:45" x14ac:dyDescent="0.35">
      <c r="A738" s="5">
        <v>1974</v>
      </c>
      <c r="B738" s="17" t="s">
        <v>132</v>
      </c>
      <c r="C738" s="21">
        <v>380</v>
      </c>
      <c r="D738" s="21">
        <v>78</v>
      </c>
      <c r="E738" s="17" t="s">
        <v>128</v>
      </c>
      <c r="F738" s="19">
        <v>50.03</v>
      </c>
      <c r="G738" s="17">
        <v>1.3579000000000001</v>
      </c>
      <c r="H738" s="19">
        <v>3.37</v>
      </c>
      <c r="I738" s="19">
        <v>8.56</v>
      </c>
      <c r="J738" s="17">
        <v>0.1883</v>
      </c>
      <c r="K738" s="19">
        <v>13.44</v>
      </c>
      <c r="L738" s="19">
        <v>21.53</v>
      </c>
      <c r="M738" s="17">
        <v>0.54039999999999999</v>
      </c>
      <c r="N738" s="17">
        <v>2.7699999999999999E-2</v>
      </c>
      <c r="Q738" s="19">
        <v>99.044300000000007</v>
      </c>
      <c r="R738" s="21">
        <v>61.090909090909086</v>
      </c>
      <c r="T738" s="17">
        <v>1.8786129575916373</v>
      </c>
      <c r="U738" s="17">
        <v>0.12138704240836273</v>
      </c>
      <c r="V738" s="17">
        <v>0</v>
      </c>
      <c r="W738" s="21">
        <v>2</v>
      </c>
      <c r="X738" s="17">
        <v>2.7743571055020871E-2</v>
      </c>
      <c r="Y738" s="17">
        <v>5.7609697847069243E-2</v>
      </c>
      <c r="Z738" s="17">
        <v>0</v>
      </c>
      <c r="AA738" s="17">
        <v>3.835009699979465E-2</v>
      </c>
      <c r="AB738" s="17">
        <v>0.75236911136390061</v>
      </c>
      <c r="AC738" s="17">
        <v>0.12392752273421459</v>
      </c>
      <c r="AD738" s="17">
        <v>0</v>
      </c>
      <c r="AE738" s="17">
        <v>0</v>
      </c>
      <c r="AF738" s="21">
        <v>1</v>
      </c>
      <c r="AG738" s="17">
        <v>0</v>
      </c>
      <c r="AH738" s="17">
        <v>8.7235970587384443E-2</v>
      </c>
      <c r="AI738" s="17">
        <v>0</v>
      </c>
      <c r="AJ738" s="17">
        <v>5.9881941205909318E-3</v>
      </c>
      <c r="AK738" s="17">
        <v>0.8661094147987074</v>
      </c>
      <c r="AL738" s="17">
        <v>3.9339650635132853E-2</v>
      </c>
      <c r="AM738" s="17">
        <v>1.3267698581833165E-3</v>
      </c>
      <c r="AN738" s="21">
        <v>0.999999999999999</v>
      </c>
      <c r="AO738" s="21">
        <v>3.9999999999999991</v>
      </c>
      <c r="AQ738" s="21">
        <v>39.739766038786492</v>
      </c>
      <c r="AR738" s="21">
        <v>14.512761094210886</v>
      </c>
      <c r="AS738" s="21">
        <v>45.747472867002621</v>
      </c>
    </row>
    <row r="739" spans="1:45" x14ac:dyDescent="0.35">
      <c r="A739" s="5">
        <v>1974</v>
      </c>
      <c r="B739" s="17" t="s">
        <v>132</v>
      </c>
      <c r="C739" s="21">
        <v>385</v>
      </c>
      <c r="D739" s="21">
        <v>79</v>
      </c>
      <c r="E739" s="17" t="s">
        <v>128</v>
      </c>
      <c r="F739" s="19">
        <v>50.39</v>
      </c>
      <c r="G739" s="17">
        <v>1.2557</v>
      </c>
      <c r="H739" s="19">
        <v>3.44</v>
      </c>
      <c r="I739" s="19">
        <v>8.4600000000000009</v>
      </c>
      <c r="J739" s="17">
        <v>0.26090000000000002</v>
      </c>
      <c r="K739" s="19">
        <v>13.42</v>
      </c>
      <c r="L739" s="19">
        <v>21.54</v>
      </c>
      <c r="M739" s="17">
        <v>0.59130000000000005</v>
      </c>
      <c r="N739" s="17">
        <v>2.6200000000000001E-2</v>
      </c>
      <c r="Q739" s="19">
        <v>99.384100000000018</v>
      </c>
      <c r="R739" s="21">
        <v>61.334552102376591</v>
      </c>
      <c r="T739" s="17">
        <v>1.8846796666892702</v>
      </c>
      <c r="U739" s="17">
        <v>0.11532033331072977</v>
      </c>
      <c r="V739" s="17">
        <v>0</v>
      </c>
      <c r="W739" s="21">
        <v>2</v>
      </c>
      <c r="X739" s="17">
        <v>3.6308475144923941E-2</v>
      </c>
      <c r="Y739" s="17">
        <v>5.2489186212971911E-2</v>
      </c>
      <c r="Z739" s="17">
        <v>0</v>
      </c>
      <c r="AA739" s="17">
        <v>3.5324087249225686E-2</v>
      </c>
      <c r="AB739" s="17">
        <v>0.74829110097978102</v>
      </c>
      <c r="AC739" s="17">
        <v>0.12758715041309743</v>
      </c>
      <c r="AD739" s="17">
        <v>0</v>
      </c>
      <c r="AE739" s="17">
        <v>0</v>
      </c>
      <c r="AF739" s="21">
        <v>1</v>
      </c>
      <c r="AG739" s="17">
        <v>0</v>
      </c>
      <c r="AH739" s="17">
        <v>8.4510818559105055E-2</v>
      </c>
      <c r="AI739" s="17">
        <v>0</v>
      </c>
      <c r="AJ739" s="17">
        <v>8.2642987002919319E-3</v>
      </c>
      <c r="AK739" s="17">
        <v>0.86309938019498256</v>
      </c>
      <c r="AL739" s="17">
        <v>4.2875521306033018E-2</v>
      </c>
      <c r="AM739" s="17">
        <v>1.2499812395868125E-3</v>
      </c>
      <c r="AN739" s="21">
        <v>0.99999999999999944</v>
      </c>
      <c r="AO739" s="21">
        <v>3.9999999999999996</v>
      </c>
      <c r="AQ739" s="21">
        <v>39.713111520143606</v>
      </c>
      <c r="AR739" s="21">
        <v>14.480701698040949</v>
      </c>
      <c r="AS739" s="21">
        <v>45.806186781815441</v>
      </c>
    </row>
    <row r="740" spans="1:45" x14ac:dyDescent="0.35">
      <c r="A740" s="5">
        <v>1974</v>
      </c>
      <c r="B740" s="17" t="s">
        <v>132</v>
      </c>
      <c r="C740" s="21">
        <v>390</v>
      </c>
      <c r="D740" s="21">
        <v>80</v>
      </c>
      <c r="E740" s="17" t="s">
        <v>128</v>
      </c>
      <c r="F740" s="19">
        <v>49.66</v>
      </c>
      <c r="G740" s="17">
        <v>1.5936999999999999</v>
      </c>
      <c r="H740" s="19">
        <v>4.29</v>
      </c>
      <c r="I740" s="19">
        <v>8.48</v>
      </c>
      <c r="J740" s="17">
        <v>0.21440000000000001</v>
      </c>
      <c r="K740" s="19">
        <v>12.84</v>
      </c>
      <c r="L740" s="19">
        <v>21.69</v>
      </c>
      <c r="M740" s="17">
        <v>0.67679999999999996</v>
      </c>
      <c r="Q740" s="19">
        <v>99.44489999999999</v>
      </c>
      <c r="R740" s="21">
        <v>60.225140712945588</v>
      </c>
      <c r="T740" s="17">
        <v>1.858564128439562</v>
      </c>
      <c r="U740" s="17">
        <v>0.14143587156043802</v>
      </c>
      <c r="V740" s="17">
        <v>0</v>
      </c>
      <c r="W740" s="21">
        <v>2</v>
      </c>
      <c r="X740" s="17">
        <v>4.7780286691202295E-2</v>
      </c>
      <c r="Y740" s="17">
        <v>5.3040079978758897E-2</v>
      </c>
      <c r="Z740" s="17">
        <v>0</v>
      </c>
      <c r="AA740" s="17">
        <v>4.4861033642128345E-2</v>
      </c>
      <c r="AB740" s="17">
        <v>0.71640851168720088</v>
      </c>
      <c r="AC740" s="17">
        <v>0.13791008800070959</v>
      </c>
      <c r="AD740" s="17">
        <v>0</v>
      </c>
      <c r="AE740" s="17">
        <v>0</v>
      </c>
      <c r="AF740" s="21">
        <v>1</v>
      </c>
      <c r="AG740" s="17">
        <v>0</v>
      </c>
      <c r="AH740" s="17">
        <v>7.4432105419632966E-2</v>
      </c>
      <c r="AI740" s="17">
        <v>0</v>
      </c>
      <c r="AJ740" s="17">
        <v>6.7957024712441347E-3</v>
      </c>
      <c r="AK740" s="17">
        <v>0.86966562971534345</v>
      </c>
      <c r="AL740" s="17">
        <v>4.9106562393780098E-2</v>
      </c>
      <c r="AM740" s="17">
        <v>0</v>
      </c>
      <c r="AN740" s="21">
        <v>1.0000000000000007</v>
      </c>
      <c r="AO740" s="21">
        <v>4.0000000000000009</v>
      </c>
      <c r="AQ740" s="21">
        <v>38.55281557480901</v>
      </c>
      <c r="AR740" s="21">
        <v>14.64698860506534</v>
      </c>
      <c r="AS740" s="21">
        <v>46.800195820125651</v>
      </c>
    </row>
    <row r="741" spans="1:45" x14ac:dyDescent="0.35">
      <c r="A741" s="5">
        <v>1974</v>
      </c>
      <c r="B741" s="17" t="s">
        <v>132</v>
      </c>
      <c r="C741" s="21">
        <v>395</v>
      </c>
      <c r="D741" s="21">
        <v>81</v>
      </c>
      <c r="E741" s="17" t="s">
        <v>128</v>
      </c>
      <c r="F741" s="19">
        <v>50.54</v>
      </c>
      <c r="G741" s="17">
        <v>1.4602999999999999</v>
      </c>
      <c r="H741" s="19">
        <v>3.78</v>
      </c>
      <c r="I741" s="19">
        <v>8.0399999999999991</v>
      </c>
      <c r="J741" s="17">
        <v>0.24349999999999999</v>
      </c>
      <c r="K741" s="19">
        <v>13.09</v>
      </c>
      <c r="L741" s="19">
        <v>21.59</v>
      </c>
      <c r="M741" s="17">
        <v>0.68799999999999994</v>
      </c>
      <c r="N741" s="17">
        <v>2.1100000000000001E-2</v>
      </c>
      <c r="Q741" s="19">
        <v>99.452900000000014</v>
      </c>
      <c r="R741" s="21">
        <v>61.949834358731657</v>
      </c>
      <c r="T741" s="17">
        <v>1.8888560744122045</v>
      </c>
      <c r="U741" s="17">
        <v>0.11114392558779551</v>
      </c>
      <c r="V741" s="17">
        <v>0</v>
      </c>
      <c r="W741" s="21">
        <v>2</v>
      </c>
      <c r="X741" s="17">
        <v>5.5345065786177761E-2</v>
      </c>
      <c r="Y741" s="17">
        <v>2.4557160609342172E-2</v>
      </c>
      <c r="Z741" s="17">
        <v>0</v>
      </c>
      <c r="AA741" s="17">
        <v>4.1048527492932529E-2</v>
      </c>
      <c r="AB741" s="17">
        <v>0.72933684491583695</v>
      </c>
      <c r="AC741" s="17">
        <v>0.1497124011957105</v>
      </c>
      <c r="AD741" s="17">
        <v>0</v>
      </c>
      <c r="AE741" s="17">
        <v>0</v>
      </c>
      <c r="AF741" s="21">
        <v>0.99999999999999989</v>
      </c>
      <c r="AG741" s="17">
        <v>0</v>
      </c>
      <c r="AH741" s="17">
        <v>7.6990720000487817E-2</v>
      </c>
      <c r="AI741" s="17">
        <v>0</v>
      </c>
      <c r="AJ741" s="17">
        <v>7.7072835155041807E-3</v>
      </c>
      <c r="AK741" s="17">
        <v>0.86444664069042032</v>
      </c>
      <c r="AL741" s="17">
        <v>4.9849455113602684E-2</v>
      </c>
      <c r="AM741" s="17">
        <v>1.0059006799850189E-3</v>
      </c>
      <c r="AN741" s="21">
        <v>1</v>
      </c>
      <c r="AO741" s="21">
        <v>4</v>
      </c>
      <c r="AQ741" s="21">
        <v>39.365075224261986</v>
      </c>
      <c r="AR741" s="21">
        <v>13.977461526276366</v>
      </c>
      <c r="AS741" s="21">
        <v>46.657463249461649</v>
      </c>
    </row>
    <row r="742" spans="1:45" x14ac:dyDescent="0.35">
      <c r="A742" s="5">
        <v>1974</v>
      </c>
      <c r="B742" s="17" t="s">
        <v>132</v>
      </c>
      <c r="C742" s="21">
        <v>400</v>
      </c>
      <c r="D742" s="21">
        <v>82</v>
      </c>
      <c r="E742" s="17" t="s">
        <v>128</v>
      </c>
      <c r="F742" s="19">
        <v>50</v>
      </c>
      <c r="G742" s="17">
        <v>1.5047999999999999</v>
      </c>
      <c r="H742" s="19">
        <v>4.4000000000000004</v>
      </c>
      <c r="I742" s="19">
        <v>8.3000000000000007</v>
      </c>
      <c r="J742" s="17">
        <v>0.2145</v>
      </c>
      <c r="K742" s="19">
        <v>12.46</v>
      </c>
      <c r="L742" s="19">
        <v>21.62</v>
      </c>
      <c r="M742" s="17">
        <v>0.5353</v>
      </c>
      <c r="Q742" s="19">
        <v>99.034600000000012</v>
      </c>
      <c r="R742" s="21">
        <v>60.019267822736033</v>
      </c>
      <c r="T742" s="17">
        <v>1.8818180514543954</v>
      </c>
      <c r="U742" s="17">
        <v>0.1181819485456046</v>
      </c>
      <c r="V742" s="17">
        <v>0</v>
      </c>
      <c r="W742" s="21">
        <v>2</v>
      </c>
      <c r="X742" s="17">
        <v>7.6977865317899713E-2</v>
      </c>
      <c r="Y742" s="17">
        <v>0</v>
      </c>
      <c r="Z742" s="17">
        <v>0</v>
      </c>
      <c r="AA742" s="17">
        <v>4.2596927644972638E-2</v>
      </c>
      <c r="AB742" s="17">
        <v>0.69911810000049424</v>
      </c>
      <c r="AC742" s="17">
        <v>0.18130710703663344</v>
      </c>
      <c r="AD742" s="17">
        <v>0</v>
      </c>
      <c r="AE742" s="17">
        <v>0</v>
      </c>
      <c r="AF742" s="21">
        <v>1</v>
      </c>
      <c r="AG742" s="17">
        <v>0</v>
      </c>
      <c r="AH742" s="17">
        <v>7.9902333968364436E-2</v>
      </c>
      <c r="AI742" s="17">
        <v>0</v>
      </c>
      <c r="AJ742" s="17">
        <v>6.8371272399157107E-3</v>
      </c>
      <c r="AK742" s="17">
        <v>0.87173650814851544</v>
      </c>
      <c r="AL742" s="17">
        <v>3.9058289224167639E-2</v>
      </c>
      <c r="AM742" s="17">
        <v>0</v>
      </c>
      <c r="AN742" s="21">
        <v>0.99753425858096323</v>
      </c>
      <c r="AO742" s="21">
        <v>3.9975342585809632</v>
      </c>
      <c r="AQ742" s="21">
        <v>38.018252909678466</v>
      </c>
      <c r="AR742" s="21">
        <v>14.57645313874624</v>
      </c>
      <c r="AS742" s="21">
        <v>47.405293951575295</v>
      </c>
    </row>
    <row r="743" spans="1:45" x14ac:dyDescent="0.35">
      <c r="A743" s="5">
        <v>1974</v>
      </c>
      <c r="B743" s="17" t="s">
        <v>132</v>
      </c>
      <c r="C743" s="21">
        <v>405</v>
      </c>
      <c r="D743" s="21">
        <v>83</v>
      </c>
      <c r="E743" s="17" t="s">
        <v>128</v>
      </c>
      <c r="F743" s="19">
        <v>51.11</v>
      </c>
      <c r="G743" s="17">
        <v>1.3833</v>
      </c>
      <c r="H743" s="19">
        <v>3.98</v>
      </c>
      <c r="I743" s="19">
        <v>8.44</v>
      </c>
      <c r="J743" s="17">
        <v>0.2203</v>
      </c>
      <c r="K743" s="19">
        <v>13.15</v>
      </c>
      <c r="L743" s="19">
        <v>21.56</v>
      </c>
      <c r="M743" s="17">
        <v>0.629</v>
      </c>
      <c r="N743" s="17">
        <v>1.6E-2</v>
      </c>
      <c r="Q743" s="19">
        <v>100.48860000000001</v>
      </c>
      <c r="R743" s="21">
        <v>60.90782769800834</v>
      </c>
      <c r="T743" s="17">
        <v>1.8924939338351796</v>
      </c>
      <c r="U743" s="17">
        <v>0.10750606616482039</v>
      </c>
      <c r="V743" s="17">
        <v>0</v>
      </c>
      <c r="W743" s="21">
        <v>2</v>
      </c>
      <c r="X743" s="17">
        <v>6.617072241561972E-2</v>
      </c>
      <c r="Y743" s="17">
        <v>1.0195188532751559E-2</v>
      </c>
      <c r="Z743" s="17">
        <v>0</v>
      </c>
      <c r="AA743" s="17">
        <v>3.8524486609866425E-2</v>
      </c>
      <c r="AB743" s="17">
        <v>0.72590409408129675</v>
      </c>
      <c r="AC743" s="17">
        <v>0.15920550836046554</v>
      </c>
      <c r="AD743" s="17">
        <v>0</v>
      </c>
      <c r="AE743" s="17">
        <v>0</v>
      </c>
      <c r="AF743" s="21">
        <v>1</v>
      </c>
      <c r="AG743" s="17">
        <v>0</v>
      </c>
      <c r="AH743" s="17">
        <v>9.1920487287384833E-2</v>
      </c>
      <c r="AI743" s="17">
        <v>0</v>
      </c>
      <c r="AJ743" s="17">
        <v>6.9084696204710239E-3</v>
      </c>
      <c r="AK743" s="17">
        <v>0.85526222508885741</v>
      </c>
      <c r="AL743" s="17">
        <v>4.5153103747777257E-2</v>
      </c>
      <c r="AM743" s="17">
        <v>7.5571425550946558E-4</v>
      </c>
      <c r="AN743" s="21">
        <v>1</v>
      </c>
      <c r="AO743" s="21">
        <v>4</v>
      </c>
      <c r="AQ743" s="21">
        <v>39.250874593128053</v>
      </c>
      <c r="AR743" s="21">
        <v>14.503635658411055</v>
      </c>
      <c r="AS743" s="21">
        <v>46.245489748460891</v>
      </c>
    </row>
    <row r="744" spans="1:45" x14ac:dyDescent="0.35">
      <c r="A744" s="5">
        <v>1974</v>
      </c>
      <c r="B744" s="17" t="s">
        <v>132</v>
      </c>
      <c r="C744" s="21">
        <v>410</v>
      </c>
      <c r="D744" s="21">
        <v>84</v>
      </c>
      <c r="E744" s="17" t="s">
        <v>128</v>
      </c>
      <c r="F744" s="19">
        <v>50.57</v>
      </c>
      <c r="G744" s="17">
        <v>1.3321000000000001</v>
      </c>
      <c r="H744" s="19">
        <v>3.81</v>
      </c>
      <c r="I744" s="19">
        <v>8.06</v>
      </c>
      <c r="J744" s="17">
        <v>0.26090000000000002</v>
      </c>
      <c r="K744" s="19">
        <v>13.36</v>
      </c>
      <c r="L744" s="19">
        <v>21.75</v>
      </c>
      <c r="M744" s="17">
        <v>0.49519999999999997</v>
      </c>
      <c r="O744" s="17">
        <v>3.6999999999999998E-2</v>
      </c>
      <c r="Q744" s="19">
        <v>99.675200000000004</v>
      </c>
      <c r="R744" s="21">
        <v>62.371615312791775</v>
      </c>
      <c r="T744" s="17">
        <v>1.8864014540201415</v>
      </c>
      <c r="U744" s="17">
        <v>0.11359854597985852</v>
      </c>
      <c r="V744" s="17">
        <v>0</v>
      </c>
      <c r="W744" s="21">
        <v>2</v>
      </c>
      <c r="X744" s="17">
        <v>5.389429051043293E-2</v>
      </c>
      <c r="Y744" s="17">
        <v>1.9677178270776013E-2</v>
      </c>
      <c r="Z744" s="17">
        <v>1.0911583931674503E-3</v>
      </c>
      <c r="AA744" s="17">
        <v>3.737402441514899E-2</v>
      </c>
      <c r="AB744" s="17">
        <v>0.74297209892417615</v>
      </c>
      <c r="AC744" s="17">
        <v>0.14499124948629849</v>
      </c>
      <c r="AD744" s="17">
        <v>0</v>
      </c>
      <c r="AE744" s="17">
        <v>0</v>
      </c>
      <c r="AF744" s="21">
        <v>1</v>
      </c>
      <c r="AG744" s="17">
        <v>0</v>
      </c>
      <c r="AH744" s="17">
        <v>8.6740197447297107E-2</v>
      </c>
      <c r="AI744" s="17">
        <v>0</v>
      </c>
      <c r="AJ744" s="17">
        <v>8.2424057128435875E-3</v>
      </c>
      <c r="AK744" s="17">
        <v>0.86920526681504173</v>
      </c>
      <c r="AL744" s="17">
        <v>3.581213002481546E-2</v>
      </c>
      <c r="AM744" s="17">
        <v>0</v>
      </c>
      <c r="AN744" s="21">
        <v>0.99999999999999789</v>
      </c>
      <c r="AO744" s="21">
        <v>3.9999999999999978</v>
      </c>
      <c r="AQ744" s="21">
        <v>39.692319031558419</v>
      </c>
      <c r="AR744" s="21">
        <v>13.871518958736749</v>
      </c>
      <c r="AS744" s="21">
        <v>46.43616200970483</v>
      </c>
    </row>
    <row r="745" spans="1:45" x14ac:dyDescent="0.35">
      <c r="A745" s="5">
        <v>1974</v>
      </c>
      <c r="B745" s="17" t="s">
        <v>132</v>
      </c>
      <c r="C745" s="21">
        <v>415</v>
      </c>
      <c r="D745" s="21">
        <v>85</v>
      </c>
      <c r="E745" s="17" t="s">
        <v>128</v>
      </c>
      <c r="F745" s="19">
        <v>48.42</v>
      </c>
      <c r="G745" s="17">
        <v>1.71</v>
      </c>
      <c r="H745" s="19">
        <v>5.84</v>
      </c>
      <c r="I745" s="19">
        <v>8.0299999999999994</v>
      </c>
      <c r="J745" s="17">
        <v>0.1275</v>
      </c>
      <c r="K745" s="19">
        <v>12.49</v>
      </c>
      <c r="L745" s="19">
        <v>22.15</v>
      </c>
      <c r="M745" s="17">
        <v>0.39960000000000001</v>
      </c>
      <c r="N745" s="17">
        <v>9.1000000000000004E-3</v>
      </c>
      <c r="Q745" s="19">
        <v>99.176199999999994</v>
      </c>
      <c r="R745" s="21">
        <v>60.867446393762179</v>
      </c>
      <c r="T745" s="17">
        <v>1.8177775139499484</v>
      </c>
      <c r="U745" s="17">
        <v>0.18222248605005165</v>
      </c>
      <c r="V745" s="17">
        <v>0</v>
      </c>
      <c r="W745" s="21">
        <v>2</v>
      </c>
      <c r="X745" s="17">
        <v>7.615750671244742E-2</v>
      </c>
      <c r="Y745" s="17">
        <v>3.9016315035358698E-2</v>
      </c>
      <c r="Z745" s="17">
        <v>0</v>
      </c>
      <c r="AA745" s="17">
        <v>4.8284075456217428E-2</v>
      </c>
      <c r="AB745" s="17">
        <v>0.6990419808099877</v>
      </c>
      <c r="AC745" s="17">
        <v>0.13750012198598882</v>
      </c>
      <c r="AD745" s="17">
        <v>0</v>
      </c>
      <c r="AE745" s="17">
        <v>0</v>
      </c>
      <c r="AF745" s="21">
        <v>1</v>
      </c>
      <c r="AG745" s="17">
        <v>0</v>
      </c>
      <c r="AH745" s="17">
        <v>7.5562316280969072E-2</v>
      </c>
      <c r="AI745" s="17">
        <v>0</v>
      </c>
      <c r="AJ745" s="17">
        <v>4.0538237840307984E-3</v>
      </c>
      <c r="AK745" s="17">
        <v>0.89086437332481017</v>
      </c>
      <c r="AL745" s="17">
        <v>2.9083707557013911E-2</v>
      </c>
      <c r="AM745" s="17">
        <v>4.3577905317450865E-4</v>
      </c>
      <c r="AN745" s="21">
        <v>0.99999999999999845</v>
      </c>
      <c r="AO745" s="21">
        <v>3.9999999999999982</v>
      </c>
      <c r="AQ745" s="21">
        <v>37.867131022398048</v>
      </c>
      <c r="AR745" s="21">
        <v>13.874711565097764</v>
      </c>
      <c r="AS745" s="21">
        <v>48.25815741250419</v>
      </c>
    </row>
    <row r="746" spans="1:45" x14ac:dyDescent="0.35">
      <c r="A746" s="5">
        <v>1974</v>
      </c>
      <c r="B746" s="17" t="s">
        <v>132</v>
      </c>
      <c r="C746" s="21">
        <v>420</v>
      </c>
      <c r="D746" s="21">
        <v>86</v>
      </c>
      <c r="E746" s="17" t="s">
        <v>128</v>
      </c>
      <c r="F746" s="19">
        <v>48.17</v>
      </c>
      <c r="G746" s="17">
        <v>1.78</v>
      </c>
      <c r="H746" s="19">
        <v>5.95</v>
      </c>
      <c r="I746" s="19">
        <v>7.62</v>
      </c>
      <c r="J746" s="17">
        <v>0.12759999999999999</v>
      </c>
      <c r="K746" s="19">
        <v>12.71</v>
      </c>
      <c r="L746" s="19">
        <v>22.02</v>
      </c>
      <c r="M746" s="17">
        <v>0.4763</v>
      </c>
      <c r="O746" s="17">
        <v>9.4000000000000004E-3</v>
      </c>
      <c r="Q746" s="19">
        <v>98.86330000000001</v>
      </c>
      <c r="R746" s="21">
        <v>62.518445646827345</v>
      </c>
      <c r="T746" s="17">
        <v>1.8097038121013111</v>
      </c>
      <c r="U746" s="17">
        <v>0.19029618789868885</v>
      </c>
      <c r="V746" s="17">
        <v>0</v>
      </c>
      <c r="W746" s="21">
        <v>2</v>
      </c>
      <c r="X746" s="17">
        <v>7.3141504509161626E-2</v>
      </c>
      <c r="Y746" s="17">
        <v>5.0972578902152114E-2</v>
      </c>
      <c r="Z746" s="17">
        <v>2.7919241359676105E-4</v>
      </c>
      <c r="AA746" s="17">
        <v>5.0297074466605259E-2</v>
      </c>
      <c r="AB746" s="17">
        <v>0.71187097080418993</v>
      </c>
      <c r="AC746" s="17">
        <v>0.11343867890429427</v>
      </c>
      <c r="AD746" s="17">
        <v>0</v>
      </c>
      <c r="AE746" s="17">
        <v>0</v>
      </c>
      <c r="AF746" s="21">
        <v>1</v>
      </c>
      <c r="AG746" s="17">
        <v>0</v>
      </c>
      <c r="AH746" s="17">
        <v>7.497057295939577E-2</v>
      </c>
      <c r="AI746" s="17">
        <v>0</v>
      </c>
      <c r="AJ746" s="17">
        <v>4.0599461116917427E-3</v>
      </c>
      <c r="AK746" s="17">
        <v>0.88627824406947997</v>
      </c>
      <c r="AL746" s="17">
        <v>3.4691236859431158E-2</v>
      </c>
      <c r="AM746" s="17">
        <v>0</v>
      </c>
      <c r="AN746" s="21">
        <v>0.99999999999999867</v>
      </c>
      <c r="AO746" s="21">
        <v>3.9999999999999987</v>
      </c>
      <c r="AQ746" s="21">
        <v>38.655215734263464</v>
      </c>
      <c r="AR746" s="21">
        <v>13.219101199340711</v>
      </c>
      <c r="AS746" s="21">
        <v>48.125683066395823</v>
      </c>
    </row>
    <row r="747" spans="1:45" x14ac:dyDescent="0.35">
      <c r="A747" s="5">
        <v>1974</v>
      </c>
      <c r="B747" s="17" t="s">
        <v>132</v>
      </c>
      <c r="C747" s="21">
        <v>425</v>
      </c>
      <c r="D747" s="21">
        <v>87</v>
      </c>
      <c r="E747" s="17" t="s">
        <v>128</v>
      </c>
      <c r="F747" s="19">
        <v>48.92</v>
      </c>
      <c r="G747" s="17">
        <v>1.6678999999999999</v>
      </c>
      <c r="H747" s="19">
        <v>5.56</v>
      </c>
      <c r="I747" s="19">
        <v>7.22</v>
      </c>
      <c r="J747" s="17">
        <v>0.19439999999999999</v>
      </c>
      <c r="K747" s="19">
        <v>13.05</v>
      </c>
      <c r="L747" s="19">
        <v>22</v>
      </c>
      <c r="M747" s="17">
        <v>0.47970000000000002</v>
      </c>
      <c r="N747" s="17">
        <v>1.47E-2</v>
      </c>
      <c r="O747" s="17">
        <v>8.9999999999999998E-4</v>
      </c>
      <c r="Q747" s="19">
        <v>99.107600000000005</v>
      </c>
      <c r="R747" s="21">
        <v>64.380858411445502</v>
      </c>
      <c r="T747" s="17">
        <v>1.8304496197104525</v>
      </c>
      <c r="U747" s="17">
        <v>0.1695503802895475</v>
      </c>
      <c r="V747" s="17">
        <v>0</v>
      </c>
      <c r="W747" s="21">
        <v>2</v>
      </c>
      <c r="X747" s="17">
        <v>7.5624637893017072E-2</v>
      </c>
      <c r="Y747" s="17">
        <v>3.5520475968271709E-2</v>
      </c>
      <c r="Z747" s="17">
        <v>2.6623107503410219E-5</v>
      </c>
      <c r="AA747" s="17">
        <v>4.6938932467732931E-2</v>
      </c>
      <c r="AB747" s="17">
        <v>0.72795866733161463</v>
      </c>
      <c r="AC747" s="17">
        <v>0.11393066323186019</v>
      </c>
      <c r="AD747" s="17">
        <v>0</v>
      </c>
      <c r="AE747" s="17">
        <v>0</v>
      </c>
      <c r="AF747" s="21">
        <v>1</v>
      </c>
      <c r="AG747" s="17">
        <v>0</v>
      </c>
      <c r="AH747" s="17">
        <v>7.6447341518104089E-2</v>
      </c>
      <c r="AI747" s="17">
        <v>0</v>
      </c>
      <c r="AJ747" s="17">
        <v>6.1603634031558848E-3</v>
      </c>
      <c r="AK747" s="17">
        <v>0.88189307346402979</v>
      </c>
      <c r="AL747" s="17">
        <v>3.4797608524254425E-2</v>
      </c>
      <c r="AM747" s="17">
        <v>7.0161309045549413E-4</v>
      </c>
      <c r="AN747" s="21">
        <v>0.99999999999999967</v>
      </c>
      <c r="AO747" s="21">
        <v>3.9999999999999996</v>
      </c>
      <c r="AQ747" s="21">
        <v>39.521933002214844</v>
      </c>
      <c r="AR747" s="21">
        <v>12.598811583019613</v>
      </c>
      <c r="AS747" s="21">
        <v>47.879255414765545</v>
      </c>
    </row>
    <row r="748" spans="1:45" x14ac:dyDescent="0.35">
      <c r="A748" s="5">
        <v>1974</v>
      </c>
      <c r="B748" s="17" t="s">
        <v>132</v>
      </c>
      <c r="C748" s="21">
        <v>430</v>
      </c>
      <c r="D748" s="21">
        <v>88</v>
      </c>
      <c r="E748" s="17" t="s">
        <v>128</v>
      </c>
      <c r="F748" s="19">
        <v>48.82</v>
      </c>
      <c r="G748" s="17">
        <v>1.69</v>
      </c>
      <c r="H748" s="19">
        <v>5.7</v>
      </c>
      <c r="I748" s="19">
        <v>7.16</v>
      </c>
      <c r="J748" s="17">
        <v>0.20019999999999999</v>
      </c>
      <c r="K748" s="19">
        <v>13.02</v>
      </c>
      <c r="L748" s="19">
        <v>22.2</v>
      </c>
      <c r="M748" s="17">
        <v>0.41389999999999999</v>
      </c>
      <c r="N748" s="17">
        <v>3.8E-3</v>
      </c>
      <c r="Q748" s="19">
        <v>99.207899999999995</v>
      </c>
      <c r="R748" s="21">
        <v>64.519326065411292</v>
      </c>
      <c r="T748" s="17">
        <v>1.8256198825213523</v>
      </c>
      <c r="U748" s="17">
        <v>0.17438011747864768</v>
      </c>
      <c r="V748" s="17">
        <v>0</v>
      </c>
      <c r="W748" s="21">
        <v>2</v>
      </c>
      <c r="X748" s="17">
        <v>7.6818665156280552E-2</v>
      </c>
      <c r="Y748" s="17">
        <v>3.2684174873723333E-2</v>
      </c>
      <c r="Z748" s="17">
        <v>0</v>
      </c>
      <c r="AA748" s="17">
        <v>4.7532554437909942E-2</v>
      </c>
      <c r="AB748" s="17">
        <v>0.72585261191174488</v>
      </c>
      <c r="AC748" s="17">
        <v>0.1171119936203413</v>
      </c>
      <c r="AD748" s="17">
        <v>0</v>
      </c>
      <c r="AE748" s="17">
        <v>0</v>
      </c>
      <c r="AF748" s="21">
        <v>1</v>
      </c>
      <c r="AG748" s="17">
        <v>0</v>
      </c>
      <c r="AH748" s="17">
        <v>7.4091548748260405E-2</v>
      </c>
      <c r="AI748" s="17">
        <v>0</v>
      </c>
      <c r="AJ748" s="17">
        <v>6.3403815691379269E-3</v>
      </c>
      <c r="AK748" s="17">
        <v>0.889380238255424</v>
      </c>
      <c r="AL748" s="17">
        <v>3.0006570083387307E-2</v>
      </c>
      <c r="AM748" s="17">
        <v>1.8126134378950657E-4</v>
      </c>
      <c r="AN748" s="21">
        <v>0.99999999999999911</v>
      </c>
      <c r="AO748" s="21">
        <v>3.9999999999999991</v>
      </c>
      <c r="AQ748" s="21">
        <v>39.331778454237522</v>
      </c>
      <c r="AR748" s="21">
        <v>12.475370933147214</v>
      </c>
      <c r="AS748" s="21">
        <v>48.19285061261526</v>
      </c>
    </row>
    <row r="749" spans="1:45" x14ac:dyDescent="0.35">
      <c r="A749" s="5">
        <v>1974</v>
      </c>
      <c r="B749" s="17" t="s">
        <v>132</v>
      </c>
      <c r="C749" s="21">
        <v>435</v>
      </c>
      <c r="D749" s="21">
        <v>89</v>
      </c>
      <c r="E749" s="17" t="s">
        <v>128</v>
      </c>
      <c r="F749" s="19">
        <v>49.01</v>
      </c>
      <c r="G749" s="17">
        <v>1.6114999999999999</v>
      </c>
      <c r="H749" s="19">
        <v>5.62</v>
      </c>
      <c r="I749" s="19">
        <v>7.63</v>
      </c>
      <c r="J749" s="17">
        <v>0.20300000000000001</v>
      </c>
      <c r="K749" s="19">
        <v>13.08</v>
      </c>
      <c r="L749" s="19">
        <v>22.44</v>
      </c>
      <c r="M749" s="17">
        <v>0.41210000000000002</v>
      </c>
      <c r="O749" s="17">
        <v>1.2500000000000001E-2</v>
      </c>
      <c r="Q749" s="19">
        <v>100.01909999999999</v>
      </c>
      <c r="R749" s="21">
        <v>63.157894736842103</v>
      </c>
      <c r="T749" s="17">
        <v>1.8194543113554573</v>
      </c>
      <c r="U749" s="17">
        <v>0.18054568864454268</v>
      </c>
      <c r="V749" s="17">
        <v>0</v>
      </c>
      <c r="W749" s="21">
        <v>2</v>
      </c>
      <c r="X749" s="17">
        <v>6.5334116530262776E-2</v>
      </c>
      <c r="Y749" s="17">
        <v>5.4511469551112697E-2</v>
      </c>
      <c r="Z749" s="17">
        <v>3.6686929873323468E-4</v>
      </c>
      <c r="AA749" s="17">
        <v>4.4996489177445802E-2</v>
      </c>
      <c r="AB749" s="17">
        <v>0.72391749723592413</v>
      </c>
      <c r="AC749" s="17">
        <v>0.11087355820652134</v>
      </c>
      <c r="AD749" s="17">
        <v>0</v>
      </c>
      <c r="AE749" s="17">
        <v>0</v>
      </c>
      <c r="AF749" s="21">
        <v>1</v>
      </c>
      <c r="AG749" s="17">
        <v>0</v>
      </c>
      <c r="AH749" s="17">
        <v>7.1472136819729581E-2</v>
      </c>
      <c r="AI749" s="17">
        <v>0</v>
      </c>
      <c r="AJ749" s="17">
        <v>6.3825059695721796E-3</v>
      </c>
      <c r="AK749" s="17">
        <v>0.89248561212024236</v>
      </c>
      <c r="AL749" s="17">
        <v>2.9659745090455956E-2</v>
      </c>
      <c r="AM749" s="17">
        <v>0</v>
      </c>
      <c r="AN749" s="21">
        <v>1</v>
      </c>
      <c r="AO749" s="21">
        <v>4</v>
      </c>
      <c r="AQ749" s="21">
        <v>38.927771777418684</v>
      </c>
      <c r="AR749" s="21">
        <v>13.079913689639358</v>
      </c>
      <c r="AS749" s="21">
        <v>47.992314532941961</v>
      </c>
    </row>
    <row r="750" spans="1:45" x14ac:dyDescent="0.35">
      <c r="A750" s="5">
        <v>1974</v>
      </c>
      <c r="B750" s="17" t="s">
        <v>132</v>
      </c>
      <c r="C750" s="21">
        <v>440</v>
      </c>
      <c r="D750" s="21">
        <v>90</v>
      </c>
      <c r="E750" s="17" t="s">
        <v>128</v>
      </c>
      <c r="F750" s="19">
        <v>49.87</v>
      </c>
      <c r="G750" s="17">
        <v>1.68</v>
      </c>
      <c r="H750" s="19">
        <v>4.75</v>
      </c>
      <c r="I750" s="19">
        <v>8.1199999999999992</v>
      </c>
      <c r="J750" s="17">
        <v>0.2261</v>
      </c>
      <c r="K750" s="19">
        <v>12.84</v>
      </c>
      <c r="L750" s="19">
        <v>21.94</v>
      </c>
      <c r="M750" s="17">
        <v>0.52280000000000004</v>
      </c>
      <c r="Q750" s="19">
        <v>99.948900000000009</v>
      </c>
      <c r="R750" s="21">
        <v>61.25954198473282</v>
      </c>
      <c r="T750" s="17">
        <v>1.8578165148010009</v>
      </c>
      <c r="U750" s="17">
        <v>0.14218348519899915</v>
      </c>
      <c r="V750" s="17">
        <v>0</v>
      </c>
      <c r="W750" s="21">
        <v>2</v>
      </c>
      <c r="X750" s="17">
        <v>6.6355450830247548E-2</v>
      </c>
      <c r="Y750" s="17">
        <v>1.94414722849553E-2</v>
      </c>
      <c r="Z750" s="17">
        <v>0</v>
      </c>
      <c r="AA750" s="17">
        <v>4.7072211292557981E-2</v>
      </c>
      <c r="AB750" s="17">
        <v>0.7131047881448066</v>
      </c>
      <c r="AC750" s="17">
        <v>0.15402607744743257</v>
      </c>
      <c r="AD750" s="17">
        <v>0</v>
      </c>
      <c r="AE750" s="17">
        <v>0</v>
      </c>
      <c r="AF750" s="21">
        <v>1</v>
      </c>
      <c r="AG750" s="17">
        <v>0</v>
      </c>
      <c r="AH750" s="17">
        <v>7.9475894628244281E-2</v>
      </c>
      <c r="AI750" s="17">
        <v>0</v>
      </c>
      <c r="AJ750" s="17">
        <v>7.133501438363399E-3</v>
      </c>
      <c r="AK750" s="17">
        <v>0.87563274343207342</v>
      </c>
      <c r="AL750" s="17">
        <v>3.7757860501319462E-2</v>
      </c>
      <c r="AM750" s="17">
        <v>0</v>
      </c>
      <c r="AN750" s="21">
        <v>1.0000000000000004</v>
      </c>
      <c r="AO750" s="21">
        <v>4</v>
      </c>
      <c r="AQ750" s="21">
        <v>38.570921900014305</v>
      </c>
      <c r="AR750" s="21">
        <v>14.06722789017409</v>
      </c>
      <c r="AS750" s="21">
        <v>47.361850209811607</v>
      </c>
    </row>
    <row r="751" spans="1:45" x14ac:dyDescent="0.35">
      <c r="A751" s="5">
        <v>1974</v>
      </c>
      <c r="B751" s="17" t="s">
        <v>132</v>
      </c>
      <c r="C751" s="21">
        <v>445</v>
      </c>
      <c r="D751" s="21">
        <v>91</v>
      </c>
      <c r="E751" s="17" t="s">
        <v>128</v>
      </c>
      <c r="F751" s="19">
        <v>49.59</v>
      </c>
      <c r="G751" s="17">
        <v>1.78</v>
      </c>
      <c r="H751" s="19">
        <v>4.9400000000000004</v>
      </c>
      <c r="I751" s="19">
        <v>8.61</v>
      </c>
      <c r="J751" s="17">
        <v>0.23749999999999999</v>
      </c>
      <c r="K751" s="19">
        <v>12.44</v>
      </c>
      <c r="L751" s="19">
        <v>21.47</v>
      </c>
      <c r="M751" s="17">
        <v>0.68959999999999999</v>
      </c>
      <c r="N751" s="17">
        <v>2.2100000000000002E-2</v>
      </c>
      <c r="Q751" s="19">
        <v>99.779199999999989</v>
      </c>
      <c r="R751" s="21">
        <v>59.097387173396676</v>
      </c>
      <c r="T751" s="17">
        <v>1.8527306699626849</v>
      </c>
      <c r="U751" s="17">
        <v>0.14726933003731513</v>
      </c>
      <c r="V751" s="17">
        <v>0</v>
      </c>
      <c r="W751" s="21">
        <v>2</v>
      </c>
      <c r="X751" s="17">
        <v>7.0238664603758966E-2</v>
      </c>
      <c r="Y751" s="17">
        <v>2.7995680331600516E-2</v>
      </c>
      <c r="Z751" s="17">
        <v>0</v>
      </c>
      <c r="AA751" s="17">
        <v>5.0018429640684411E-2</v>
      </c>
      <c r="AB751" s="17">
        <v>0.69288863951043456</v>
      </c>
      <c r="AC751" s="17">
        <v>0.15885858591352164</v>
      </c>
      <c r="AD751" s="17">
        <v>0</v>
      </c>
      <c r="AE751" s="17">
        <v>0</v>
      </c>
      <c r="AF751" s="21">
        <v>1</v>
      </c>
      <c r="AG751" s="17">
        <v>0</v>
      </c>
      <c r="AH751" s="17">
        <v>8.2129186469052623E-2</v>
      </c>
      <c r="AI751" s="17">
        <v>0</v>
      </c>
      <c r="AJ751" s="17">
        <v>7.5148538084743579E-3</v>
      </c>
      <c r="AK751" s="17">
        <v>0.85935408554305726</v>
      </c>
      <c r="AL751" s="17">
        <v>4.9948653268500023E-2</v>
      </c>
      <c r="AM751" s="17">
        <v>1.0532209109153719E-3</v>
      </c>
      <c r="AN751" s="21">
        <v>0.99999999999999967</v>
      </c>
      <c r="AO751" s="21">
        <v>3.9999999999999996</v>
      </c>
      <c r="AQ751" s="21">
        <v>37.888833221686568</v>
      </c>
      <c r="AR751" s="21">
        <v>15.119598770326869</v>
      </c>
      <c r="AS751" s="21">
        <v>46.991568007986565</v>
      </c>
    </row>
    <row r="752" spans="1:45" x14ac:dyDescent="0.35">
      <c r="A752" s="5">
        <v>1974</v>
      </c>
      <c r="B752" s="17" t="s">
        <v>132</v>
      </c>
      <c r="C752" s="21">
        <v>450</v>
      </c>
      <c r="D752" s="21">
        <v>92</v>
      </c>
      <c r="E752" s="17" t="s">
        <v>128</v>
      </c>
      <c r="F752" s="19">
        <v>49.02</v>
      </c>
      <c r="G752" s="17">
        <v>1.83</v>
      </c>
      <c r="H752" s="19">
        <v>5.0199999999999996</v>
      </c>
      <c r="I752" s="19">
        <v>8.85</v>
      </c>
      <c r="J752" s="17">
        <v>0.2288</v>
      </c>
      <c r="K752" s="19">
        <v>12.87</v>
      </c>
      <c r="L752" s="19">
        <v>21.61</v>
      </c>
      <c r="M752" s="17">
        <v>0.66249999999999998</v>
      </c>
      <c r="N752" s="17">
        <v>3.0000000000000001E-3</v>
      </c>
      <c r="O752" s="17">
        <v>4.24E-2</v>
      </c>
      <c r="Q752" s="19">
        <v>100.1367</v>
      </c>
      <c r="R752" s="21">
        <v>59.254143646408842</v>
      </c>
      <c r="T752" s="17">
        <v>1.8228726408782427</v>
      </c>
      <c r="U752" s="17">
        <v>0.17712735912175726</v>
      </c>
      <c r="V752" s="17">
        <v>0</v>
      </c>
      <c r="W752" s="21">
        <v>2</v>
      </c>
      <c r="X752" s="17">
        <v>4.2869676973670473E-2</v>
      </c>
      <c r="Y752" s="17">
        <v>7.8548846286493335E-2</v>
      </c>
      <c r="Z752" s="17">
        <v>1.2465043002308656E-3</v>
      </c>
      <c r="AA752" s="17">
        <v>5.1183028245718132E-2</v>
      </c>
      <c r="AB752" s="17">
        <v>0.71348762441482183</v>
      </c>
      <c r="AC752" s="17">
        <v>0.11266431977906533</v>
      </c>
      <c r="AD752" s="17">
        <v>0</v>
      </c>
      <c r="AE752" s="17">
        <v>0</v>
      </c>
      <c r="AF752" s="21">
        <v>1</v>
      </c>
      <c r="AG752" s="17">
        <v>0</v>
      </c>
      <c r="AH752" s="17">
        <v>8.3976676387309379E-2</v>
      </c>
      <c r="AI752" s="17">
        <v>0</v>
      </c>
      <c r="AJ752" s="17">
        <v>7.2057265955999929E-3</v>
      </c>
      <c r="AK752" s="17">
        <v>0.86091387208701375</v>
      </c>
      <c r="AL752" s="17">
        <v>4.7761422180564617E-2</v>
      </c>
      <c r="AM752" s="17">
        <v>1.4230274951334667E-4</v>
      </c>
      <c r="AN752" s="21">
        <v>1.0000000000000011</v>
      </c>
      <c r="AO752" s="21">
        <v>4.0000000000000009</v>
      </c>
      <c r="AQ752" s="21">
        <v>38.425719086504678</v>
      </c>
      <c r="AR752" s="21">
        <v>15.208747056306539</v>
      </c>
      <c r="AS752" s="21">
        <v>46.36553385718878</v>
      </c>
    </row>
    <row r="753" spans="1:45" x14ac:dyDescent="0.35">
      <c r="A753" s="5">
        <v>1974</v>
      </c>
      <c r="B753" s="17" t="s">
        <v>132</v>
      </c>
      <c r="C753" s="21">
        <v>460</v>
      </c>
      <c r="D753" s="21">
        <v>94</v>
      </c>
      <c r="E753" s="17" t="s">
        <v>128</v>
      </c>
      <c r="F753" s="19">
        <v>48.99</v>
      </c>
      <c r="G753" s="17">
        <v>1.4738</v>
      </c>
      <c r="H753" s="19">
        <v>5.2</v>
      </c>
      <c r="I753" s="19">
        <v>8.66</v>
      </c>
      <c r="J753" s="17">
        <v>0.2029</v>
      </c>
      <c r="K753" s="19">
        <v>12.53</v>
      </c>
      <c r="L753" s="19">
        <v>21.65</v>
      </c>
      <c r="M753" s="17">
        <v>0.70879999999999999</v>
      </c>
      <c r="N753" s="17">
        <v>1.3599999999999999E-2</v>
      </c>
      <c r="O753" s="17">
        <v>4.3E-3</v>
      </c>
      <c r="Q753" s="19">
        <v>99.433399999999978</v>
      </c>
      <c r="R753" s="21">
        <v>59.131665880132147</v>
      </c>
      <c r="T753" s="17">
        <v>1.832960260652015</v>
      </c>
      <c r="U753" s="17">
        <v>0.16703973934798499</v>
      </c>
      <c r="V753" s="17">
        <v>0</v>
      </c>
      <c r="W753" s="21">
        <v>2</v>
      </c>
      <c r="X753" s="17">
        <v>6.2247057075052625E-2</v>
      </c>
      <c r="Y753" s="17">
        <v>7.3780101968672934E-2</v>
      </c>
      <c r="Z753" s="17">
        <v>1.2719175803843307E-4</v>
      </c>
      <c r="AA753" s="17">
        <v>4.1474010177214249E-2</v>
      </c>
      <c r="AB753" s="17">
        <v>0.69891048982167447</v>
      </c>
      <c r="AC753" s="17">
        <v>0.12346114919934736</v>
      </c>
      <c r="AD753" s="17">
        <v>0</v>
      </c>
      <c r="AE753" s="17">
        <v>0</v>
      </c>
      <c r="AF753" s="21">
        <v>1</v>
      </c>
      <c r="AG753" s="17">
        <v>0</v>
      </c>
      <c r="AH753" s="17">
        <v>7.3696470855361657E-2</v>
      </c>
      <c r="AI753" s="17">
        <v>0</v>
      </c>
      <c r="AJ753" s="17">
        <v>6.4293400568358576E-3</v>
      </c>
      <c r="AK753" s="17">
        <v>0.86781155727959292</v>
      </c>
      <c r="AL753" s="17">
        <v>5.1413558821152033E-2</v>
      </c>
      <c r="AM753" s="17">
        <v>6.4907298705859783E-4</v>
      </c>
      <c r="AN753" s="21">
        <v>1.0000000000000011</v>
      </c>
      <c r="AO753" s="21">
        <v>4.0000000000000009</v>
      </c>
      <c r="AQ753" s="21">
        <v>37.90003890494706</v>
      </c>
      <c r="AR753" s="21">
        <v>15.040870893886988</v>
      </c>
      <c r="AS753" s="21">
        <v>47.059090201165951</v>
      </c>
    </row>
    <row r="754" spans="1:45" x14ac:dyDescent="0.35">
      <c r="A754" s="5">
        <v>1974</v>
      </c>
      <c r="B754" s="17" t="s">
        <v>132</v>
      </c>
      <c r="C754" s="21">
        <v>470</v>
      </c>
      <c r="D754" s="21">
        <v>96</v>
      </c>
      <c r="E754" s="17" t="s">
        <v>128</v>
      </c>
      <c r="F754" s="19">
        <v>49.3</v>
      </c>
      <c r="G754" s="17">
        <v>1.5212000000000001</v>
      </c>
      <c r="H754" s="19">
        <v>4.67</v>
      </c>
      <c r="I754" s="19">
        <v>8.2799999999999994</v>
      </c>
      <c r="J754" s="17">
        <v>0.16539999999999999</v>
      </c>
      <c r="K754" s="19">
        <v>12.6</v>
      </c>
      <c r="L754" s="19">
        <v>21.97</v>
      </c>
      <c r="M754" s="17">
        <v>0.68540000000000001</v>
      </c>
      <c r="N754" s="17">
        <v>9.4000000000000004E-3</v>
      </c>
      <c r="Q754" s="19">
        <v>99.201400000000007</v>
      </c>
      <c r="R754" s="21">
        <v>60.344827586206897</v>
      </c>
      <c r="T754" s="17">
        <v>1.8486295899304805</v>
      </c>
      <c r="U754" s="17">
        <v>0.15137041006951946</v>
      </c>
      <c r="V754" s="17">
        <v>0</v>
      </c>
      <c r="W754" s="21">
        <v>2</v>
      </c>
      <c r="X754" s="17">
        <v>5.5001200924299359E-2</v>
      </c>
      <c r="Y754" s="17">
        <v>6.0840038337546219E-2</v>
      </c>
      <c r="Z754" s="17">
        <v>0</v>
      </c>
      <c r="AA754" s="17">
        <v>4.2902358293706033E-2</v>
      </c>
      <c r="AB754" s="17">
        <v>0.70436603194806358</v>
      </c>
      <c r="AC754" s="17">
        <v>0.13689037049638475</v>
      </c>
      <c r="AD754" s="17">
        <v>0</v>
      </c>
      <c r="AE754" s="17">
        <v>0</v>
      </c>
      <c r="AF754" s="21">
        <v>0.99999999999999989</v>
      </c>
      <c r="AG754" s="17">
        <v>0</v>
      </c>
      <c r="AH754" s="17">
        <v>6.1890040614610731E-2</v>
      </c>
      <c r="AI754" s="17">
        <v>0</v>
      </c>
      <c r="AJ754" s="17">
        <v>5.2526350346074387E-3</v>
      </c>
      <c r="AK754" s="17">
        <v>0.88258177857104358</v>
      </c>
      <c r="AL754" s="17">
        <v>4.9825931753144315E-2</v>
      </c>
      <c r="AM754" s="17">
        <v>4.4961402659415199E-4</v>
      </c>
      <c r="AN754" s="21">
        <v>1.0000000000000002</v>
      </c>
      <c r="AO754" s="21">
        <v>4</v>
      </c>
      <c r="AQ754" s="21">
        <v>38.03640156826318</v>
      </c>
      <c r="AR754" s="21">
        <v>14.303385667479812</v>
      </c>
      <c r="AS754" s="21">
        <v>47.660212764257011</v>
      </c>
    </row>
    <row r="755" spans="1:45" x14ac:dyDescent="0.35">
      <c r="A755" s="5">
        <v>1974</v>
      </c>
      <c r="B755" s="17" t="s">
        <v>132</v>
      </c>
      <c r="C755" s="21">
        <v>475</v>
      </c>
      <c r="D755" s="21">
        <v>97</v>
      </c>
      <c r="E755" s="17" t="s">
        <v>128</v>
      </c>
      <c r="F755" s="19">
        <v>50.12</v>
      </c>
      <c r="G755" s="17">
        <v>1.484</v>
      </c>
      <c r="H755" s="19">
        <v>4.21</v>
      </c>
      <c r="I755" s="19">
        <v>8.6</v>
      </c>
      <c r="J755" s="17">
        <v>0.26379999999999998</v>
      </c>
      <c r="K755" s="19">
        <v>12.96</v>
      </c>
      <c r="L755" s="19">
        <v>21.79</v>
      </c>
      <c r="M755" s="17">
        <v>0.77110000000000001</v>
      </c>
      <c r="N755" s="17">
        <v>1.1299999999999999E-2</v>
      </c>
      <c r="O755" s="17">
        <v>1.23E-2</v>
      </c>
      <c r="Q755" s="19">
        <v>100.22250000000001</v>
      </c>
      <c r="R755" s="21">
        <v>60.111317254174388</v>
      </c>
      <c r="T755" s="17">
        <v>1.8597989927932055</v>
      </c>
      <c r="U755" s="17">
        <v>0.14020100720679451</v>
      </c>
      <c r="V755" s="17">
        <v>0</v>
      </c>
      <c r="W755" s="21">
        <v>2</v>
      </c>
      <c r="X755" s="17">
        <v>4.3904650348981583E-2</v>
      </c>
      <c r="Y755" s="17">
        <v>6.9108013691582676E-2</v>
      </c>
      <c r="Z755" s="17">
        <v>3.6083193056981531E-4</v>
      </c>
      <c r="AA755" s="17">
        <v>4.1417198037362164E-2</v>
      </c>
      <c r="AB755" s="17">
        <v>0.71694332430540142</v>
      </c>
      <c r="AC755" s="17">
        <v>0.12826598168610226</v>
      </c>
      <c r="AD755" s="17">
        <v>0</v>
      </c>
      <c r="AE755" s="17">
        <v>0</v>
      </c>
      <c r="AF755" s="21">
        <v>0.99999999999999989</v>
      </c>
      <c r="AG755" s="17">
        <v>0</v>
      </c>
      <c r="AH755" s="17">
        <v>6.9471104422243635E-2</v>
      </c>
      <c r="AI755" s="17">
        <v>0</v>
      </c>
      <c r="AJ755" s="17">
        <v>8.2902662186660567E-3</v>
      </c>
      <c r="AK755" s="17">
        <v>0.86623174452002571</v>
      </c>
      <c r="AL755" s="17">
        <v>5.5472022023450841E-2</v>
      </c>
      <c r="AM755" s="17">
        <v>5.3486281561334682E-4</v>
      </c>
      <c r="AN755" s="21">
        <v>0.99999999999999956</v>
      </c>
      <c r="AO755" s="21">
        <v>3.9999999999999996</v>
      </c>
      <c r="AQ755" s="21">
        <v>38.580385217800192</v>
      </c>
      <c r="AR755" s="21">
        <v>14.80567298443267</v>
      </c>
      <c r="AS755" s="21">
        <v>46.61394179776714</v>
      </c>
    </row>
    <row r="756" spans="1:45" x14ac:dyDescent="0.35">
      <c r="A756" s="5">
        <v>1974</v>
      </c>
      <c r="B756" s="17" t="s">
        <v>132</v>
      </c>
      <c r="C756" s="21">
        <v>480</v>
      </c>
      <c r="D756" s="21">
        <v>98</v>
      </c>
      <c r="E756" s="17" t="s">
        <v>128</v>
      </c>
      <c r="F756" s="19">
        <v>49.78</v>
      </c>
      <c r="G756" s="17">
        <v>1.5911999999999999</v>
      </c>
      <c r="H756" s="19">
        <v>4.0199999999999996</v>
      </c>
      <c r="I756" s="19">
        <v>8.4499999999999993</v>
      </c>
      <c r="J756" s="17">
        <v>0.2175</v>
      </c>
      <c r="K756" s="19">
        <v>12.7</v>
      </c>
      <c r="L756" s="19">
        <v>21.66</v>
      </c>
      <c r="M756" s="17">
        <v>0.68010000000000004</v>
      </c>
      <c r="N756" s="17">
        <v>2.7699999999999999E-2</v>
      </c>
      <c r="O756" s="17">
        <v>3.8999999999999998E-3</v>
      </c>
      <c r="Q756" s="19">
        <v>99.130399999999995</v>
      </c>
      <c r="R756" s="21">
        <v>60.047281323877066</v>
      </c>
      <c r="T756" s="17">
        <v>1.8703804672461799</v>
      </c>
      <c r="U756" s="17">
        <v>0.1296195327538201</v>
      </c>
      <c r="V756" s="17">
        <v>0</v>
      </c>
      <c r="W756" s="21">
        <v>2</v>
      </c>
      <c r="X756" s="17">
        <v>4.8385061749182195E-2</v>
      </c>
      <c r="Y756" s="17">
        <v>4.2052692669021015E-2</v>
      </c>
      <c r="Z756" s="17">
        <v>1.1584694295571265E-4</v>
      </c>
      <c r="AA756" s="17">
        <v>4.4966771149312822E-2</v>
      </c>
      <c r="AB756" s="17">
        <v>0.71138329872097839</v>
      </c>
      <c r="AC756" s="17">
        <v>0.15309632876854984</v>
      </c>
      <c r="AD756" s="17">
        <v>0</v>
      </c>
      <c r="AE756" s="17">
        <v>0</v>
      </c>
      <c r="AF756" s="21">
        <v>1</v>
      </c>
      <c r="AG756" s="17">
        <v>0</v>
      </c>
      <c r="AH756" s="17">
        <v>7.0333887658863004E-2</v>
      </c>
      <c r="AI756" s="17">
        <v>0</v>
      </c>
      <c r="AJ756" s="17">
        <v>6.9210672200684794E-3</v>
      </c>
      <c r="AK756" s="17">
        <v>0.87187743421510411</v>
      </c>
      <c r="AL756" s="17">
        <v>4.9540021273927676E-2</v>
      </c>
      <c r="AM756" s="17">
        <v>1.3275896320364031E-3</v>
      </c>
      <c r="AN756" s="21">
        <v>0.99999999999999967</v>
      </c>
      <c r="AO756" s="21">
        <v>3.9999999999999996</v>
      </c>
      <c r="AQ756" s="21">
        <v>38.335766972014348</v>
      </c>
      <c r="AR756" s="21">
        <v>14.679590281491091</v>
      </c>
      <c r="AS756" s="21">
        <v>46.984642746494558</v>
      </c>
    </row>
    <row r="757" spans="1:45" x14ac:dyDescent="0.35">
      <c r="A757" s="5">
        <v>1974</v>
      </c>
      <c r="B757" s="17" t="s">
        <v>132</v>
      </c>
      <c r="C757" s="21">
        <v>485</v>
      </c>
      <c r="D757" s="21">
        <v>99</v>
      </c>
      <c r="E757" s="17" t="s">
        <v>128</v>
      </c>
      <c r="F757" s="19">
        <v>49.95</v>
      </c>
      <c r="G757" s="17">
        <v>1.6556999999999999</v>
      </c>
      <c r="H757" s="19">
        <v>4.18</v>
      </c>
      <c r="I757" s="19">
        <v>8.75</v>
      </c>
      <c r="J757" s="17">
        <v>0.24640000000000001</v>
      </c>
      <c r="K757" s="19">
        <v>12.72</v>
      </c>
      <c r="L757" s="19">
        <v>21.7</v>
      </c>
      <c r="M757" s="17">
        <v>0.63839999999999997</v>
      </c>
      <c r="N757" s="17">
        <v>4.7000000000000002E-3</v>
      </c>
      <c r="O757" s="17">
        <v>4.3E-3</v>
      </c>
      <c r="Q757" s="19">
        <v>99.849500000000006</v>
      </c>
      <c r="R757" s="21">
        <v>59.245458779692605</v>
      </c>
      <c r="T757" s="17">
        <v>1.8654621029427305</v>
      </c>
      <c r="U757" s="17">
        <v>0.13453789705726948</v>
      </c>
      <c r="V757" s="17">
        <v>0</v>
      </c>
      <c r="W757" s="21">
        <v>2</v>
      </c>
      <c r="X757" s="17">
        <v>4.9436468027808073E-2</v>
      </c>
      <c r="Y757" s="17">
        <v>3.8405424180484884E-2</v>
      </c>
      <c r="Z757" s="17">
        <v>1.2695923544378293E-4</v>
      </c>
      <c r="AA757" s="17">
        <v>4.6507656349099251E-2</v>
      </c>
      <c r="AB757" s="17">
        <v>0.70821142293750161</v>
      </c>
      <c r="AC757" s="17">
        <v>0.15731206926966235</v>
      </c>
      <c r="AD757" s="17">
        <v>0</v>
      </c>
      <c r="AE757" s="17">
        <v>0</v>
      </c>
      <c r="AF757" s="21">
        <v>1</v>
      </c>
      <c r="AG757" s="17">
        <v>0</v>
      </c>
      <c r="AH757" s="17">
        <v>7.7534663639618723E-2</v>
      </c>
      <c r="AI757" s="17">
        <v>0</v>
      </c>
      <c r="AJ757" s="17">
        <v>7.7934612703706059E-3</v>
      </c>
      <c r="AK757" s="17">
        <v>0.86822560800534609</v>
      </c>
      <c r="AL757" s="17">
        <v>4.6222365167128944E-2</v>
      </c>
      <c r="AM757" s="17">
        <v>2.2390191753560629E-4</v>
      </c>
      <c r="AN757" s="21">
        <v>1</v>
      </c>
      <c r="AO757" s="21">
        <v>4</v>
      </c>
      <c r="AQ757" s="21">
        <v>38.127485239404855</v>
      </c>
      <c r="AR757" s="21">
        <v>15.130457259754122</v>
      </c>
      <c r="AS757" s="21">
        <v>46.742057500841021</v>
      </c>
    </row>
    <row r="758" spans="1:45" x14ac:dyDescent="0.35">
      <c r="A758" s="5">
        <v>1974</v>
      </c>
      <c r="B758" s="17" t="s">
        <v>132</v>
      </c>
      <c r="C758" s="21">
        <v>490</v>
      </c>
      <c r="D758" s="21">
        <v>100</v>
      </c>
      <c r="E758" s="17" t="s">
        <v>128</v>
      </c>
      <c r="F758" s="19">
        <v>49.73</v>
      </c>
      <c r="G758" s="17">
        <v>1.6092</v>
      </c>
      <c r="H758" s="19">
        <v>4.08</v>
      </c>
      <c r="I758" s="19">
        <v>8.5500000000000007</v>
      </c>
      <c r="J758" s="17">
        <v>0.28120000000000001</v>
      </c>
      <c r="K758" s="19">
        <v>12.68</v>
      </c>
      <c r="L758" s="19">
        <v>21.17</v>
      </c>
      <c r="M758" s="17">
        <v>0.69720000000000004</v>
      </c>
      <c r="N758" s="17">
        <v>1.6799999999999999E-2</v>
      </c>
      <c r="O758" s="17">
        <v>1.8599999999999998E-2</v>
      </c>
      <c r="Q758" s="19">
        <v>98.832999999999984</v>
      </c>
      <c r="R758" s="21">
        <v>59.726801695713604</v>
      </c>
      <c r="T758" s="17">
        <v>1.8747019534166351</v>
      </c>
      <c r="U758" s="17">
        <v>0.12529804658336485</v>
      </c>
      <c r="V758" s="17">
        <v>0</v>
      </c>
      <c r="W758" s="21">
        <v>2</v>
      </c>
      <c r="X758" s="17">
        <v>5.5962810264085117E-2</v>
      </c>
      <c r="Y758" s="17">
        <v>2.9290210656251467E-2</v>
      </c>
      <c r="Z758" s="17">
        <v>5.5433413371733611E-4</v>
      </c>
      <c r="AA758" s="17">
        <v>4.5626343355007884E-2</v>
      </c>
      <c r="AB758" s="17">
        <v>0.71261983136775908</v>
      </c>
      <c r="AC758" s="17">
        <v>0.15594647022317909</v>
      </c>
      <c r="AD758" s="17">
        <v>0</v>
      </c>
      <c r="AE758" s="17">
        <v>0</v>
      </c>
      <c r="AF758" s="21">
        <v>1</v>
      </c>
      <c r="AG758" s="17">
        <v>0</v>
      </c>
      <c r="AH758" s="17">
        <v>8.427907865737097E-2</v>
      </c>
      <c r="AI758" s="17">
        <v>0</v>
      </c>
      <c r="AJ758" s="17">
        <v>8.9777566417690025E-3</v>
      </c>
      <c r="AK758" s="17">
        <v>0.85498116952015801</v>
      </c>
      <c r="AL758" s="17">
        <v>5.0954142684454404E-2</v>
      </c>
      <c r="AM758" s="17">
        <v>8.0785249624804522E-4</v>
      </c>
      <c r="AN758" s="21">
        <v>1.0000000000000004</v>
      </c>
      <c r="AO758" s="21">
        <v>4</v>
      </c>
      <c r="AQ758" s="21">
        <v>38.601481385695152</v>
      </c>
      <c r="AR758" s="21">
        <v>15.085550257800829</v>
      </c>
      <c r="AS758" s="21">
        <v>46.312968356504015</v>
      </c>
    </row>
    <row r="759" spans="1:45" x14ac:dyDescent="0.35">
      <c r="A759" s="5">
        <v>1974</v>
      </c>
      <c r="B759" s="17" t="s">
        <v>132</v>
      </c>
      <c r="C759" s="21">
        <v>495</v>
      </c>
      <c r="D759" s="21">
        <v>101</v>
      </c>
      <c r="E759" s="17" t="s">
        <v>128</v>
      </c>
      <c r="F759" s="19">
        <v>49.81</v>
      </c>
      <c r="G759" s="17">
        <v>1.5978000000000001</v>
      </c>
      <c r="H759" s="19">
        <v>4.21</v>
      </c>
      <c r="I759" s="19">
        <v>8.4700000000000006</v>
      </c>
      <c r="J759" s="17">
        <v>0.23480000000000001</v>
      </c>
      <c r="K759" s="19">
        <v>12.57</v>
      </c>
      <c r="L759" s="19">
        <v>21.65</v>
      </c>
      <c r="M759" s="17">
        <v>0.70930000000000004</v>
      </c>
      <c r="O759" s="17">
        <v>8.2500000000000004E-2</v>
      </c>
      <c r="Q759" s="19">
        <v>99.334400000000002</v>
      </c>
      <c r="R759" s="21">
        <v>59.743346007604572</v>
      </c>
      <c r="T759" s="17">
        <v>1.8685388602246289</v>
      </c>
      <c r="U759" s="17">
        <v>0.13146113977537111</v>
      </c>
      <c r="V759" s="17">
        <v>0</v>
      </c>
      <c r="W759" s="21">
        <v>2</v>
      </c>
      <c r="X759" s="17">
        <v>5.4660890507323728E-2</v>
      </c>
      <c r="Y759" s="17">
        <v>3.5775268139873591E-2</v>
      </c>
      <c r="Z759" s="17">
        <v>2.4467209793133096E-3</v>
      </c>
      <c r="AA759" s="17">
        <v>4.5081657711241646E-2</v>
      </c>
      <c r="AB759" s="17">
        <v>0.70298449794542184</v>
      </c>
      <c r="AC759" s="17">
        <v>0.15905096471682589</v>
      </c>
      <c r="AD759" s="17">
        <v>0</v>
      </c>
      <c r="AE759" s="17">
        <v>0</v>
      </c>
      <c r="AF759" s="21">
        <v>1</v>
      </c>
      <c r="AG759" s="17">
        <v>0</v>
      </c>
      <c r="AH759" s="17">
        <v>7.0862752122530848E-2</v>
      </c>
      <c r="AI759" s="17">
        <v>0</v>
      </c>
      <c r="AJ759" s="17">
        <v>7.4597182563532882E-3</v>
      </c>
      <c r="AK759" s="17">
        <v>0.87009247434749248</v>
      </c>
      <c r="AL759" s="17">
        <v>5.1585055273624378E-2</v>
      </c>
      <c r="AM759" s="17">
        <v>0</v>
      </c>
      <c r="AN759" s="21">
        <v>1.0000000000000011</v>
      </c>
      <c r="AO759" s="21">
        <v>4.0000000000000009</v>
      </c>
      <c r="AQ759" s="21">
        <v>38.07684549421004</v>
      </c>
      <c r="AR759" s="21">
        <v>14.794979121790863</v>
      </c>
      <c r="AS759" s="21">
        <v>47.128175383999093</v>
      </c>
    </row>
    <row r="760" spans="1:45" x14ac:dyDescent="0.35">
      <c r="A760" s="5">
        <v>1974</v>
      </c>
      <c r="B760" s="17" t="s">
        <v>132</v>
      </c>
      <c r="C760" s="21">
        <v>500</v>
      </c>
      <c r="D760" s="21">
        <v>102</v>
      </c>
      <c r="E760" s="17" t="s">
        <v>128</v>
      </c>
      <c r="F760" s="19">
        <v>50.11</v>
      </c>
      <c r="G760" s="17">
        <v>1.6161000000000001</v>
      </c>
      <c r="H760" s="19">
        <v>4.0999999999999996</v>
      </c>
      <c r="I760" s="19">
        <v>8.65</v>
      </c>
      <c r="J760" s="17">
        <v>0.2029</v>
      </c>
      <c r="K760" s="19">
        <v>12.4</v>
      </c>
      <c r="L760" s="19">
        <v>21.35</v>
      </c>
      <c r="M760" s="17">
        <v>0.65569999999999995</v>
      </c>
      <c r="O760" s="17">
        <v>1.0699999999999999E-2</v>
      </c>
      <c r="Q760" s="19">
        <v>99.095400000000012</v>
      </c>
      <c r="R760" s="21">
        <v>58.907363420427551</v>
      </c>
      <c r="T760" s="17">
        <v>1.8872527999966175</v>
      </c>
      <c r="U760" s="17">
        <v>0.11274720000338245</v>
      </c>
      <c r="V760" s="17">
        <v>0</v>
      </c>
      <c r="W760" s="21">
        <v>2</v>
      </c>
      <c r="X760" s="17">
        <v>6.9231109041773847E-2</v>
      </c>
      <c r="Y760" s="17">
        <v>0</v>
      </c>
      <c r="Z760" s="17">
        <v>3.1859162713787685E-4</v>
      </c>
      <c r="AA760" s="17">
        <v>4.5778944345593924E-2</v>
      </c>
      <c r="AB760" s="17">
        <v>0.69622920788908582</v>
      </c>
      <c r="AC760" s="17">
        <v>0.1884421470964085</v>
      </c>
      <c r="AD760" s="17">
        <v>0</v>
      </c>
      <c r="AE760" s="17">
        <v>0</v>
      </c>
      <c r="AF760" s="21">
        <v>1</v>
      </c>
      <c r="AG760" s="17">
        <v>0</v>
      </c>
      <c r="AH760" s="17">
        <v>8.3969037409950931E-2</v>
      </c>
      <c r="AI760" s="17">
        <v>0</v>
      </c>
      <c r="AJ760" s="17">
        <v>6.4718204879089421E-3</v>
      </c>
      <c r="AK760" s="17">
        <v>0.86144087308138273</v>
      </c>
      <c r="AL760" s="17">
        <v>4.7876148684796352E-2</v>
      </c>
      <c r="AM760" s="17">
        <v>0</v>
      </c>
      <c r="AN760" s="21">
        <v>0.99975787966403895</v>
      </c>
      <c r="AO760" s="21">
        <v>3.9997578796640392</v>
      </c>
      <c r="AQ760" s="21">
        <v>37.909560753228014</v>
      </c>
      <c r="AR760" s="21">
        <v>15.185131708173401</v>
      </c>
      <c r="AS760" s="21">
        <v>46.905307538598585</v>
      </c>
    </row>
    <row r="761" spans="1:45" x14ac:dyDescent="0.35">
      <c r="A761" s="5">
        <v>1974</v>
      </c>
      <c r="B761" s="17" t="s">
        <v>132</v>
      </c>
      <c r="C761" s="21">
        <v>505</v>
      </c>
      <c r="D761" s="21">
        <v>103</v>
      </c>
      <c r="E761" s="17" t="s">
        <v>128</v>
      </c>
      <c r="F761" s="19">
        <v>50.44</v>
      </c>
      <c r="G761" s="17">
        <v>1.5024</v>
      </c>
      <c r="H761" s="19">
        <v>3.8</v>
      </c>
      <c r="I761" s="19">
        <v>9.06</v>
      </c>
      <c r="J761" s="17">
        <v>0.2782</v>
      </c>
      <c r="K761" s="19">
        <v>12.91</v>
      </c>
      <c r="L761" s="19">
        <v>21.36</v>
      </c>
      <c r="M761" s="17">
        <v>0.75190000000000001</v>
      </c>
      <c r="N761" s="17">
        <v>3.7900000000000003E-2</v>
      </c>
      <c r="O761" s="17">
        <v>4.2900000000000001E-2</v>
      </c>
      <c r="Q761" s="19">
        <v>100.1833</v>
      </c>
      <c r="R761" s="21">
        <v>58.761948111060534</v>
      </c>
      <c r="T761" s="17">
        <v>1.8763176505435157</v>
      </c>
      <c r="U761" s="17">
        <v>0.12368234945648426</v>
      </c>
      <c r="V761" s="17">
        <v>0</v>
      </c>
      <c r="W761" s="21">
        <v>2</v>
      </c>
      <c r="X761" s="17">
        <v>4.2906134376832689E-2</v>
      </c>
      <c r="Y761" s="17">
        <v>5.1468422109258151E-2</v>
      </c>
      <c r="Z761" s="17">
        <v>1.2616342863962144E-3</v>
      </c>
      <c r="AA761" s="17">
        <v>4.2034775165734527E-2</v>
      </c>
      <c r="AB761" s="17">
        <v>0.71594952653890864</v>
      </c>
      <c r="AC761" s="17">
        <v>0.14637950752286977</v>
      </c>
      <c r="AD761" s="17">
        <v>0</v>
      </c>
      <c r="AE761" s="17">
        <v>0</v>
      </c>
      <c r="AF761" s="21">
        <v>1</v>
      </c>
      <c r="AG761" s="17">
        <v>0</v>
      </c>
      <c r="AH761" s="17">
        <v>8.396734440982237E-2</v>
      </c>
      <c r="AI761" s="17">
        <v>0</v>
      </c>
      <c r="AJ761" s="17">
        <v>8.7645001261251864E-3</v>
      </c>
      <c r="AK761" s="17">
        <v>0.85124476381658043</v>
      </c>
      <c r="AL761" s="17">
        <v>5.4225019726974202E-2</v>
      </c>
      <c r="AM761" s="17">
        <v>1.7983719204976683E-3</v>
      </c>
      <c r="AN761" s="21">
        <v>0.99999999999999989</v>
      </c>
      <c r="AO761" s="21">
        <v>4</v>
      </c>
      <c r="AQ761" s="21">
        <v>38.538030011874312</v>
      </c>
      <c r="AR761" s="21">
        <v>15.64128704975737</v>
      </c>
      <c r="AS761" s="21">
        <v>45.820682938368321</v>
      </c>
    </row>
    <row r="762" spans="1:45" x14ac:dyDescent="0.35">
      <c r="A762" s="5">
        <v>1974</v>
      </c>
      <c r="B762" s="17" t="s">
        <v>132</v>
      </c>
      <c r="C762" s="21">
        <v>510</v>
      </c>
      <c r="D762" s="21">
        <v>104</v>
      </c>
      <c r="E762" s="17" t="s">
        <v>128</v>
      </c>
      <c r="F762" s="19">
        <v>50.34</v>
      </c>
      <c r="G762" s="17">
        <v>1.2961</v>
      </c>
      <c r="H762" s="19">
        <v>3.42</v>
      </c>
      <c r="I762" s="19">
        <v>8.6</v>
      </c>
      <c r="J762" s="17">
        <v>0.19139999999999999</v>
      </c>
      <c r="K762" s="19">
        <v>12.92</v>
      </c>
      <c r="L762" s="19">
        <v>21.62</v>
      </c>
      <c r="M762" s="17">
        <v>0.61380000000000001</v>
      </c>
      <c r="N762" s="17">
        <v>3.7900000000000003E-2</v>
      </c>
      <c r="Q762" s="19">
        <v>99.039199999999994</v>
      </c>
      <c r="R762" s="21">
        <v>60.037174721189587</v>
      </c>
      <c r="T762" s="17">
        <v>1.8931856612640385</v>
      </c>
      <c r="U762" s="17">
        <v>0.10681433873596147</v>
      </c>
      <c r="V762" s="17">
        <v>0</v>
      </c>
      <c r="W762" s="21">
        <v>2</v>
      </c>
      <c r="X762" s="17">
        <v>4.4763668861922762E-2</v>
      </c>
      <c r="Y762" s="17">
        <v>3.529807566775036E-2</v>
      </c>
      <c r="Z762" s="17">
        <v>0</v>
      </c>
      <c r="AA762" s="17">
        <v>3.6661512125335485E-2</v>
      </c>
      <c r="AB762" s="17">
        <v>0.72438156087555738</v>
      </c>
      <c r="AC762" s="17">
        <v>0.15889518246943402</v>
      </c>
      <c r="AD762" s="17">
        <v>0</v>
      </c>
      <c r="AE762" s="17">
        <v>0</v>
      </c>
      <c r="AF762" s="21">
        <v>1</v>
      </c>
      <c r="AG762" s="17">
        <v>0</v>
      </c>
      <c r="AH762" s="17">
        <v>7.6254228925243361E-2</v>
      </c>
      <c r="AI762" s="17">
        <v>0</v>
      </c>
      <c r="AJ762" s="17">
        <v>6.0962205222142357E-3</v>
      </c>
      <c r="AK762" s="17">
        <v>0.87107912050815961</v>
      </c>
      <c r="AL762" s="17">
        <v>4.4752286274400692E-2</v>
      </c>
      <c r="AM762" s="17">
        <v>1.8181437699816938E-3</v>
      </c>
      <c r="AN762" s="21">
        <v>0.99999999999999956</v>
      </c>
      <c r="AO762" s="21">
        <v>3.9999999999999996</v>
      </c>
      <c r="AQ762" s="21">
        <v>38.695505477674452</v>
      </c>
      <c r="AR762" s="21">
        <v>14.772599317304067</v>
      </c>
      <c r="AS762" s="21">
        <v>46.531895205021485</v>
      </c>
    </row>
    <row r="763" spans="1:45" x14ac:dyDescent="0.35">
      <c r="A763" s="5">
        <v>1974</v>
      </c>
      <c r="B763" s="17" t="s">
        <v>132</v>
      </c>
      <c r="C763" s="21">
        <v>515</v>
      </c>
      <c r="D763" s="21">
        <v>105</v>
      </c>
      <c r="E763" s="17" t="s">
        <v>128</v>
      </c>
      <c r="F763" s="19">
        <v>50.24</v>
      </c>
      <c r="G763" s="17">
        <v>1.3079000000000001</v>
      </c>
      <c r="H763" s="19">
        <v>4.0199999999999996</v>
      </c>
      <c r="I763" s="19">
        <v>8.01</v>
      </c>
      <c r="J763" s="17">
        <v>0.28749999999999998</v>
      </c>
      <c r="K763" s="19">
        <v>13.29</v>
      </c>
      <c r="L763" s="19">
        <v>21.92</v>
      </c>
      <c r="M763" s="17">
        <v>0.55940000000000001</v>
      </c>
      <c r="N763" s="17">
        <v>1.4500000000000001E-2</v>
      </c>
      <c r="O763" s="17">
        <v>1.1299999999999999E-2</v>
      </c>
      <c r="Q763" s="19">
        <v>99.660599999999988</v>
      </c>
      <c r="R763" s="21">
        <v>62.394366197183103</v>
      </c>
      <c r="T763" s="17">
        <v>1.8726869155447157</v>
      </c>
      <c r="U763" s="17">
        <v>0.12731308445528433</v>
      </c>
      <c r="V763" s="17">
        <v>0</v>
      </c>
      <c r="W763" s="21">
        <v>2</v>
      </c>
      <c r="X763" s="17">
        <v>4.9279186391775892E-2</v>
      </c>
      <c r="Y763" s="17">
        <v>4.5479883875260411E-2</v>
      </c>
      <c r="Z763" s="17">
        <v>3.3299590551731564E-4</v>
      </c>
      <c r="AA763" s="17">
        <v>3.666755507161102E-2</v>
      </c>
      <c r="AB763" s="17">
        <v>0.73852534493684074</v>
      </c>
      <c r="AC763" s="17">
        <v>0.12971503381899474</v>
      </c>
      <c r="AD763" s="17">
        <v>0</v>
      </c>
      <c r="AE763" s="17">
        <v>0</v>
      </c>
      <c r="AF763" s="21">
        <v>1</v>
      </c>
      <c r="AG763" s="17">
        <v>0</v>
      </c>
      <c r="AH763" s="17">
        <v>7.4467458972212353E-2</v>
      </c>
      <c r="AI763" s="17">
        <v>0</v>
      </c>
      <c r="AJ763" s="17">
        <v>9.0759508271219674E-3</v>
      </c>
      <c r="AK763" s="17">
        <v>0.87534249834017441</v>
      </c>
      <c r="AL763" s="17">
        <v>4.0424658071195205E-2</v>
      </c>
      <c r="AM763" s="17">
        <v>6.8943378929585311E-4</v>
      </c>
      <c r="AN763" s="21">
        <v>0.99999999999999978</v>
      </c>
      <c r="AO763" s="21">
        <v>4</v>
      </c>
      <c r="AQ763" s="21">
        <v>39.438369715129525</v>
      </c>
      <c r="AR763" s="21">
        <v>13.817017776199837</v>
      </c>
      <c r="AS763" s="21">
        <v>46.744612508670642</v>
      </c>
    </row>
    <row r="764" spans="1:45" x14ac:dyDescent="0.35">
      <c r="A764" s="5">
        <v>1974</v>
      </c>
      <c r="B764" s="17" t="s">
        <v>132</v>
      </c>
      <c r="C764" s="21">
        <v>520</v>
      </c>
      <c r="D764" s="21">
        <v>106</v>
      </c>
      <c r="E764" s="17" t="s">
        <v>128</v>
      </c>
      <c r="F764" s="19">
        <v>47.99</v>
      </c>
      <c r="G764" s="17">
        <v>1.75</v>
      </c>
      <c r="H764" s="19">
        <v>6.53</v>
      </c>
      <c r="I764" s="19">
        <v>7.94</v>
      </c>
      <c r="J764" s="17">
        <v>0.1857</v>
      </c>
      <c r="K764" s="19">
        <v>12.63</v>
      </c>
      <c r="L764" s="19">
        <v>22.1</v>
      </c>
      <c r="M764" s="17">
        <v>0.33500000000000002</v>
      </c>
      <c r="N764" s="17">
        <v>2.9600000000000001E-2</v>
      </c>
      <c r="O764" s="17">
        <v>1.9800000000000002E-2</v>
      </c>
      <c r="Q764" s="19">
        <v>99.510099999999994</v>
      </c>
      <c r="R764" s="21">
        <v>61.400097228974239</v>
      </c>
      <c r="T764" s="17">
        <v>1.7939064114910865</v>
      </c>
      <c r="U764" s="17">
        <v>0.20609358850891346</v>
      </c>
      <c r="V764" s="17">
        <v>0</v>
      </c>
      <c r="W764" s="21">
        <v>2</v>
      </c>
      <c r="X764" s="17">
        <v>8.1574909812329677E-2</v>
      </c>
      <c r="Y764" s="17">
        <v>5.1219202003207197E-2</v>
      </c>
      <c r="Z764" s="17">
        <v>5.8513911032362419E-4</v>
      </c>
      <c r="AA764" s="17">
        <v>4.9201568581297879E-2</v>
      </c>
      <c r="AB764" s="17">
        <v>0.70384537394117785</v>
      </c>
      <c r="AC764" s="17">
        <v>0.11357380655166371</v>
      </c>
      <c r="AD764" s="17">
        <v>0</v>
      </c>
      <c r="AE764" s="17">
        <v>0</v>
      </c>
      <c r="AF764" s="21">
        <v>0.99999999999999989</v>
      </c>
      <c r="AG764" s="17">
        <v>0</v>
      </c>
      <c r="AH764" s="17">
        <v>8.3391588395034633E-2</v>
      </c>
      <c r="AI764" s="17">
        <v>0</v>
      </c>
      <c r="AJ764" s="17">
        <v>5.8789487703048504E-3</v>
      </c>
      <c r="AK764" s="17">
        <v>0.88504066325511577</v>
      </c>
      <c r="AL764" s="17">
        <v>2.4277400726903885E-2</v>
      </c>
      <c r="AM764" s="17">
        <v>1.4113988526407353E-3</v>
      </c>
      <c r="AN764" s="21">
        <v>0.99999999999999989</v>
      </c>
      <c r="AO764" s="21">
        <v>4</v>
      </c>
      <c r="AQ764" s="21">
        <v>38.191244104861987</v>
      </c>
      <c r="AR764" s="21">
        <v>13.785702445432602</v>
      </c>
      <c r="AS764" s="21">
        <v>48.023053449705415</v>
      </c>
    </row>
    <row r="765" spans="1:45" x14ac:dyDescent="0.35">
      <c r="A765" s="5">
        <v>1974</v>
      </c>
      <c r="B765" s="17" t="s">
        <v>132</v>
      </c>
      <c r="C765" s="21">
        <v>525</v>
      </c>
      <c r="D765" s="21">
        <v>107</v>
      </c>
      <c r="E765" s="17" t="s">
        <v>128</v>
      </c>
      <c r="F765" s="19">
        <v>48.93</v>
      </c>
      <c r="G765" s="17">
        <v>1.5376000000000001</v>
      </c>
      <c r="H765" s="19">
        <v>5.93</v>
      </c>
      <c r="I765" s="19">
        <v>7.34</v>
      </c>
      <c r="J765" s="17">
        <v>0.15390000000000001</v>
      </c>
      <c r="K765" s="19">
        <v>13.25</v>
      </c>
      <c r="L765" s="19">
        <v>22.09</v>
      </c>
      <c r="M765" s="17">
        <v>0.46229999999999999</v>
      </c>
      <c r="N765" s="17">
        <v>5.9999999999999995E-4</v>
      </c>
      <c r="Q765" s="19">
        <v>99.694400000000002</v>
      </c>
      <c r="R765" s="21">
        <v>64.351627003399713</v>
      </c>
      <c r="T765" s="17">
        <v>1.8179631923366169</v>
      </c>
      <c r="U765" s="17">
        <v>0.18203680766338315</v>
      </c>
      <c r="V765" s="17">
        <v>0</v>
      </c>
      <c r="W765" s="21">
        <v>2</v>
      </c>
      <c r="X765" s="17">
        <v>7.7616976560199114E-2</v>
      </c>
      <c r="Y765" s="17">
        <v>5.181211063753486E-2</v>
      </c>
      <c r="Z765" s="17">
        <v>0</v>
      </c>
      <c r="AA765" s="17">
        <v>4.2967996929117847E-2</v>
      </c>
      <c r="AB765" s="17">
        <v>0.7339232168360672</v>
      </c>
      <c r="AC765" s="17">
        <v>9.3679699037080955E-2</v>
      </c>
      <c r="AD765" s="17">
        <v>0</v>
      </c>
      <c r="AE765" s="17">
        <v>0</v>
      </c>
      <c r="AF765" s="21">
        <v>1</v>
      </c>
      <c r="AG765" s="17">
        <v>0</v>
      </c>
      <c r="AH765" s="17">
        <v>8.2548402201464005E-2</v>
      </c>
      <c r="AI765" s="17">
        <v>0</v>
      </c>
      <c r="AJ765" s="17">
        <v>4.8426962543570186E-3</v>
      </c>
      <c r="AK765" s="17">
        <v>0.87928062815159147</v>
      </c>
      <c r="AL765" s="17">
        <v>3.3299837285735621E-2</v>
      </c>
      <c r="AM765" s="17">
        <v>2.8436106851093379E-5</v>
      </c>
      <c r="AN765" s="21">
        <v>0.99999999999999922</v>
      </c>
      <c r="AO765" s="21">
        <v>3.9999999999999991</v>
      </c>
      <c r="AQ765" s="21">
        <v>39.755619046420712</v>
      </c>
      <c r="AR765" s="21">
        <v>12.614949310323075</v>
      </c>
      <c r="AS765" s="21">
        <v>47.629431643256211</v>
      </c>
    </row>
    <row r="766" spans="1:45" x14ac:dyDescent="0.35">
      <c r="A766" s="5">
        <v>1974</v>
      </c>
      <c r="B766" s="17" t="s">
        <v>132</v>
      </c>
      <c r="C766" s="21">
        <v>530</v>
      </c>
      <c r="D766" s="21">
        <v>108</v>
      </c>
      <c r="E766" s="17" t="s">
        <v>128</v>
      </c>
      <c r="F766" s="19">
        <v>49.09</v>
      </c>
      <c r="G766" s="17">
        <v>1.3073999999999999</v>
      </c>
      <c r="H766" s="19">
        <v>5.28</v>
      </c>
      <c r="I766" s="19">
        <v>7.26</v>
      </c>
      <c r="J766" s="17">
        <v>0.157</v>
      </c>
      <c r="K766" s="19">
        <v>13.47</v>
      </c>
      <c r="L766" s="19">
        <v>22.17</v>
      </c>
      <c r="M766" s="17">
        <v>0.3952</v>
      </c>
      <c r="N766" s="17">
        <v>5.1000000000000004E-3</v>
      </c>
      <c r="Q766" s="19">
        <v>99.134700000000009</v>
      </c>
      <c r="R766" s="21">
        <v>64.978292329956588</v>
      </c>
      <c r="T766" s="17">
        <v>1.8333436282531996</v>
      </c>
      <c r="U766" s="17">
        <v>0.16665637174680037</v>
      </c>
      <c r="V766" s="17">
        <v>0</v>
      </c>
      <c r="W766" s="21">
        <v>2</v>
      </c>
      <c r="X766" s="17">
        <v>6.5732248165492613E-2</v>
      </c>
      <c r="Y766" s="17">
        <v>5.6332714830826476E-2</v>
      </c>
      <c r="Z766" s="17">
        <v>0</v>
      </c>
      <c r="AA766" s="17">
        <v>3.672410241239335E-2</v>
      </c>
      <c r="AB766" s="17">
        <v>0.74996900484502382</v>
      </c>
      <c r="AC766" s="17">
        <v>9.1241929746263772E-2</v>
      </c>
      <c r="AD766" s="17">
        <v>0</v>
      </c>
      <c r="AE766" s="17">
        <v>0</v>
      </c>
      <c r="AF766" s="21">
        <v>1</v>
      </c>
      <c r="AG766" s="17">
        <v>0</v>
      </c>
      <c r="AH766" s="17">
        <v>7.9147106993199434E-2</v>
      </c>
      <c r="AI766" s="17">
        <v>0</v>
      </c>
      <c r="AJ766" s="17">
        <v>4.9658001089567944E-3</v>
      </c>
      <c r="AK766" s="17">
        <v>0.88703029682354229</v>
      </c>
      <c r="AL766" s="17">
        <v>2.8613838728551617E-2</v>
      </c>
      <c r="AM766" s="17">
        <v>2.4295734575032315E-4</v>
      </c>
      <c r="AN766" s="21">
        <v>1.0000000000000004</v>
      </c>
      <c r="AO766" s="21">
        <v>4</v>
      </c>
      <c r="AQ766" s="21">
        <v>40.133476804924818</v>
      </c>
      <c r="AR766" s="21">
        <v>12.39841502947221</v>
      </c>
      <c r="AS766" s="21">
        <v>47.46810816560297</v>
      </c>
    </row>
    <row r="767" spans="1:45" x14ac:dyDescent="0.35">
      <c r="A767" s="5">
        <v>1974</v>
      </c>
      <c r="B767" s="17" t="s">
        <v>132</v>
      </c>
      <c r="C767" s="21">
        <v>535</v>
      </c>
      <c r="D767" s="21">
        <v>109</v>
      </c>
      <c r="E767" s="17" t="s">
        <v>128</v>
      </c>
      <c r="F767" s="19">
        <v>47.48</v>
      </c>
      <c r="G767" s="17">
        <v>1.4781</v>
      </c>
      <c r="H767" s="19">
        <v>6.19</v>
      </c>
      <c r="I767" s="19">
        <v>7.26</v>
      </c>
      <c r="J767" s="17">
        <v>8.4199999999999997E-2</v>
      </c>
      <c r="K767" s="19">
        <v>12.92</v>
      </c>
      <c r="L767" s="19">
        <v>22.19</v>
      </c>
      <c r="M767" s="17">
        <v>0.41599999999999998</v>
      </c>
      <c r="N767" s="17">
        <v>8.5000000000000006E-3</v>
      </c>
      <c r="O767" s="17">
        <v>2.3300000000000001E-2</v>
      </c>
      <c r="Q767" s="19">
        <v>98.050099999999986</v>
      </c>
      <c r="R767" s="21">
        <v>64.023785926660054</v>
      </c>
      <c r="T767" s="17">
        <v>1.7934137382880042</v>
      </c>
      <c r="U767" s="17">
        <v>0.20658626171199579</v>
      </c>
      <c r="V767" s="17">
        <v>0</v>
      </c>
      <c r="W767" s="21">
        <v>2</v>
      </c>
      <c r="X767" s="17">
        <v>6.8957462458279051E-2</v>
      </c>
      <c r="Y767" s="17">
        <v>8.3821689182897272E-2</v>
      </c>
      <c r="Z767" s="17">
        <v>6.9577786408674374E-4</v>
      </c>
      <c r="AA767" s="17">
        <v>4.1991894323565974E-2</v>
      </c>
      <c r="AB767" s="17">
        <v>0.72754049889139971</v>
      </c>
      <c r="AC767" s="17">
        <v>7.6992677279771327E-2</v>
      </c>
      <c r="AD767" s="17">
        <v>0</v>
      </c>
      <c r="AE767" s="17">
        <v>0</v>
      </c>
      <c r="AF767" s="21">
        <v>1</v>
      </c>
      <c r="AG767" s="17">
        <v>0</v>
      </c>
      <c r="AH767" s="17">
        <v>6.8490537040489186E-2</v>
      </c>
      <c r="AI767" s="17">
        <v>0</v>
      </c>
      <c r="AJ767" s="17">
        <v>2.6935225351431055E-3</v>
      </c>
      <c r="AK767" s="17">
        <v>0.89794348398396806</v>
      </c>
      <c r="AL767" s="17">
        <v>3.0462915121462673E-2</v>
      </c>
      <c r="AM767" s="17">
        <v>4.0954131893680028E-4</v>
      </c>
      <c r="AN767" s="21">
        <v>0.99999999999999978</v>
      </c>
      <c r="AO767" s="21">
        <v>4</v>
      </c>
      <c r="AQ767" s="21">
        <v>39.168096311442056</v>
      </c>
      <c r="AR767" s="21">
        <v>12.489939335360004</v>
      </c>
      <c r="AS767" s="21">
        <v>48.341964353197937</v>
      </c>
    </row>
    <row r="768" spans="1:45" x14ac:dyDescent="0.35">
      <c r="A768" s="5">
        <v>1974</v>
      </c>
      <c r="B768" s="17" t="s">
        <v>132</v>
      </c>
      <c r="C768" s="21">
        <v>540</v>
      </c>
      <c r="D768" s="21">
        <v>110</v>
      </c>
      <c r="E768" s="17" t="s">
        <v>128</v>
      </c>
      <c r="F768" s="19">
        <v>47.95</v>
      </c>
      <c r="G768" s="17">
        <v>1.5798000000000001</v>
      </c>
      <c r="H768" s="19">
        <v>6.35</v>
      </c>
      <c r="I768" s="19">
        <v>7.44</v>
      </c>
      <c r="J768" s="17">
        <v>0.1336</v>
      </c>
      <c r="K768" s="19">
        <v>12.55</v>
      </c>
      <c r="L768" s="19">
        <v>22.16</v>
      </c>
      <c r="M768" s="17">
        <v>0.38390000000000002</v>
      </c>
      <c r="N768" s="17">
        <v>1.6199999999999999E-2</v>
      </c>
      <c r="Q768" s="19">
        <v>98.563499999999991</v>
      </c>
      <c r="R768" s="21">
        <v>62.781390695347675</v>
      </c>
      <c r="T768" s="17">
        <v>1.8065128250018059</v>
      </c>
      <c r="U768" s="17">
        <v>0.19348717499819412</v>
      </c>
      <c r="V768" s="17">
        <v>0</v>
      </c>
      <c r="W768" s="21">
        <v>2</v>
      </c>
      <c r="X768" s="17">
        <v>8.8452539584837175E-2</v>
      </c>
      <c r="Y768" s="17">
        <v>4.4321611399869294E-2</v>
      </c>
      <c r="Z768" s="17">
        <v>0</v>
      </c>
      <c r="AA768" s="17">
        <v>4.4765806680079082E-2</v>
      </c>
      <c r="AB768" s="17">
        <v>0.70488949981637283</v>
      </c>
      <c r="AC768" s="17">
        <v>0.11757054251884147</v>
      </c>
      <c r="AD768" s="17">
        <v>0</v>
      </c>
      <c r="AE768" s="17">
        <v>0</v>
      </c>
      <c r="AF768" s="21">
        <v>0.99999999999999989</v>
      </c>
      <c r="AG768" s="17">
        <v>0</v>
      </c>
      <c r="AH768" s="17">
        <v>7.2493207365562057E-2</v>
      </c>
      <c r="AI768" s="17">
        <v>0</v>
      </c>
      <c r="AJ768" s="17">
        <v>4.2628262907449263E-3</v>
      </c>
      <c r="AK768" s="17">
        <v>0.89442537699702196</v>
      </c>
      <c r="AL768" s="17">
        <v>2.8040057344996452E-2</v>
      </c>
      <c r="AM768" s="17">
        <v>7.7853200167502727E-4</v>
      </c>
      <c r="AN768" s="21">
        <v>1.0000000000000004</v>
      </c>
      <c r="AO768" s="21">
        <v>4</v>
      </c>
      <c r="AQ768" s="21">
        <v>38.351668402592566</v>
      </c>
      <c r="AR768" s="21">
        <v>12.984384300150699</v>
      </c>
      <c r="AS768" s="21">
        <v>48.663947297256733</v>
      </c>
    </row>
    <row r="769" spans="1:45" x14ac:dyDescent="0.35">
      <c r="A769" s="5">
        <v>1974</v>
      </c>
      <c r="B769" s="17" t="s">
        <v>132</v>
      </c>
      <c r="C769" s="21">
        <v>545</v>
      </c>
      <c r="D769" s="21">
        <v>111</v>
      </c>
      <c r="E769" s="17" t="s">
        <v>128</v>
      </c>
      <c r="F769" s="19">
        <v>48.03</v>
      </c>
      <c r="G769" s="17">
        <v>1.6214</v>
      </c>
      <c r="H769" s="19">
        <v>6.45</v>
      </c>
      <c r="I769" s="19">
        <v>7.39</v>
      </c>
      <c r="J769" s="17">
        <v>0.19750000000000001</v>
      </c>
      <c r="K769" s="19">
        <v>13.02</v>
      </c>
      <c r="L769" s="19">
        <v>22.32</v>
      </c>
      <c r="M769" s="17">
        <v>0.40100000000000002</v>
      </c>
      <c r="Q769" s="19">
        <v>99.429900000000018</v>
      </c>
      <c r="R769" s="21">
        <v>63.792258696717298</v>
      </c>
      <c r="T769" s="17">
        <v>1.7905364487899091</v>
      </c>
      <c r="U769" s="17">
        <v>0.20946355121009086</v>
      </c>
      <c r="V769" s="17">
        <v>0</v>
      </c>
      <c r="W769" s="21">
        <v>2</v>
      </c>
      <c r="X769" s="17">
        <v>7.3910700910053417E-2</v>
      </c>
      <c r="Y769" s="17">
        <v>7.3609659308016329E-2</v>
      </c>
      <c r="Z769" s="17">
        <v>0</v>
      </c>
      <c r="AA769" s="17">
        <v>4.54624269185172E-2</v>
      </c>
      <c r="AB769" s="17">
        <v>0.72361313496668822</v>
      </c>
      <c r="AC769" s="17">
        <v>8.3404077896724771E-2</v>
      </c>
      <c r="AD769" s="17">
        <v>0</v>
      </c>
      <c r="AE769" s="17">
        <v>0</v>
      </c>
      <c r="AF769" s="21">
        <v>0.99999999999999989</v>
      </c>
      <c r="AG769" s="17">
        <v>0</v>
      </c>
      <c r="AH769" s="17">
        <v>7.3353906503882266E-2</v>
      </c>
      <c r="AI769" s="17">
        <v>0</v>
      </c>
      <c r="AJ769" s="17">
        <v>6.235573737789722E-3</v>
      </c>
      <c r="AK769" s="17">
        <v>0.89142885691331364</v>
      </c>
      <c r="AL769" s="17">
        <v>2.8981662845014106E-2</v>
      </c>
      <c r="AM769" s="17">
        <v>0</v>
      </c>
      <c r="AN769" s="21">
        <v>0.99999999999999978</v>
      </c>
      <c r="AO769" s="21">
        <v>4</v>
      </c>
      <c r="AQ769" s="21">
        <v>39.07947004760819</v>
      </c>
      <c r="AR769" s="21">
        <v>12.777999600284321</v>
      </c>
      <c r="AS769" s="21">
        <v>48.142530352107485</v>
      </c>
    </row>
    <row r="770" spans="1:45" x14ac:dyDescent="0.35">
      <c r="A770" s="5">
        <v>1974</v>
      </c>
      <c r="B770" s="17" t="s">
        <v>132</v>
      </c>
      <c r="C770" s="21">
        <v>550</v>
      </c>
      <c r="D770" s="21">
        <v>112</v>
      </c>
      <c r="E770" s="17" t="s">
        <v>128</v>
      </c>
      <c r="F770" s="19">
        <v>47.99</v>
      </c>
      <c r="G770" s="17">
        <v>1.6229</v>
      </c>
      <c r="H770" s="19">
        <v>6.37</v>
      </c>
      <c r="I770" s="19">
        <v>7.42</v>
      </c>
      <c r="J770" s="17">
        <v>0.1191</v>
      </c>
      <c r="K770" s="19">
        <v>12.7</v>
      </c>
      <c r="L770" s="19">
        <v>22.12</v>
      </c>
      <c r="M770" s="17">
        <v>0.41739999999999999</v>
      </c>
      <c r="N770" s="17">
        <v>1.9E-3</v>
      </c>
      <c r="O770" s="17">
        <v>7.0000000000000001E-3</v>
      </c>
      <c r="Q770" s="19">
        <v>98.768300000000011</v>
      </c>
      <c r="R770" s="21">
        <v>63.121272365805169</v>
      </c>
      <c r="T770" s="17">
        <v>1.8029255086777507</v>
      </c>
      <c r="U770" s="17">
        <v>0.1970744913222493</v>
      </c>
      <c r="V770" s="17">
        <v>0</v>
      </c>
      <c r="W770" s="21">
        <v>2</v>
      </c>
      <c r="X770" s="17">
        <v>8.4956321236638599E-2</v>
      </c>
      <c r="Y770" s="17">
        <v>5.0687251103488616E-2</v>
      </c>
      <c r="Z770" s="17">
        <v>2.0790741473379325E-4</v>
      </c>
      <c r="AA770" s="17">
        <v>4.5857530280268795E-2</v>
      </c>
      <c r="AB770" s="17">
        <v>0.71130462453109422</v>
      </c>
      <c r="AC770" s="17">
        <v>0.10698636543377593</v>
      </c>
      <c r="AD770" s="17">
        <v>0</v>
      </c>
      <c r="AE770" s="17">
        <v>0</v>
      </c>
      <c r="AF770" s="21">
        <v>1</v>
      </c>
      <c r="AG770" s="17">
        <v>0</v>
      </c>
      <c r="AH770" s="17">
        <v>7.5423200584200573E-2</v>
      </c>
      <c r="AI770" s="17">
        <v>0</v>
      </c>
      <c r="AJ770" s="17">
        <v>3.7894618114683019E-3</v>
      </c>
      <c r="AK770" s="17">
        <v>0.89029528861118057</v>
      </c>
      <c r="AL770" s="17">
        <v>3.0400996959280571E-2</v>
      </c>
      <c r="AM770" s="17">
        <v>9.1052033870548302E-5</v>
      </c>
      <c r="AN770" s="21">
        <v>1.0000000000000004</v>
      </c>
      <c r="AO770" s="21">
        <v>4</v>
      </c>
      <c r="AQ770" s="21">
        <v>38.689690877047191</v>
      </c>
      <c r="AR770" s="21">
        <v>12.88485493957101</v>
      </c>
      <c r="AS770" s="21">
        <v>48.425454183381802</v>
      </c>
    </row>
    <row r="771" spans="1:45" x14ac:dyDescent="0.35">
      <c r="A771" s="5">
        <v>1974</v>
      </c>
      <c r="B771" s="17" t="s">
        <v>132</v>
      </c>
      <c r="C771" s="21">
        <v>555</v>
      </c>
      <c r="D771" s="21">
        <v>113</v>
      </c>
      <c r="E771" s="17" t="s">
        <v>128</v>
      </c>
      <c r="F771" s="19">
        <v>48.7</v>
      </c>
      <c r="G771" s="17">
        <v>1.6093999999999999</v>
      </c>
      <c r="H771" s="19">
        <v>6.25</v>
      </c>
      <c r="I771" s="19">
        <v>7.34</v>
      </c>
      <c r="J771" s="17">
        <v>0.122</v>
      </c>
      <c r="K771" s="19">
        <v>12.84</v>
      </c>
      <c r="L771" s="19">
        <v>22.21</v>
      </c>
      <c r="M771" s="17">
        <v>0.42620000000000002</v>
      </c>
      <c r="O771" s="17">
        <v>2.1399999999999999E-2</v>
      </c>
      <c r="Q771" s="19">
        <v>99.519000000000005</v>
      </c>
      <c r="R771" s="21">
        <v>63.62735381565907</v>
      </c>
      <c r="T771" s="17">
        <v>1.8155293467530311</v>
      </c>
      <c r="U771" s="17">
        <v>0.18447065324696887</v>
      </c>
      <c r="V771" s="17">
        <v>0</v>
      </c>
      <c r="W771" s="21">
        <v>2</v>
      </c>
      <c r="X771" s="17">
        <v>9.0119160411792965E-2</v>
      </c>
      <c r="Y771" s="17">
        <v>3.4271303547744734E-2</v>
      </c>
      <c r="Z771" s="17">
        <v>6.3071475373259109E-4</v>
      </c>
      <c r="AA771" s="17">
        <v>4.5126346828845122E-2</v>
      </c>
      <c r="AB771" s="17">
        <v>0.71361540014751768</v>
      </c>
      <c r="AC771" s="17">
        <v>0.11623707431036689</v>
      </c>
      <c r="AD771" s="17">
        <v>0</v>
      </c>
      <c r="AE771" s="17">
        <v>0</v>
      </c>
      <c r="AF771" s="21">
        <v>1</v>
      </c>
      <c r="AG771" s="17">
        <v>0</v>
      </c>
      <c r="AH771" s="17">
        <v>7.830166136002159E-2</v>
      </c>
      <c r="AI771" s="17">
        <v>0</v>
      </c>
      <c r="AJ771" s="17">
        <v>3.8518811873459007E-3</v>
      </c>
      <c r="AK771" s="17">
        <v>0.88704323832864163</v>
      </c>
      <c r="AL771" s="17">
        <v>3.0803219123990717E-2</v>
      </c>
      <c r="AM771" s="17">
        <v>0</v>
      </c>
      <c r="AN771" s="21">
        <v>0.99999999999999989</v>
      </c>
      <c r="AO771" s="21">
        <v>4</v>
      </c>
      <c r="AQ771" s="21">
        <v>38.924747594759815</v>
      </c>
      <c r="AR771" s="21">
        <v>12.690738631513927</v>
      </c>
      <c r="AS771" s="21">
        <v>48.384513773726255</v>
      </c>
    </row>
    <row r="772" spans="1:45" x14ac:dyDescent="0.35">
      <c r="A772" s="5">
        <v>1974</v>
      </c>
      <c r="B772" s="17" t="s">
        <v>132</v>
      </c>
      <c r="C772" s="21">
        <v>560</v>
      </c>
      <c r="D772" s="21">
        <v>114</v>
      </c>
      <c r="E772" s="17" t="s">
        <v>128</v>
      </c>
      <c r="F772" s="19">
        <v>47.43</v>
      </c>
      <c r="G772" s="17">
        <v>1.72</v>
      </c>
      <c r="H772" s="19">
        <v>6.71</v>
      </c>
      <c r="I772" s="19">
        <v>7.67</v>
      </c>
      <c r="J772" s="17">
        <v>0.18859999999999999</v>
      </c>
      <c r="K772" s="19">
        <v>12.63</v>
      </c>
      <c r="L772" s="19">
        <v>21.9</v>
      </c>
      <c r="M772" s="17">
        <v>0.44009999999999999</v>
      </c>
      <c r="N772" s="17">
        <v>2.4E-2</v>
      </c>
      <c r="Q772" s="19">
        <v>98.712699999999984</v>
      </c>
      <c r="R772" s="21">
        <v>62.216748768472904</v>
      </c>
      <c r="T772" s="17">
        <v>1.783423697922933</v>
      </c>
      <c r="U772" s="17">
        <v>0.21657630207706702</v>
      </c>
      <c r="V772" s="17">
        <v>0</v>
      </c>
      <c r="W772" s="21">
        <v>2</v>
      </c>
      <c r="X772" s="17">
        <v>8.076416655714902E-2</v>
      </c>
      <c r="Y772" s="17">
        <v>7.1758928235474445E-2</v>
      </c>
      <c r="Z772" s="17">
        <v>0</v>
      </c>
      <c r="AA772" s="17">
        <v>4.8643153621028445E-2</v>
      </c>
      <c r="AB772" s="17">
        <v>0.70799409739539376</v>
      </c>
      <c r="AC772" s="17">
        <v>9.08396541909543E-2</v>
      </c>
      <c r="AD772" s="17">
        <v>0</v>
      </c>
      <c r="AE772" s="17">
        <v>0</v>
      </c>
      <c r="AF772" s="21">
        <v>1</v>
      </c>
      <c r="AG772" s="17">
        <v>0</v>
      </c>
      <c r="AH772" s="17">
        <v>7.8560158167476801E-2</v>
      </c>
      <c r="AI772" s="17">
        <v>0</v>
      </c>
      <c r="AJ772" s="17">
        <v>6.0059517212492537E-3</v>
      </c>
      <c r="AK772" s="17">
        <v>0.88220079015366093</v>
      </c>
      <c r="AL772" s="17">
        <v>3.2081977128033345E-2</v>
      </c>
      <c r="AM772" s="17">
        <v>1.1511228295801367E-3</v>
      </c>
      <c r="AN772" s="21">
        <v>1.0000000000000004</v>
      </c>
      <c r="AO772" s="21">
        <v>4</v>
      </c>
      <c r="AQ772" s="21">
        <v>38.533235690736063</v>
      </c>
      <c r="AR772" s="21">
        <v>13.452167720671291</v>
      </c>
      <c r="AS772" s="21">
        <v>48.014596588592646</v>
      </c>
    </row>
    <row r="773" spans="1:45" x14ac:dyDescent="0.35">
      <c r="A773" s="5">
        <v>1974</v>
      </c>
      <c r="B773" s="17" t="s">
        <v>132</v>
      </c>
      <c r="C773" s="21">
        <v>565</v>
      </c>
      <c r="D773" s="21">
        <v>115</v>
      </c>
      <c r="E773" s="17" t="s">
        <v>128</v>
      </c>
      <c r="F773" s="19">
        <v>48.77</v>
      </c>
      <c r="G773" s="17">
        <v>1.5629</v>
      </c>
      <c r="H773" s="19">
        <v>5.91</v>
      </c>
      <c r="I773" s="19">
        <v>7.64</v>
      </c>
      <c r="J773" s="17">
        <v>0.15379999999999999</v>
      </c>
      <c r="K773" s="19">
        <v>12.84</v>
      </c>
      <c r="L773" s="19">
        <v>22.18</v>
      </c>
      <c r="M773" s="17">
        <v>0.48749999999999999</v>
      </c>
      <c r="O773" s="17">
        <v>5.6899999999999999E-2</v>
      </c>
      <c r="Q773" s="19">
        <v>99.601100000000017</v>
      </c>
      <c r="R773" s="21">
        <v>62.6953125</v>
      </c>
      <c r="T773" s="17">
        <v>1.8176832062522124</v>
      </c>
      <c r="U773" s="17">
        <v>0.18231679374778764</v>
      </c>
      <c r="V773" s="17">
        <v>0</v>
      </c>
      <c r="W773" s="21">
        <v>2</v>
      </c>
      <c r="X773" s="17">
        <v>7.7270250183752331E-2</v>
      </c>
      <c r="Y773" s="17">
        <v>5.0971683791158705E-2</v>
      </c>
      <c r="Z773" s="17">
        <v>1.6765735494641736E-3</v>
      </c>
      <c r="AA773" s="17">
        <v>4.3811537880364501E-2</v>
      </c>
      <c r="AB773" s="17">
        <v>0.71343652679039182</v>
      </c>
      <c r="AC773" s="17">
        <v>0.11283342780486849</v>
      </c>
      <c r="AD773" s="17">
        <v>0</v>
      </c>
      <c r="AE773" s="17">
        <v>0</v>
      </c>
      <c r="AF773" s="21">
        <v>1</v>
      </c>
      <c r="AG773" s="17">
        <v>0</v>
      </c>
      <c r="AH773" s="17">
        <v>7.4297504636350181E-2</v>
      </c>
      <c r="AI773" s="17">
        <v>0</v>
      </c>
      <c r="AJ773" s="17">
        <v>4.85467895092843E-3</v>
      </c>
      <c r="AK773" s="17">
        <v>0.88562302687540673</v>
      </c>
      <c r="AL773" s="17">
        <v>3.5224789537313658E-2</v>
      </c>
      <c r="AM773" s="17">
        <v>0</v>
      </c>
      <c r="AN773" s="21">
        <v>0.999999999999999</v>
      </c>
      <c r="AO773" s="21">
        <v>3.9999999999999991</v>
      </c>
      <c r="AQ773" s="21">
        <v>38.731270413522452</v>
      </c>
      <c r="AR773" s="21">
        <v>13.189743369345726</v>
      </c>
      <c r="AS773" s="21">
        <v>48.078986217131821</v>
      </c>
    </row>
    <row r="774" spans="1:45" x14ac:dyDescent="0.35">
      <c r="A774" s="5">
        <v>1974</v>
      </c>
      <c r="B774" s="17" t="s">
        <v>132</v>
      </c>
      <c r="C774" s="21">
        <v>570</v>
      </c>
      <c r="D774" s="21">
        <v>116</v>
      </c>
      <c r="E774" s="17" t="s">
        <v>128</v>
      </c>
      <c r="F774" s="19">
        <v>48.12</v>
      </c>
      <c r="G774" s="17">
        <v>1.74</v>
      </c>
      <c r="H774" s="19">
        <v>6.62</v>
      </c>
      <c r="I774" s="19">
        <v>7.67</v>
      </c>
      <c r="J774" s="17">
        <v>0.17699999999999999</v>
      </c>
      <c r="K774" s="19">
        <v>12.53</v>
      </c>
      <c r="L774" s="19">
        <v>21.88</v>
      </c>
      <c r="M774" s="17">
        <v>0.46810000000000002</v>
      </c>
      <c r="N774" s="17">
        <v>1.1000000000000001E-3</v>
      </c>
      <c r="Q774" s="19">
        <v>99.206199999999995</v>
      </c>
      <c r="R774" s="21">
        <v>62.029702970297031</v>
      </c>
      <c r="T774" s="17">
        <v>1.8018531851386359</v>
      </c>
      <c r="U774" s="17">
        <v>0.1981468148613641</v>
      </c>
      <c r="V774" s="17">
        <v>0</v>
      </c>
      <c r="W774" s="21">
        <v>2</v>
      </c>
      <c r="X774" s="17">
        <v>9.3987023822263704E-2</v>
      </c>
      <c r="Y774" s="17">
        <v>4.0184932862435345E-2</v>
      </c>
      <c r="Z774" s="17">
        <v>0</v>
      </c>
      <c r="AA774" s="17">
        <v>4.9004380035307771E-2</v>
      </c>
      <c r="AB774" s="17">
        <v>0.6994710299416933</v>
      </c>
      <c r="AC774" s="17">
        <v>0.11735263333829993</v>
      </c>
      <c r="AD774" s="17">
        <v>0</v>
      </c>
      <c r="AE774" s="17">
        <v>0</v>
      </c>
      <c r="AF774" s="21">
        <v>1</v>
      </c>
      <c r="AG774" s="17">
        <v>0</v>
      </c>
      <c r="AH774" s="17">
        <v>8.2618760588003437E-2</v>
      </c>
      <c r="AI774" s="17">
        <v>0</v>
      </c>
      <c r="AJ774" s="17">
        <v>5.6131389021320264E-3</v>
      </c>
      <c r="AK774" s="17">
        <v>0.87773419861591417</v>
      </c>
      <c r="AL774" s="17">
        <v>3.3981361238643204E-2</v>
      </c>
      <c r="AM774" s="17">
        <v>5.2540655305932878E-5</v>
      </c>
      <c r="AN774" s="21">
        <v>0.99999999999999878</v>
      </c>
      <c r="AO774" s="21">
        <v>3.9999999999999987</v>
      </c>
      <c r="AQ774" s="21">
        <v>38.369760817225739</v>
      </c>
      <c r="AR774" s="21">
        <v>13.481781533571384</v>
      </c>
      <c r="AS774" s="21">
        <v>48.148457649202875</v>
      </c>
    </row>
    <row r="775" spans="1:45" x14ac:dyDescent="0.35">
      <c r="A775" s="5">
        <v>1974</v>
      </c>
      <c r="B775" s="17" t="s">
        <v>132</v>
      </c>
      <c r="C775" s="21">
        <v>575</v>
      </c>
      <c r="D775" s="21">
        <v>117</v>
      </c>
      <c r="E775" s="17" t="s">
        <v>128</v>
      </c>
      <c r="F775" s="19">
        <v>48.03</v>
      </c>
      <c r="G775" s="17">
        <v>1.81</v>
      </c>
      <c r="H775" s="19">
        <v>6.73</v>
      </c>
      <c r="I775" s="19">
        <v>7.98</v>
      </c>
      <c r="J775" s="17">
        <v>0.12189999999999999</v>
      </c>
      <c r="K775" s="19">
        <v>12.72</v>
      </c>
      <c r="L775" s="19">
        <v>22.24</v>
      </c>
      <c r="M775" s="17">
        <v>0.45960000000000001</v>
      </c>
      <c r="N775" s="17">
        <v>1.6799999999999999E-2</v>
      </c>
      <c r="Q775" s="19">
        <v>100.1083</v>
      </c>
      <c r="R775" s="21">
        <v>61.449275362318836</v>
      </c>
      <c r="T775" s="17">
        <v>1.7821777699399375</v>
      </c>
      <c r="U775" s="17">
        <v>0.21782223006006252</v>
      </c>
      <c r="V775" s="17">
        <v>0</v>
      </c>
      <c r="W775" s="21">
        <v>2</v>
      </c>
      <c r="X775" s="17">
        <v>7.6473250400112491E-2</v>
      </c>
      <c r="Y775" s="17">
        <v>7.4178637576554546E-2</v>
      </c>
      <c r="Z775" s="17">
        <v>0</v>
      </c>
      <c r="AA775" s="17">
        <v>5.0513664822802729E-2</v>
      </c>
      <c r="AB775" s="17">
        <v>0.70363984571101457</v>
      </c>
      <c r="AC775" s="17">
        <v>9.5194601489515751E-2</v>
      </c>
      <c r="AD775" s="17">
        <v>0</v>
      </c>
      <c r="AE775" s="17">
        <v>0</v>
      </c>
      <c r="AF775" s="21">
        <v>1</v>
      </c>
      <c r="AG775" s="17">
        <v>0</v>
      </c>
      <c r="AH775" s="17">
        <v>7.8225017682778814E-2</v>
      </c>
      <c r="AI775" s="17">
        <v>0</v>
      </c>
      <c r="AJ775" s="17">
        <v>3.8307241623762997E-3</v>
      </c>
      <c r="AK775" s="17">
        <v>0.88408727059263714</v>
      </c>
      <c r="AL775" s="17">
        <v>3.3061823517522203E-2</v>
      </c>
      <c r="AM775" s="17">
        <v>7.9516404468644455E-4</v>
      </c>
      <c r="AN775" s="21">
        <v>1.0000000000000009</v>
      </c>
      <c r="AO775" s="21">
        <v>4.0000000000000009</v>
      </c>
      <c r="AQ775" s="21">
        <v>38.258843106170836</v>
      </c>
      <c r="AR775" s="21">
        <v>13.67088858264812</v>
      </c>
      <c r="AS775" s="21">
        <v>48.070268311181046</v>
      </c>
    </row>
    <row r="776" spans="1:45" x14ac:dyDescent="0.35">
      <c r="A776" s="5">
        <v>1974</v>
      </c>
      <c r="B776" s="17" t="s">
        <v>132</v>
      </c>
      <c r="C776" s="21">
        <v>580</v>
      </c>
      <c r="D776" s="21">
        <v>118</v>
      </c>
      <c r="E776" s="17" t="s">
        <v>128</v>
      </c>
      <c r="F776" s="19">
        <v>48.94</v>
      </c>
      <c r="G776" s="17">
        <v>1.6143000000000001</v>
      </c>
      <c r="H776" s="19">
        <v>5.6</v>
      </c>
      <c r="I776" s="19">
        <v>7.51</v>
      </c>
      <c r="J776" s="17">
        <v>0.18290000000000001</v>
      </c>
      <c r="K776" s="19">
        <v>13.06</v>
      </c>
      <c r="L776" s="19">
        <v>22.24</v>
      </c>
      <c r="M776" s="17">
        <v>0.38269999999999998</v>
      </c>
      <c r="Q776" s="19">
        <v>99.529899999999998</v>
      </c>
      <c r="R776" s="21">
        <v>63.490520175012158</v>
      </c>
      <c r="T776" s="17">
        <v>1.8256631453537981</v>
      </c>
      <c r="U776" s="17">
        <v>0.17433685464620186</v>
      </c>
      <c r="V776" s="17">
        <v>0</v>
      </c>
      <c r="W776" s="21">
        <v>2</v>
      </c>
      <c r="X776" s="17">
        <v>7.1855636815386675E-2</v>
      </c>
      <c r="Y776" s="17">
        <v>3.9572146480820282E-2</v>
      </c>
      <c r="Z776" s="17">
        <v>0</v>
      </c>
      <c r="AA776" s="17">
        <v>4.5293178420553228E-2</v>
      </c>
      <c r="AB776" s="17">
        <v>0.72631453998642281</v>
      </c>
      <c r="AC776" s="17">
        <v>0.11696449829681699</v>
      </c>
      <c r="AD776" s="17">
        <v>0</v>
      </c>
      <c r="AE776" s="17">
        <v>0</v>
      </c>
      <c r="AF776" s="21">
        <v>1</v>
      </c>
      <c r="AG776" s="17">
        <v>0</v>
      </c>
      <c r="AH776" s="17">
        <v>7.7725180249700099E-2</v>
      </c>
      <c r="AI776" s="17">
        <v>0</v>
      </c>
      <c r="AJ776" s="17">
        <v>5.7784203173979658E-3</v>
      </c>
      <c r="AK776" s="17">
        <v>0.88881911394178614</v>
      </c>
      <c r="AL776" s="17">
        <v>2.7677285491115797E-2</v>
      </c>
      <c r="AM776" s="17">
        <v>0</v>
      </c>
      <c r="AN776" s="21">
        <v>1</v>
      </c>
      <c r="AO776" s="21">
        <v>4</v>
      </c>
      <c r="AQ776" s="21">
        <v>39.15075240499398</v>
      </c>
      <c r="AR776" s="21">
        <v>12.938961972180008</v>
      </c>
      <c r="AS776" s="21">
        <v>47.910285622826009</v>
      </c>
    </row>
    <row r="777" spans="1:45" x14ac:dyDescent="0.35">
      <c r="A777" s="5">
        <v>1974</v>
      </c>
      <c r="B777" s="17" t="s">
        <v>132</v>
      </c>
      <c r="C777" s="21">
        <v>585</v>
      </c>
      <c r="D777" s="21">
        <v>119</v>
      </c>
      <c r="E777" s="17" t="s">
        <v>128</v>
      </c>
      <c r="F777" s="19">
        <v>49.91</v>
      </c>
      <c r="G777" s="17">
        <v>1.3753</v>
      </c>
      <c r="H777" s="19">
        <v>5.01</v>
      </c>
      <c r="I777" s="19">
        <v>7.26</v>
      </c>
      <c r="J777" s="17">
        <v>0.17430000000000001</v>
      </c>
      <c r="K777" s="19">
        <v>13.67</v>
      </c>
      <c r="L777" s="19">
        <v>22.07</v>
      </c>
      <c r="M777" s="17">
        <v>0.53610000000000002</v>
      </c>
      <c r="O777" s="17">
        <v>1.11E-2</v>
      </c>
      <c r="Q777" s="19">
        <v>100.01680000000002</v>
      </c>
      <c r="R777" s="21">
        <v>65.31294792164357</v>
      </c>
      <c r="T777" s="17">
        <v>1.8461452281322155</v>
      </c>
      <c r="U777" s="17">
        <v>0.15385477186778451</v>
      </c>
      <c r="V777" s="17">
        <v>0</v>
      </c>
      <c r="W777" s="21">
        <v>2</v>
      </c>
      <c r="X777" s="17">
        <v>6.4541947792130377E-2</v>
      </c>
      <c r="Y777" s="17">
        <v>5.0908580506163315E-2</v>
      </c>
      <c r="Z777" s="17">
        <v>3.2459825116583943E-4</v>
      </c>
      <c r="AA777" s="17">
        <v>3.8261994328297244E-2</v>
      </c>
      <c r="AB777" s="17">
        <v>0.75382699307166234</v>
      </c>
      <c r="AC777" s="17">
        <v>9.2135886050580873E-2</v>
      </c>
      <c r="AD777" s="17">
        <v>0</v>
      </c>
      <c r="AE777" s="17">
        <v>0</v>
      </c>
      <c r="AF777" s="21">
        <v>1</v>
      </c>
      <c r="AG777" s="17">
        <v>0</v>
      </c>
      <c r="AH777" s="17">
        <v>8.1509335872894439E-2</v>
      </c>
      <c r="AI777" s="17">
        <v>0</v>
      </c>
      <c r="AJ777" s="17">
        <v>5.4602737831586524E-3</v>
      </c>
      <c r="AK777" s="17">
        <v>0.87458604700567666</v>
      </c>
      <c r="AL777" s="17">
        <v>3.8444343338270251E-2</v>
      </c>
      <c r="AM777" s="17">
        <v>0</v>
      </c>
      <c r="AN777" s="21">
        <v>1</v>
      </c>
      <c r="AO777" s="21">
        <v>4</v>
      </c>
      <c r="AQ777" s="21">
        <v>40.562634200930127</v>
      </c>
      <c r="AR777" s="21">
        <v>12.37681446835323</v>
      </c>
      <c r="AS777" s="21">
        <v>47.060551330716642</v>
      </c>
    </row>
    <row r="778" spans="1:45" x14ac:dyDescent="0.35">
      <c r="A778" s="5">
        <v>1974</v>
      </c>
      <c r="B778" s="17" t="s">
        <v>132</v>
      </c>
      <c r="C778" s="21">
        <v>590</v>
      </c>
      <c r="D778" s="21">
        <v>120</v>
      </c>
      <c r="E778" s="17" t="s">
        <v>128</v>
      </c>
      <c r="F778" s="19">
        <v>48.92</v>
      </c>
      <c r="G778" s="17">
        <v>1.5101</v>
      </c>
      <c r="H778" s="19">
        <v>5.52</v>
      </c>
      <c r="I778" s="19">
        <v>7.42</v>
      </c>
      <c r="J778" s="17">
        <v>0.21199999999999999</v>
      </c>
      <c r="K778" s="19">
        <v>13.42</v>
      </c>
      <c r="L778" s="19">
        <v>22.21</v>
      </c>
      <c r="M778" s="17">
        <v>0.45129999999999998</v>
      </c>
      <c r="O778" s="17">
        <v>1.8800000000000001E-2</v>
      </c>
      <c r="Q778" s="19">
        <v>99.682200000000023</v>
      </c>
      <c r="R778" s="21">
        <v>64.395393474088294</v>
      </c>
      <c r="T778" s="17">
        <v>1.8179798117118999</v>
      </c>
      <c r="U778" s="17">
        <v>0.18202018828810007</v>
      </c>
      <c r="V778" s="17">
        <v>0</v>
      </c>
      <c r="W778" s="21">
        <v>2</v>
      </c>
      <c r="X778" s="17">
        <v>5.9732759545094272E-2</v>
      </c>
      <c r="Y778" s="17">
        <v>6.9832479538275163E-2</v>
      </c>
      <c r="Z778" s="17">
        <v>5.5233855791924117E-4</v>
      </c>
      <c r="AA778" s="17">
        <v>4.2208525719144359E-2</v>
      </c>
      <c r="AB778" s="17">
        <v>0.74349833704101687</v>
      </c>
      <c r="AC778" s="17">
        <v>8.4175559598550054E-2</v>
      </c>
      <c r="AD778" s="17">
        <v>0</v>
      </c>
      <c r="AE778" s="17">
        <v>0</v>
      </c>
      <c r="AF778" s="21">
        <v>1</v>
      </c>
      <c r="AG778" s="17">
        <v>0</v>
      </c>
      <c r="AH778" s="17">
        <v>7.6567271662205449E-2</v>
      </c>
      <c r="AI778" s="17">
        <v>0</v>
      </c>
      <c r="AJ778" s="17">
        <v>6.6723252541280153E-3</v>
      </c>
      <c r="AK778" s="17">
        <v>0.88424596229219021</v>
      </c>
      <c r="AL778" s="17">
        <v>3.2514440791477903E-2</v>
      </c>
      <c r="AM778" s="17">
        <v>0</v>
      </c>
      <c r="AN778" s="21">
        <v>1.0000000000000016</v>
      </c>
      <c r="AO778" s="21">
        <v>4.0000000000000018</v>
      </c>
      <c r="AQ778" s="21">
        <v>39.866034964220269</v>
      </c>
      <c r="AR778" s="21">
        <v>12.721107879965638</v>
      </c>
      <c r="AS778" s="21">
        <v>47.412857155814095</v>
      </c>
    </row>
    <row r="779" spans="1:45" x14ac:dyDescent="0.35">
      <c r="A779" s="5">
        <v>1974</v>
      </c>
      <c r="B779" s="17" t="s">
        <v>132</v>
      </c>
      <c r="C779" s="21">
        <v>595</v>
      </c>
      <c r="D779" s="21">
        <v>121</v>
      </c>
      <c r="E779" s="17" t="s">
        <v>133</v>
      </c>
      <c r="F779" s="19">
        <v>48.65</v>
      </c>
      <c r="G779" s="17">
        <v>1.5136000000000001</v>
      </c>
      <c r="H779" s="19">
        <v>6.01</v>
      </c>
      <c r="I779" s="19">
        <v>7.12</v>
      </c>
      <c r="J779" s="17">
        <v>0.1191</v>
      </c>
      <c r="K779" s="19">
        <v>13.28</v>
      </c>
      <c r="L779" s="19">
        <v>22.56</v>
      </c>
      <c r="M779" s="17">
        <v>0.34810000000000002</v>
      </c>
      <c r="N779" s="17">
        <v>1.34E-2</v>
      </c>
      <c r="O779" s="17">
        <v>8.1100000000000005E-2</v>
      </c>
      <c r="Q779" s="19">
        <v>99.695300000000003</v>
      </c>
      <c r="R779" s="21">
        <v>65.098039215686271</v>
      </c>
      <c r="T779" s="17">
        <v>1.807726306091608</v>
      </c>
      <c r="U779" s="17">
        <v>0.192273693908392</v>
      </c>
      <c r="V779" s="17">
        <v>0</v>
      </c>
      <c r="W779" s="21">
        <v>2</v>
      </c>
      <c r="X779" s="17">
        <v>7.0907224544042136E-2</v>
      </c>
      <c r="Y779" s="17">
        <v>6.0092997710653878E-2</v>
      </c>
      <c r="Z779" s="17">
        <v>2.3824050018208419E-3</v>
      </c>
      <c r="AA779" s="17">
        <v>4.2301212913143489E-2</v>
      </c>
      <c r="AB779" s="17">
        <v>0.73565262031239753</v>
      </c>
      <c r="AC779" s="17">
        <v>8.8663539517942147E-2</v>
      </c>
      <c r="AD779" s="17">
        <v>0</v>
      </c>
      <c r="AE779" s="17">
        <v>0</v>
      </c>
      <c r="AF779" s="21">
        <v>1</v>
      </c>
      <c r="AG779" s="17">
        <v>0</v>
      </c>
      <c r="AH779" s="17">
        <v>7.2469272335780821E-2</v>
      </c>
      <c r="AI779" s="17">
        <v>0</v>
      </c>
      <c r="AJ779" s="17">
        <v>3.7480064937916563E-3</v>
      </c>
      <c r="AK779" s="17">
        <v>0.898071361996016</v>
      </c>
      <c r="AL779" s="17">
        <v>2.5076227680249186E-2</v>
      </c>
      <c r="AM779" s="17">
        <v>6.3513149416311889E-4</v>
      </c>
      <c r="AN779" s="21">
        <v>1.0000000000000009</v>
      </c>
      <c r="AO779" s="21">
        <v>4.0000000000000009</v>
      </c>
      <c r="AQ779" s="21">
        <v>39.578925684362829</v>
      </c>
      <c r="AR779" s="21">
        <v>12.103840455176456</v>
      </c>
      <c r="AS779" s="21">
        <v>48.317233860460718</v>
      </c>
    </row>
    <row r="780" spans="1:45" x14ac:dyDescent="0.35">
      <c r="A780" s="5">
        <v>1974</v>
      </c>
      <c r="B780" s="17" t="s">
        <v>132</v>
      </c>
      <c r="C780" s="21">
        <v>600</v>
      </c>
      <c r="D780" s="21">
        <v>122</v>
      </c>
      <c r="E780" s="17" t="s">
        <v>133</v>
      </c>
      <c r="F780" s="19">
        <v>48.14</v>
      </c>
      <c r="G780" s="17">
        <v>1.4168000000000001</v>
      </c>
      <c r="H780" s="19">
        <v>6.37</v>
      </c>
      <c r="I780" s="19">
        <v>6.96</v>
      </c>
      <c r="J780" s="17">
        <v>2.9000000000000001E-2</v>
      </c>
      <c r="K780" s="19">
        <v>13.06</v>
      </c>
      <c r="L780" s="19">
        <v>22.49</v>
      </c>
      <c r="M780" s="17">
        <v>0.40639999999999998</v>
      </c>
      <c r="O780" s="17">
        <v>0.1045</v>
      </c>
      <c r="Q780" s="19">
        <v>98.976699999999994</v>
      </c>
      <c r="R780" s="21">
        <v>65.234765234765234</v>
      </c>
      <c r="T780" s="17">
        <v>1.7997630819013515</v>
      </c>
      <c r="U780" s="17">
        <v>0.20023691809864852</v>
      </c>
      <c r="V780" s="17">
        <v>0</v>
      </c>
      <c r="W780" s="21">
        <v>2</v>
      </c>
      <c r="X780" s="17">
        <v>8.042195574682337E-2</v>
      </c>
      <c r="Y780" s="17">
        <v>6.6503904734300054E-2</v>
      </c>
      <c r="Z780" s="17">
        <v>3.0886624494177463E-3</v>
      </c>
      <c r="AA780" s="17">
        <v>3.9839113784153883E-2</v>
      </c>
      <c r="AB780" s="17">
        <v>0.72790936662498529</v>
      </c>
      <c r="AC780" s="17">
        <v>8.2236996660319805E-2</v>
      </c>
      <c r="AD780" s="17">
        <v>0</v>
      </c>
      <c r="AE780" s="17">
        <v>0</v>
      </c>
      <c r="AF780" s="21">
        <v>1.0000000000000002</v>
      </c>
      <c r="AG780" s="17">
        <v>0</v>
      </c>
      <c r="AH780" s="17">
        <v>6.884202381895993E-2</v>
      </c>
      <c r="AI780" s="17">
        <v>0</v>
      </c>
      <c r="AJ780" s="17">
        <v>9.1821839905972813E-4</v>
      </c>
      <c r="AK780" s="17">
        <v>0.90078392538177721</v>
      </c>
      <c r="AL780" s="17">
        <v>2.9455832400202896E-2</v>
      </c>
      <c r="AM780" s="17">
        <v>0</v>
      </c>
      <c r="AN780" s="21">
        <v>0.99999999999999978</v>
      </c>
      <c r="AO780" s="21">
        <v>4</v>
      </c>
      <c r="AQ780" s="21">
        <v>39.40621261025521</v>
      </c>
      <c r="AR780" s="21">
        <v>11.828811271801587</v>
      </c>
      <c r="AS780" s="21">
        <v>48.764976117943206</v>
      </c>
    </row>
    <row r="781" spans="1:45" x14ac:dyDescent="0.35">
      <c r="A781" s="5">
        <v>1974</v>
      </c>
      <c r="B781" s="17" t="s">
        <v>132</v>
      </c>
      <c r="C781" s="21">
        <v>605</v>
      </c>
      <c r="D781" s="21">
        <v>123</v>
      </c>
      <c r="E781" s="17" t="s">
        <v>133</v>
      </c>
      <c r="F781" s="19">
        <v>48.04</v>
      </c>
      <c r="G781" s="17">
        <v>1.4138999999999999</v>
      </c>
      <c r="H781" s="19">
        <v>6.24</v>
      </c>
      <c r="I781" s="19">
        <v>6.97</v>
      </c>
      <c r="J781" s="17">
        <v>0.12790000000000001</v>
      </c>
      <c r="K781" s="19">
        <v>13.34</v>
      </c>
      <c r="L781" s="19">
        <v>23.28</v>
      </c>
      <c r="M781" s="17">
        <v>0.26619999999999999</v>
      </c>
      <c r="N781" s="17">
        <v>4.3999999999999997E-2</v>
      </c>
      <c r="O781" s="17">
        <v>7.6700000000000004E-2</v>
      </c>
      <c r="Q781" s="19">
        <v>99.798699999999997</v>
      </c>
      <c r="R781" s="21">
        <v>65.681930083702611</v>
      </c>
      <c r="T781" s="17">
        <v>1.7816555776051783</v>
      </c>
      <c r="U781" s="17">
        <v>0.21834442239482166</v>
      </c>
      <c r="V781" s="17">
        <v>0</v>
      </c>
      <c r="W781" s="21">
        <v>2</v>
      </c>
      <c r="X781" s="17">
        <v>5.4387162079751139E-2</v>
      </c>
      <c r="Y781" s="17">
        <v>0.10405074120056078</v>
      </c>
      <c r="Z781" s="17">
        <v>2.248852760089232E-3</v>
      </c>
      <c r="AA781" s="17">
        <v>3.9439492267192358E-2</v>
      </c>
      <c r="AB781" s="17">
        <v>0.73756697125204029</v>
      </c>
      <c r="AC781" s="17">
        <v>6.2306780440366194E-2</v>
      </c>
      <c r="AD781" s="17">
        <v>0</v>
      </c>
      <c r="AE781" s="17">
        <v>0</v>
      </c>
      <c r="AF781" s="21">
        <v>1</v>
      </c>
      <c r="AG781" s="17">
        <v>0</v>
      </c>
      <c r="AH781" s="17">
        <v>4.9795678905673685E-2</v>
      </c>
      <c r="AI781" s="17">
        <v>0</v>
      </c>
      <c r="AJ781" s="17">
        <v>4.0172608962072169E-3</v>
      </c>
      <c r="AK781" s="17">
        <v>0.92496574201815485</v>
      </c>
      <c r="AL781" s="17">
        <v>1.9139789273359235E-2</v>
      </c>
      <c r="AM781" s="17">
        <v>2.0815289066042101E-3</v>
      </c>
      <c r="AN781" s="21">
        <v>0.99999999999999911</v>
      </c>
      <c r="AO781" s="21">
        <v>3.9999999999999991</v>
      </c>
      <c r="AQ781" s="21">
        <v>39.175956207991952</v>
      </c>
      <c r="AR781" s="21">
        <v>11.69437988951022</v>
      </c>
      <c r="AS781" s="21">
        <v>49.129663902497825</v>
      </c>
    </row>
    <row r="782" spans="1:45" x14ac:dyDescent="0.35">
      <c r="A782" s="5">
        <v>1974</v>
      </c>
      <c r="B782" s="17" t="s">
        <v>132</v>
      </c>
      <c r="C782" s="21">
        <v>610</v>
      </c>
      <c r="D782" s="21">
        <v>124</v>
      </c>
      <c r="E782" s="17" t="s">
        <v>133</v>
      </c>
      <c r="F782" s="19">
        <v>49.74</v>
      </c>
      <c r="G782" s="17">
        <v>1.3974</v>
      </c>
      <c r="H782" s="19">
        <v>6.06</v>
      </c>
      <c r="I782" s="19">
        <v>7.1</v>
      </c>
      <c r="J782" s="17">
        <v>0.18890000000000001</v>
      </c>
      <c r="K782" s="19">
        <v>13.31</v>
      </c>
      <c r="L782" s="19">
        <v>22.8</v>
      </c>
      <c r="M782" s="17">
        <v>0.51529999999999998</v>
      </c>
      <c r="N782" s="17">
        <v>2.1299999999999999E-2</v>
      </c>
      <c r="O782" s="17">
        <v>5.1400000000000001E-2</v>
      </c>
      <c r="Q782" s="19">
        <v>101.18429999999999</v>
      </c>
      <c r="R782" s="21">
        <v>65.213130818226361</v>
      </c>
      <c r="T782" s="17">
        <v>1.8192200899005908</v>
      </c>
      <c r="U782" s="17">
        <v>0.18077991009940919</v>
      </c>
      <c r="V782" s="17">
        <v>0</v>
      </c>
      <c r="W782" s="21">
        <v>2</v>
      </c>
      <c r="X782" s="17">
        <v>8.0425506985650708E-2</v>
      </c>
      <c r="Y782" s="17">
        <v>5.9518626652634139E-2</v>
      </c>
      <c r="Z782" s="17">
        <v>1.4862350054253015E-3</v>
      </c>
      <c r="AA782" s="17">
        <v>3.8440769183005333E-2</v>
      </c>
      <c r="AB782" s="17">
        <v>0.72574223148777517</v>
      </c>
      <c r="AC782" s="17">
        <v>9.4386630685509232E-2</v>
      </c>
      <c r="AD782" s="17">
        <v>0</v>
      </c>
      <c r="AE782" s="17">
        <v>0</v>
      </c>
      <c r="AF782" s="21">
        <v>0.99999999999999989</v>
      </c>
      <c r="AG782" s="17">
        <v>0</v>
      </c>
      <c r="AH782" s="17">
        <v>6.3236727230365525E-2</v>
      </c>
      <c r="AI782" s="17">
        <v>0</v>
      </c>
      <c r="AJ782" s="17">
        <v>5.8512702911445898E-3</v>
      </c>
      <c r="AK782" s="17">
        <v>0.89338000556817954</v>
      </c>
      <c r="AL782" s="17">
        <v>3.6538267638725259E-2</v>
      </c>
      <c r="AM782" s="17">
        <v>9.937292715864088E-4</v>
      </c>
      <c r="AN782" s="21">
        <v>1.0000000000000013</v>
      </c>
      <c r="AO782" s="21">
        <v>4.0000000000000018</v>
      </c>
      <c r="AQ782" s="21">
        <v>39.3972166605623</v>
      </c>
      <c r="AR782" s="21">
        <v>12.105280903303392</v>
      </c>
      <c r="AS782" s="21">
        <v>48.497502436134312</v>
      </c>
    </row>
    <row r="783" spans="1:45" x14ac:dyDescent="0.35">
      <c r="A783" s="5">
        <v>1974</v>
      </c>
      <c r="B783" s="17" t="s">
        <v>132</v>
      </c>
      <c r="C783" s="21">
        <v>615</v>
      </c>
      <c r="D783" s="21">
        <v>125</v>
      </c>
      <c r="E783" s="17" t="s">
        <v>133</v>
      </c>
      <c r="F783" s="19">
        <v>48.33</v>
      </c>
      <c r="G783" s="17">
        <v>1.4779</v>
      </c>
      <c r="H783" s="19">
        <v>6.12</v>
      </c>
      <c r="I783" s="19">
        <v>6.96</v>
      </c>
      <c r="J783" s="17">
        <v>0.1047</v>
      </c>
      <c r="K783" s="19">
        <v>13.15</v>
      </c>
      <c r="L783" s="19">
        <v>22.77</v>
      </c>
      <c r="M783" s="17">
        <v>0.28449999999999998</v>
      </c>
      <c r="O783" s="17">
        <v>0.111</v>
      </c>
      <c r="Q783" s="19">
        <v>99.308099999999968</v>
      </c>
      <c r="R783" s="21">
        <v>65.390353058180011</v>
      </c>
      <c r="T783" s="17">
        <v>1.8033539398852911</v>
      </c>
      <c r="U783" s="17">
        <v>0.19664606011470886</v>
      </c>
      <c r="V783" s="17">
        <v>0</v>
      </c>
      <c r="W783" s="21">
        <v>2</v>
      </c>
      <c r="X783" s="17">
        <v>7.2473765608927765E-2</v>
      </c>
      <c r="Y783" s="17">
        <v>5.8525530934131216E-2</v>
      </c>
      <c r="Z783" s="17">
        <v>3.2744024856477066E-3</v>
      </c>
      <c r="AA783" s="17">
        <v>4.1476403879668257E-2</v>
      </c>
      <c r="AB783" s="17">
        <v>0.7315008052652151</v>
      </c>
      <c r="AC783" s="17">
        <v>9.2749091826409891E-2</v>
      </c>
      <c r="AD783" s="17">
        <v>0</v>
      </c>
      <c r="AE783" s="17">
        <v>0</v>
      </c>
      <c r="AF783" s="21">
        <v>0.99999999999999989</v>
      </c>
      <c r="AG783" s="17">
        <v>0</v>
      </c>
      <c r="AH783" s="17">
        <v>6.5885141472139308E-2</v>
      </c>
      <c r="AI783" s="17">
        <v>0</v>
      </c>
      <c r="AJ783" s="17">
        <v>3.3086406364336179E-3</v>
      </c>
      <c r="AK783" s="17">
        <v>0.91022577121809223</v>
      </c>
      <c r="AL783" s="17">
        <v>2.0580446673335157E-2</v>
      </c>
      <c r="AM783" s="17">
        <v>0</v>
      </c>
      <c r="AN783" s="21">
        <v>1.0000000000000004</v>
      </c>
      <c r="AO783" s="21">
        <v>4</v>
      </c>
      <c r="AQ783" s="21">
        <v>39.281644113011282</v>
      </c>
      <c r="AR783" s="21">
        <v>11.839168673357641</v>
      </c>
      <c r="AS783" s="21">
        <v>48.879187213631077</v>
      </c>
    </row>
    <row r="784" spans="1:45" x14ac:dyDescent="0.35">
      <c r="A784" s="5">
        <v>1974</v>
      </c>
      <c r="B784" s="17" t="s">
        <v>132</v>
      </c>
      <c r="C784" s="21">
        <v>620</v>
      </c>
      <c r="D784" s="21">
        <v>126</v>
      </c>
      <c r="E784" s="17" t="s">
        <v>133</v>
      </c>
      <c r="F784" s="19">
        <v>49.55</v>
      </c>
      <c r="G784" s="17">
        <v>1.3483000000000001</v>
      </c>
      <c r="H784" s="19">
        <v>5.85</v>
      </c>
      <c r="I784" s="19">
        <v>7</v>
      </c>
      <c r="J784" s="17">
        <v>0.18609999999999999</v>
      </c>
      <c r="K784" s="19">
        <v>13.44</v>
      </c>
      <c r="L784" s="19">
        <v>22.63</v>
      </c>
      <c r="M784" s="17">
        <v>0.40350000000000003</v>
      </c>
      <c r="N784" s="17">
        <v>2.47E-2</v>
      </c>
      <c r="O784" s="17">
        <v>0.151</v>
      </c>
      <c r="Q784" s="19">
        <v>100.58359999999999</v>
      </c>
      <c r="R784" s="21">
        <v>65.753424657534254</v>
      </c>
      <c r="T784" s="17">
        <v>1.8236497636679814</v>
      </c>
      <c r="U784" s="17">
        <v>0.17635023633201863</v>
      </c>
      <c r="V784" s="17">
        <v>0</v>
      </c>
      <c r="W784" s="21">
        <v>2</v>
      </c>
      <c r="X784" s="17">
        <v>7.7386725131216416E-2</v>
      </c>
      <c r="Y784" s="17">
        <v>4.9874101474798878E-2</v>
      </c>
      <c r="Z784" s="17">
        <v>4.3935910192129243E-3</v>
      </c>
      <c r="AA784" s="17">
        <v>3.7322968493941885E-2</v>
      </c>
      <c r="AB784" s="17">
        <v>0.73743190333235153</v>
      </c>
      <c r="AC784" s="17">
        <v>9.3590710548478451E-2</v>
      </c>
      <c r="AD784" s="17">
        <v>0</v>
      </c>
      <c r="AE784" s="17">
        <v>0</v>
      </c>
      <c r="AF784" s="21">
        <v>1</v>
      </c>
      <c r="AG784" s="17">
        <v>0</v>
      </c>
      <c r="AH784" s="17">
        <v>7.1962799420924484E-2</v>
      </c>
      <c r="AI784" s="17">
        <v>0</v>
      </c>
      <c r="AJ784" s="17">
        <v>5.8007331727863059E-3</v>
      </c>
      <c r="AK784" s="17">
        <v>0.89228634912519733</v>
      </c>
      <c r="AL784" s="17">
        <v>2.8790530191388865E-2</v>
      </c>
      <c r="AM784" s="17">
        <v>1.1595880897028485E-3</v>
      </c>
      <c r="AN784" s="21">
        <v>0.99999999999999989</v>
      </c>
      <c r="AO784" s="21">
        <v>4</v>
      </c>
      <c r="AQ784" s="21">
        <v>39.840798459441203</v>
      </c>
      <c r="AR784" s="21">
        <v>11.952173280776687</v>
      </c>
      <c r="AS784" s="21">
        <v>48.207028259782106</v>
      </c>
    </row>
    <row r="785" spans="1:45" x14ac:dyDescent="0.35">
      <c r="A785" s="5">
        <v>1974</v>
      </c>
      <c r="B785" s="17" t="s">
        <v>132</v>
      </c>
      <c r="C785" s="21">
        <v>625</v>
      </c>
      <c r="D785" s="21">
        <v>127</v>
      </c>
      <c r="E785" s="17" t="s">
        <v>133</v>
      </c>
      <c r="F785" s="19">
        <v>48.92</v>
      </c>
      <c r="G785" s="17">
        <v>1.3996</v>
      </c>
      <c r="H785" s="19">
        <v>5.77</v>
      </c>
      <c r="I785" s="19">
        <v>6.8</v>
      </c>
      <c r="J785" s="17">
        <v>0.1308</v>
      </c>
      <c r="K785" s="19">
        <v>13.22</v>
      </c>
      <c r="L785" s="19">
        <v>22.27</v>
      </c>
      <c r="M785" s="17">
        <v>0.26229999999999998</v>
      </c>
      <c r="N785" s="17">
        <v>1.7500000000000002E-2</v>
      </c>
      <c r="O785" s="17">
        <v>9.06E-2</v>
      </c>
      <c r="Q785" s="19">
        <v>98.880799999999994</v>
      </c>
      <c r="R785" s="21">
        <v>66.033966033966038</v>
      </c>
      <c r="T785" s="17">
        <v>1.8332563999844735</v>
      </c>
      <c r="U785" s="17">
        <v>0.16674360001552646</v>
      </c>
      <c r="V785" s="17">
        <v>0</v>
      </c>
      <c r="W785" s="21">
        <v>2</v>
      </c>
      <c r="X785" s="17">
        <v>8.8081772330344699E-2</v>
      </c>
      <c r="Y785" s="17">
        <v>1.6973328660161751E-2</v>
      </c>
      <c r="Z785" s="17">
        <v>2.6841690462547333E-3</v>
      </c>
      <c r="AA785" s="17">
        <v>3.9448687928071997E-2</v>
      </c>
      <c r="AB785" s="17">
        <v>0.73857243427579555</v>
      </c>
      <c r="AC785" s="17">
        <v>0.11423960775937136</v>
      </c>
      <c r="AD785" s="17">
        <v>0</v>
      </c>
      <c r="AE785" s="17">
        <v>0</v>
      </c>
      <c r="AF785" s="21">
        <v>1</v>
      </c>
      <c r="AG785" s="17">
        <v>0</v>
      </c>
      <c r="AH785" s="17">
        <v>8.1870479858658973E-2</v>
      </c>
      <c r="AI785" s="17">
        <v>0</v>
      </c>
      <c r="AJ785" s="17">
        <v>4.1512916440988295E-3</v>
      </c>
      <c r="AK785" s="17">
        <v>0.89408518261986214</v>
      </c>
      <c r="AL785" s="17">
        <v>1.9056511434499167E-2</v>
      </c>
      <c r="AM785" s="17">
        <v>8.3653444288073588E-4</v>
      </c>
      <c r="AN785" s="21">
        <v>0.99999999999999989</v>
      </c>
      <c r="AO785" s="21">
        <v>4</v>
      </c>
      <c r="AQ785" s="21">
        <v>39.925158041210857</v>
      </c>
      <c r="AR785" s="21">
        <v>11.743100125769178</v>
      </c>
      <c r="AS785" s="21">
        <v>48.331741833019962</v>
      </c>
    </row>
    <row r="786" spans="1:45" x14ac:dyDescent="0.35">
      <c r="A786" s="5">
        <v>1974</v>
      </c>
      <c r="B786" s="17" t="s">
        <v>132</v>
      </c>
      <c r="C786" s="21">
        <v>630</v>
      </c>
      <c r="D786" s="21">
        <v>128</v>
      </c>
      <c r="E786" s="17" t="s">
        <v>133</v>
      </c>
      <c r="F786" s="19">
        <v>47.58</v>
      </c>
      <c r="G786" s="17">
        <v>1.4049</v>
      </c>
      <c r="H786" s="19">
        <v>6.55</v>
      </c>
      <c r="I786" s="19">
        <v>7.32</v>
      </c>
      <c r="J786" s="17">
        <v>0.1162</v>
      </c>
      <c r="K786" s="19">
        <v>12.87</v>
      </c>
      <c r="L786" s="19">
        <v>22.4</v>
      </c>
      <c r="M786" s="17">
        <v>0.3301</v>
      </c>
      <c r="O786" s="17">
        <v>0.22900000000000001</v>
      </c>
      <c r="Q786" s="19">
        <v>98.800200000000004</v>
      </c>
      <c r="R786" s="21">
        <v>63.744427934621108</v>
      </c>
      <c r="T786" s="17">
        <v>1.7856882421464968</v>
      </c>
      <c r="U786" s="17">
        <v>0.2143117578535032</v>
      </c>
      <c r="V786" s="17">
        <v>0</v>
      </c>
      <c r="W786" s="21">
        <v>2</v>
      </c>
      <c r="X786" s="17">
        <v>7.5390976416287669E-2</v>
      </c>
      <c r="Y786" s="17">
        <v>7.6830371033263969E-2</v>
      </c>
      <c r="Z786" s="17">
        <v>6.7945639151911494E-3</v>
      </c>
      <c r="AA786" s="17">
        <v>3.9656874381667116E-2</v>
      </c>
      <c r="AB786" s="17">
        <v>0.72008642891618801</v>
      </c>
      <c r="AC786" s="17">
        <v>8.1240785337402088E-2</v>
      </c>
      <c r="AD786" s="17">
        <v>0</v>
      </c>
      <c r="AE786" s="17">
        <v>0</v>
      </c>
      <c r="AF786" s="21">
        <v>1</v>
      </c>
      <c r="AG786" s="17">
        <v>0</v>
      </c>
      <c r="AH786" s="17">
        <v>7.1648892148132304E-2</v>
      </c>
      <c r="AI786" s="17">
        <v>0</v>
      </c>
      <c r="AJ786" s="17">
        <v>3.6933976560671457E-3</v>
      </c>
      <c r="AK786" s="17">
        <v>0.90063980792122533</v>
      </c>
      <c r="AL786" s="17">
        <v>2.4017902274576175E-2</v>
      </c>
      <c r="AM786" s="17">
        <v>0</v>
      </c>
      <c r="AN786" s="21">
        <v>1.0000000000000009</v>
      </c>
      <c r="AO786" s="21">
        <v>4.0000000000000009</v>
      </c>
      <c r="AQ786" s="21">
        <v>38.836687198578197</v>
      </c>
      <c r="AR786" s="21">
        <v>12.588773559695165</v>
      </c>
      <c r="AS786" s="21">
        <v>48.57453924172664</v>
      </c>
    </row>
    <row r="787" spans="1:45" x14ac:dyDescent="0.35">
      <c r="A787" s="5">
        <v>1974</v>
      </c>
      <c r="B787" s="17" t="s">
        <v>132</v>
      </c>
      <c r="C787" s="21">
        <v>635</v>
      </c>
      <c r="D787" s="21">
        <v>129</v>
      </c>
      <c r="E787" s="17" t="s">
        <v>133</v>
      </c>
      <c r="F787" s="19">
        <v>48.3</v>
      </c>
      <c r="G787" s="17">
        <v>1.4097999999999999</v>
      </c>
      <c r="H787" s="19">
        <v>6.84</v>
      </c>
      <c r="I787" s="19">
        <v>7.42</v>
      </c>
      <c r="J787" s="17">
        <v>4.9399999999999999E-2</v>
      </c>
      <c r="K787" s="19">
        <v>12.81</v>
      </c>
      <c r="L787" s="19">
        <v>22.18</v>
      </c>
      <c r="M787" s="17">
        <v>0.3664</v>
      </c>
      <c r="O787" s="17">
        <v>0.1409</v>
      </c>
      <c r="Q787" s="19">
        <v>99.516500000000008</v>
      </c>
      <c r="R787" s="21">
        <v>63.321799307958479</v>
      </c>
      <c r="T787" s="17">
        <v>1.7997404475153664</v>
      </c>
      <c r="U787" s="17">
        <v>0.20025955248463356</v>
      </c>
      <c r="V787" s="17">
        <v>0</v>
      </c>
      <c r="W787" s="21">
        <v>2</v>
      </c>
      <c r="X787" s="17">
        <v>0.10010518180128652</v>
      </c>
      <c r="Y787" s="17">
        <v>4.3451101356106976E-2</v>
      </c>
      <c r="Z787" s="17">
        <v>4.1506741869443845E-3</v>
      </c>
      <c r="AA787" s="17">
        <v>3.9510463132862439E-2</v>
      </c>
      <c r="AB787" s="17">
        <v>0.71160133469523323</v>
      </c>
      <c r="AC787" s="17">
        <v>0.10118124482756641</v>
      </c>
      <c r="AD787" s="17">
        <v>0</v>
      </c>
      <c r="AE787" s="17">
        <v>0</v>
      </c>
      <c r="AF787" s="21">
        <v>1</v>
      </c>
      <c r="AG787" s="17">
        <v>0</v>
      </c>
      <c r="AH787" s="17">
        <v>8.6559094102063194E-2</v>
      </c>
      <c r="AI787" s="17">
        <v>0</v>
      </c>
      <c r="AJ787" s="17">
        <v>1.5589365347919266E-3</v>
      </c>
      <c r="AK787" s="17">
        <v>0.88541363823771457</v>
      </c>
      <c r="AL787" s="17">
        <v>2.646833112543176E-2</v>
      </c>
      <c r="AM787" s="17">
        <v>0</v>
      </c>
      <c r="AN787" s="21">
        <v>1.0000000000000013</v>
      </c>
      <c r="AO787" s="21">
        <v>4.0000000000000018</v>
      </c>
      <c r="AQ787" s="21">
        <v>38.890305513278356</v>
      </c>
      <c r="AR787" s="21">
        <v>12.720230867410779</v>
      </c>
      <c r="AS787" s="21">
        <v>48.389463619310867</v>
      </c>
    </row>
    <row r="788" spans="1:45" x14ac:dyDescent="0.35">
      <c r="A788" s="5">
        <v>1974</v>
      </c>
      <c r="B788" s="17" t="s">
        <v>132</v>
      </c>
      <c r="C788" s="21">
        <v>640</v>
      </c>
      <c r="D788" s="21">
        <v>130</v>
      </c>
      <c r="E788" s="17" t="s">
        <v>133</v>
      </c>
      <c r="F788" s="19">
        <v>47.87</v>
      </c>
      <c r="G788" s="17">
        <v>1.5058</v>
      </c>
      <c r="H788" s="19">
        <v>6.85</v>
      </c>
      <c r="I788" s="19">
        <v>7.5</v>
      </c>
      <c r="J788" s="17">
        <v>8.1299999999999997E-2</v>
      </c>
      <c r="K788" s="19">
        <v>12.61</v>
      </c>
      <c r="L788" s="19">
        <v>22.12</v>
      </c>
      <c r="M788" s="17">
        <v>0.41339999999999999</v>
      </c>
      <c r="N788" s="17">
        <v>6.6E-3</v>
      </c>
      <c r="O788" s="17">
        <v>0.13400000000000001</v>
      </c>
      <c r="Q788" s="19">
        <v>99.091099999999997</v>
      </c>
      <c r="R788" s="21">
        <v>62.705121829935351</v>
      </c>
      <c r="T788" s="17">
        <v>1.7924079480443891</v>
      </c>
      <c r="U788" s="17">
        <v>0.20759205195561092</v>
      </c>
      <c r="V788" s="17">
        <v>0</v>
      </c>
      <c r="W788" s="21">
        <v>2</v>
      </c>
      <c r="X788" s="17">
        <v>9.4677288155881723E-2</v>
      </c>
      <c r="Y788" s="17">
        <v>5.4459368090417966E-2</v>
      </c>
      <c r="Z788" s="17">
        <v>3.9666431925082322E-3</v>
      </c>
      <c r="AA788" s="17">
        <v>4.2406516062208958E-2</v>
      </c>
      <c r="AB788" s="17">
        <v>0.70390394302412918</v>
      </c>
      <c r="AC788" s="17">
        <v>0.10058624147485395</v>
      </c>
      <c r="AD788" s="17">
        <v>0</v>
      </c>
      <c r="AE788" s="17">
        <v>0</v>
      </c>
      <c r="AF788" s="21">
        <v>1</v>
      </c>
      <c r="AG788" s="17">
        <v>0</v>
      </c>
      <c r="AH788" s="17">
        <v>7.9777184620579228E-2</v>
      </c>
      <c r="AI788" s="17">
        <v>0</v>
      </c>
      <c r="AJ788" s="17">
        <v>2.5781175722822433E-3</v>
      </c>
      <c r="AK788" s="17">
        <v>0.88732041819952689</v>
      </c>
      <c r="AL788" s="17">
        <v>3.0009050446706865E-2</v>
      </c>
      <c r="AM788" s="17">
        <v>3.1522916090515204E-4</v>
      </c>
      <c r="AN788" s="21">
        <v>1.0000000000000004</v>
      </c>
      <c r="AO788" s="21">
        <v>4</v>
      </c>
      <c r="AQ788" s="21">
        <v>38.493613394959304</v>
      </c>
      <c r="AR788" s="21">
        <v>12.982480077562483</v>
      </c>
      <c r="AS788" s="21">
        <v>48.523906527478211</v>
      </c>
    </row>
    <row r="789" spans="1:45" x14ac:dyDescent="0.35">
      <c r="A789" s="5">
        <v>1974</v>
      </c>
      <c r="B789" s="17" t="s">
        <v>132</v>
      </c>
      <c r="C789" s="21">
        <v>645</v>
      </c>
      <c r="D789" s="21">
        <v>131</v>
      </c>
      <c r="E789" s="17" t="s">
        <v>133</v>
      </c>
      <c r="F789" s="19">
        <v>48.04</v>
      </c>
      <c r="G789" s="17">
        <v>1.4928999999999999</v>
      </c>
      <c r="H789" s="19">
        <v>6.74</v>
      </c>
      <c r="I789" s="19">
        <v>7.71</v>
      </c>
      <c r="J789" s="17">
        <v>0.13650000000000001</v>
      </c>
      <c r="K789" s="19">
        <v>12.82</v>
      </c>
      <c r="L789" s="19">
        <v>22.34</v>
      </c>
      <c r="M789" s="17">
        <v>0.38140000000000002</v>
      </c>
      <c r="O789" s="17">
        <v>0.1203</v>
      </c>
      <c r="Q789" s="19">
        <v>99.781099999999995</v>
      </c>
      <c r="R789" s="21">
        <v>62.445202143205059</v>
      </c>
      <c r="T789" s="17">
        <v>1.7867228393180512</v>
      </c>
      <c r="U789" s="17">
        <v>0.2132771606819488</v>
      </c>
      <c r="V789" s="17">
        <v>0</v>
      </c>
      <c r="W789" s="21">
        <v>2</v>
      </c>
      <c r="X789" s="17">
        <v>8.2145754663206338E-2</v>
      </c>
      <c r="Y789" s="17">
        <v>7.1571699331835659E-2</v>
      </c>
      <c r="Z789" s="17">
        <v>3.5372415860226818E-3</v>
      </c>
      <c r="AA789" s="17">
        <v>4.1761566030149654E-2</v>
      </c>
      <c r="AB789" s="17">
        <v>0.7108322009096274</v>
      </c>
      <c r="AC789" s="17">
        <v>9.0151537479158383E-2</v>
      </c>
      <c r="AD789" s="17">
        <v>0</v>
      </c>
      <c r="AE789" s="17">
        <v>0</v>
      </c>
      <c r="AF789" s="21">
        <v>1</v>
      </c>
      <c r="AG789" s="17">
        <v>0</v>
      </c>
      <c r="AH789" s="17">
        <v>7.805778830516763E-2</v>
      </c>
      <c r="AI789" s="17">
        <v>0</v>
      </c>
      <c r="AJ789" s="17">
        <v>4.2995755191966569E-3</v>
      </c>
      <c r="AK789" s="17">
        <v>0.89014196921622346</v>
      </c>
      <c r="AL789" s="17">
        <v>2.7500666959412088E-2</v>
      </c>
      <c r="AM789" s="17">
        <v>0</v>
      </c>
      <c r="AN789" s="21">
        <v>0.99999999999999989</v>
      </c>
      <c r="AO789" s="21">
        <v>4</v>
      </c>
      <c r="AQ789" s="21">
        <v>38.526346869169707</v>
      </c>
      <c r="AR789" s="21">
        <v>13.228908133424063</v>
      </c>
      <c r="AS789" s="21">
        <v>48.244744997406229</v>
      </c>
    </row>
    <row r="790" spans="1:45" x14ac:dyDescent="0.35">
      <c r="A790" s="5">
        <v>1974</v>
      </c>
      <c r="B790" s="17" t="s">
        <v>132</v>
      </c>
      <c r="C790" s="21">
        <v>650</v>
      </c>
      <c r="D790" s="21">
        <v>132</v>
      </c>
      <c r="E790" s="17" t="s">
        <v>133</v>
      </c>
      <c r="F790" s="19">
        <v>48.43</v>
      </c>
      <c r="G790" s="17">
        <v>1.4746999999999999</v>
      </c>
      <c r="H790" s="19">
        <v>6.42</v>
      </c>
      <c r="I790" s="19">
        <v>7.54</v>
      </c>
      <c r="J790" s="17">
        <v>0.1366</v>
      </c>
      <c r="K790" s="19">
        <v>12.91</v>
      </c>
      <c r="L790" s="19">
        <v>22.58</v>
      </c>
      <c r="M790" s="17">
        <v>0.31030000000000002</v>
      </c>
      <c r="N790" s="17">
        <v>5.9999999999999995E-4</v>
      </c>
      <c r="O790" s="17">
        <v>0.15279999999999999</v>
      </c>
      <c r="Q790" s="19">
        <v>99.955000000000013</v>
      </c>
      <c r="R790" s="21">
        <v>63.12958435207824</v>
      </c>
      <c r="T790" s="17">
        <v>1.7989359069014288</v>
      </c>
      <c r="U790" s="17">
        <v>0.20106409309857121</v>
      </c>
      <c r="V790" s="17">
        <v>0</v>
      </c>
      <c r="W790" s="21">
        <v>2</v>
      </c>
      <c r="X790" s="17">
        <v>7.9974745669914582E-2</v>
      </c>
      <c r="Y790" s="17">
        <v>5.6576287836506541E-2</v>
      </c>
      <c r="Z790" s="17">
        <v>4.4871385579838717E-3</v>
      </c>
      <c r="AA790" s="17">
        <v>4.119995763235107E-2</v>
      </c>
      <c r="AB790" s="17">
        <v>0.71491159607224908</v>
      </c>
      <c r="AC790" s="17">
        <v>0.1028502742309948</v>
      </c>
      <c r="AD790" s="17">
        <v>0</v>
      </c>
      <c r="AE790" s="17">
        <v>0</v>
      </c>
      <c r="AF790" s="21">
        <v>0.99999999999999989</v>
      </c>
      <c r="AG790" s="17">
        <v>0</v>
      </c>
      <c r="AH790" s="17">
        <v>7.4768763165691421E-2</v>
      </c>
      <c r="AI790" s="17">
        <v>0</v>
      </c>
      <c r="AJ790" s="17">
        <v>4.2972503990846055E-3</v>
      </c>
      <c r="AK790" s="17">
        <v>0.89855999220468585</v>
      </c>
      <c r="AL790" s="17">
        <v>2.2345565236748671E-2</v>
      </c>
      <c r="AM790" s="17">
        <v>2.8428993790141087E-5</v>
      </c>
      <c r="AN790" s="21">
        <v>1.0000000000000007</v>
      </c>
      <c r="AO790" s="21">
        <v>4.0000000000000009</v>
      </c>
      <c r="AQ790" s="21">
        <v>38.602884980408056</v>
      </c>
      <c r="AR790" s="21">
        <v>12.877818063652812</v>
      </c>
      <c r="AS790" s="21">
        <v>48.519296955939133</v>
      </c>
    </row>
    <row r="791" spans="1:45" x14ac:dyDescent="0.35">
      <c r="A791" s="5">
        <v>1974</v>
      </c>
      <c r="B791" s="17" t="s">
        <v>132</v>
      </c>
      <c r="C791" s="21">
        <v>655</v>
      </c>
      <c r="D791" s="21">
        <v>133</v>
      </c>
      <c r="E791" s="17" t="s">
        <v>133</v>
      </c>
      <c r="F791" s="19">
        <v>47.64</v>
      </c>
      <c r="G791" s="17">
        <v>1.5494000000000001</v>
      </c>
      <c r="H791" s="19">
        <v>6.8</v>
      </c>
      <c r="I791" s="19">
        <v>7.44</v>
      </c>
      <c r="J791" s="17">
        <v>0.1191</v>
      </c>
      <c r="K791" s="19">
        <v>12.93</v>
      </c>
      <c r="L791" s="19">
        <v>22.51</v>
      </c>
      <c r="M791" s="17">
        <v>0.33069999999999999</v>
      </c>
      <c r="N791" s="17">
        <v>1.17E-2</v>
      </c>
      <c r="O791" s="17">
        <v>0.20269999999999999</v>
      </c>
      <c r="Q791" s="19">
        <v>99.533599999999993</v>
      </c>
      <c r="R791" s="21">
        <v>63.47569955817378</v>
      </c>
      <c r="T791" s="17">
        <v>1.7751370936231792</v>
      </c>
      <c r="U791" s="17">
        <v>0.22486290637682083</v>
      </c>
      <c r="V791" s="17">
        <v>0</v>
      </c>
      <c r="W791" s="21">
        <v>2</v>
      </c>
      <c r="X791" s="17">
        <v>7.3743521316785854E-2</v>
      </c>
      <c r="Y791" s="17">
        <v>8.274843771628039E-2</v>
      </c>
      <c r="Z791" s="17">
        <v>5.9711612550174117E-3</v>
      </c>
      <c r="AA791" s="17">
        <v>4.3422574185747041E-2</v>
      </c>
      <c r="AB791" s="17">
        <v>0.71826308930007854</v>
      </c>
      <c r="AC791" s="17">
        <v>7.5851216226090812E-2</v>
      </c>
      <c r="AD791" s="17">
        <v>0</v>
      </c>
      <c r="AE791" s="17">
        <v>0</v>
      </c>
      <c r="AF791" s="21">
        <v>1</v>
      </c>
      <c r="AG791" s="17">
        <v>0</v>
      </c>
      <c r="AH791" s="17">
        <v>7.3214490833470813E-2</v>
      </c>
      <c r="AI791" s="17">
        <v>0</v>
      </c>
      <c r="AJ791" s="17">
        <v>3.7584661892049835E-3</v>
      </c>
      <c r="AK791" s="17">
        <v>0.89858168069456923</v>
      </c>
      <c r="AL791" s="17">
        <v>2.3889259555450987E-2</v>
      </c>
      <c r="AM791" s="17">
        <v>5.5610272730328091E-4</v>
      </c>
      <c r="AN791" s="21">
        <v>0.99999999999999933</v>
      </c>
      <c r="AO791" s="21">
        <v>3.9999999999999991</v>
      </c>
      <c r="AQ791" s="21">
        <v>38.774365684690508</v>
      </c>
      <c r="AR791" s="21">
        <v>12.717037390515211</v>
      </c>
      <c r="AS791" s="21">
        <v>48.508596924794283</v>
      </c>
    </row>
    <row r="792" spans="1:45" x14ac:dyDescent="0.35">
      <c r="A792" s="5">
        <v>1974</v>
      </c>
      <c r="B792" s="17" t="s">
        <v>132</v>
      </c>
      <c r="C792" s="21">
        <v>660</v>
      </c>
      <c r="D792" s="21">
        <v>134</v>
      </c>
      <c r="E792" s="17" t="s">
        <v>133</v>
      </c>
      <c r="F792" s="19">
        <v>47.86</v>
      </c>
      <c r="G792" s="17">
        <v>1.5038</v>
      </c>
      <c r="H792" s="19">
        <v>6.77</v>
      </c>
      <c r="I792" s="19">
        <v>7.74</v>
      </c>
      <c r="J792" s="17">
        <v>0.1133</v>
      </c>
      <c r="K792" s="19">
        <v>12.64</v>
      </c>
      <c r="L792" s="19">
        <v>22.42</v>
      </c>
      <c r="M792" s="17">
        <v>0.35909999999999997</v>
      </c>
      <c r="N792" s="17">
        <v>2.3800000000000002E-2</v>
      </c>
      <c r="O792" s="17">
        <v>0.15939999999999999</v>
      </c>
      <c r="Q792" s="19">
        <v>99.589399999999983</v>
      </c>
      <c r="R792" s="21">
        <v>62.021589793915602</v>
      </c>
      <c r="T792" s="17">
        <v>1.7849343616904798</v>
      </c>
      <c r="U792" s="17">
        <v>0.21506563830952019</v>
      </c>
      <c r="V792" s="17">
        <v>0</v>
      </c>
      <c r="W792" s="21">
        <v>2</v>
      </c>
      <c r="X792" s="17">
        <v>8.2490091438797875E-2</v>
      </c>
      <c r="Y792" s="17">
        <v>7.0607202011847559E-2</v>
      </c>
      <c r="Z792" s="17">
        <v>4.6998368017283623E-3</v>
      </c>
      <c r="AA792" s="17">
        <v>4.2182421231632614E-2</v>
      </c>
      <c r="AB792" s="17">
        <v>0.70278342100595392</v>
      </c>
      <c r="AC792" s="17">
        <v>9.7237027510039709E-2</v>
      </c>
      <c r="AD792" s="17">
        <v>0</v>
      </c>
      <c r="AE792" s="17">
        <v>0</v>
      </c>
      <c r="AF792" s="21">
        <v>1</v>
      </c>
      <c r="AG792" s="17">
        <v>0</v>
      </c>
      <c r="AH792" s="17">
        <v>7.3533222773443763E-2</v>
      </c>
      <c r="AI792" s="17">
        <v>0</v>
      </c>
      <c r="AJ792" s="17">
        <v>3.5786415963916006E-3</v>
      </c>
      <c r="AK792" s="17">
        <v>0.89579180122404456</v>
      </c>
      <c r="AL792" s="17">
        <v>2.5964102132972896E-2</v>
      </c>
      <c r="AM792" s="17">
        <v>1.1322322731456948E-3</v>
      </c>
      <c r="AN792" s="21">
        <v>0.99999999999999845</v>
      </c>
      <c r="AO792" s="21">
        <v>3.9999999999999982</v>
      </c>
      <c r="AQ792" s="21">
        <v>38.121588435200302</v>
      </c>
      <c r="AR792" s="21">
        <v>13.287330231365004</v>
      </c>
      <c r="AS792" s="21">
        <v>48.591081333434694</v>
      </c>
    </row>
    <row r="793" spans="1:45" x14ac:dyDescent="0.35">
      <c r="A793" s="5">
        <v>1974</v>
      </c>
      <c r="B793" s="17" t="s">
        <v>132</v>
      </c>
      <c r="C793" s="21">
        <v>665</v>
      </c>
      <c r="D793" s="21">
        <v>135</v>
      </c>
      <c r="E793" s="17" t="s">
        <v>133</v>
      </c>
      <c r="F793" s="19">
        <v>46.95</v>
      </c>
      <c r="G793" s="17">
        <v>1.514</v>
      </c>
      <c r="H793" s="19">
        <v>6.63</v>
      </c>
      <c r="I793" s="19">
        <v>7.74</v>
      </c>
      <c r="J793" s="17">
        <v>8.1299999999999997E-2</v>
      </c>
      <c r="K793" s="19">
        <v>12.85</v>
      </c>
      <c r="L793" s="19">
        <v>22.58</v>
      </c>
      <c r="M793" s="17">
        <v>0.36049999999999999</v>
      </c>
      <c r="N793" s="17">
        <v>2.0999999999999999E-3</v>
      </c>
      <c r="O793" s="17">
        <v>0.10059999999999999</v>
      </c>
      <c r="Q793" s="19">
        <v>98.808499999999995</v>
      </c>
      <c r="R793" s="21">
        <v>62.408936376881982</v>
      </c>
      <c r="T793" s="17">
        <v>1.7621908041366929</v>
      </c>
      <c r="U793" s="17">
        <v>0.23780919586330707</v>
      </c>
      <c r="V793" s="17">
        <v>0</v>
      </c>
      <c r="W793" s="21">
        <v>2</v>
      </c>
      <c r="X793" s="17">
        <v>5.5456290649222251E-2</v>
      </c>
      <c r="Y793" s="17">
        <v>0.12022020020373493</v>
      </c>
      <c r="Z793" s="17">
        <v>2.9851091754216964E-3</v>
      </c>
      <c r="AA793" s="17">
        <v>4.2740055023422839E-2</v>
      </c>
      <c r="AB793" s="17">
        <v>0.71902723299219784</v>
      </c>
      <c r="AC793" s="17">
        <v>5.9571111956000511E-2</v>
      </c>
      <c r="AD793" s="17">
        <v>0</v>
      </c>
      <c r="AE793" s="17">
        <v>0</v>
      </c>
      <c r="AF793" s="21">
        <v>1</v>
      </c>
      <c r="AG793" s="17">
        <v>0</v>
      </c>
      <c r="AH793" s="17">
        <v>6.3130534564289562E-2</v>
      </c>
      <c r="AI793" s="17">
        <v>0</v>
      </c>
      <c r="AJ793" s="17">
        <v>2.5843219686975099E-3</v>
      </c>
      <c r="AK793" s="17">
        <v>0.90795262925509712</v>
      </c>
      <c r="AL793" s="17">
        <v>2.623197264586568E-2</v>
      </c>
      <c r="AM793" s="17">
        <v>1.0054156604976529E-4</v>
      </c>
      <c r="AN793" s="21">
        <v>0.99999999999999956</v>
      </c>
      <c r="AO793" s="21">
        <v>3.9999999999999996</v>
      </c>
      <c r="AQ793" s="21">
        <v>38.399604649185811</v>
      </c>
      <c r="AR793" s="21">
        <v>13.111241666752223</v>
      </c>
      <c r="AS793" s="21">
        <v>48.489153684061968</v>
      </c>
    </row>
    <row r="794" spans="1:45" x14ac:dyDescent="0.35">
      <c r="A794" s="5">
        <v>1974</v>
      </c>
      <c r="B794" s="17" t="s">
        <v>132</v>
      </c>
      <c r="C794" s="21">
        <v>670</v>
      </c>
      <c r="D794" s="21">
        <v>136</v>
      </c>
      <c r="E794" s="17" t="s">
        <v>133</v>
      </c>
      <c r="F794" s="19">
        <v>47.94</v>
      </c>
      <c r="G794" s="17">
        <v>1.4117</v>
      </c>
      <c r="H794" s="19">
        <v>6.65</v>
      </c>
      <c r="I794" s="19">
        <v>7.3</v>
      </c>
      <c r="J794" s="17">
        <v>0.1133</v>
      </c>
      <c r="K794" s="19">
        <v>12.88</v>
      </c>
      <c r="L794" s="19">
        <v>22.6</v>
      </c>
      <c r="M794" s="17">
        <v>0.32600000000000001</v>
      </c>
      <c r="O794" s="17">
        <v>0.1411</v>
      </c>
      <c r="Q794" s="19">
        <v>99.362099999999998</v>
      </c>
      <c r="R794" s="21">
        <v>63.825569871159573</v>
      </c>
      <c r="T794" s="17">
        <v>1.7888682429928799</v>
      </c>
      <c r="U794" s="17">
        <v>0.21113175700712006</v>
      </c>
      <c r="V794" s="17">
        <v>0</v>
      </c>
      <c r="W794" s="21">
        <v>2</v>
      </c>
      <c r="X794" s="17">
        <v>8.1305069781658634E-2</v>
      </c>
      <c r="Y794" s="17">
        <v>7.0007573771816961E-2</v>
      </c>
      <c r="Z794" s="17">
        <v>4.162480797419957E-3</v>
      </c>
      <c r="AA794" s="17">
        <v>3.9620012398101104E-2</v>
      </c>
      <c r="AB794" s="17">
        <v>0.71650803580078792</v>
      </c>
      <c r="AC794" s="17">
        <v>8.8396827450215376E-2</v>
      </c>
      <c r="AD794" s="17">
        <v>0</v>
      </c>
      <c r="AE794" s="17">
        <v>0</v>
      </c>
      <c r="AF794" s="21">
        <v>1</v>
      </c>
      <c r="AG794" s="17">
        <v>0</v>
      </c>
      <c r="AH794" s="17">
        <v>6.9372416369303719E-2</v>
      </c>
      <c r="AI794" s="17">
        <v>0</v>
      </c>
      <c r="AJ794" s="17">
        <v>3.5805436647385934E-3</v>
      </c>
      <c r="AK794" s="17">
        <v>0.90346364782597832</v>
      </c>
      <c r="AL794" s="17">
        <v>2.3583392139980015E-2</v>
      </c>
      <c r="AM794" s="17">
        <v>0</v>
      </c>
      <c r="AN794" s="21">
        <v>1.0000000000000007</v>
      </c>
      <c r="AO794" s="21">
        <v>4.0000000000000009</v>
      </c>
      <c r="AQ794" s="21">
        <v>38.702360219608138</v>
      </c>
      <c r="AR794" s="21">
        <v>12.496825558674031</v>
      </c>
      <c r="AS794" s="21">
        <v>48.800814221717829</v>
      </c>
    </row>
    <row r="795" spans="1:45" x14ac:dyDescent="0.35">
      <c r="A795" s="5">
        <v>1974</v>
      </c>
      <c r="B795" s="17" t="s">
        <v>132</v>
      </c>
      <c r="C795" s="21">
        <v>675</v>
      </c>
      <c r="D795" s="21">
        <v>137</v>
      </c>
      <c r="E795" s="17" t="s">
        <v>133</v>
      </c>
      <c r="F795" s="19">
        <v>46.68</v>
      </c>
      <c r="G795" s="17">
        <v>1.5685</v>
      </c>
      <c r="H795" s="19">
        <v>6.99</v>
      </c>
      <c r="I795" s="19">
        <v>7.69</v>
      </c>
      <c r="J795" s="17">
        <v>0.12770000000000001</v>
      </c>
      <c r="K795" s="19">
        <v>12.52</v>
      </c>
      <c r="L795" s="19">
        <v>22.59</v>
      </c>
      <c r="M795" s="17">
        <v>0.35849999999999999</v>
      </c>
      <c r="O795" s="17">
        <v>0.109</v>
      </c>
      <c r="Q795" s="19">
        <v>98.633700000000019</v>
      </c>
      <c r="R795" s="21">
        <v>61.949529935675407</v>
      </c>
      <c r="T795" s="17">
        <v>1.7568116575529324</v>
      </c>
      <c r="U795" s="17">
        <v>0.24318834244706755</v>
      </c>
      <c r="V795" s="17">
        <v>0</v>
      </c>
      <c r="W795" s="21">
        <v>2</v>
      </c>
      <c r="X795" s="17">
        <v>6.6840162378742241E-2</v>
      </c>
      <c r="Y795" s="17">
        <v>0.11046477545760786</v>
      </c>
      <c r="Z795" s="17">
        <v>3.2431404712476969E-3</v>
      </c>
      <c r="AA795" s="17">
        <v>4.4398750498041463E-2</v>
      </c>
      <c r="AB795" s="17">
        <v>0.70246317768299871</v>
      </c>
      <c r="AC795" s="17">
        <v>7.2589993511362083E-2</v>
      </c>
      <c r="AD795" s="17">
        <v>0</v>
      </c>
      <c r="AE795" s="17">
        <v>0</v>
      </c>
      <c r="AF795" s="21">
        <v>1</v>
      </c>
      <c r="AG795" s="17">
        <v>0</v>
      </c>
      <c r="AH795" s="17">
        <v>5.8952593268683656E-2</v>
      </c>
      <c r="AI795" s="17">
        <v>0</v>
      </c>
      <c r="AJ795" s="17">
        <v>4.0702772670485532E-3</v>
      </c>
      <c r="AK795" s="17">
        <v>0.91081989260765561</v>
      </c>
      <c r="AL795" s="17">
        <v>2.6157236856612531E-2</v>
      </c>
      <c r="AM795" s="17">
        <v>0</v>
      </c>
      <c r="AN795" s="21">
        <v>1.0000000000000004</v>
      </c>
      <c r="AO795" s="21">
        <v>4</v>
      </c>
      <c r="AQ795" s="21">
        <v>37.77982260151731</v>
      </c>
      <c r="AR795" s="21">
        <v>13.234529384660696</v>
      </c>
      <c r="AS795" s="21">
        <v>48.985648013821994</v>
      </c>
    </row>
    <row r="796" spans="1:45" x14ac:dyDescent="0.35">
      <c r="A796" s="5">
        <v>1974</v>
      </c>
      <c r="B796" s="17" t="s">
        <v>132</v>
      </c>
      <c r="C796" s="21">
        <v>680</v>
      </c>
      <c r="D796" s="21">
        <v>138</v>
      </c>
      <c r="E796" s="17" t="s">
        <v>133</v>
      </c>
      <c r="F796" s="19">
        <v>47.6</v>
      </c>
      <c r="G796" s="17">
        <v>1.6035999999999999</v>
      </c>
      <c r="H796" s="19">
        <v>7.15</v>
      </c>
      <c r="I796" s="19">
        <v>7.87</v>
      </c>
      <c r="J796" s="17">
        <v>0.1452</v>
      </c>
      <c r="K796" s="19">
        <v>12.5</v>
      </c>
      <c r="L796" s="19">
        <v>22.71</v>
      </c>
      <c r="M796" s="17">
        <v>0.3861</v>
      </c>
      <c r="N796" s="17">
        <v>1.6199999999999999E-2</v>
      </c>
      <c r="O796" s="17">
        <v>4.6800000000000001E-2</v>
      </c>
      <c r="Q796" s="19">
        <v>100.02789999999999</v>
      </c>
      <c r="R796" s="21">
        <v>61.364752086401566</v>
      </c>
      <c r="T796" s="17">
        <v>1.7677511031014588</v>
      </c>
      <c r="U796" s="17">
        <v>0.23224889689854122</v>
      </c>
      <c r="V796" s="17">
        <v>0</v>
      </c>
      <c r="W796" s="21">
        <v>2</v>
      </c>
      <c r="X796" s="17">
        <v>8.0683335902219377E-2</v>
      </c>
      <c r="Y796" s="17">
        <v>8.9173158114881024E-2</v>
      </c>
      <c r="Z796" s="17">
        <v>1.3740575473615601E-3</v>
      </c>
      <c r="AA796" s="17">
        <v>4.4792167607904672E-2</v>
      </c>
      <c r="AB796" s="17">
        <v>0.69206845634067793</v>
      </c>
      <c r="AC796" s="17">
        <v>9.1908824486955365E-2</v>
      </c>
      <c r="AD796" s="17">
        <v>0</v>
      </c>
      <c r="AE796" s="17">
        <v>0</v>
      </c>
      <c r="AF796" s="21">
        <v>0.99999999999999989</v>
      </c>
      <c r="AG796" s="17">
        <v>0</v>
      </c>
      <c r="AH796" s="17">
        <v>6.3314993820020427E-2</v>
      </c>
      <c r="AI796" s="17">
        <v>0</v>
      </c>
      <c r="AJ796" s="17">
        <v>4.5668791614151194E-3</v>
      </c>
      <c r="AK796" s="17">
        <v>0.90355213713683435</v>
      </c>
      <c r="AL796" s="17">
        <v>2.7798560900996114E-2</v>
      </c>
      <c r="AM796" s="17">
        <v>7.6742898073303592E-4</v>
      </c>
      <c r="AN796" s="21">
        <v>0.999999999999999</v>
      </c>
      <c r="AO796" s="21">
        <v>3.9999999999999991</v>
      </c>
      <c r="AQ796" s="21">
        <v>37.518935860760493</v>
      </c>
      <c r="AR796" s="21">
        <v>13.497015856879745</v>
      </c>
      <c r="AS796" s="21">
        <v>48.984048282359765</v>
      </c>
    </row>
    <row r="797" spans="1:45" x14ac:dyDescent="0.35">
      <c r="A797" s="5">
        <v>1974</v>
      </c>
      <c r="B797" s="17" t="s">
        <v>132</v>
      </c>
      <c r="C797" s="21">
        <v>685</v>
      </c>
      <c r="D797" s="21">
        <v>139</v>
      </c>
      <c r="E797" s="17" t="s">
        <v>133</v>
      </c>
      <c r="F797" s="19">
        <v>47.03</v>
      </c>
      <c r="G797" s="17">
        <v>1.5828</v>
      </c>
      <c r="H797" s="19">
        <v>7.27</v>
      </c>
      <c r="I797" s="19">
        <v>7.48</v>
      </c>
      <c r="J797" s="17">
        <v>5.2299999999999999E-2</v>
      </c>
      <c r="K797" s="19">
        <v>12.25</v>
      </c>
      <c r="L797" s="19">
        <v>22.19</v>
      </c>
      <c r="M797" s="17">
        <v>0.32250000000000001</v>
      </c>
      <c r="N797" s="17">
        <v>1.9400000000000001E-2</v>
      </c>
      <c r="O797" s="17">
        <v>3.3500000000000002E-2</v>
      </c>
      <c r="Q797" s="19">
        <v>98.230500000000021</v>
      </c>
      <c r="R797" s="21">
        <v>62.088190572731882</v>
      </c>
      <c r="T797" s="17">
        <v>1.7780902543399026</v>
      </c>
      <c r="U797" s="17">
        <v>0.22190974566009736</v>
      </c>
      <c r="V797" s="17">
        <v>0</v>
      </c>
      <c r="W797" s="21">
        <v>2</v>
      </c>
      <c r="X797" s="17">
        <v>0.10201440341855206</v>
      </c>
      <c r="Y797" s="17">
        <v>5.3450511738621802E-2</v>
      </c>
      <c r="Z797" s="17">
        <v>1.0013099564502765E-3</v>
      </c>
      <c r="AA797" s="17">
        <v>4.5008727255916141E-2</v>
      </c>
      <c r="AB797" s="17">
        <v>0.69046201194057621</v>
      </c>
      <c r="AC797" s="17">
        <v>0.10806303568988351</v>
      </c>
      <c r="AD797" s="17">
        <v>0</v>
      </c>
      <c r="AE797" s="17">
        <v>0</v>
      </c>
      <c r="AF797" s="21">
        <v>1</v>
      </c>
      <c r="AG797" s="17">
        <v>0</v>
      </c>
      <c r="AH797" s="17">
        <v>7.4961822901018382E-2</v>
      </c>
      <c r="AI797" s="17">
        <v>0</v>
      </c>
      <c r="AJ797" s="17">
        <v>1.6746314827097725E-3</v>
      </c>
      <c r="AK797" s="17">
        <v>0.89878961165091253</v>
      </c>
      <c r="AL797" s="17">
        <v>2.3638335351597772E-2</v>
      </c>
      <c r="AM797" s="17">
        <v>9.3559861376208895E-4</v>
      </c>
      <c r="AN797" s="21">
        <v>1.0000000000000004</v>
      </c>
      <c r="AO797" s="21">
        <v>4</v>
      </c>
      <c r="AQ797" s="21">
        <v>37.783812947415683</v>
      </c>
      <c r="AR797" s="21">
        <v>13.03216537085107</v>
      </c>
      <c r="AS797" s="21">
        <v>49.184021681733249</v>
      </c>
    </row>
    <row r="798" spans="1:45" x14ac:dyDescent="0.35">
      <c r="A798" s="5">
        <v>1974</v>
      </c>
      <c r="B798" s="17" t="s">
        <v>132</v>
      </c>
      <c r="C798" s="21">
        <v>690</v>
      </c>
      <c r="D798" s="21">
        <v>140</v>
      </c>
      <c r="E798" s="17" t="s">
        <v>133</v>
      </c>
      <c r="F798" s="19">
        <v>46.03</v>
      </c>
      <c r="G798" s="17">
        <v>1.5804</v>
      </c>
      <c r="H798" s="19">
        <v>7.19</v>
      </c>
      <c r="I798" s="19">
        <v>7.31</v>
      </c>
      <c r="J798" s="17">
        <v>0.13370000000000001</v>
      </c>
      <c r="K798" s="19">
        <v>12.35</v>
      </c>
      <c r="L798" s="19">
        <v>21.7</v>
      </c>
      <c r="M798" s="17">
        <v>0.39190000000000003</v>
      </c>
      <c r="N798" s="17">
        <v>2.0999999999999999E-3</v>
      </c>
      <c r="O798" s="17">
        <v>7.9500000000000001E-2</v>
      </c>
      <c r="Q798" s="19">
        <v>96.767600000000016</v>
      </c>
      <c r="R798" s="21">
        <v>62.81790437436419</v>
      </c>
      <c r="T798" s="17">
        <v>1.7635576097154093</v>
      </c>
      <c r="U798" s="17">
        <v>0.23644239028459069</v>
      </c>
      <c r="V798" s="17">
        <v>0</v>
      </c>
      <c r="W798" s="21">
        <v>2</v>
      </c>
      <c r="X798" s="17">
        <v>8.8201818150070777E-2</v>
      </c>
      <c r="Y798" s="17">
        <v>8.396146542205242E-2</v>
      </c>
      <c r="Z798" s="17">
        <v>2.4080234376134724E-3</v>
      </c>
      <c r="AA798" s="17">
        <v>4.5541524566712531E-2</v>
      </c>
      <c r="AB798" s="17">
        <v>0.70540821296150968</v>
      </c>
      <c r="AC798" s="17">
        <v>7.4478955462041085E-2</v>
      </c>
      <c r="AD798" s="17">
        <v>0</v>
      </c>
      <c r="AE798" s="17">
        <v>0</v>
      </c>
      <c r="AF798" s="21">
        <v>1</v>
      </c>
      <c r="AG798" s="17">
        <v>0</v>
      </c>
      <c r="AH798" s="17">
        <v>7.5752045072209145E-2</v>
      </c>
      <c r="AI798" s="17">
        <v>0</v>
      </c>
      <c r="AJ798" s="17">
        <v>4.3382924343204335E-3</v>
      </c>
      <c r="AK798" s="17">
        <v>0.89069769663489662</v>
      </c>
      <c r="AL798" s="17">
        <v>2.9109335230203585E-2</v>
      </c>
      <c r="AM798" s="17">
        <v>1.0263062836919047E-4</v>
      </c>
      <c r="AN798" s="21">
        <v>0.999999999999999</v>
      </c>
      <c r="AO798" s="21">
        <v>3.9999999999999991</v>
      </c>
      <c r="AQ798" s="21">
        <v>38.449477505291895</v>
      </c>
      <c r="AR798" s="21">
        <v>13.001525727289643</v>
      </c>
      <c r="AS798" s="21">
        <v>48.548996767418458</v>
      </c>
    </row>
    <row r="799" spans="1:45" x14ac:dyDescent="0.35">
      <c r="A799" s="5">
        <v>1974</v>
      </c>
      <c r="B799" s="17" t="s">
        <v>132</v>
      </c>
      <c r="C799" s="21">
        <v>695</v>
      </c>
      <c r="D799" s="21">
        <v>141</v>
      </c>
      <c r="E799" s="17" t="s">
        <v>133</v>
      </c>
      <c r="F799" s="19">
        <v>45.71</v>
      </c>
      <c r="G799" s="17">
        <v>1.5801000000000001</v>
      </c>
      <c r="H799" s="19">
        <v>7.28</v>
      </c>
      <c r="I799" s="19">
        <v>7.35</v>
      </c>
      <c r="J799" s="17">
        <v>0.151</v>
      </c>
      <c r="K799" s="19">
        <v>12.44</v>
      </c>
      <c r="L799" s="19">
        <v>21.93</v>
      </c>
      <c r="M799" s="17">
        <v>0.30230000000000001</v>
      </c>
      <c r="O799" s="17">
        <v>6.4399999999999999E-2</v>
      </c>
      <c r="Q799" s="19">
        <v>96.807799999999986</v>
      </c>
      <c r="R799" s="21">
        <v>62.860030318342595</v>
      </c>
      <c r="T799" s="17">
        <v>1.7508579352034925</v>
      </c>
      <c r="U799" s="17">
        <v>0.24914206479650747</v>
      </c>
      <c r="V799" s="17">
        <v>0</v>
      </c>
      <c r="W799" s="21">
        <v>2</v>
      </c>
      <c r="X799" s="17">
        <v>7.9483359391420927E-2</v>
      </c>
      <c r="Y799" s="17">
        <v>9.9114076653620972E-2</v>
      </c>
      <c r="Z799" s="17">
        <v>1.9501609664467475E-3</v>
      </c>
      <c r="AA799" s="17">
        <v>4.5521454314148842E-2</v>
      </c>
      <c r="AB799" s="17">
        <v>0.71037054548390965</v>
      </c>
      <c r="AC799" s="17">
        <v>6.3560403190452863E-2</v>
      </c>
      <c r="AD799" s="17">
        <v>0</v>
      </c>
      <c r="AE799" s="17">
        <v>0</v>
      </c>
      <c r="AF799" s="21">
        <v>1</v>
      </c>
      <c r="AG799" s="17">
        <v>0</v>
      </c>
      <c r="AH799" s="17">
        <v>7.2740741900542472E-2</v>
      </c>
      <c r="AI799" s="17">
        <v>0</v>
      </c>
      <c r="AJ799" s="17">
        <v>4.8984127255237153E-3</v>
      </c>
      <c r="AK799" s="17">
        <v>0.89991240453065457</v>
      </c>
      <c r="AL799" s="17">
        <v>2.2448440843279419E-2</v>
      </c>
      <c r="AM799" s="17">
        <v>0</v>
      </c>
      <c r="AN799" s="21">
        <v>1.0000000000000002</v>
      </c>
      <c r="AO799" s="21">
        <v>4</v>
      </c>
      <c r="AQ799" s="21">
        <v>38.386029210234994</v>
      </c>
      <c r="AR799" s="21">
        <v>12.985738571275654</v>
      </c>
      <c r="AS799" s="21">
        <v>48.628232218489352</v>
      </c>
    </row>
    <row r="800" spans="1:45" x14ac:dyDescent="0.35">
      <c r="A800" s="5">
        <v>1974</v>
      </c>
      <c r="B800" s="17" t="s">
        <v>132</v>
      </c>
      <c r="C800" s="21">
        <v>700</v>
      </c>
      <c r="D800" s="21">
        <v>142</v>
      </c>
      <c r="E800" s="17" t="s">
        <v>133</v>
      </c>
      <c r="F800" s="19">
        <v>46.61</v>
      </c>
      <c r="G800" s="17">
        <v>1.6073</v>
      </c>
      <c r="H800" s="19">
        <v>7.17</v>
      </c>
      <c r="I800" s="19">
        <v>7.24</v>
      </c>
      <c r="J800" s="17">
        <v>0.154</v>
      </c>
      <c r="K800" s="19">
        <v>12.26</v>
      </c>
      <c r="L800" s="19">
        <v>21.86</v>
      </c>
      <c r="M800" s="17">
        <v>0.35260000000000002</v>
      </c>
      <c r="N800" s="17">
        <v>1.9800000000000002E-2</v>
      </c>
      <c r="O800" s="17">
        <v>8.6300000000000002E-2</v>
      </c>
      <c r="Q800" s="19">
        <v>97.36</v>
      </c>
      <c r="R800" s="21">
        <v>62.871794871794876</v>
      </c>
      <c r="T800" s="17">
        <v>1.7768559676012681</v>
      </c>
      <c r="U800" s="17">
        <v>0.22314403239873193</v>
      </c>
      <c r="V800" s="17">
        <v>0</v>
      </c>
      <c r="W800" s="21">
        <v>2</v>
      </c>
      <c r="X800" s="17">
        <v>9.8979439104571243E-2</v>
      </c>
      <c r="Y800" s="17">
        <v>5.6415351982715273E-2</v>
      </c>
      <c r="Z800" s="17">
        <v>2.6009309502133134E-3</v>
      </c>
      <c r="AA800" s="17">
        <v>4.6085248622576951E-2</v>
      </c>
      <c r="AB800" s="17">
        <v>0.69676843865202998</v>
      </c>
      <c r="AC800" s="17">
        <v>9.9150590687893225E-2</v>
      </c>
      <c r="AD800" s="17">
        <v>0</v>
      </c>
      <c r="AE800" s="17">
        <v>0</v>
      </c>
      <c r="AF800" s="21">
        <v>1</v>
      </c>
      <c r="AG800" s="17">
        <v>0</v>
      </c>
      <c r="AH800" s="17">
        <v>7.5224262270291692E-2</v>
      </c>
      <c r="AI800" s="17">
        <v>0</v>
      </c>
      <c r="AJ800" s="17">
        <v>4.9720167491704602E-3</v>
      </c>
      <c r="AK800" s="17">
        <v>0.89278153409661654</v>
      </c>
      <c r="AL800" s="17">
        <v>2.6059361948017869E-2</v>
      </c>
      <c r="AM800" s="17">
        <v>9.6282493590396482E-4</v>
      </c>
      <c r="AN800" s="21">
        <v>1.0000000000000004</v>
      </c>
      <c r="AO800" s="21">
        <v>4</v>
      </c>
      <c r="AQ800" s="21">
        <v>38.172562522450356</v>
      </c>
      <c r="AR800" s="21">
        <v>12.91626837361745</v>
      </c>
      <c r="AS800" s="21">
        <v>48.911169103932195</v>
      </c>
    </row>
    <row r="801" spans="1:45" x14ac:dyDescent="0.35">
      <c r="A801" s="5">
        <v>1974</v>
      </c>
      <c r="B801" s="17" t="s">
        <v>132</v>
      </c>
      <c r="C801" s="21">
        <v>705</v>
      </c>
      <c r="D801" s="21">
        <v>143</v>
      </c>
      <c r="E801" s="17" t="s">
        <v>133</v>
      </c>
      <c r="F801" s="19">
        <v>47.38</v>
      </c>
      <c r="G801" s="17">
        <v>1.4961</v>
      </c>
      <c r="H801" s="19">
        <v>7.28</v>
      </c>
      <c r="I801" s="19">
        <v>7.67</v>
      </c>
      <c r="J801" s="17">
        <v>7.8399999999999997E-2</v>
      </c>
      <c r="K801" s="19">
        <v>12.13</v>
      </c>
      <c r="L801" s="19">
        <v>21.44</v>
      </c>
      <c r="M801" s="17">
        <v>0.3271</v>
      </c>
      <c r="O801" s="17">
        <v>6.3E-2</v>
      </c>
      <c r="Q801" s="19">
        <v>97.86460000000001</v>
      </c>
      <c r="R801" s="21">
        <v>61.262626262626263</v>
      </c>
      <c r="T801" s="17">
        <v>1.799783863499228</v>
      </c>
      <c r="U801" s="17">
        <v>0.20021613650077197</v>
      </c>
      <c r="V801" s="17">
        <v>0</v>
      </c>
      <c r="W801" s="21">
        <v>2</v>
      </c>
      <c r="X801" s="17">
        <v>0.12568567126605468</v>
      </c>
      <c r="Y801" s="17">
        <v>1.1238739200761369E-2</v>
      </c>
      <c r="Z801" s="17">
        <v>1.8919547773838285E-3</v>
      </c>
      <c r="AA801" s="17">
        <v>4.2744258542183847E-2</v>
      </c>
      <c r="AB801" s="17">
        <v>0.68692761554899984</v>
      </c>
      <c r="AC801" s="17">
        <v>0.13151176066461645</v>
      </c>
      <c r="AD801" s="17">
        <v>0</v>
      </c>
      <c r="AE801" s="17">
        <v>0</v>
      </c>
      <c r="AF801" s="21">
        <v>1</v>
      </c>
      <c r="AG801" s="17">
        <v>0</v>
      </c>
      <c r="AH801" s="17">
        <v>0.10087586814029789</v>
      </c>
      <c r="AI801" s="17">
        <v>0</v>
      </c>
      <c r="AJ801" s="17">
        <v>2.5222033597117775E-3</v>
      </c>
      <c r="AK801" s="17">
        <v>0.87251318267219447</v>
      </c>
      <c r="AL801" s="17">
        <v>2.4088745827795251E-2</v>
      </c>
      <c r="AM801" s="17">
        <v>0</v>
      </c>
      <c r="AN801" s="21">
        <v>0.99999999999999944</v>
      </c>
      <c r="AO801" s="21">
        <v>3.9999999999999996</v>
      </c>
      <c r="AQ801" s="21">
        <v>38.044509295393276</v>
      </c>
      <c r="AR801" s="21">
        <v>13.63258864454586</v>
      </c>
      <c r="AS801" s="21">
        <v>48.322902060060862</v>
      </c>
    </row>
    <row r="802" spans="1:45" x14ac:dyDescent="0.35">
      <c r="A802" s="5">
        <v>1974</v>
      </c>
      <c r="B802" s="17" t="s">
        <v>132</v>
      </c>
      <c r="C802" s="21">
        <v>710</v>
      </c>
      <c r="D802" s="21">
        <v>144</v>
      </c>
      <c r="E802" s="17" t="s">
        <v>133</v>
      </c>
      <c r="F802" s="19">
        <v>47.12</v>
      </c>
      <c r="G802" s="17">
        <v>1.5714999999999999</v>
      </c>
      <c r="H802" s="19">
        <v>7.44</v>
      </c>
      <c r="I802" s="19">
        <v>7.57</v>
      </c>
      <c r="J802" s="17">
        <v>0.1366</v>
      </c>
      <c r="K802" s="19">
        <v>12.34</v>
      </c>
      <c r="L802" s="19">
        <v>22.25</v>
      </c>
      <c r="M802" s="17">
        <v>0.42249999999999999</v>
      </c>
      <c r="N802" s="17">
        <v>3.2399999999999998E-2</v>
      </c>
      <c r="O802" s="17">
        <v>4.5600000000000002E-2</v>
      </c>
      <c r="Q802" s="19">
        <v>98.928599999999989</v>
      </c>
      <c r="R802" s="21">
        <v>61.978905072827729</v>
      </c>
      <c r="T802" s="17">
        <v>1.7673442643388579</v>
      </c>
      <c r="U802" s="17">
        <v>0.23265573566114206</v>
      </c>
      <c r="V802" s="17">
        <v>0</v>
      </c>
      <c r="W802" s="21">
        <v>2</v>
      </c>
      <c r="X802" s="17">
        <v>9.6210207850695173E-2</v>
      </c>
      <c r="Y802" s="17">
        <v>7.8700634067010652E-2</v>
      </c>
      <c r="Z802" s="17">
        <v>1.3521523283765945E-3</v>
      </c>
      <c r="AA802" s="17">
        <v>4.433249014157474E-2</v>
      </c>
      <c r="AB802" s="17">
        <v>0.69001083531738083</v>
      </c>
      <c r="AC802" s="17">
        <v>8.9393680294961975E-2</v>
      </c>
      <c r="AD802" s="17">
        <v>0</v>
      </c>
      <c r="AE802" s="17">
        <v>0</v>
      </c>
      <c r="AF802" s="21">
        <v>1</v>
      </c>
      <c r="AG802" s="17">
        <v>0</v>
      </c>
      <c r="AH802" s="17">
        <v>6.9326253115407299E-2</v>
      </c>
      <c r="AI802" s="17">
        <v>0</v>
      </c>
      <c r="AJ802" s="17">
        <v>4.3391564814576969E-3</v>
      </c>
      <c r="AK802" s="17">
        <v>0.89406235153504443</v>
      </c>
      <c r="AL802" s="17">
        <v>3.0722102519190365E-2</v>
      </c>
      <c r="AM802" s="17">
        <v>1.5501363489017993E-3</v>
      </c>
      <c r="AN802" s="21">
        <v>1.0000000000000016</v>
      </c>
      <c r="AO802" s="21">
        <v>4.0000000000000018</v>
      </c>
      <c r="AQ802" s="21">
        <v>37.791565221090899</v>
      </c>
      <c r="AR802" s="21">
        <v>13.241065079247464</v>
      </c>
      <c r="AS802" s="21">
        <v>48.967369699661639</v>
      </c>
    </row>
    <row r="803" spans="1:45" x14ac:dyDescent="0.35">
      <c r="A803" s="5">
        <v>1974</v>
      </c>
      <c r="B803" s="17" t="s">
        <v>132</v>
      </c>
      <c r="C803" s="21">
        <v>715</v>
      </c>
      <c r="D803" s="21">
        <v>145</v>
      </c>
      <c r="E803" s="17" t="s">
        <v>133</v>
      </c>
      <c r="F803" s="19">
        <v>47.12</v>
      </c>
      <c r="G803" s="17">
        <v>1.6064000000000001</v>
      </c>
      <c r="H803" s="19">
        <v>7.34</v>
      </c>
      <c r="I803" s="19">
        <v>7.81</v>
      </c>
      <c r="J803" s="17">
        <v>0.18010000000000001</v>
      </c>
      <c r="K803" s="19">
        <v>12.13</v>
      </c>
      <c r="L803" s="19">
        <v>22.17</v>
      </c>
      <c r="M803" s="17">
        <v>0.33950000000000002</v>
      </c>
      <c r="O803" s="17">
        <v>3.5900000000000001E-2</v>
      </c>
      <c r="Q803" s="19">
        <v>98.731899999999996</v>
      </c>
      <c r="R803" s="21">
        <v>60.83249749247743</v>
      </c>
      <c r="T803" s="17">
        <v>1.7750468565616526</v>
      </c>
      <c r="U803" s="17">
        <v>0.22495314343834738</v>
      </c>
      <c r="V803" s="17">
        <v>0</v>
      </c>
      <c r="W803" s="21">
        <v>2</v>
      </c>
      <c r="X803" s="17">
        <v>0.10090658614364728</v>
      </c>
      <c r="Y803" s="17">
        <v>5.6742672312011029E-2</v>
      </c>
      <c r="Z803" s="17">
        <v>1.0691629318181411E-3</v>
      </c>
      <c r="AA803" s="17">
        <v>4.5514534281385154E-2</v>
      </c>
      <c r="AB803" s="17">
        <v>0.68122443709276059</v>
      </c>
      <c r="AC803" s="17">
        <v>0.11454260723837772</v>
      </c>
      <c r="AD803" s="17">
        <v>0</v>
      </c>
      <c r="AE803" s="17">
        <v>0</v>
      </c>
      <c r="AF803" s="21">
        <v>0.99999999999999989</v>
      </c>
      <c r="AG803" s="17">
        <v>0</v>
      </c>
      <c r="AH803" s="17">
        <v>7.4729452839143867E-2</v>
      </c>
      <c r="AI803" s="17">
        <v>0</v>
      </c>
      <c r="AJ803" s="17">
        <v>5.7458858340540776E-3</v>
      </c>
      <c r="AK803" s="17">
        <v>0.8947303148149035</v>
      </c>
      <c r="AL803" s="17">
        <v>2.4794346511899264E-2</v>
      </c>
      <c r="AM803" s="17">
        <v>0</v>
      </c>
      <c r="AN803" s="21">
        <v>1.0000000000000007</v>
      </c>
      <c r="AO803" s="21">
        <v>4.0000000000000009</v>
      </c>
      <c r="AQ803" s="21">
        <v>37.271910507807398</v>
      </c>
      <c r="AR803" s="21">
        <v>13.774607487461649</v>
      </c>
      <c r="AS803" s="21">
        <v>48.953482004730951</v>
      </c>
    </row>
    <row r="804" spans="1:45" x14ac:dyDescent="0.35">
      <c r="A804" s="5">
        <v>1974</v>
      </c>
      <c r="B804" s="17" t="s">
        <v>132</v>
      </c>
      <c r="C804" s="21">
        <v>720</v>
      </c>
      <c r="D804" s="21">
        <v>146</v>
      </c>
      <c r="E804" s="17" t="s">
        <v>133</v>
      </c>
      <c r="F804" s="19">
        <v>46.56</v>
      </c>
      <c r="G804" s="17">
        <v>1.6351</v>
      </c>
      <c r="H804" s="19">
        <v>7.41</v>
      </c>
      <c r="I804" s="19">
        <v>7.67</v>
      </c>
      <c r="J804" s="17">
        <v>0.1308</v>
      </c>
      <c r="K804" s="19">
        <v>12.21</v>
      </c>
      <c r="L804" s="19">
        <v>22.28</v>
      </c>
      <c r="M804" s="17">
        <v>0.2777</v>
      </c>
      <c r="O804" s="17">
        <v>4.41E-2</v>
      </c>
      <c r="Q804" s="19">
        <v>98.217700000000008</v>
      </c>
      <c r="R804" s="21">
        <v>61.418511066398388</v>
      </c>
      <c r="T804" s="17">
        <v>1.7620984176392491</v>
      </c>
      <c r="U804" s="17">
        <v>0.23790158236075087</v>
      </c>
      <c r="V804" s="17">
        <v>0</v>
      </c>
      <c r="W804" s="21">
        <v>2</v>
      </c>
      <c r="X804" s="17">
        <v>9.2593871867132915E-2</v>
      </c>
      <c r="Y804" s="17">
        <v>7.1277628932912035E-2</v>
      </c>
      <c r="Z804" s="17">
        <v>1.3194735343556932E-3</v>
      </c>
      <c r="AA804" s="17">
        <v>4.6542893144143491E-2</v>
      </c>
      <c r="AB804" s="17">
        <v>0.68890245330173183</v>
      </c>
      <c r="AC804" s="17">
        <v>9.936367921972411E-2</v>
      </c>
      <c r="AD804" s="17">
        <v>0</v>
      </c>
      <c r="AE804" s="17">
        <v>0</v>
      </c>
      <c r="AF804" s="21">
        <v>1</v>
      </c>
      <c r="AG804" s="17">
        <v>0</v>
      </c>
      <c r="AH804" s="17">
        <v>7.208606043077892E-2</v>
      </c>
      <c r="AI804" s="17">
        <v>0</v>
      </c>
      <c r="AJ804" s="17">
        <v>4.1924092777555965E-3</v>
      </c>
      <c r="AK804" s="17">
        <v>0.90334635202952751</v>
      </c>
      <c r="AL804" s="17">
        <v>2.0375178261937563E-2</v>
      </c>
      <c r="AM804" s="17">
        <v>0</v>
      </c>
      <c r="AN804" s="21">
        <v>0.99999999999999956</v>
      </c>
      <c r="AO804" s="21">
        <v>3.9999999999999996</v>
      </c>
      <c r="AQ804" s="21">
        <v>37.457276053831599</v>
      </c>
      <c r="AR804" s="21">
        <v>13.425619604297895</v>
      </c>
      <c r="AS804" s="21">
        <v>49.117104341870508</v>
      </c>
    </row>
    <row r="805" spans="1:45" x14ac:dyDescent="0.35">
      <c r="A805" s="5">
        <v>1974</v>
      </c>
      <c r="B805" s="17" t="s">
        <v>132</v>
      </c>
      <c r="C805" s="21">
        <v>725</v>
      </c>
      <c r="D805" s="21">
        <v>147</v>
      </c>
      <c r="E805" s="17" t="s">
        <v>133</v>
      </c>
      <c r="F805" s="19">
        <v>46.04</v>
      </c>
      <c r="G805" s="17">
        <v>1.5709</v>
      </c>
      <c r="H805" s="19">
        <v>7.21</v>
      </c>
      <c r="I805" s="19">
        <v>7.32</v>
      </c>
      <c r="J805" s="17">
        <v>0.1192</v>
      </c>
      <c r="K805" s="19">
        <v>12.26</v>
      </c>
      <c r="L805" s="19">
        <v>22</v>
      </c>
      <c r="M805" s="17">
        <v>0.38080000000000003</v>
      </c>
      <c r="N805" s="17">
        <v>6.7999999999999996E-3</v>
      </c>
      <c r="O805" s="17">
        <v>7.6700000000000004E-2</v>
      </c>
      <c r="Q805" s="19">
        <v>96.984399999999994</v>
      </c>
      <c r="R805" s="21">
        <v>62.614913176710928</v>
      </c>
      <c r="T805" s="17">
        <v>1.7607028079001505</v>
      </c>
      <c r="U805" s="17">
        <v>0.23929719209984945</v>
      </c>
      <c r="V805" s="17">
        <v>0</v>
      </c>
      <c r="W805" s="21">
        <v>2</v>
      </c>
      <c r="X805" s="17">
        <v>8.5652477297939067E-2</v>
      </c>
      <c r="Y805" s="17">
        <v>8.9521072400126703E-2</v>
      </c>
      <c r="Z805" s="17">
        <v>2.3189480017992885E-3</v>
      </c>
      <c r="AA805" s="17">
        <v>4.5184673594638049E-2</v>
      </c>
      <c r="AB805" s="17">
        <v>0.69898215749673875</v>
      </c>
      <c r="AC805" s="17">
        <v>7.8340671208758095E-2</v>
      </c>
      <c r="AD805" s="17">
        <v>0</v>
      </c>
      <c r="AE805" s="17">
        <v>0</v>
      </c>
      <c r="AF805" s="21">
        <v>0.99999999999999989</v>
      </c>
      <c r="AG805" s="17">
        <v>0</v>
      </c>
      <c r="AH805" s="17">
        <v>6.6220750990752669E-2</v>
      </c>
      <c r="AI805" s="17">
        <v>0</v>
      </c>
      <c r="AJ805" s="17">
        <v>3.8606971690072558E-3</v>
      </c>
      <c r="AK805" s="17">
        <v>0.90135389905094887</v>
      </c>
      <c r="AL805" s="17">
        <v>2.8232935069468692E-2</v>
      </c>
      <c r="AM805" s="17">
        <v>3.3171771982212414E-4</v>
      </c>
      <c r="AN805" s="21">
        <v>0.99999999999999956</v>
      </c>
      <c r="AO805" s="21">
        <v>3.9999999999999996</v>
      </c>
      <c r="AQ805" s="21">
        <v>38.023720179452162</v>
      </c>
      <c r="AR805" s="21">
        <v>12.943800131920941</v>
      </c>
      <c r="AS805" s="21">
        <v>49.032479688626893</v>
      </c>
    </row>
    <row r="806" spans="1:45" x14ac:dyDescent="0.35">
      <c r="A806" s="5">
        <v>1974</v>
      </c>
      <c r="B806" s="17" t="s">
        <v>132</v>
      </c>
      <c r="C806" s="21">
        <v>730</v>
      </c>
      <c r="D806" s="21">
        <v>148</v>
      </c>
      <c r="E806" s="17" t="s">
        <v>133</v>
      </c>
      <c r="F806" s="19">
        <v>45.66</v>
      </c>
      <c r="G806" s="17">
        <v>1.4417</v>
      </c>
      <c r="H806" s="19">
        <v>6.91</v>
      </c>
      <c r="I806" s="19">
        <v>7.1</v>
      </c>
      <c r="J806" s="17">
        <v>0.1135</v>
      </c>
      <c r="K806" s="19">
        <v>12.26</v>
      </c>
      <c r="L806" s="19">
        <v>21.64</v>
      </c>
      <c r="M806" s="17">
        <v>0.32940000000000003</v>
      </c>
      <c r="N806" s="17">
        <v>2.1999999999999999E-2</v>
      </c>
      <c r="O806" s="17">
        <v>0.1163</v>
      </c>
      <c r="Q806" s="19">
        <v>95.5929</v>
      </c>
      <c r="R806" s="21">
        <v>63.326446280991732</v>
      </c>
      <c r="T806" s="17">
        <v>1.7707893143358591</v>
      </c>
      <c r="U806" s="17">
        <v>0.22921068566414093</v>
      </c>
      <c r="V806" s="17">
        <v>0</v>
      </c>
      <c r="W806" s="21">
        <v>2</v>
      </c>
      <c r="X806" s="17">
        <v>8.66089481794593E-2</v>
      </c>
      <c r="Y806" s="17">
        <v>8.078453773964149E-2</v>
      </c>
      <c r="Z806" s="17">
        <v>3.5657887039148941E-3</v>
      </c>
      <c r="AA806" s="17">
        <v>4.2053074416990889E-2</v>
      </c>
      <c r="AB806" s="17">
        <v>0.70883692595989922</v>
      </c>
      <c r="AC806" s="17">
        <v>7.8150725000094234E-2</v>
      </c>
      <c r="AD806" s="17">
        <v>0</v>
      </c>
      <c r="AE806" s="17">
        <v>0</v>
      </c>
      <c r="AF806" s="21">
        <v>1</v>
      </c>
      <c r="AG806" s="17">
        <v>0</v>
      </c>
      <c r="AH806" s="17">
        <v>7.1312872262251581E-2</v>
      </c>
      <c r="AI806" s="17">
        <v>0</v>
      </c>
      <c r="AJ806" s="17">
        <v>3.7279114408965384E-3</v>
      </c>
      <c r="AK806" s="17">
        <v>0.89910447850399644</v>
      </c>
      <c r="AL806" s="17">
        <v>2.4766402574400392E-2</v>
      </c>
      <c r="AM806" s="17">
        <v>1.0883352184551398E-3</v>
      </c>
      <c r="AN806" s="21">
        <v>1.0000000000000002</v>
      </c>
      <c r="AO806" s="21">
        <v>4</v>
      </c>
      <c r="AQ806" s="21">
        <v>38.483642446133373</v>
      </c>
      <c r="AR806" s="21">
        <v>12.702851928988295</v>
      </c>
      <c r="AS806" s="21">
        <v>48.813505624878331</v>
      </c>
    </row>
    <row r="807" spans="1:45" x14ac:dyDescent="0.35">
      <c r="A807" s="5">
        <v>1974</v>
      </c>
      <c r="B807" s="17" t="s">
        <v>132</v>
      </c>
      <c r="C807" s="21">
        <v>765</v>
      </c>
      <c r="D807" s="21">
        <v>155</v>
      </c>
      <c r="E807" s="17" t="s">
        <v>133</v>
      </c>
      <c r="F807" s="19">
        <v>47.29</v>
      </c>
      <c r="G807" s="17">
        <v>1.6665000000000001</v>
      </c>
      <c r="H807" s="19">
        <v>7.18</v>
      </c>
      <c r="I807" s="19">
        <v>7.73</v>
      </c>
      <c r="J807" s="17">
        <v>0.1134</v>
      </c>
      <c r="K807" s="19">
        <v>12.04</v>
      </c>
      <c r="L807" s="19">
        <v>22.35</v>
      </c>
      <c r="M807" s="17">
        <v>0.35630000000000001</v>
      </c>
      <c r="O807" s="17">
        <v>8.1600000000000006E-2</v>
      </c>
      <c r="Q807" s="19">
        <v>98.807800000000015</v>
      </c>
      <c r="R807" s="21">
        <v>60.900354071825987</v>
      </c>
      <c r="T807" s="17">
        <v>1.7809373518736584</v>
      </c>
      <c r="U807" s="17">
        <v>0.21906264812634157</v>
      </c>
      <c r="V807" s="17">
        <v>0</v>
      </c>
      <c r="W807" s="21">
        <v>2</v>
      </c>
      <c r="X807" s="17">
        <v>9.9601984620182715E-2</v>
      </c>
      <c r="Y807" s="17">
        <v>4.8637456920390267E-2</v>
      </c>
      <c r="Z807" s="17">
        <v>2.4294859505624516E-3</v>
      </c>
      <c r="AA807" s="17">
        <v>4.7203751382412722E-2</v>
      </c>
      <c r="AB807" s="17">
        <v>0.6759750915767897</v>
      </c>
      <c r="AC807" s="17">
        <v>0.1261522295496621</v>
      </c>
      <c r="AD807" s="17">
        <v>0</v>
      </c>
      <c r="AE807" s="17">
        <v>0</v>
      </c>
      <c r="AF807" s="21">
        <v>0.99999999999999989</v>
      </c>
      <c r="AG807" s="17">
        <v>0</v>
      </c>
      <c r="AH807" s="17">
        <v>6.86346776708813E-2</v>
      </c>
      <c r="AI807" s="17">
        <v>0</v>
      </c>
      <c r="AJ807" s="17">
        <v>3.6168552058964253E-3</v>
      </c>
      <c r="AK807" s="17">
        <v>0.90173468499360265</v>
      </c>
      <c r="AL807" s="17">
        <v>2.6013782129620237E-2</v>
      </c>
      <c r="AM807" s="17">
        <v>0</v>
      </c>
      <c r="AN807" s="21">
        <v>1.0000000000000007</v>
      </c>
      <c r="AO807" s="21">
        <v>4.0000000000000009</v>
      </c>
      <c r="AQ807" s="21">
        <v>37.044785457810185</v>
      </c>
      <c r="AR807" s="21">
        <v>13.538352350516366</v>
      </c>
      <c r="AS807" s="21">
        <v>49.416862191673445</v>
      </c>
    </row>
    <row r="808" spans="1:45" x14ac:dyDescent="0.35">
      <c r="A808" s="5">
        <v>1974</v>
      </c>
      <c r="B808" s="17" t="s">
        <v>132</v>
      </c>
      <c r="C808" s="21">
        <v>770</v>
      </c>
      <c r="D808" s="21">
        <v>156</v>
      </c>
      <c r="E808" s="17" t="s">
        <v>133</v>
      </c>
      <c r="F808" s="19">
        <v>47</v>
      </c>
      <c r="G808" s="17">
        <v>1.6647000000000001</v>
      </c>
      <c r="H808" s="19">
        <v>7.13</v>
      </c>
      <c r="I808" s="19">
        <v>7.86</v>
      </c>
      <c r="J808" s="17">
        <v>7.2700000000000001E-2</v>
      </c>
      <c r="K808" s="19">
        <v>12.29</v>
      </c>
      <c r="L808" s="19">
        <v>22.78</v>
      </c>
      <c r="M808" s="17">
        <v>0.3952</v>
      </c>
      <c r="N808" s="17">
        <v>2.3E-3</v>
      </c>
      <c r="O808" s="17">
        <v>7.2599999999999998E-2</v>
      </c>
      <c r="Q808" s="19">
        <v>99.267500000000013</v>
      </c>
      <c r="R808" s="21">
        <v>60.992555831265506</v>
      </c>
      <c r="T808" s="17">
        <v>1.7596022473892674</v>
      </c>
      <c r="U808" s="17">
        <v>0.2403977526107326</v>
      </c>
      <c r="V808" s="17">
        <v>0</v>
      </c>
      <c r="W808" s="21">
        <v>2</v>
      </c>
      <c r="X808" s="17">
        <v>7.4185988428740302E-2</v>
      </c>
      <c r="Y808" s="17">
        <v>9.9106243865634588E-2</v>
      </c>
      <c r="Z808" s="17">
        <v>2.1488107866784304E-3</v>
      </c>
      <c r="AA808" s="17">
        <v>4.6875347186373477E-2</v>
      </c>
      <c r="AB808" s="17">
        <v>0.68595150105827507</v>
      </c>
      <c r="AC808" s="17">
        <v>9.1732108674298152E-2</v>
      </c>
      <c r="AD808" s="17">
        <v>0</v>
      </c>
      <c r="AE808" s="17">
        <v>0</v>
      </c>
      <c r="AF808" s="21">
        <v>1</v>
      </c>
      <c r="AG808" s="17">
        <v>0</v>
      </c>
      <c r="AH808" s="17">
        <v>5.5224764336039872E-2</v>
      </c>
      <c r="AI808" s="17">
        <v>0</v>
      </c>
      <c r="AJ808" s="17">
        <v>2.3051001594943284E-3</v>
      </c>
      <c r="AK808" s="17">
        <v>0.91367615066140051</v>
      </c>
      <c r="AL808" s="17">
        <v>2.8684146618846003E-2</v>
      </c>
      <c r="AM808" s="17">
        <v>1.0983822421883657E-4</v>
      </c>
      <c r="AN808" s="21">
        <v>0.99999999999999956</v>
      </c>
      <c r="AO808" s="21">
        <v>3.9999999999999996</v>
      </c>
      <c r="AQ808" s="21">
        <v>37.118670699212636</v>
      </c>
      <c r="AR808" s="21">
        <v>13.439868629293752</v>
      </c>
      <c r="AS808" s="21">
        <v>49.441460671493616</v>
      </c>
    </row>
    <row r="809" spans="1:45" x14ac:dyDescent="0.35">
      <c r="A809" s="5">
        <v>1974</v>
      </c>
      <c r="B809" s="17" t="s">
        <v>132</v>
      </c>
      <c r="C809" s="21">
        <v>775</v>
      </c>
      <c r="D809" s="21">
        <v>157</v>
      </c>
      <c r="E809" s="17" t="s">
        <v>133</v>
      </c>
      <c r="F809" s="19">
        <v>47.14</v>
      </c>
      <c r="G809" s="17">
        <v>1.6451</v>
      </c>
      <c r="H809" s="19">
        <v>7.35</v>
      </c>
      <c r="I809" s="19">
        <v>8.02</v>
      </c>
      <c r="J809" s="17">
        <v>9.01E-2</v>
      </c>
      <c r="K809" s="19">
        <v>12.28</v>
      </c>
      <c r="L809" s="19">
        <v>22.92</v>
      </c>
      <c r="M809" s="17">
        <v>0.29509999999999997</v>
      </c>
      <c r="N809" s="17">
        <v>1.0200000000000001E-2</v>
      </c>
      <c r="O809" s="17">
        <v>6.6199999999999995E-2</v>
      </c>
      <c r="Q809" s="19">
        <v>99.816700000000012</v>
      </c>
      <c r="R809" s="21">
        <v>60.492610837438434</v>
      </c>
      <c r="T809" s="17">
        <v>1.7569653696989496</v>
      </c>
      <c r="U809" s="17">
        <v>0.24303463030105044</v>
      </c>
      <c r="V809" s="17">
        <v>0</v>
      </c>
      <c r="W809" s="21">
        <v>2</v>
      </c>
      <c r="X809" s="17">
        <v>7.9808132529490317E-2</v>
      </c>
      <c r="Y809" s="17">
        <v>9.0850626941485227E-2</v>
      </c>
      <c r="Z809" s="17">
        <v>1.9506372681168769E-3</v>
      </c>
      <c r="AA809" s="17">
        <v>4.6116654425815605E-2</v>
      </c>
      <c r="AB809" s="17">
        <v>0.68233377330889056</v>
      </c>
      <c r="AC809" s="17">
        <v>9.8940175526201379E-2</v>
      </c>
      <c r="AD809" s="17">
        <v>0</v>
      </c>
      <c r="AE809" s="17">
        <v>0</v>
      </c>
      <c r="AF809" s="21">
        <v>1</v>
      </c>
      <c r="AG809" s="17">
        <v>0</v>
      </c>
      <c r="AH809" s="17">
        <v>6.0160215176187248E-2</v>
      </c>
      <c r="AI809" s="17">
        <v>0</v>
      </c>
      <c r="AJ809" s="17">
        <v>2.8440495212472311E-3</v>
      </c>
      <c r="AK809" s="17">
        <v>0.91518766001289276</v>
      </c>
      <c r="AL809" s="17">
        <v>2.1323141091770643E-2</v>
      </c>
      <c r="AM809" s="17">
        <v>4.8493419790236405E-4</v>
      </c>
      <c r="AN809" s="21">
        <v>1.0000000000000002</v>
      </c>
      <c r="AO809" s="21">
        <v>4</v>
      </c>
      <c r="AQ809" s="21">
        <v>36.876597767427178</v>
      </c>
      <c r="AR809" s="21">
        <v>13.662260867186715</v>
      </c>
      <c r="AS809" s="21">
        <v>49.461141365386105</v>
      </c>
    </row>
    <row r="810" spans="1:45" x14ac:dyDescent="0.35">
      <c r="A810" s="5">
        <v>1974</v>
      </c>
      <c r="B810" s="17" t="s">
        <v>132</v>
      </c>
      <c r="C810" s="21">
        <v>780</v>
      </c>
      <c r="D810" s="21">
        <v>158</v>
      </c>
      <c r="E810" s="17" t="s">
        <v>133</v>
      </c>
      <c r="F810" s="19">
        <v>46.8</v>
      </c>
      <c r="G810" s="17">
        <v>1.73</v>
      </c>
      <c r="H810" s="19">
        <v>7.36</v>
      </c>
      <c r="I810" s="19">
        <v>8.0500000000000007</v>
      </c>
      <c r="J810" s="17">
        <v>0.1105</v>
      </c>
      <c r="K810" s="19">
        <v>12.11</v>
      </c>
      <c r="L810" s="19">
        <v>22.78</v>
      </c>
      <c r="M810" s="17">
        <v>0.34870000000000001</v>
      </c>
      <c r="O810" s="17">
        <v>8.14E-2</v>
      </c>
      <c r="Q810" s="19">
        <v>99.370599999999996</v>
      </c>
      <c r="R810" s="21">
        <v>60.069444444444443</v>
      </c>
      <c r="T810" s="17">
        <v>1.7528268806277774</v>
      </c>
      <c r="U810" s="17">
        <v>0.24717311937222264</v>
      </c>
      <c r="V810" s="17">
        <v>0</v>
      </c>
      <c r="W810" s="21">
        <v>2</v>
      </c>
      <c r="X810" s="17">
        <v>7.769050024420987E-2</v>
      </c>
      <c r="Y810" s="17">
        <v>9.4923975938565885E-2</v>
      </c>
      <c r="Z810" s="17">
        <v>2.4102521627976854E-3</v>
      </c>
      <c r="AA810" s="17">
        <v>4.8733897173067871E-2</v>
      </c>
      <c r="AB810" s="17">
        <v>0.67617980008170309</v>
      </c>
      <c r="AC810" s="17">
        <v>0.10006157439965568</v>
      </c>
      <c r="AD810" s="17">
        <v>0</v>
      </c>
      <c r="AE810" s="17">
        <v>0</v>
      </c>
      <c r="AF810" s="21">
        <v>1</v>
      </c>
      <c r="AG810" s="17">
        <v>0</v>
      </c>
      <c r="AH810" s="17">
        <v>5.7127951534352545E-2</v>
      </c>
      <c r="AI810" s="17">
        <v>0</v>
      </c>
      <c r="AJ810" s="17">
        <v>3.5050497736702113E-3</v>
      </c>
      <c r="AK810" s="17">
        <v>0.91404759537249225</v>
      </c>
      <c r="AL810" s="17">
        <v>2.5319403319485713E-2</v>
      </c>
      <c r="AM810" s="17">
        <v>0</v>
      </c>
      <c r="AN810" s="21">
        <v>1.0000000000000007</v>
      </c>
      <c r="AO810" s="21">
        <v>4.0000000000000009</v>
      </c>
      <c r="AQ810" s="21">
        <v>36.632515359360568</v>
      </c>
      <c r="AR810" s="21">
        <v>13.848314484087068</v>
      </c>
      <c r="AS810" s="21">
        <v>49.519170156552363</v>
      </c>
    </row>
    <row r="811" spans="1:45" x14ac:dyDescent="0.35">
      <c r="A811" s="5">
        <v>1974</v>
      </c>
      <c r="B811" s="17" t="s">
        <v>132</v>
      </c>
      <c r="C811" s="21">
        <v>785</v>
      </c>
      <c r="D811" s="21">
        <v>159</v>
      </c>
      <c r="E811" s="17" t="s">
        <v>133</v>
      </c>
      <c r="F811" s="19">
        <v>47.61</v>
      </c>
      <c r="G811" s="17">
        <v>1.5562</v>
      </c>
      <c r="H811" s="19">
        <v>7.02</v>
      </c>
      <c r="I811" s="19">
        <v>7.61</v>
      </c>
      <c r="J811" s="17">
        <v>0.12509999999999999</v>
      </c>
      <c r="K811" s="19">
        <v>12.74</v>
      </c>
      <c r="L811" s="19">
        <v>22.87</v>
      </c>
      <c r="M811" s="17">
        <v>0.34720000000000001</v>
      </c>
      <c r="O811" s="17">
        <v>0.13450000000000001</v>
      </c>
      <c r="Q811" s="19">
        <v>100.01300000000001</v>
      </c>
      <c r="R811" s="21">
        <v>62.604422604422602</v>
      </c>
      <c r="T811" s="17">
        <v>1.7666597376276938</v>
      </c>
      <c r="U811" s="17">
        <v>0.23334026237230621</v>
      </c>
      <c r="V811" s="17">
        <v>0</v>
      </c>
      <c r="W811" s="21">
        <v>2</v>
      </c>
      <c r="X811" s="17">
        <v>7.3648116214960035E-2</v>
      </c>
      <c r="Y811" s="17">
        <v>9.385917451820619E-2</v>
      </c>
      <c r="Z811" s="17">
        <v>3.9456805322530273E-3</v>
      </c>
      <c r="AA811" s="17">
        <v>4.3432218032065095E-2</v>
      </c>
      <c r="AB811" s="17">
        <v>0.70477263990309991</v>
      </c>
      <c r="AC811" s="17">
        <v>8.0342170799415635E-2</v>
      </c>
      <c r="AD811" s="17">
        <v>0</v>
      </c>
      <c r="AE811" s="17">
        <v>0</v>
      </c>
      <c r="AF811" s="21">
        <v>0.99999999999999989</v>
      </c>
      <c r="AG811" s="17">
        <v>0</v>
      </c>
      <c r="AH811" s="17">
        <v>6.1926202497024269E-2</v>
      </c>
      <c r="AI811" s="17">
        <v>0</v>
      </c>
      <c r="AJ811" s="17">
        <v>3.9314321024496281E-3</v>
      </c>
      <c r="AK811" s="17">
        <v>0.90916522044328207</v>
      </c>
      <c r="AL811" s="17">
        <v>2.4977144957244419E-2</v>
      </c>
      <c r="AM811" s="17">
        <v>0</v>
      </c>
      <c r="AN811" s="21">
        <v>1.0000000000000004</v>
      </c>
      <c r="AO811" s="21">
        <v>4</v>
      </c>
      <c r="AQ811" s="21">
        <v>38.013691533742971</v>
      </c>
      <c r="AR811" s="21">
        <v>12.948187111418166</v>
      </c>
      <c r="AS811" s="21">
        <v>49.038121354838864</v>
      </c>
    </row>
    <row r="812" spans="1:45" x14ac:dyDescent="0.35">
      <c r="A812" s="5">
        <v>1974</v>
      </c>
      <c r="B812" s="17" t="s">
        <v>132</v>
      </c>
      <c r="C812" s="21">
        <v>790</v>
      </c>
      <c r="D812" s="21">
        <v>160</v>
      </c>
      <c r="E812" s="17" t="s">
        <v>133</v>
      </c>
      <c r="F812" s="19">
        <v>48.33</v>
      </c>
      <c r="G812" s="17">
        <v>1.4362999999999999</v>
      </c>
      <c r="H812" s="19">
        <v>6.12</v>
      </c>
      <c r="I812" s="19">
        <v>7.17</v>
      </c>
      <c r="J812" s="17">
        <v>5.5300000000000002E-2</v>
      </c>
      <c r="K812" s="19">
        <v>12.97</v>
      </c>
      <c r="L812" s="19">
        <v>22.81</v>
      </c>
      <c r="M812" s="17">
        <v>0.32129999999999997</v>
      </c>
      <c r="N812" s="17">
        <v>1.83E-2</v>
      </c>
      <c r="O812" s="17">
        <v>0.34839999999999999</v>
      </c>
      <c r="Q812" s="19">
        <v>99.579599999999999</v>
      </c>
      <c r="R812" s="21">
        <v>64.399205561072492</v>
      </c>
      <c r="T812" s="17">
        <v>1.8006772503697037</v>
      </c>
      <c r="U812" s="17">
        <v>0.19932274963029628</v>
      </c>
      <c r="V812" s="17">
        <v>0</v>
      </c>
      <c r="W812" s="21">
        <v>2</v>
      </c>
      <c r="X812" s="17">
        <v>6.9397625824583364E-2</v>
      </c>
      <c r="Y812" s="17">
        <v>6.3242439216380023E-2</v>
      </c>
      <c r="Z812" s="17">
        <v>1.0262239207464873E-2</v>
      </c>
      <c r="AA812" s="17">
        <v>4.0249094182639777E-2</v>
      </c>
      <c r="AB812" s="17">
        <v>0.7204169735429794</v>
      </c>
      <c r="AC812" s="17">
        <v>9.6431628025952509E-2</v>
      </c>
      <c r="AD812" s="17">
        <v>0</v>
      </c>
      <c r="AE812" s="17">
        <v>0</v>
      </c>
      <c r="AF812" s="21">
        <v>1</v>
      </c>
      <c r="AG812" s="17">
        <v>0</v>
      </c>
      <c r="AH812" s="17">
        <v>6.3705951643296843E-2</v>
      </c>
      <c r="AI812" s="17">
        <v>0</v>
      </c>
      <c r="AJ812" s="17">
        <v>1.7449498659461461E-3</v>
      </c>
      <c r="AK812" s="17">
        <v>0.91047135550734448</v>
      </c>
      <c r="AL812" s="17">
        <v>2.3208023520045581E-2</v>
      </c>
      <c r="AM812" s="17">
        <v>8.6971946336754868E-4</v>
      </c>
      <c r="AN812" s="21">
        <v>1.0000000000000007</v>
      </c>
      <c r="AO812" s="21">
        <v>4.0000000000000009</v>
      </c>
      <c r="AQ812" s="21">
        <v>38.815291592801543</v>
      </c>
      <c r="AR812" s="21">
        <v>12.129491152794753</v>
      </c>
      <c r="AS812" s="21">
        <v>49.055217254403701</v>
      </c>
    </row>
    <row r="813" spans="1:45" x14ac:dyDescent="0.35">
      <c r="A813" s="5">
        <v>1974</v>
      </c>
      <c r="B813" s="17" t="s">
        <v>132</v>
      </c>
      <c r="C813" s="21">
        <v>795</v>
      </c>
      <c r="D813" s="21">
        <v>161</v>
      </c>
      <c r="E813" s="17" t="s">
        <v>133</v>
      </c>
      <c r="F813" s="19">
        <v>47.32</v>
      </c>
      <c r="G813" s="17">
        <v>1.72</v>
      </c>
      <c r="H813" s="19">
        <v>6.77</v>
      </c>
      <c r="I813" s="19">
        <v>7.89</v>
      </c>
      <c r="J813" s="17">
        <v>7.85E-2</v>
      </c>
      <c r="K813" s="19">
        <v>12.76</v>
      </c>
      <c r="L813" s="19">
        <v>22.29</v>
      </c>
      <c r="M813" s="17">
        <v>0.34050000000000002</v>
      </c>
      <c r="N813" s="17">
        <v>9.4000000000000004E-3</v>
      </c>
      <c r="O813" s="17">
        <v>0.12529999999999999</v>
      </c>
      <c r="Q813" s="19">
        <v>99.303700000000006</v>
      </c>
      <c r="R813" s="21">
        <v>61.791767554479428</v>
      </c>
      <c r="T813" s="17">
        <v>1.7701290339066389</v>
      </c>
      <c r="U813" s="17">
        <v>0.22987096609336111</v>
      </c>
      <c r="V813" s="17">
        <v>0</v>
      </c>
      <c r="W813" s="21">
        <v>2</v>
      </c>
      <c r="X813" s="17">
        <v>6.858409719270725E-2</v>
      </c>
      <c r="Y813" s="17">
        <v>8.5937950659200679E-2</v>
      </c>
      <c r="Z813" s="17">
        <v>3.7055797566724925E-3</v>
      </c>
      <c r="AA813" s="17">
        <v>4.8392772499363662E-2</v>
      </c>
      <c r="AB813" s="17">
        <v>0.71159967618009401</v>
      </c>
      <c r="AC813" s="17">
        <v>8.1779923711961966E-2</v>
      </c>
      <c r="AD813" s="17">
        <v>0</v>
      </c>
      <c r="AE813" s="17">
        <v>0</v>
      </c>
      <c r="AF813" s="21">
        <v>1</v>
      </c>
      <c r="AG813" s="17">
        <v>0</v>
      </c>
      <c r="AH813" s="17">
        <v>7.9081441932029456E-2</v>
      </c>
      <c r="AI813" s="17">
        <v>0</v>
      </c>
      <c r="AJ813" s="17">
        <v>2.4869587743577915E-3</v>
      </c>
      <c r="AK813" s="17">
        <v>0.89328939277966668</v>
      </c>
      <c r="AL813" s="17">
        <v>2.4693670767733444E-2</v>
      </c>
      <c r="AM813" s="17">
        <v>4.4853574621219313E-4</v>
      </c>
      <c r="AN813" s="21">
        <v>0.99999999999999956</v>
      </c>
      <c r="AO813" s="21">
        <v>3.9999999999999996</v>
      </c>
      <c r="AQ813" s="21">
        <v>38.378229894409323</v>
      </c>
      <c r="AR813" s="21">
        <v>13.444590118146541</v>
      </c>
      <c r="AS813" s="21">
        <v>48.177179987444134</v>
      </c>
    </row>
    <row r="814" spans="1:45" x14ac:dyDescent="0.35">
      <c r="A814" s="5">
        <v>1974</v>
      </c>
      <c r="B814" s="17" t="s">
        <v>132</v>
      </c>
      <c r="C814" s="21">
        <v>800</v>
      </c>
      <c r="D814" s="21">
        <v>162</v>
      </c>
      <c r="E814" s="17" t="s">
        <v>124</v>
      </c>
      <c r="F814" s="19">
        <v>46.96</v>
      </c>
      <c r="G814" s="17">
        <v>1.87</v>
      </c>
      <c r="H814" s="19">
        <v>7.64</v>
      </c>
      <c r="I814" s="19">
        <v>8.4700000000000006</v>
      </c>
      <c r="J814" s="17">
        <v>0.15110000000000001</v>
      </c>
      <c r="K814" s="19">
        <v>12.48</v>
      </c>
      <c r="L814" s="19">
        <v>22.64</v>
      </c>
      <c r="M814" s="17">
        <v>0.31219999999999998</v>
      </c>
      <c r="N814" s="17">
        <v>2.07E-2</v>
      </c>
      <c r="O814" s="17">
        <v>4.2999999999999997E-2</v>
      </c>
      <c r="Q814" s="19">
        <v>100.587</v>
      </c>
      <c r="R814" s="21">
        <v>59.570405727923628</v>
      </c>
      <c r="T814" s="17">
        <v>1.7375429055993199</v>
      </c>
      <c r="U814" s="17">
        <v>0.2624570944006801</v>
      </c>
      <c r="V814" s="17">
        <v>0</v>
      </c>
      <c r="W814" s="21">
        <v>2</v>
      </c>
      <c r="X814" s="17">
        <v>7.0686065487751304E-2</v>
      </c>
      <c r="Y814" s="17">
        <v>0.10980419118839084</v>
      </c>
      <c r="Z814" s="17">
        <v>1.2578267007057609E-3</v>
      </c>
      <c r="AA814" s="17">
        <v>5.2040435660657025E-2</v>
      </c>
      <c r="AB814" s="17">
        <v>0.68840959126278267</v>
      </c>
      <c r="AC814" s="17">
        <v>7.7801889699712468E-2</v>
      </c>
      <c r="AD814" s="17">
        <v>0</v>
      </c>
      <c r="AE814" s="17">
        <v>0</v>
      </c>
      <c r="AF814" s="21">
        <v>1</v>
      </c>
      <c r="AG814" s="17">
        <v>0</v>
      </c>
      <c r="AH814" s="17">
        <v>7.4452480582300196E-2</v>
      </c>
      <c r="AI814" s="17">
        <v>0</v>
      </c>
      <c r="AJ814" s="17">
        <v>4.7348982802867456E-3</v>
      </c>
      <c r="AK814" s="17">
        <v>0.89744076083992985</v>
      </c>
      <c r="AL814" s="17">
        <v>2.2394877736633668E-2</v>
      </c>
      <c r="AM814" s="17">
        <v>9.7698256084865435E-4</v>
      </c>
      <c r="AN814" s="21">
        <v>0.99999999999999911</v>
      </c>
      <c r="AO814" s="21">
        <v>3.9999999999999991</v>
      </c>
      <c r="AQ814" s="21">
        <v>37.158226900296128</v>
      </c>
      <c r="AR814" s="21">
        <v>14.400688251228795</v>
      </c>
      <c r="AS814" s="21">
        <v>48.441084848475079</v>
      </c>
    </row>
    <row r="815" spans="1:45" x14ac:dyDescent="0.35">
      <c r="A815" s="5">
        <v>1974</v>
      </c>
      <c r="B815" s="17" t="s">
        <v>132</v>
      </c>
      <c r="C815" s="21">
        <v>805</v>
      </c>
      <c r="D815" s="21">
        <v>163</v>
      </c>
      <c r="E815" s="17" t="s">
        <v>124</v>
      </c>
      <c r="F815" s="19">
        <v>46.81</v>
      </c>
      <c r="G815" s="17">
        <v>1.7</v>
      </c>
      <c r="H815" s="19">
        <v>7.84</v>
      </c>
      <c r="I815" s="19">
        <v>8.58</v>
      </c>
      <c r="J815" s="17">
        <v>0.13650000000000001</v>
      </c>
      <c r="K815" s="19">
        <v>12.08</v>
      </c>
      <c r="L815" s="19">
        <v>22.16</v>
      </c>
      <c r="M815" s="17">
        <v>0.37240000000000001</v>
      </c>
      <c r="O815" s="17">
        <v>4.9099999999999998E-2</v>
      </c>
      <c r="Q815" s="19">
        <v>99.728000000000009</v>
      </c>
      <c r="R815" s="21">
        <v>58.470474346563407</v>
      </c>
      <c r="T815" s="17">
        <v>1.7478045036172822</v>
      </c>
      <c r="U815" s="17">
        <v>0.25219549638271777</v>
      </c>
      <c r="V815" s="17">
        <v>0</v>
      </c>
      <c r="W815" s="21">
        <v>2</v>
      </c>
      <c r="X815" s="17">
        <v>9.2789627693920351E-2</v>
      </c>
      <c r="Y815" s="17">
        <v>8.9430768667997915E-2</v>
      </c>
      <c r="Z815" s="17">
        <v>1.4493744785311904E-3</v>
      </c>
      <c r="AA815" s="17">
        <v>4.7741383700592208E-2</v>
      </c>
      <c r="AB815" s="17">
        <v>0.67242836517938898</v>
      </c>
      <c r="AC815" s="17">
        <v>9.6160480279569249E-2</v>
      </c>
      <c r="AD815" s="17">
        <v>0</v>
      </c>
      <c r="AE815" s="17">
        <v>0</v>
      </c>
      <c r="AF815" s="21">
        <v>0.99999999999999989</v>
      </c>
      <c r="AG815" s="17">
        <v>0</v>
      </c>
      <c r="AH815" s="17">
        <v>8.229357530650544E-2</v>
      </c>
      <c r="AI815" s="17">
        <v>0</v>
      </c>
      <c r="AJ815" s="17">
        <v>4.3164389637096075E-3</v>
      </c>
      <c r="AK815" s="17">
        <v>0.8864329438708699</v>
      </c>
      <c r="AL815" s="17">
        <v>2.6957041858915232E-2</v>
      </c>
      <c r="AM815" s="17">
        <v>0</v>
      </c>
      <c r="AN815" s="21">
        <v>1.0000000000000002</v>
      </c>
      <c r="AO815" s="21">
        <v>4</v>
      </c>
      <c r="AQ815" s="21">
        <v>36.723396314440926</v>
      </c>
      <c r="AR815" s="21">
        <v>14.865754307927379</v>
      </c>
      <c r="AS815" s="21">
        <v>48.410849377631692</v>
      </c>
    </row>
    <row r="816" spans="1:45" x14ac:dyDescent="0.35">
      <c r="A816" s="5">
        <v>1974</v>
      </c>
      <c r="B816" s="17" t="s">
        <v>132</v>
      </c>
      <c r="C816" s="21">
        <v>810</v>
      </c>
      <c r="D816" s="21">
        <v>164</v>
      </c>
      <c r="E816" s="17" t="s">
        <v>124</v>
      </c>
      <c r="F816" s="19">
        <v>46.54</v>
      </c>
      <c r="G816" s="17">
        <v>1.581</v>
      </c>
      <c r="H816" s="19">
        <v>7.37</v>
      </c>
      <c r="I816" s="19">
        <v>8.35</v>
      </c>
      <c r="J816" s="17">
        <v>0.1396</v>
      </c>
      <c r="K816" s="19">
        <v>12.07</v>
      </c>
      <c r="L816" s="19">
        <v>22.46</v>
      </c>
      <c r="M816" s="17">
        <v>0.32829999999999998</v>
      </c>
      <c r="N816" s="17">
        <v>8.0000000000000004E-4</v>
      </c>
      <c r="O816" s="17">
        <v>1.35E-2</v>
      </c>
      <c r="Q816" s="19">
        <v>98.853200000000001</v>
      </c>
      <c r="R816" s="21">
        <v>59.108716944172379</v>
      </c>
      <c r="T816" s="17">
        <v>1.7525977685953502</v>
      </c>
      <c r="U816" s="17">
        <v>0.24740223140464979</v>
      </c>
      <c r="V816" s="17">
        <v>0</v>
      </c>
      <c r="W816" s="21">
        <v>2</v>
      </c>
      <c r="X816" s="17">
        <v>7.96773672571221E-2</v>
      </c>
      <c r="Y816" s="17">
        <v>0.10177048318109634</v>
      </c>
      <c r="Z816" s="17">
        <v>4.0191530880190075E-4</v>
      </c>
      <c r="AA816" s="17">
        <v>4.4779538477980954E-2</v>
      </c>
      <c r="AB816" s="17">
        <v>0.67762282047839972</v>
      </c>
      <c r="AC816" s="17">
        <v>9.5747875296599005E-2</v>
      </c>
      <c r="AD816" s="17">
        <v>0</v>
      </c>
      <c r="AE816" s="17">
        <v>0</v>
      </c>
      <c r="AF816" s="21">
        <v>1</v>
      </c>
      <c r="AG816" s="17">
        <v>0</v>
      </c>
      <c r="AH816" s="17">
        <v>6.54173152822764E-2</v>
      </c>
      <c r="AI816" s="17">
        <v>0</v>
      </c>
      <c r="AJ816" s="17">
        <v>4.452255033861794E-3</v>
      </c>
      <c r="AK816" s="17">
        <v>0.90612381838552591</v>
      </c>
      <c r="AL816" s="17">
        <v>2.3968182670335868E-2</v>
      </c>
      <c r="AM816" s="17">
        <v>3.8428628000189285E-5</v>
      </c>
      <c r="AN816" s="21">
        <v>1.0000000000000002</v>
      </c>
      <c r="AO816" s="21">
        <v>4</v>
      </c>
      <c r="AQ816" s="21">
        <v>36.605810961425455</v>
      </c>
      <c r="AR816" s="21">
        <v>14.444543009758577</v>
      </c>
      <c r="AS816" s="21">
        <v>48.94964602881597</v>
      </c>
    </row>
    <row r="817" spans="1:45" x14ac:dyDescent="0.35">
      <c r="A817" s="5">
        <v>1974</v>
      </c>
      <c r="B817" s="17" t="s">
        <v>132</v>
      </c>
      <c r="C817" s="21">
        <v>815</v>
      </c>
      <c r="D817" s="21">
        <v>165</v>
      </c>
      <c r="E817" s="17" t="s">
        <v>124</v>
      </c>
      <c r="F817" s="19">
        <v>46.35</v>
      </c>
      <c r="G817" s="17">
        <v>1.81</v>
      </c>
      <c r="H817" s="19">
        <v>7.79</v>
      </c>
      <c r="I817" s="19">
        <v>8.64</v>
      </c>
      <c r="J817" s="17">
        <v>8.4199999999999997E-2</v>
      </c>
      <c r="K817" s="19">
        <v>11.81</v>
      </c>
      <c r="L817" s="19">
        <v>22.51</v>
      </c>
      <c r="M817" s="17">
        <v>0.35170000000000001</v>
      </c>
      <c r="O817" s="17">
        <v>1.5699999999999999E-2</v>
      </c>
      <c r="Q817" s="19">
        <v>99.361599999999996</v>
      </c>
      <c r="R817" s="21">
        <v>57.750611246943762</v>
      </c>
      <c r="T817" s="17">
        <v>1.739142076750082</v>
      </c>
      <c r="U817" s="17">
        <v>0.26085792324991797</v>
      </c>
      <c r="V817" s="17">
        <v>0</v>
      </c>
      <c r="W817" s="21">
        <v>2</v>
      </c>
      <c r="X817" s="17">
        <v>8.361324234253642E-2</v>
      </c>
      <c r="Y817" s="17">
        <v>0.10020166630483503</v>
      </c>
      <c r="Z817" s="17">
        <v>4.6572535360179195E-4</v>
      </c>
      <c r="AA817" s="17">
        <v>5.10805737483713E-2</v>
      </c>
      <c r="AB817" s="17">
        <v>0.66063275006984934</v>
      </c>
      <c r="AC817" s="17">
        <v>0.10400604218080611</v>
      </c>
      <c r="AD817" s="17">
        <v>0</v>
      </c>
      <c r="AE817" s="17">
        <v>0</v>
      </c>
      <c r="AF817" s="21">
        <v>1</v>
      </c>
      <c r="AG817" s="17">
        <v>0</v>
      </c>
      <c r="AH817" s="17">
        <v>6.6877641468255394E-2</v>
      </c>
      <c r="AI817" s="17">
        <v>0</v>
      </c>
      <c r="AJ817" s="17">
        <v>2.6756922171555409E-3</v>
      </c>
      <c r="AK817" s="17">
        <v>0.90486280806679031</v>
      </c>
      <c r="AL817" s="17">
        <v>2.5583858247798675E-2</v>
      </c>
      <c r="AM817" s="17">
        <v>0</v>
      </c>
      <c r="AN817" s="21">
        <v>0.99999999999999989</v>
      </c>
      <c r="AO817" s="21">
        <v>4</v>
      </c>
      <c r="AQ817" s="21">
        <v>35.918465643093583</v>
      </c>
      <c r="AR817" s="21">
        <v>14.884331100144168</v>
      </c>
      <c r="AS817" s="21">
        <v>49.197203256762251</v>
      </c>
    </row>
    <row r="818" spans="1:45" x14ac:dyDescent="0.35">
      <c r="A818" s="5">
        <v>1974</v>
      </c>
      <c r="B818" s="17" t="s">
        <v>132</v>
      </c>
      <c r="C818" s="21">
        <v>820</v>
      </c>
      <c r="D818" s="21">
        <v>166</v>
      </c>
      <c r="E818" s="17" t="s">
        <v>124</v>
      </c>
      <c r="F818" s="19">
        <v>45.99</v>
      </c>
      <c r="G818" s="17">
        <v>1.98</v>
      </c>
      <c r="H818" s="19">
        <v>8.7799999999999994</v>
      </c>
      <c r="I818" s="19">
        <v>8.94</v>
      </c>
      <c r="J818" s="17">
        <v>8.1299999999999997E-2</v>
      </c>
      <c r="K818" s="19">
        <v>11.43</v>
      </c>
      <c r="L818" s="19">
        <v>22.13</v>
      </c>
      <c r="M818" s="17">
        <v>0.41920000000000002</v>
      </c>
      <c r="O818" s="17">
        <v>1.0699999999999999E-2</v>
      </c>
      <c r="Q818" s="19">
        <v>99.761199999999988</v>
      </c>
      <c r="R818" s="21">
        <v>56.111929307805596</v>
      </c>
      <c r="T818" s="17">
        <v>1.7202080601715601</v>
      </c>
      <c r="U818" s="17">
        <v>0.27979193982843986</v>
      </c>
      <c r="V818" s="17">
        <v>0</v>
      </c>
      <c r="W818" s="21">
        <v>2</v>
      </c>
      <c r="X818" s="17">
        <v>0.10723587458285061</v>
      </c>
      <c r="Y818" s="17">
        <v>9.1232826229424524E-2</v>
      </c>
      <c r="Z818" s="17">
        <v>3.1640712241432558E-4</v>
      </c>
      <c r="AA818" s="17">
        <v>5.5702492231800765E-2</v>
      </c>
      <c r="AB818" s="17">
        <v>0.6373656836154783</v>
      </c>
      <c r="AC818" s="17">
        <v>0.10814671621803151</v>
      </c>
      <c r="AD818" s="17">
        <v>0</v>
      </c>
      <c r="AE818" s="17">
        <v>0</v>
      </c>
      <c r="AF818" s="21">
        <v>1</v>
      </c>
      <c r="AG818" s="17">
        <v>0</v>
      </c>
      <c r="AH818" s="17">
        <v>8.023620069632395E-2</v>
      </c>
      <c r="AI818" s="17">
        <v>0</v>
      </c>
      <c r="AJ818" s="17">
        <v>2.5754128254736452E-3</v>
      </c>
      <c r="AK818" s="17">
        <v>0.88679023390835332</v>
      </c>
      <c r="AL818" s="17">
        <v>3.0398152569848891E-2</v>
      </c>
      <c r="AM818" s="17">
        <v>0</v>
      </c>
      <c r="AN818" s="21">
        <v>0.99999999999999978</v>
      </c>
      <c r="AO818" s="21">
        <v>4</v>
      </c>
      <c r="AQ818" s="21">
        <v>35.28478513173831</v>
      </c>
      <c r="AR818" s="21">
        <v>15.622200191215573</v>
      </c>
      <c r="AS818" s="21">
        <v>49.093014677046114</v>
      </c>
    </row>
    <row r="819" spans="1:45" x14ac:dyDescent="0.35">
      <c r="A819" s="5">
        <v>1974</v>
      </c>
      <c r="B819" s="17" t="s">
        <v>132</v>
      </c>
      <c r="C819" s="21">
        <v>825</v>
      </c>
      <c r="D819" s="21">
        <v>167</v>
      </c>
      <c r="E819" s="17" t="s">
        <v>124</v>
      </c>
      <c r="F819" s="19">
        <v>45.67</v>
      </c>
      <c r="G819" s="17">
        <v>2</v>
      </c>
      <c r="H819" s="19">
        <v>8.7899999999999991</v>
      </c>
      <c r="I819" s="19">
        <v>9</v>
      </c>
      <c r="J819" s="17">
        <v>0.16550000000000001</v>
      </c>
      <c r="K819" s="19">
        <v>11.35</v>
      </c>
      <c r="L819" s="19">
        <v>22.21</v>
      </c>
      <c r="M819" s="17">
        <v>0.41570000000000001</v>
      </c>
      <c r="O819" s="17">
        <v>2.9100000000000001E-2</v>
      </c>
      <c r="Q819" s="19">
        <v>99.630299999999991</v>
      </c>
      <c r="R819" s="21">
        <v>55.773955773955763</v>
      </c>
      <c r="T819" s="17">
        <v>1.7113991244976803</v>
      </c>
      <c r="U819" s="17">
        <v>0.28860087550231972</v>
      </c>
      <c r="V819" s="17">
        <v>0</v>
      </c>
      <c r="W819" s="21">
        <v>2</v>
      </c>
      <c r="X819" s="17">
        <v>9.9584582288038737E-2</v>
      </c>
      <c r="Y819" s="17">
        <v>0.10561583771058429</v>
      </c>
      <c r="Z819" s="17">
        <v>8.6210107675073358E-4</v>
      </c>
      <c r="AA819" s="17">
        <v>5.6369237126886212E-2</v>
      </c>
      <c r="AB819" s="17">
        <v>0.63407558821644983</v>
      </c>
      <c r="AC819" s="17">
        <v>0.10349265358129012</v>
      </c>
      <c r="AD819" s="17">
        <v>0</v>
      </c>
      <c r="AE819" s="17">
        <v>0</v>
      </c>
      <c r="AF819" s="21">
        <v>0.99999999999999989</v>
      </c>
      <c r="AG819" s="17">
        <v>0</v>
      </c>
      <c r="AH819" s="17">
        <v>7.2904967653236036E-2</v>
      </c>
      <c r="AI819" s="17">
        <v>0</v>
      </c>
      <c r="AJ819" s="17">
        <v>5.2523907986371122E-3</v>
      </c>
      <c r="AK819" s="17">
        <v>0.89164252172129854</v>
      </c>
      <c r="AL819" s="17">
        <v>3.0200119826829467E-2</v>
      </c>
      <c r="AM819" s="17">
        <v>0</v>
      </c>
      <c r="AN819" s="21">
        <v>1.0000000000000011</v>
      </c>
      <c r="AO819" s="21">
        <v>4.0000000000000009</v>
      </c>
      <c r="AQ819" s="21">
        <v>34.97414220519876</v>
      </c>
      <c r="AR819" s="21">
        <v>15.844919543260284</v>
      </c>
      <c r="AS819" s="21">
        <v>49.180938251540958</v>
      </c>
    </row>
    <row r="820" spans="1:45" x14ac:dyDescent="0.35">
      <c r="A820" s="5">
        <v>1974</v>
      </c>
      <c r="B820" s="17" t="s">
        <v>132</v>
      </c>
      <c r="C820" s="21">
        <v>830</v>
      </c>
      <c r="D820" s="21">
        <v>168</v>
      </c>
      <c r="E820" s="17" t="s">
        <v>124</v>
      </c>
      <c r="F820" s="19">
        <v>46.69</v>
      </c>
      <c r="G820" s="17">
        <v>1.72</v>
      </c>
      <c r="H820" s="19">
        <v>8.11</v>
      </c>
      <c r="I820" s="19">
        <v>8.66</v>
      </c>
      <c r="J820" s="17">
        <v>0.1424</v>
      </c>
      <c r="K820" s="19">
        <v>11.85</v>
      </c>
      <c r="L820" s="19">
        <v>22.06</v>
      </c>
      <c r="M820" s="17">
        <v>0.41620000000000001</v>
      </c>
      <c r="N820" s="17">
        <v>1.7899999999999999E-2</v>
      </c>
      <c r="O820" s="17">
        <v>5.8900000000000001E-2</v>
      </c>
      <c r="Q820" s="19">
        <v>99.725399999999993</v>
      </c>
      <c r="R820" s="21">
        <v>57.776694295465624</v>
      </c>
      <c r="T820" s="17">
        <v>1.7441281360872583</v>
      </c>
      <c r="U820" s="17">
        <v>0.25587186391274175</v>
      </c>
      <c r="V820" s="17">
        <v>0</v>
      </c>
      <c r="W820" s="21">
        <v>2</v>
      </c>
      <c r="X820" s="17">
        <v>0.10115875378074574</v>
      </c>
      <c r="Y820" s="17">
        <v>8.7317430485681954E-2</v>
      </c>
      <c r="Z820" s="17">
        <v>1.7394610707512541E-3</v>
      </c>
      <c r="AA820" s="17">
        <v>4.8325330058626888E-2</v>
      </c>
      <c r="AB820" s="17">
        <v>0.65992980374278543</v>
      </c>
      <c r="AC820" s="17">
        <v>0.1015292208614087</v>
      </c>
      <c r="AD820" s="17">
        <v>0</v>
      </c>
      <c r="AE820" s="17">
        <v>0</v>
      </c>
      <c r="AF820" s="21">
        <v>1</v>
      </c>
      <c r="AG820" s="17">
        <v>0</v>
      </c>
      <c r="AH820" s="17">
        <v>8.1660594301278228E-2</v>
      </c>
      <c r="AI820" s="17">
        <v>0</v>
      </c>
      <c r="AJ820" s="17">
        <v>4.5050876337343355E-3</v>
      </c>
      <c r="AK820" s="17">
        <v>0.88283987652329654</v>
      </c>
      <c r="AL820" s="17">
        <v>3.014150531205852E-2</v>
      </c>
      <c r="AM820" s="17">
        <v>8.5293622963249595E-4</v>
      </c>
      <c r="AN820" s="21">
        <v>1</v>
      </c>
      <c r="AO820" s="21">
        <v>4</v>
      </c>
      <c r="AQ820" s="21">
        <v>36.304122211807339</v>
      </c>
      <c r="AR820" s="21">
        <v>15.129005086000278</v>
      </c>
      <c r="AS820" s="21">
        <v>48.566872702192384</v>
      </c>
    </row>
    <row r="821" spans="1:45" x14ac:dyDescent="0.35">
      <c r="A821" s="5">
        <v>1974</v>
      </c>
      <c r="B821" s="17" t="s">
        <v>132</v>
      </c>
      <c r="C821" s="21">
        <v>835</v>
      </c>
      <c r="D821" s="21">
        <v>169</v>
      </c>
      <c r="E821" s="17" t="s">
        <v>124</v>
      </c>
      <c r="F821" s="19">
        <v>46.47</v>
      </c>
      <c r="G821" s="17">
        <v>1.6509</v>
      </c>
      <c r="H821" s="19">
        <v>7.33</v>
      </c>
      <c r="I821" s="19">
        <v>8.3699999999999992</v>
      </c>
      <c r="J821" s="17">
        <v>0.2208</v>
      </c>
      <c r="K821" s="19">
        <v>12.27</v>
      </c>
      <c r="L821" s="19">
        <v>22.07</v>
      </c>
      <c r="M821" s="17">
        <v>0.37859999999999999</v>
      </c>
      <c r="N821" s="17">
        <v>1.09E-2</v>
      </c>
      <c r="O821" s="17">
        <v>1.77E-2</v>
      </c>
      <c r="Q821" s="19">
        <v>98.788899999999998</v>
      </c>
      <c r="R821" s="21">
        <v>59.447674418604649</v>
      </c>
      <c r="T821" s="17">
        <v>1.7497146615519423</v>
      </c>
      <c r="U821" s="17">
        <v>0.25028533844805767</v>
      </c>
      <c r="V821" s="17">
        <v>0</v>
      </c>
      <c r="W821" s="21">
        <v>2</v>
      </c>
      <c r="X821" s="17">
        <v>7.497313995373861E-2</v>
      </c>
      <c r="Y821" s="17">
        <v>0.10943985657203847</v>
      </c>
      <c r="Z821" s="17">
        <v>5.268812327657214E-4</v>
      </c>
      <c r="AA821" s="17">
        <v>4.6752753511628158E-2</v>
      </c>
      <c r="AB821" s="17">
        <v>0.68875378589261371</v>
      </c>
      <c r="AC821" s="17">
        <v>7.9553582837215475E-2</v>
      </c>
      <c r="AD821" s="17">
        <v>0</v>
      </c>
      <c r="AE821" s="17">
        <v>0</v>
      </c>
      <c r="AF821" s="21">
        <v>1</v>
      </c>
      <c r="AG821" s="17">
        <v>0</v>
      </c>
      <c r="AH821" s="17">
        <v>7.4534988361931453E-2</v>
      </c>
      <c r="AI821" s="17">
        <v>0</v>
      </c>
      <c r="AJ821" s="17">
        <v>7.0409679492927455E-3</v>
      </c>
      <c r="AK821" s="17">
        <v>0.8902639973550337</v>
      </c>
      <c r="AL821" s="17">
        <v>2.763653019642592E-2</v>
      </c>
      <c r="AM821" s="17">
        <v>5.2351613731564987E-4</v>
      </c>
      <c r="AN821" s="21">
        <v>0.99999999999999933</v>
      </c>
      <c r="AO821" s="21">
        <v>3.9999999999999991</v>
      </c>
      <c r="AQ821" s="21">
        <v>37.238243956517131</v>
      </c>
      <c r="AR821" s="21">
        <v>14.628637070863959</v>
      </c>
      <c r="AS821" s="21">
        <v>48.133118972618909</v>
      </c>
    </row>
    <row r="822" spans="1:45" x14ac:dyDescent="0.35">
      <c r="A822" s="5">
        <v>1974</v>
      </c>
      <c r="B822" s="17" t="s">
        <v>132</v>
      </c>
      <c r="C822" s="21">
        <v>840</v>
      </c>
      <c r="D822" s="21">
        <v>170</v>
      </c>
      <c r="E822" s="17" t="s">
        <v>124</v>
      </c>
      <c r="F822" s="19">
        <v>47.6</v>
      </c>
      <c r="G822" s="17">
        <v>1.84</v>
      </c>
      <c r="H822" s="19">
        <v>6.43</v>
      </c>
      <c r="I822" s="19">
        <v>8.7100000000000009</v>
      </c>
      <c r="J822" s="17">
        <v>0.1055</v>
      </c>
      <c r="K822" s="19">
        <v>12.37</v>
      </c>
      <c r="L822" s="19">
        <v>21.86</v>
      </c>
      <c r="M822" s="17">
        <v>0.47049999999999997</v>
      </c>
      <c r="N822" s="17">
        <v>3.0700000000000002E-2</v>
      </c>
      <c r="O822" s="17">
        <v>8.0000000000000002E-3</v>
      </c>
      <c r="Q822" s="19">
        <v>99.424700000000001</v>
      </c>
      <c r="R822" s="21">
        <v>58.681214421252371</v>
      </c>
      <c r="T822" s="17">
        <v>1.7835642223985428</v>
      </c>
      <c r="U822" s="17">
        <v>0.21643577760145716</v>
      </c>
      <c r="V822" s="17">
        <v>0</v>
      </c>
      <c r="W822" s="21">
        <v>2</v>
      </c>
      <c r="X822" s="17">
        <v>6.7501794900759748E-2</v>
      </c>
      <c r="Y822" s="17">
        <v>8.0632377626618373E-2</v>
      </c>
      <c r="Z822" s="17">
        <v>2.3698272604556455E-4</v>
      </c>
      <c r="AA822" s="17">
        <v>5.1855101666769113E-2</v>
      </c>
      <c r="AB822" s="17">
        <v>0.69099734189934936</v>
      </c>
      <c r="AC822" s="17">
        <v>0.10877640118045795</v>
      </c>
      <c r="AD822" s="17">
        <v>0</v>
      </c>
      <c r="AE822" s="17">
        <v>0</v>
      </c>
      <c r="AF822" s="21">
        <v>1</v>
      </c>
      <c r="AG822" s="17">
        <v>0</v>
      </c>
      <c r="AH822" s="17">
        <v>8.3492874813511725E-2</v>
      </c>
      <c r="AI822" s="17">
        <v>0</v>
      </c>
      <c r="AJ822" s="17">
        <v>3.3479040193215175E-3</v>
      </c>
      <c r="AK822" s="17">
        <v>0.87751364018166533</v>
      </c>
      <c r="AL822" s="17">
        <v>3.4178246273290878E-2</v>
      </c>
      <c r="AM822" s="17">
        <v>1.4673347122108897E-3</v>
      </c>
      <c r="AN822" s="21">
        <v>1.0000000000000004</v>
      </c>
      <c r="AO822" s="21">
        <v>4</v>
      </c>
      <c r="AQ822" s="21">
        <v>37.457291991072374</v>
      </c>
      <c r="AR822" s="21">
        <v>14.974819316207871</v>
      </c>
      <c r="AS822" s="21">
        <v>47.567888692719755</v>
      </c>
    </row>
    <row r="823" spans="1:45" x14ac:dyDescent="0.35">
      <c r="A823" s="5">
        <v>1974</v>
      </c>
      <c r="B823" s="17" t="s">
        <v>134</v>
      </c>
      <c r="C823" s="21">
        <v>5</v>
      </c>
      <c r="D823" s="21">
        <v>172</v>
      </c>
      <c r="E823" s="17" t="s">
        <v>124</v>
      </c>
      <c r="F823" s="19">
        <v>46.36</v>
      </c>
      <c r="G823" s="17">
        <v>2.52</v>
      </c>
      <c r="H823" s="19">
        <v>7.54</v>
      </c>
      <c r="I823" s="19">
        <v>9.16</v>
      </c>
      <c r="J823" s="17">
        <v>0.151</v>
      </c>
      <c r="K823" s="19">
        <v>11.7</v>
      </c>
      <c r="L823" s="19">
        <v>21.97</v>
      </c>
      <c r="M823" s="17">
        <v>0.56200000000000006</v>
      </c>
      <c r="N823" s="17">
        <v>6.3600000000000004E-2</v>
      </c>
      <c r="Q823" s="19">
        <v>100.02659999999999</v>
      </c>
      <c r="R823" s="21">
        <v>56.088207094918509</v>
      </c>
      <c r="T823" s="17">
        <v>1.7318057768630792</v>
      </c>
      <c r="U823" s="17">
        <v>0.26819422313692076</v>
      </c>
      <c r="V823" s="17">
        <v>0</v>
      </c>
      <c r="W823" s="21">
        <v>2</v>
      </c>
      <c r="X823" s="17">
        <v>6.3743946925482076E-2</v>
      </c>
      <c r="Y823" s="17">
        <v>0.10657653191086347</v>
      </c>
      <c r="Z823" s="17">
        <v>0</v>
      </c>
      <c r="AA823" s="17">
        <v>7.0802430324280963E-2</v>
      </c>
      <c r="AB823" s="17">
        <v>0.65157812607183907</v>
      </c>
      <c r="AC823" s="17">
        <v>0.10729896476753431</v>
      </c>
      <c r="AD823" s="17">
        <v>0</v>
      </c>
      <c r="AE823" s="17">
        <v>0</v>
      </c>
      <c r="AF823" s="21">
        <v>0.99999999999999989</v>
      </c>
      <c r="AG823" s="17">
        <v>0</v>
      </c>
      <c r="AH823" s="17">
        <v>7.2251108021227417E-2</v>
      </c>
      <c r="AI823" s="17">
        <v>0</v>
      </c>
      <c r="AJ823" s="17">
        <v>4.7771782228209735E-3</v>
      </c>
      <c r="AK823" s="17">
        <v>0.87924059740796356</v>
      </c>
      <c r="AL823" s="17">
        <v>4.0700563308678717E-2</v>
      </c>
      <c r="AM823" s="17">
        <v>3.0305530393093605E-3</v>
      </c>
      <c r="AN823" s="21">
        <v>1</v>
      </c>
      <c r="AO823" s="21">
        <v>4</v>
      </c>
      <c r="AQ823" s="21">
        <v>35.767144764470849</v>
      </c>
      <c r="AR823" s="21">
        <v>15.968611130405206</v>
      </c>
      <c r="AS823" s="21">
        <v>48.264244105123936</v>
      </c>
    </row>
    <row r="824" spans="1:45" x14ac:dyDescent="0.35">
      <c r="A824" s="5">
        <v>1974</v>
      </c>
      <c r="B824" s="17" t="s">
        <v>134</v>
      </c>
      <c r="C824" s="21">
        <v>10</v>
      </c>
      <c r="D824" s="21">
        <v>173</v>
      </c>
      <c r="E824" s="17" t="s">
        <v>124</v>
      </c>
      <c r="F824" s="19">
        <v>43.35</v>
      </c>
      <c r="G824" s="17">
        <v>2.89</v>
      </c>
      <c r="H824" s="19">
        <v>10.11</v>
      </c>
      <c r="I824" s="19">
        <v>9.31</v>
      </c>
      <c r="J824" s="17">
        <v>7.8299999999999995E-2</v>
      </c>
      <c r="K824" s="19">
        <v>10.57</v>
      </c>
      <c r="L824" s="19">
        <v>22.52</v>
      </c>
      <c r="M824" s="17">
        <v>0.37419999999999998</v>
      </c>
      <c r="O824" s="17">
        <v>1.26E-2</v>
      </c>
      <c r="Q824" s="19">
        <v>99.215100000000007</v>
      </c>
      <c r="R824" s="21">
        <v>53.16901408450704</v>
      </c>
      <c r="T824" s="17">
        <v>1.6372507986720144</v>
      </c>
      <c r="U824" s="17">
        <v>0.3627492013279856</v>
      </c>
      <c r="V824" s="17">
        <v>0</v>
      </c>
      <c r="W824" s="21">
        <v>2</v>
      </c>
      <c r="X824" s="17">
        <v>8.7245456060967064E-2</v>
      </c>
      <c r="Y824" s="17">
        <v>0.13833708363205399</v>
      </c>
      <c r="Z824" s="17">
        <v>3.7621972264493029E-4</v>
      </c>
      <c r="AA824" s="17">
        <v>8.2094832235198326E-2</v>
      </c>
      <c r="AB824" s="17">
        <v>0.59514936465158863</v>
      </c>
      <c r="AC824" s="17">
        <v>9.6797043697547158E-2</v>
      </c>
      <c r="AD824" s="17">
        <v>0</v>
      </c>
      <c r="AE824" s="17">
        <v>0</v>
      </c>
      <c r="AF824" s="21">
        <v>1</v>
      </c>
      <c r="AG824" s="17">
        <v>0</v>
      </c>
      <c r="AH824" s="17">
        <v>5.8890573461424567E-2</v>
      </c>
      <c r="AI824" s="17">
        <v>0</v>
      </c>
      <c r="AJ824" s="17">
        <v>2.5045321504580617E-3</v>
      </c>
      <c r="AK824" s="17">
        <v>0.91120567183004064</v>
      </c>
      <c r="AL824" s="17">
        <v>2.7399222558077193E-2</v>
      </c>
      <c r="AM824" s="17">
        <v>0</v>
      </c>
      <c r="AN824" s="21">
        <v>1.0000000000000004</v>
      </c>
      <c r="AO824" s="21">
        <v>4</v>
      </c>
      <c r="AQ824" s="21">
        <v>33.010957760590173</v>
      </c>
      <c r="AR824" s="21">
        <v>16.447491276651228</v>
      </c>
      <c r="AS824" s="21">
        <v>50.541550962758599</v>
      </c>
    </row>
    <row r="825" spans="1:45" x14ac:dyDescent="0.35">
      <c r="A825" s="5">
        <v>1974</v>
      </c>
      <c r="B825" s="17" t="s">
        <v>134</v>
      </c>
      <c r="C825" s="21">
        <v>15</v>
      </c>
      <c r="D825" s="21">
        <v>174</v>
      </c>
      <c r="E825" s="17" t="s">
        <v>124</v>
      </c>
      <c r="F825" s="19">
        <v>44.59</v>
      </c>
      <c r="G825" s="17">
        <v>2.48</v>
      </c>
      <c r="H825" s="19">
        <v>9.01</v>
      </c>
      <c r="I825" s="19">
        <v>8.73</v>
      </c>
      <c r="J825" s="17">
        <v>0.1103</v>
      </c>
      <c r="K825" s="19">
        <v>11.16</v>
      </c>
      <c r="L825" s="19">
        <v>21.95</v>
      </c>
      <c r="M825" s="17">
        <v>0.39560000000000001</v>
      </c>
      <c r="O825" s="17">
        <v>5.2400000000000002E-2</v>
      </c>
      <c r="Q825" s="19">
        <v>98.478300000000004</v>
      </c>
      <c r="R825" s="21">
        <v>56.108597285067873</v>
      </c>
      <c r="T825" s="17">
        <v>1.6917627988224682</v>
      </c>
      <c r="U825" s="17">
        <v>0.30823720117753184</v>
      </c>
      <c r="V825" s="17">
        <v>0</v>
      </c>
      <c r="W825" s="21">
        <v>2</v>
      </c>
      <c r="X825" s="17">
        <v>9.4625334816389628E-2</v>
      </c>
      <c r="Y825" s="17">
        <v>9.9599558359798626E-2</v>
      </c>
      <c r="Z825" s="17">
        <v>1.5717308951008503E-3</v>
      </c>
      <c r="AA825" s="17">
        <v>7.0769405454916404E-2</v>
      </c>
      <c r="AB825" s="17">
        <v>0.63123499962343044</v>
      </c>
      <c r="AC825" s="17">
        <v>0.102198970850364</v>
      </c>
      <c r="AD825" s="17">
        <v>0</v>
      </c>
      <c r="AE825" s="17">
        <v>0</v>
      </c>
      <c r="AF825" s="21">
        <v>0.99999999999999989</v>
      </c>
      <c r="AG825" s="17">
        <v>0</v>
      </c>
      <c r="AH825" s="17">
        <v>7.5165341319365586E-2</v>
      </c>
      <c r="AI825" s="17">
        <v>0</v>
      </c>
      <c r="AJ825" s="17">
        <v>3.5441839189613946E-3</v>
      </c>
      <c r="AK825" s="17">
        <v>0.89219224095808503</v>
      </c>
      <c r="AL825" s="17">
        <v>2.9098233803586986E-2</v>
      </c>
      <c r="AM825" s="17">
        <v>0</v>
      </c>
      <c r="AN825" s="21">
        <v>0.999999999999999</v>
      </c>
      <c r="AO825" s="21">
        <v>3.9999999999999991</v>
      </c>
      <c r="AQ825" s="21">
        <v>34.992108717121759</v>
      </c>
      <c r="AR825" s="21">
        <v>15.549784696896452</v>
      </c>
      <c r="AS825" s="21">
        <v>49.458106585981781</v>
      </c>
    </row>
    <row r="826" spans="1:45" x14ac:dyDescent="0.35">
      <c r="A826" s="5">
        <v>1974</v>
      </c>
      <c r="B826" s="17" t="s">
        <v>134</v>
      </c>
      <c r="C826" s="21">
        <v>20</v>
      </c>
      <c r="D826" s="21">
        <v>175</v>
      </c>
      <c r="E826" s="17" t="s">
        <v>124</v>
      </c>
      <c r="F826" s="19">
        <v>44.86</v>
      </c>
      <c r="G826" s="17">
        <v>2.65</v>
      </c>
      <c r="H826" s="19">
        <v>8.8699999999999992</v>
      </c>
      <c r="I826" s="19">
        <v>8.25</v>
      </c>
      <c r="J826" s="17">
        <v>0.1075</v>
      </c>
      <c r="K826" s="19">
        <v>11.39</v>
      </c>
      <c r="L826" s="19">
        <v>22.35</v>
      </c>
      <c r="M826" s="17">
        <v>0.3206</v>
      </c>
      <c r="N826" s="17">
        <v>3.44E-2</v>
      </c>
      <c r="O826" s="17">
        <v>3.6799999999999999E-2</v>
      </c>
      <c r="Q826" s="19">
        <v>98.869299999999996</v>
      </c>
      <c r="R826" s="21">
        <v>57.993890020366599</v>
      </c>
      <c r="T826" s="17">
        <v>1.6941858398460685</v>
      </c>
      <c r="U826" s="17">
        <v>0.30581416015393148</v>
      </c>
      <c r="V826" s="17">
        <v>0</v>
      </c>
      <c r="W826" s="21">
        <v>2</v>
      </c>
      <c r="X826" s="17">
        <v>8.8966156446772471E-2</v>
      </c>
      <c r="Y826" s="17">
        <v>9.0333613578654701E-2</v>
      </c>
      <c r="Z826" s="17">
        <v>1.0987389025003099E-3</v>
      </c>
      <c r="AA826" s="17">
        <v>7.5273051109648284E-2</v>
      </c>
      <c r="AB826" s="17">
        <v>0.64128396427599466</v>
      </c>
      <c r="AC826" s="17">
        <v>0.10304447568642949</v>
      </c>
      <c r="AD826" s="17">
        <v>0</v>
      </c>
      <c r="AE826" s="17">
        <v>0</v>
      </c>
      <c r="AF826" s="21">
        <v>1</v>
      </c>
      <c r="AG826" s="17">
        <v>0</v>
      </c>
      <c r="AH826" s="17">
        <v>6.7154749148315651E-2</v>
      </c>
      <c r="AI826" s="17">
        <v>0</v>
      </c>
      <c r="AJ826" s="17">
        <v>3.4383412885917982E-3</v>
      </c>
      <c r="AK826" s="17">
        <v>0.90427645856979955</v>
      </c>
      <c r="AL826" s="17">
        <v>2.3473272693418673E-2</v>
      </c>
      <c r="AM826" s="17">
        <v>1.6571782998739848E-3</v>
      </c>
      <c r="AN826" s="21">
        <v>0.99999999999999967</v>
      </c>
      <c r="AO826" s="21">
        <v>3.9999999999999996</v>
      </c>
      <c r="AQ826" s="21">
        <v>35.439224348062183</v>
      </c>
      <c r="AR826" s="21">
        <v>14.587818158595587</v>
      </c>
      <c r="AS826" s="21">
        <v>49.972957493342228</v>
      </c>
    </row>
    <row r="827" spans="1:45" x14ac:dyDescent="0.35">
      <c r="A827" s="5">
        <v>1974</v>
      </c>
      <c r="B827" s="17" t="s">
        <v>134</v>
      </c>
      <c r="C827" s="21">
        <v>25</v>
      </c>
      <c r="D827" s="21">
        <v>176</v>
      </c>
      <c r="F827" s="19">
        <v>47.51</v>
      </c>
      <c r="G827" s="17">
        <v>1.5718000000000001</v>
      </c>
      <c r="H827" s="19">
        <v>6.2</v>
      </c>
      <c r="I827" s="19">
        <v>7.27</v>
      </c>
      <c r="J827" s="17">
        <v>5.5300000000000002E-2</v>
      </c>
      <c r="K827" s="19">
        <v>13.04</v>
      </c>
      <c r="L827" s="19">
        <v>22.53</v>
      </c>
      <c r="M827" s="17">
        <v>0.30669999999999997</v>
      </c>
      <c r="N827" s="17">
        <v>1.3599999999999999E-2</v>
      </c>
      <c r="O827" s="17">
        <v>0.13220000000000001</v>
      </c>
      <c r="Q827" s="19">
        <v>98.629600000000011</v>
      </c>
      <c r="R827" s="21">
        <v>64.204825209256526</v>
      </c>
      <c r="T827" s="17">
        <v>1.7857781578165965</v>
      </c>
      <c r="U827" s="17">
        <v>0.21422184218340345</v>
      </c>
      <c r="V827" s="17">
        <v>0</v>
      </c>
      <c r="W827" s="21">
        <v>2</v>
      </c>
      <c r="X827" s="17">
        <v>6.0418453929042271E-2</v>
      </c>
      <c r="Y827" s="17">
        <v>8.4005040246112328E-2</v>
      </c>
      <c r="Z827" s="17">
        <v>3.9284283463182209E-3</v>
      </c>
      <c r="AA827" s="17">
        <v>4.4435659328828037E-2</v>
      </c>
      <c r="AB827" s="17">
        <v>0.73070982285037522</v>
      </c>
      <c r="AC827" s="17">
        <v>7.6502595299323906E-2</v>
      </c>
      <c r="AD827" s="17">
        <v>0</v>
      </c>
      <c r="AE827" s="17">
        <v>0</v>
      </c>
      <c r="AF827" s="21">
        <v>1</v>
      </c>
      <c r="AG827" s="17">
        <v>0</v>
      </c>
      <c r="AH827" s="17">
        <v>6.7991124649314866E-2</v>
      </c>
      <c r="AI827" s="17">
        <v>0</v>
      </c>
      <c r="AJ827" s="17">
        <v>1.7603796824177411E-3</v>
      </c>
      <c r="AK827" s="17">
        <v>0.90724709667253922</v>
      </c>
      <c r="AL827" s="17">
        <v>2.2349334728818282E-2</v>
      </c>
      <c r="AM827" s="17">
        <v>6.5206426690997096E-4</v>
      </c>
      <c r="AN827" s="21">
        <v>1</v>
      </c>
      <c r="AO827" s="21">
        <v>4</v>
      </c>
      <c r="AQ827" s="21">
        <v>39.112704292083798</v>
      </c>
      <c r="AR827" s="21">
        <v>12.325080855536005</v>
      </c>
      <c r="AS827" s="21">
        <v>48.562214852380194</v>
      </c>
    </row>
    <row r="828" spans="1:45" x14ac:dyDescent="0.35">
      <c r="A828" s="5">
        <v>1974</v>
      </c>
      <c r="B828" s="17" t="s">
        <v>134</v>
      </c>
      <c r="C828" s="21">
        <v>30</v>
      </c>
      <c r="D828" s="21">
        <v>177</v>
      </c>
      <c r="F828" s="19">
        <v>50.05</v>
      </c>
      <c r="G828" s="17">
        <v>1.1518999999999999</v>
      </c>
      <c r="H828" s="19">
        <v>4.6500000000000004</v>
      </c>
      <c r="I828" s="19">
        <v>6.61</v>
      </c>
      <c r="J828" s="17">
        <v>0.1079</v>
      </c>
      <c r="K828" s="19">
        <v>14.11</v>
      </c>
      <c r="L828" s="19">
        <v>22.98</v>
      </c>
      <c r="M828" s="17">
        <v>0.24640000000000001</v>
      </c>
      <c r="O828" s="17">
        <v>0.16020000000000001</v>
      </c>
      <c r="Q828" s="19">
        <v>100.06639999999999</v>
      </c>
      <c r="R828" s="21">
        <v>68.098455598455601</v>
      </c>
      <c r="T828" s="17">
        <v>1.8490144187438169</v>
      </c>
      <c r="U828" s="17">
        <v>0.15098558125618311</v>
      </c>
      <c r="V828" s="17">
        <v>0</v>
      </c>
      <c r="W828" s="21">
        <v>2</v>
      </c>
      <c r="X828" s="17">
        <v>5.1465108968969414E-2</v>
      </c>
      <c r="Y828" s="17">
        <v>4.8475468761794933E-2</v>
      </c>
      <c r="Z828" s="17">
        <v>4.6788985898649519E-3</v>
      </c>
      <c r="AA828" s="17">
        <v>3.2006844661041568E-2</v>
      </c>
      <c r="AB828" s="17">
        <v>0.77712003846495603</v>
      </c>
      <c r="AC828" s="17">
        <v>8.6253640553373145E-2</v>
      </c>
      <c r="AD828" s="17">
        <v>0</v>
      </c>
      <c r="AE828" s="17">
        <v>0</v>
      </c>
      <c r="AF828" s="21">
        <v>1</v>
      </c>
      <c r="AG828" s="17">
        <v>0</v>
      </c>
      <c r="AH828" s="17">
        <v>6.9465036499078175E-2</v>
      </c>
      <c r="AI828" s="17">
        <v>0</v>
      </c>
      <c r="AJ828" s="17">
        <v>3.3759530684736934E-3</v>
      </c>
      <c r="AK828" s="17">
        <v>0.90951142604592039</v>
      </c>
      <c r="AL828" s="17">
        <v>1.7647584386527231E-2</v>
      </c>
      <c r="AM828" s="17">
        <v>0</v>
      </c>
      <c r="AN828" s="21">
        <v>0.99999999999999956</v>
      </c>
      <c r="AO828" s="21">
        <v>3.9999999999999996</v>
      </c>
      <c r="AQ828" s="21">
        <v>41.026258951697322</v>
      </c>
      <c r="AR828" s="21">
        <v>10.958184329171569</v>
      </c>
      <c r="AS828" s="21">
        <v>48.015556719131112</v>
      </c>
    </row>
    <row r="829" spans="1:45" x14ac:dyDescent="0.35">
      <c r="A829" s="5">
        <v>1974</v>
      </c>
      <c r="B829" s="17" t="s">
        <v>134</v>
      </c>
      <c r="C829" s="21">
        <v>40</v>
      </c>
      <c r="D829" s="21">
        <v>179</v>
      </c>
      <c r="F829" s="19">
        <v>45.37</v>
      </c>
      <c r="G829" s="17">
        <v>1.73</v>
      </c>
      <c r="H829" s="19">
        <v>7.77</v>
      </c>
      <c r="I829" s="19">
        <v>9.48</v>
      </c>
      <c r="J829" s="17">
        <v>3.4799999999999998E-2</v>
      </c>
      <c r="K829" s="19">
        <v>11.78</v>
      </c>
      <c r="L829" s="19">
        <v>22.52</v>
      </c>
      <c r="M829" s="17">
        <v>0.46010000000000001</v>
      </c>
      <c r="N829" s="17">
        <v>1.55E-2</v>
      </c>
      <c r="O829" s="17">
        <v>0.1152</v>
      </c>
      <c r="Q829" s="19">
        <v>99.275599999999997</v>
      </c>
      <c r="R829" s="21">
        <v>55.409219190968962</v>
      </c>
      <c r="T829" s="17">
        <v>1.7044259313519379</v>
      </c>
      <c r="U829" s="17">
        <v>0.29557406864806213</v>
      </c>
      <c r="V829" s="17">
        <v>0</v>
      </c>
      <c r="W829" s="21">
        <v>2</v>
      </c>
      <c r="X829" s="17">
        <v>4.8427533606640039E-2</v>
      </c>
      <c r="Y829" s="17">
        <v>0.18021389792839507</v>
      </c>
      <c r="Z829" s="17">
        <v>3.4214227395323819E-3</v>
      </c>
      <c r="AA829" s="17">
        <v>4.8881815180129198E-2</v>
      </c>
      <c r="AB829" s="17">
        <v>0.65975018706256727</v>
      </c>
      <c r="AC829" s="17">
        <v>5.9305143482736078E-2</v>
      </c>
      <c r="AD829" s="17">
        <v>0</v>
      </c>
      <c r="AE829" s="17">
        <v>0</v>
      </c>
      <c r="AF829" s="21">
        <v>1</v>
      </c>
      <c r="AG829" s="17">
        <v>0</v>
      </c>
      <c r="AH829" s="17">
        <v>5.8282617621180879E-2</v>
      </c>
      <c r="AI829" s="17">
        <v>0</v>
      </c>
      <c r="AJ829" s="17">
        <v>1.1072032133422811E-3</v>
      </c>
      <c r="AK829" s="17">
        <v>0.90635776317871652</v>
      </c>
      <c r="AL829" s="17">
        <v>3.3509653316666957E-2</v>
      </c>
      <c r="AM829" s="17">
        <v>7.4276267009222986E-4</v>
      </c>
      <c r="AN829" s="21">
        <v>0.99999999999999889</v>
      </c>
      <c r="AO829" s="21">
        <v>3.9999999999999991</v>
      </c>
      <c r="AQ829" s="21">
        <v>35.375026254203704</v>
      </c>
      <c r="AR829" s="21">
        <v>16.027140358432977</v>
      </c>
      <c r="AS829" s="21">
        <v>48.597833387363323</v>
      </c>
    </row>
    <row r="830" spans="1:45" x14ac:dyDescent="0.35">
      <c r="A830" s="5">
        <v>1974</v>
      </c>
      <c r="B830" s="17" t="s">
        <v>134</v>
      </c>
      <c r="C830" s="21">
        <v>45</v>
      </c>
      <c r="D830" s="21">
        <v>180</v>
      </c>
      <c r="E830" s="17" t="s">
        <v>122</v>
      </c>
      <c r="F830" s="19">
        <v>44.47</v>
      </c>
      <c r="G830" s="17">
        <v>2.4700000000000002</v>
      </c>
      <c r="H830" s="19">
        <v>8.65</v>
      </c>
      <c r="I830" s="19">
        <v>8.5</v>
      </c>
      <c r="J830" s="17">
        <v>9.5899999999999999E-2</v>
      </c>
      <c r="K830" s="19">
        <v>11.54</v>
      </c>
      <c r="L830" s="19">
        <v>22.68</v>
      </c>
      <c r="M830" s="17">
        <v>0.41499999999999998</v>
      </c>
      <c r="N830" s="17">
        <v>2.0400000000000001E-2</v>
      </c>
      <c r="O830" s="17">
        <v>7.8700000000000006E-2</v>
      </c>
      <c r="Q830" s="19">
        <v>98.92</v>
      </c>
      <c r="R830" s="21">
        <v>57.584830339321357</v>
      </c>
      <c r="T830" s="17">
        <v>1.6764489509964582</v>
      </c>
      <c r="U830" s="17">
        <v>0.32355104900354181</v>
      </c>
      <c r="V830" s="17">
        <v>0</v>
      </c>
      <c r="W830" s="21">
        <v>2</v>
      </c>
      <c r="X830" s="17">
        <v>6.0748083652461426E-2</v>
      </c>
      <c r="Y830" s="17">
        <v>0.15169991829884191</v>
      </c>
      <c r="Z830" s="17">
        <v>2.345539985565828E-3</v>
      </c>
      <c r="AA830" s="17">
        <v>7.0034498805322906E-2</v>
      </c>
      <c r="AB830" s="17">
        <v>0.64856557120310721</v>
      </c>
      <c r="AC830" s="17">
        <v>6.660638805470076E-2</v>
      </c>
      <c r="AD830" s="17">
        <v>0</v>
      </c>
      <c r="AE830" s="17">
        <v>0</v>
      </c>
      <c r="AF830" s="21">
        <v>1</v>
      </c>
      <c r="AG830" s="17">
        <v>0</v>
      </c>
      <c r="AH830" s="17">
        <v>4.9642080894602134E-2</v>
      </c>
      <c r="AI830" s="17">
        <v>0</v>
      </c>
      <c r="AJ830" s="17">
        <v>3.0618263128342794E-3</v>
      </c>
      <c r="AK830" s="17">
        <v>0.91598460224859002</v>
      </c>
      <c r="AL830" s="17">
        <v>3.0330505495389203E-2</v>
      </c>
      <c r="AM830" s="17">
        <v>9.8098504858481431E-4</v>
      </c>
      <c r="AN830" s="21">
        <v>1.0000000000000004</v>
      </c>
      <c r="AO830" s="21">
        <v>4</v>
      </c>
      <c r="AQ830" s="21">
        <v>35.333382425986528</v>
      </c>
      <c r="AR830" s="21">
        <v>14.764440084809236</v>
      </c>
      <c r="AS830" s="21">
        <v>49.902177489204234</v>
      </c>
    </row>
    <row r="831" spans="1:45" x14ac:dyDescent="0.35">
      <c r="A831" s="5">
        <v>1974</v>
      </c>
      <c r="B831" s="17" t="s">
        <v>134</v>
      </c>
      <c r="C831" s="21">
        <v>50</v>
      </c>
      <c r="D831" s="21">
        <v>181</v>
      </c>
      <c r="E831" s="17" t="s">
        <v>122</v>
      </c>
      <c r="F831" s="19">
        <v>45</v>
      </c>
      <c r="G831" s="17">
        <v>2.4500000000000002</v>
      </c>
      <c r="H831" s="19">
        <v>9.07</v>
      </c>
      <c r="I831" s="19">
        <v>8.57</v>
      </c>
      <c r="J831" s="17">
        <v>6.6799999999999998E-2</v>
      </c>
      <c r="K831" s="19">
        <v>11.64</v>
      </c>
      <c r="L831" s="19">
        <v>22.17</v>
      </c>
      <c r="M831" s="17">
        <v>0.42759999999999998</v>
      </c>
      <c r="N831" s="17">
        <v>1.34E-2</v>
      </c>
      <c r="O831" s="17">
        <v>5.4800000000000001E-2</v>
      </c>
      <c r="Q831" s="19">
        <v>99.462599999999995</v>
      </c>
      <c r="R831" s="21">
        <v>57.595249876298858</v>
      </c>
      <c r="T831" s="17">
        <v>1.6862089914157223</v>
      </c>
      <c r="U831" s="17">
        <v>0.31379100858427766</v>
      </c>
      <c r="V831" s="17">
        <v>0</v>
      </c>
      <c r="W831" s="21">
        <v>2</v>
      </c>
      <c r="X831" s="17">
        <v>8.6740113150872267E-2</v>
      </c>
      <c r="Y831" s="17">
        <v>0.11903327637374561</v>
      </c>
      <c r="Z831" s="17">
        <v>1.6233955461962442E-3</v>
      </c>
      <c r="AA831" s="17">
        <v>6.9048911895740472E-2</v>
      </c>
      <c r="AB831" s="17">
        <v>0.65024458638960403</v>
      </c>
      <c r="AC831" s="17">
        <v>7.3309716643841338E-2</v>
      </c>
      <c r="AD831" s="17">
        <v>0</v>
      </c>
      <c r="AE831" s="17">
        <v>0</v>
      </c>
      <c r="AF831" s="21">
        <v>1</v>
      </c>
      <c r="AG831" s="17">
        <v>0</v>
      </c>
      <c r="AH831" s="17">
        <v>7.6183693883941916E-2</v>
      </c>
      <c r="AI831" s="17">
        <v>0</v>
      </c>
      <c r="AJ831" s="17">
        <v>2.119893725039733E-3</v>
      </c>
      <c r="AK831" s="17">
        <v>0.88999281211300085</v>
      </c>
      <c r="AL831" s="17">
        <v>3.1063109763680125E-2</v>
      </c>
      <c r="AM831" s="17">
        <v>6.4049051433688999E-4</v>
      </c>
      <c r="AN831" s="21">
        <v>0.99999999999999944</v>
      </c>
      <c r="AO831" s="21">
        <v>3.9999999999999996</v>
      </c>
      <c r="AQ831" s="21">
        <v>35.907578502201822</v>
      </c>
      <c r="AR831" s="21">
        <v>14.945550556845637</v>
      </c>
      <c r="AS831" s="21">
        <v>49.146870940952532</v>
      </c>
    </row>
    <row r="832" spans="1:45" x14ac:dyDescent="0.35">
      <c r="A832" s="5">
        <v>1974</v>
      </c>
      <c r="B832" s="17" t="s">
        <v>134</v>
      </c>
      <c r="C832" s="21">
        <v>55</v>
      </c>
      <c r="D832" s="21">
        <v>182</v>
      </c>
      <c r="E832" s="17" t="s">
        <v>122</v>
      </c>
      <c r="F832" s="19">
        <v>45.43</v>
      </c>
      <c r="G832" s="17">
        <v>2.31</v>
      </c>
      <c r="H832" s="19">
        <v>8.68</v>
      </c>
      <c r="I832" s="19">
        <v>8.31</v>
      </c>
      <c r="J832" s="17">
        <v>9.8799999999999999E-2</v>
      </c>
      <c r="K832" s="19">
        <v>11.59</v>
      </c>
      <c r="L832" s="19">
        <v>22.49</v>
      </c>
      <c r="M832" s="17">
        <v>0.42130000000000001</v>
      </c>
      <c r="N832" s="17">
        <v>2.0400000000000001E-2</v>
      </c>
      <c r="O832" s="17">
        <v>6.1899999999999997E-2</v>
      </c>
      <c r="Q832" s="19">
        <v>99.412399999999991</v>
      </c>
      <c r="R832" s="21">
        <v>58.241206030150764</v>
      </c>
      <c r="T832" s="17">
        <v>1.703193045619467</v>
      </c>
      <c r="U832" s="17">
        <v>0.29680695438053295</v>
      </c>
      <c r="V832" s="17">
        <v>0</v>
      </c>
      <c r="W832" s="21">
        <v>2</v>
      </c>
      <c r="X832" s="17">
        <v>8.6697980163464194E-2</v>
      </c>
      <c r="Y832" s="17">
        <v>0.10959782475416141</v>
      </c>
      <c r="Z832" s="17">
        <v>1.8346646452804148E-3</v>
      </c>
      <c r="AA832" s="17">
        <v>6.5136585077288131E-2</v>
      </c>
      <c r="AB832" s="17">
        <v>0.64778285930344992</v>
      </c>
      <c r="AC832" s="17">
        <v>8.8950086056356015E-2</v>
      </c>
      <c r="AD832" s="17">
        <v>0</v>
      </c>
      <c r="AE832" s="17">
        <v>0</v>
      </c>
      <c r="AF832" s="21">
        <v>1</v>
      </c>
      <c r="AG832" s="17">
        <v>0</v>
      </c>
      <c r="AH832" s="17">
        <v>6.1965252704146601E-2</v>
      </c>
      <c r="AI832" s="17">
        <v>0</v>
      </c>
      <c r="AJ832" s="17">
        <v>3.1370166429176109E-3</v>
      </c>
      <c r="AK832" s="17">
        <v>0.90330104531598499</v>
      </c>
      <c r="AL832" s="17">
        <v>3.0621111100630864E-2</v>
      </c>
      <c r="AM832" s="17">
        <v>9.7557423632011679E-4</v>
      </c>
      <c r="AN832" s="21">
        <v>1.0000000000000002</v>
      </c>
      <c r="AO832" s="21">
        <v>4</v>
      </c>
      <c r="AQ832" s="21">
        <v>35.695745439368075</v>
      </c>
      <c r="AR832" s="21">
        <v>14.528309264107824</v>
      </c>
      <c r="AS832" s="21">
        <v>49.775945296524107</v>
      </c>
    </row>
    <row r="833" spans="1:45" x14ac:dyDescent="0.35">
      <c r="A833" s="5">
        <v>1974</v>
      </c>
      <c r="B833" s="17" t="s">
        <v>134</v>
      </c>
      <c r="C833" s="21">
        <v>60</v>
      </c>
      <c r="D833" s="21">
        <v>183</v>
      </c>
      <c r="E833" s="17" t="s">
        <v>122</v>
      </c>
      <c r="F833" s="19">
        <v>45.19</v>
      </c>
      <c r="G833" s="17">
        <v>2.3199999999999998</v>
      </c>
      <c r="H833" s="19">
        <v>8.82</v>
      </c>
      <c r="I833" s="19">
        <v>8.4600000000000009</v>
      </c>
      <c r="J833" s="17">
        <v>0.14530000000000001</v>
      </c>
      <c r="K833" s="19">
        <v>11.8</v>
      </c>
      <c r="L833" s="19">
        <v>22.6</v>
      </c>
      <c r="M833" s="17">
        <v>0.39710000000000001</v>
      </c>
      <c r="N833" s="17">
        <v>1.3599999999999999E-2</v>
      </c>
      <c r="O833" s="17">
        <v>9.3399999999999997E-2</v>
      </c>
      <c r="Q833" s="19">
        <v>99.839400000000012</v>
      </c>
      <c r="R833" s="21">
        <v>58.242843040473836</v>
      </c>
      <c r="T833" s="17">
        <v>1.6863310800044971</v>
      </c>
      <c r="U833" s="17">
        <v>0.31366891999550295</v>
      </c>
      <c r="V833" s="17">
        <v>0</v>
      </c>
      <c r="W833" s="21">
        <v>2</v>
      </c>
      <c r="X833" s="17">
        <v>7.4212682363444638E-2</v>
      </c>
      <c r="Y833" s="17">
        <v>0.13584658102462752</v>
      </c>
      <c r="Z833" s="17">
        <v>2.7554484083992942E-3</v>
      </c>
      <c r="AA833" s="17">
        <v>6.5114896671482889E-2</v>
      </c>
      <c r="AB833" s="17">
        <v>0.65645866950664244</v>
      </c>
      <c r="AC833" s="17">
        <v>6.561172202540333E-2</v>
      </c>
      <c r="AD833" s="17">
        <v>0</v>
      </c>
      <c r="AE833" s="17">
        <v>0</v>
      </c>
      <c r="AF833" s="21">
        <v>1</v>
      </c>
      <c r="AG833" s="17">
        <v>0</v>
      </c>
      <c r="AH833" s="17">
        <v>6.2526757307452413E-2</v>
      </c>
      <c r="AI833" s="17">
        <v>0</v>
      </c>
      <c r="AJ833" s="17">
        <v>4.5920314858777771E-3</v>
      </c>
      <c r="AK833" s="17">
        <v>0.90350562606273688</v>
      </c>
      <c r="AL833" s="17">
        <v>2.872822131726974E-2</v>
      </c>
      <c r="AM833" s="17">
        <v>6.4736382666378872E-4</v>
      </c>
      <c r="AN833" s="21">
        <v>1.0000000000000007</v>
      </c>
      <c r="AO833" s="21">
        <v>4.0000000000000009</v>
      </c>
      <c r="AQ833" s="21">
        <v>35.900673292141668</v>
      </c>
      <c r="AR833" s="21">
        <v>14.68805101662911</v>
      </c>
      <c r="AS833" s="21">
        <v>49.411275691229214</v>
      </c>
    </row>
    <row r="834" spans="1:45" x14ac:dyDescent="0.35">
      <c r="A834" s="5">
        <v>1974</v>
      </c>
      <c r="B834" s="17" t="s">
        <v>134</v>
      </c>
      <c r="C834" s="21">
        <v>65</v>
      </c>
      <c r="D834" s="21">
        <v>184</v>
      </c>
      <c r="E834" s="17" t="s">
        <v>122</v>
      </c>
      <c r="F834" s="19">
        <v>45.86</v>
      </c>
      <c r="G834" s="17">
        <v>2.2599999999999998</v>
      </c>
      <c r="H834" s="19">
        <v>8.31</v>
      </c>
      <c r="I834" s="19">
        <v>8.14</v>
      </c>
      <c r="J834" s="17">
        <v>0.15409999999999999</v>
      </c>
      <c r="K834" s="19">
        <v>11.72</v>
      </c>
      <c r="L834" s="19">
        <v>22.51</v>
      </c>
      <c r="M834" s="17">
        <v>0.3377</v>
      </c>
      <c r="O834" s="17">
        <v>0.1699</v>
      </c>
      <c r="Q834" s="19">
        <v>99.461700000000008</v>
      </c>
      <c r="R834" s="21">
        <v>59.013091641490433</v>
      </c>
      <c r="T834" s="17">
        <v>1.7197405449154755</v>
      </c>
      <c r="U834" s="17">
        <v>0.28025945508452454</v>
      </c>
      <c r="V834" s="17">
        <v>0</v>
      </c>
      <c r="W834" s="21">
        <v>2</v>
      </c>
      <c r="X834" s="17">
        <v>8.6989016182230039E-2</v>
      </c>
      <c r="Y834" s="17">
        <v>8.529941598250905E-2</v>
      </c>
      <c r="Z834" s="17">
        <v>5.0369444762444196E-3</v>
      </c>
      <c r="AA834" s="17">
        <v>6.3742513841919438E-2</v>
      </c>
      <c r="AB834" s="17">
        <v>0.65521128600448397</v>
      </c>
      <c r="AC834" s="17">
        <v>0.10372082351261325</v>
      </c>
      <c r="AD834" s="17">
        <v>0</v>
      </c>
      <c r="AE834" s="17">
        <v>0</v>
      </c>
      <c r="AF834" s="21">
        <v>1.0000000000000002</v>
      </c>
      <c r="AG834" s="17">
        <v>0</v>
      </c>
      <c r="AH834" s="17">
        <v>6.6226321283399281E-2</v>
      </c>
      <c r="AI834" s="17">
        <v>0</v>
      </c>
      <c r="AJ834" s="17">
        <v>4.8940709216888879E-3</v>
      </c>
      <c r="AK834" s="17">
        <v>0.90432865855461486</v>
      </c>
      <c r="AL834" s="17">
        <v>2.4550949240296834E-2</v>
      </c>
      <c r="AM834" s="17">
        <v>0</v>
      </c>
      <c r="AN834" s="21">
        <v>0.99999999999999989</v>
      </c>
      <c r="AO834" s="21">
        <v>4</v>
      </c>
      <c r="AQ834" s="21">
        <v>36.006939599882536</v>
      </c>
      <c r="AR834" s="21">
        <v>14.295950349427688</v>
      </c>
      <c r="AS834" s="21">
        <v>49.697110050689773</v>
      </c>
    </row>
    <row r="835" spans="1:45" x14ac:dyDescent="0.35">
      <c r="A835" s="5">
        <v>1974</v>
      </c>
      <c r="B835" s="17" t="s">
        <v>134</v>
      </c>
      <c r="C835" s="21">
        <v>70</v>
      </c>
      <c r="D835" s="21">
        <v>185</v>
      </c>
      <c r="E835" s="17" t="s">
        <v>122</v>
      </c>
      <c r="F835" s="19">
        <v>46.04</v>
      </c>
      <c r="G835" s="17">
        <v>2.1800000000000002</v>
      </c>
      <c r="H835" s="19">
        <v>8.19</v>
      </c>
      <c r="I835" s="19">
        <v>8.16</v>
      </c>
      <c r="J835" s="17">
        <v>7.5600000000000001E-2</v>
      </c>
      <c r="K835" s="19">
        <v>11.97</v>
      </c>
      <c r="L835" s="19">
        <v>22.15</v>
      </c>
      <c r="M835" s="17">
        <v>0.34789999999999999</v>
      </c>
      <c r="O835" s="17">
        <v>0.12620000000000001</v>
      </c>
      <c r="Q835" s="19">
        <v>99.239699999999985</v>
      </c>
      <c r="R835" s="21">
        <v>59.463487332339781</v>
      </c>
      <c r="T835" s="17">
        <v>1.7280959966353022</v>
      </c>
      <c r="U835" s="17">
        <v>0.27190400336469778</v>
      </c>
      <c r="V835" s="17">
        <v>0</v>
      </c>
      <c r="W835" s="21">
        <v>2</v>
      </c>
      <c r="X835" s="17">
        <v>9.0377819068343968E-2</v>
      </c>
      <c r="Y835" s="17">
        <v>8.001069059784309E-2</v>
      </c>
      <c r="Z835" s="17">
        <v>3.7448705396059367E-3</v>
      </c>
      <c r="AA835" s="17">
        <v>6.1543318534956738E-2</v>
      </c>
      <c r="AB835" s="17">
        <v>0.6698099233538708</v>
      </c>
      <c r="AC835" s="17">
        <v>9.4513377905379503E-2</v>
      </c>
      <c r="AD835" s="17">
        <v>0</v>
      </c>
      <c r="AE835" s="17">
        <v>0</v>
      </c>
      <c r="AF835" s="21">
        <v>1</v>
      </c>
      <c r="AG835" s="17">
        <v>0</v>
      </c>
      <c r="AH835" s="17">
        <v>8.1587441332112015E-2</v>
      </c>
      <c r="AI835" s="17">
        <v>0</v>
      </c>
      <c r="AJ835" s="17">
        <v>2.4032175369395328E-3</v>
      </c>
      <c r="AK835" s="17">
        <v>0.89069332721993988</v>
      </c>
      <c r="AL835" s="17">
        <v>2.5316013911008857E-2</v>
      </c>
      <c r="AM835" s="17">
        <v>0</v>
      </c>
      <c r="AN835" s="21">
        <v>1.0000000000000002</v>
      </c>
      <c r="AO835" s="21">
        <v>4</v>
      </c>
      <c r="AQ835" s="21">
        <v>36.822611512074012</v>
      </c>
      <c r="AR835" s="21">
        <v>14.211774182912251</v>
      </c>
      <c r="AS835" s="21">
        <v>48.965614305013737</v>
      </c>
    </row>
    <row r="836" spans="1:45" x14ac:dyDescent="0.35">
      <c r="A836" s="5">
        <v>1974</v>
      </c>
      <c r="B836" s="17" t="s">
        <v>134</v>
      </c>
      <c r="C836" s="21">
        <v>75</v>
      </c>
      <c r="D836" s="21">
        <v>186</v>
      </c>
      <c r="E836" s="17" t="s">
        <v>122</v>
      </c>
      <c r="F836" s="19">
        <v>46.03</v>
      </c>
      <c r="G836" s="17">
        <v>2.1800000000000002</v>
      </c>
      <c r="H836" s="19">
        <v>8.07</v>
      </c>
      <c r="I836" s="19">
        <v>7.9</v>
      </c>
      <c r="J836" s="17">
        <v>0.15709999999999999</v>
      </c>
      <c r="K836" s="19">
        <v>12.08</v>
      </c>
      <c r="L836" s="19">
        <v>22.43</v>
      </c>
      <c r="M836" s="17">
        <v>0.37430000000000002</v>
      </c>
      <c r="O836" s="17">
        <v>0.1988</v>
      </c>
      <c r="Q836" s="19">
        <v>99.420200000000023</v>
      </c>
      <c r="R836" s="21">
        <v>60.46046046046046</v>
      </c>
      <c r="T836" s="17">
        <v>1.7233101173405878</v>
      </c>
      <c r="U836" s="17">
        <v>0.27668988265941219</v>
      </c>
      <c r="V836" s="17">
        <v>0</v>
      </c>
      <c r="W836" s="21">
        <v>2</v>
      </c>
      <c r="X836" s="17">
        <v>7.937249731233248E-2</v>
      </c>
      <c r="Y836" s="17">
        <v>9.5828374379075723E-2</v>
      </c>
      <c r="Z836" s="17">
        <v>5.8841501654828378E-3</v>
      </c>
      <c r="AA836" s="17">
        <v>6.1386210489048014E-2</v>
      </c>
      <c r="AB836" s="17">
        <v>0.67423962899687073</v>
      </c>
      <c r="AC836" s="17">
        <v>8.3289138657190231E-2</v>
      </c>
      <c r="AD836" s="17">
        <v>0</v>
      </c>
      <c r="AE836" s="17">
        <v>0</v>
      </c>
      <c r="AF836" s="21">
        <v>1</v>
      </c>
      <c r="AG836" s="17">
        <v>0</v>
      </c>
      <c r="AH836" s="17">
        <v>6.820105335617177E-2</v>
      </c>
      <c r="AI836" s="17">
        <v>0</v>
      </c>
      <c r="AJ836" s="17">
        <v>4.9812390919979918E-3</v>
      </c>
      <c r="AK836" s="17">
        <v>0.89965014737625337</v>
      </c>
      <c r="AL836" s="17">
        <v>2.716756017557791E-2</v>
      </c>
      <c r="AM836" s="17">
        <v>0</v>
      </c>
      <c r="AN836" s="21">
        <v>1.0000000000000011</v>
      </c>
      <c r="AO836" s="21">
        <v>4.0000000000000009</v>
      </c>
      <c r="AQ836" s="21">
        <v>36.920571428901098</v>
      </c>
      <c r="AR836" s="21">
        <v>13.815641486017126</v>
      </c>
      <c r="AS836" s="21">
        <v>49.263787085081773</v>
      </c>
    </row>
    <row r="837" spans="1:45" x14ac:dyDescent="0.35">
      <c r="A837" s="5">
        <v>1974</v>
      </c>
      <c r="B837" s="17" t="s">
        <v>134</v>
      </c>
      <c r="C837" s="21">
        <v>85</v>
      </c>
      <c r="D837" s="21">
        <v>188</v>
      </c>
      <c r="F837" s="19">
        <v>48.42</v>
      </c>
      <c r="G837" s="17">
        <v>1.85</v>
      </c>
      <c r="H837" s="19">
        <v>7.1</v>
      </c>
      <c r="I837" s="19">
        <v>7.67</v>
      </c>
      <c r="J837" s="17">
        <v>0.1048</v>
      </c>
      <c r="K837" s="19">
        <v>12.26</v>
      </c>
      <c r="L837" s="19">
        <v>22.41</v>
      </c>
      <c r="M837" s="17">
        <v>0.31530000000000002</v>
      </c>
      <c r="O837" s="17">
        <v>0.14349999999999999</v>
      </c>
      <c r="Q837" s="19">
        <v>100.2736</v>
      </c>
      <c r="R837" s="21">
        <v>61.515303562468638</v>
      </c>
      <c r="T837" s="17">
        <v>1.798467366229737</v>
      </c>
      <c r="U837" s="17">
        <v>0.20153263377026298</v>
      </c>
      <c r="V837" s="17">
        <v>0</v>
      </c>
      <c r="W837" s="21">
        <v>2</v>
      </c>
      <c r="X837" s="17">
        <v>0.10925678072661688</v>
      </c>
      <c r="Y837" s="17">
        <v>7.4019594698900397E-3</v>
      </c>
      <c r="Z837" s="17">
        <v>4.2138064390370546E-3</v>
      </c>
      <c r="AA837" s="17">
        <v>5.1682245285964566E-2</v>
      </c>
      <c r="AB837" s="17">
        <v>0.67888017245267707</v>
      </c>
      <c r="AC837" s="17">
        <v>0.14856503562581436</v>
      </c>
      <c r="AD837" s="17">
        <v>0</v>
      </c>
      <c r="AE837" s="17">
        <v>0</v>
      </c>
      <c r="AF837" s="21">
        <v>1</v>
      </c>
      <c r="AG837" s="17">
        <v>0</v>
      </c>
      <c r="AH837" s="17">
        <v>8.2252123884424766E-2</v>
      </c>
      <c r="AI837" s="17">
        <v>0</v>
      </c>
      <c r="AJ837" s="17">
        <v>3.2966876352365582E-3</v>
      </c>
      <c r="AK837" s="17">
        <v>0.89174678504312632</v>
      </c>
      <c r="AL837" s="17">
        <v>2.2704403437212188E-2</v>
      </c>
      <c r="AM837" s="17">
        <v>0</v>
      </c>
      <c r="AN837" s="21">
        <v>0.99999999999999978</v>
      </c>
      <c r="AO837" s="21">
        <v>4</v>
      </c>
      <c r="AQ837" s="21">
        <v>37.46284155407912</v>
      </c>
      <c r="AR837" s="21">
        <v>13.327636839574604</v>
      </c>
      <c r="AS837" s="21">
        <v>49.209521606346279</v>
      </c>
    </row>
    <row r="838" spans="1:45" x14ac:dyDescent="0.35">
      <c r="A838" s="5">
        <v>1974</v>
      </c>
      <c r="B838" s="17" t="s">
        <v>134</v>
      </c>
      <c r="C838" s="21">
        <v>90</v>
      </c>
      <c r="D838" s="21">
        <v>189</v>
      </c>
      <c r="E838" s="17" t="s">
        <v>128</v>
      </c>
      <c r="F838" s="19">
        <v>49.81</v>
      </c>
      <c r="G838" s="17">
        <v>1.607</v>
      </c>
      <c r="H838" s="19">
        <v>5.32</v>
      </c>
      <c r="I838" s="19">
        <v>7.63</v>
      </c>
      <c r="J838" s="17">
        <v>0.2097</v>
      </c>
      <c r="K838" s="19">
        <v>12.92</v>
      </c>
      <c r="L838" s="19">
        <v>21.77</v>
      </c>
      <c r="M838" s="17">
        <v>0.60409999999999997</v>
      </c>
      <c r="Q838" s="19">
        <v>99.870799999999988</v>
      </c>
      <c r="R838" s="21">
        <v>62.871046228710462</v>
      </c>
      <c r="T838" s="17">
        <v>1.8516499232958092</v>
      </c>
      <c r="U838" s="17">
        <v>0.14835007670419076</v>
      </c>
      <c r="V838" s="17">
        <v>0</v>
      </c>
      <c r="W838" s="21">
        <v>2</v>
      </c>
      <c r="X838" s="17">
        <v>8.4718682943938223E-2</v>
      </c>
      <c r="Y838" s="17">
        <v>1.7305668727854492E-2</v>
      </c>
      <c r="Z838" s="17">
        <v>0</v>
      </c>
      <c r="AA838" s="17">
        <v>4.4931413813734264E-2</v>
      </c>
      <c r="AB838" s="17">
        <v>0.71602754780803768</v>
      </c>
      <c r="AC838" s="17">
        <v>0.13701668670643541</v>
      </c>
      <c r="AD838" s="17">
        <v>0</v>
      </c>
      <c r="AE838" s="17">
        <v>0</v>
      </c>
      <c r="AF838" s="21">
        <v>1</v>
      </c>
      <c r="AG838" s="17">
        <v>0</v>
      </c>
      <c r="AH838" s="17">
        <v>8.2853669099256594E-2</v>
      </c>
      <c r="AI838" s="17">
        <v>0</v>
      </c>
      <c r="AJ838" s="17">
        <v>6.6020606565510209E-3</v>
      </c>
      <c r="AK838" s="17">
        <v>0.86700716764912023</v>
      </c>
      <c r="AL838" s="17">
        <v>4.3537102595071299E-2</v>
      </c>
      <c r="AM838" s="17">
        <v>0</v>
      </c>
      <c r="AN838" s="21">
        <v>0.99999999999999911</v>
      </c>
      <c r="AO838" s="21">
        <v>3.9999999999999991</v>
      </c>
      <c r="AQ838" s="21">
        <v>39.195452733544613</v>
      </c>
      <c r="AR838" s="21">
        <v>13.344448052023989</v>
      </c>
      <c r="AS838" s="21">
        <v>47.460099214431395</v>
      </c>
    </row>
    <row r="839" spans="1:45" x14ac:dyDescent="0.35">
      <c r="A839" s="5">
        <v>1974</v>
      </c>
      <c r="B839" s="17" t="s">
        <v>134</v>
      </c>
      <c r="C839" s="21">
        <v>95</v>
      </c>
      <c r="D839" s="21">
        <v>190</v>
      </c>
      <c r="E839" s="17" t="s">
        <v>128</v>
      </c>
      <c r="F839" s="19">
        <v>48</v>
      </c>
      <c r="G839" s="17">
        <v>1.84</v>
      </c>
      <c r="H839" s="19">
        <v>5.89</v>
      </c>
      <c r="I839" s="19">
        <v>8.3000000000000007</v>
      </c>
      <c r="J839" s="17">
        <v>0.15709999999999999</v>
      </c>
      <c r="K839" s="19">
        <v>12.88</v>
      </c>
      <c r="L839" s="19">
        <v>21.59</v>
      </c>
      <c r="M839" s="17">
        <v>0.57120000000000004</v>
      </c>
      <c r="N839" s="17">
        <v>4.2299999999999997E-2</v>
      </c>
      <c r="O839" s="17">
        <v>2.52E-2</v>
      </c>
      <c r="Q839" s="19">
        <v>99.2958</v>
      </c>
      <c r="R839" s="21">
        <v>60.812086874409822</v>
      </c>
      <c r="T839" s="17">
        <v>1.795874671776102</v>
      </c>
      <c r="U839" s="17">
        <v>0.20412532822389795</v>
      </c>
      <c r="V839" s="17">
        <v>0</v>
      </c>
      <c r="W839" s="21">
        <v>2</v>
      </c>
      <c r="X839" s="17">
        <v>5.5579590842000093E-2</v>
      </c>
      <c r="Y839" s="17">
        <v>8.7694864259677152E-2</v>
      </c>
      <c r="Z839" s="17">
        <v>7.4538428708680569E-4</v>
      </c>
      <c r="AA839" s="17">
        <v>5.1777905534282444E-2</v>
      </c>
      <c r="AB839" s="17">
        <v>0.71841522725928963</v>
      </c>
      <c r="AC839" s="17">
        <v>8.5787027817664008E-2</v>
      </c>
      <c r="AD839" s="17">
        <v>0</v>
      </c>
      <c r="AE839" s="17">
        <v>0</v>
      </c>
      <c r="AF839" s="21">
        <v>1</v>
      </c>
      <c r="AG839" s="17">
        <v>0</v>
      </c>
      <c r="AH839" s="17">
        <v>8.6186764567415475E-2</v>
      </c>
      <c r="AI839" s="17">
        <v>0</v>
      </c>
      <c r="AJ839" s="17">
        <v>4.9779406332336063E-3</v>
      </c>
      <c r="AK839" s="17">
        <v>0.86538497256592306</v>
      </c>
      <c r="AL839" s="17">
        <v>4.1431564644584314E-2</v>
      </c>
      <c r="AM839" s="17">
        <v>2.018757588843346E-3</v>
      </c>
      <c r="AN839" s="21">
        <v>0.99999999999999989</v>
      </c>
      <c r="AO839" s="21">
        <v>4</v>
      </c>
      <c r="AQ839" s="21">
        <v>38.865886125862829</v>
      </c>
      <c r="AR839" s="21">
        <v>14.317241788767287</v>
      </c>
      <c r="AS839" s="21">
        <v>46.81687208536988</v>
      </c>
    </row>
    <row r="840" spans="1:45" x14ac:dyDescent="0.35">
      <c r="A840" s="5">
        <v>1974</v>
      </c>
      <c r="B840" s="17" t="s">
        <v>134</v>
      </c>
      <c r="C840" s="21">
        <v>100</v>
      </c>
      <c r="D840" s="21">
        <v>191</v>
      </c>
      <c r="E840" s="17" t="s">
        <v>128</v>
      </c>
      <c r="F840" s="19">
        <v>49.11</v>
      </c>
      <c r="G840" s="17">
        <v>1.3307</v>
      </c>
      <c r="H840" s="19">
        <v>5.29</v>
      </c>
      <c r="I840" s="19">
        <v>7.66</v>
      </c>
      <c r="J840" s="17">
        <v>0.1893</v>
      </c>
      <c r="K840" s="19">
        <v>13.24</v>
      </c>
      <c r="L840" s="19">
        <v>22.32</v>
      </c>
      <c r="M840" s="17">
        <v>0.49759999999999999</v>
      </c>
      <c r="N840" s="17">
        <v>1.2200000000000001E-2</v>
      </c>
      <c r="Q840" s="19">
        <v>99.649799999999999</v>
      </c>
      <c r="R840" s="21">
        <v>63.349282296650721</v>
      </c>
      <c r="T840" s="17">
        <v>1.8266454505006831</v>
      </c>
      <c r="U840" s="17">
        <v>0.17335454949931695</v>
      </c>
      <c r="V840" s="17">
        <v>0</v>
      </c>
      <c r="W840" s="21">
        <v>2</v>
      </c>
      <c r="X840" s="17">
        <v>5.8529080464996747E-2</v>
      </c>
      <c r="Y840" s="17">
        <v>7.6832294288539618E-2</v>
      </c>
      <c r="Z840" s="17">
        <v>0</v>
      </c>
      <c r="AA840" s="17">
        <v>3.7226855205164201E-2</v>
      </c>
      <c r="AB840" s="17">
        <v>0.73417093683896595</v>
      </c>
      <c r="AC840" s="17">
        <v>9.3240833202333451E-2</v>
      </c>
      <c r="AD840" s="17">
        <v>0</v>
      </c>
      <c r="AE840" s="17">
        <v>0</v>
      </c>
      <c r="AF840" s="21">
        <v>1</v>
      </c>
      <c r="AG840" s="17">
        <v>0</v>
      </c>
      <c r="AH840" s="17">
        <v>6.8169564731945187E-2</v>
      </c>
      <c r="AI840" s="17">
        <v>0</v>
      </c>
      <c r="AJ840" s="17">
        <v>5.9631217875790246E-3</v>
      </c>
      <c r="AK840" s="17">
        <v>0.88940677781592548</v>
      </c>
      <c r="AL840" s="17">
        <v>3.5881702810998624E-2</v>
      </c>
      <c r="AM840" s="17">
        <v>5.7883285355168662E-4</v>
      </c>
      <c r="AN840" s="21">
        <v>1</v>
      </c>
      <c r="AO840" s="21">
        <v>4</v>
      </c>
      <c r="AQ840" s="21">
        <v>39.307067739461317</v>
      </c>
      <c r="AR840" s="21">
        <v>13.074631522471227</v>
      </c>
      <c r="AS840" s="21">
        <v>47.618300738067454</v>
      </c>
    </row>
    <row r="841" spans="1:45" x14ac:dyDescent="0.35">
      <c r="A841" s="5">
        <v>1974</v>
      </c>
      <c r="B841" s="17" t="s">
        <v>134</v>
      </c>
      <c r="C841" s="21">
        <v>105</v>
      </c>
      <c r="D841" s="21">
        <v>192</v>
      </c>
      <c r="E841" s="17" t="s">
        <v>128</v>
      </c>
      <c r="F841" s="19">
        <v>49.81</v>
      </c>
      <c r="G841" s="17">
        <v>1.4770000000000001</v>
      </c>
      <c r="H841" s="19">
        <v>5.72</v>
      </c>
      <c r="I841" s="19">
        <v>7.39</v>
      </c>
      <c r="J841" s="17">
        <v>0.15440000000000001</v>
      </c>
      <c r="K841" s="19">
        <v>13.12</v>
      </c>
      <c r="L841" s="19">
        <v>22.5</v>
      </c>
      <c r="M841" s="17">
        <v>0.44550000000000001</v>
      </c>
      <c r="N841" s="17">
        <v>6.6E-3</v>
      </c>
      <c r="O841" s="17">
        <v>2.7E-2</v>
      </c>
      <c r="Q841" s="19">
        <v>100.65049999999999</v>
      </c>
      <c r="R841" s="21">
        <v>63.968795709410045</v>
      </c>
      <c r="T841" s="17">
        <v>1.835806338547092</v>
      </c>
      <c r="U841" s="17">
        <v>0.16419366145290804</v>
      </c>
      <c r="V841" s="17">
        <v>0</v>
      </c>
      <c r="W841" s="21">
        <v>2</v>
      </c>
      <c r="X841" s="17">
        <v>8.4254876246481897E-2</v>
      </c>
      <c r="Y841" s="17">
        <v>2.9407963607579909E-2</v>
      </c>
      <c r="Z841" s="17">
        <v>7.8671782832994222E-4</v>
      </c>
      <c r="AA841" s="17">
        <v>4.0943285184503825E-2</v>
      </c>
      <c r="AB841" s="17">
        <v>0.72089005817003349</v>
      </c>
      <c r="AC841" s="17">
        <v>0.12371709896307093</v>
      </c>
      <c r="AD841" s="17">
        <v>0</v>
      </c>
      <c r="AE841" s="17">
        <v>0</v>
      </c>
      <c r="AF841" s="21">
        <v>1</v>
      </c>
      <c r="AG841" s="17">
        <v>0</v>
      </c>
      <c r="AH841" s="17">
        <v>7.4625391300238125E-2</v>
      </c>
      <c r="AI841" s="17">
        <v>0</v>
      </c>
      <c r="AJ841" s="17">
        <v>4.819437573009744E-3</v>
      </c>
      <c r="AK841" s="17">
        <v>0.88841270452826249</v>
      </c>
      <c r="AL841" s="17">
        <v>3.183217981622815E-2</v>
      </c>
      <c r="AM841" s="17">
        <v>3.1028678226151143E-4</v>
      </c>
      <c r="AN841" s="21">
        <v>1</v>
      </c>
      <c r="AO841" s="21">
        <v>4</v>
      </c>
      <c r="AQ841" s="21">
        <v>39.138973943112795</v>
      </c>
      <c r="AR841" s="21">
        <v>12.626817110339923</v>
      </c>
      <c r="AS841" s="21">
        <v>48.234208946547284</v>
      </c>
    </row>
    <row r="842" spans="1:45" x14ac:dyDescent="0.35">
      <c r="A842" s="5">
        <v>1974</v>
      </c>
      <c r="B842" s="17" t="s">
        <v>134</v>
      </c>
      <c r="C842" s="21">
        <v>110</v>
      </c>
      <c r="D842" s="21">
        <v>193</v>
      </c>
      <c r="E842" s="17" t="s">
        <v>128</v>
      </c>
      <c r="F842" s="19">
        <v>47.67</v>
      </c>
      <c r="G842" s="17">
        <v>1.74</v>
      </c>
      <c r="H842" s="19">
        <v>6.07</v>
      </c>
      <c r="I842" s="19">
        <v>7.35</v>
      </c>
      <c r="J842" s="17">
        <v>8.1600000000000006E-2</v>
      </c>
      <c r="K842" s="19">
        <v>12.87</v>
      </c>
      <c r="L842" s="19">
        <v>22.36</v>
      </c>
      <c r="M842" s="17">
        <v>0.48270000000000002</v>
      </c>
      <c r="N842" s="17">
        <v>3.5799999999999998E-2</v>
      </c>
      <c r="O842" s="17">
        <v>2.7E-2</v>
      </c>
      <c r="Q842" s="19">
        <v>98.687099999999987</v>
      </c>
      <c r="R842" s="21">
        <v>63.649851632047486</v>
      </c>
      <c r="T842" s="17">
        <v>1.7905593671067321</v>
      </c>
      <c r="U842" s="17">
        <v>0.20944063289326786</v>
      </c>
      <c r="V842" s="17">
        <v>0</v>
      </c>
      <c r="W842" s="21">
        <v>2</v>
      </c>
      <c r="X842" s="17">
        <v>5.9256082094580942E-2</v>
      </c>
      <c r="Y842" s="17">
        <v>8.7934527755104894E-2</v>
      </c>
      <c r="Z842" s="17">
        <v>8.0177450396334349E-4</v>
      </c>
      <c r="AA842" s="17">
        <v>4.9156922868528748E-2</v>
      </c>
      <c r="AB842" s="17">
        <v>0.7206875136727281</v>
      </c>
      <c r="AC842" s="17">
        <v>8.2163179105093964E-2</v>
      </c>
      <c r="AD842" s="17">
        <v>0</v>
      </c>
      <c r="AE842" s="17">
        <v>0</v>
      </c>
      <c r="AF842" s="21">
        <v>1</v>
      </c>
      <c r="AG842" s="17">
        <v>0</v>
      </c>
      <c r="AH842" s="17">
        <v>6.0756615483266996E-2</v>
      </c>
      <c r="AI842" s="17">
        <v>0</v>
      </c>
      <c r="AJ842" s="17">
        <v>2.5958074323536085E-3</v>
      </c>
      <c r="AK842" s="17">
        <v>0.89978197988693687</v>
      </c>
      <c r="AL842" s="17">
        <v>3.5150314856681047E-2</v>
      </c>
      <c r="AM842" s="17">
        <v>1.7152823407621731E-3</v>
      </c>
      <c r="AN842" s="21">
        <v>1.0000000000000007</v>
      </c>
      <c r="AO842" s="21">
        <v>4.0000000000000009</v>
      </c>
      <c r="AQ842" s="21">
        <v>38.873719475286705</v>
      </c>
      <c r="AR842" s="21">
        <v>12.592246548197545</v>
      </c>
      <c r="AS842" s="21">
        <v>48.534033976515751</v>
      </c>
    </row>
    <row r="843" spans="1:45" x14ac:dyDescent="0.35">
      <c r="A843" s="5">
        <v>1974</v>
      </c>
      <c r="B843" s="17" t="s">
        <v>134</v>
      </c>
      <c r="C843" s="21">
        <v>115</v>
      </c>
      <c r="D843" s="21">
        <v>194</v>
      </c>
      <c r="E843" s="17" t="s">
        <v>128</v>
      </c>
      <c r="F843" s="19">
        <v>47.52</v>
      </c>
      <c r="G843" s="17">
        <v>1.89</v>
      </c>
      <c r="H843" s="19">
        <v>6.77</v>
      </c>
      <c r="I843" s="19">
        <v>8.01</v>
      </c>
      <c r="J843" s="17">
        <v>0.15129999999999999</v>
      </c>
      <c r="K843" s="19">
        <v>12.27</v>
      </c>
      <c r="L843" s="19">
        <v>22.04</v>
      </c>
      <c r="M843" s="17">
        <v>0.40010000000000001</v>
      </c>
      <c r="Q843" s="19">
        <v>99.051400000000015</v>
      </c>
      <c r="R843" s="21">
        <v>60.50295857988165</v>
      </c>
      <c r="T843" s="17">
        <v>1.7860287645746218</v>
      </c>
      <c r="U843" s="17">
        <v>0.21397123542537821</v>
      </c>
      <c r="V843" s="17">
        <v>0</v>
      </c>
      <c r="W843" s="21">
        <v>2</v>
      </c>
      <c r="X843" s="17">
        <v>8.589721720818283E-2</v>
      </c>
      <c r="Y843" s="17">
        <v>5.0372192691177202E-2</v>
      </c>
      <c r="Z843" s="17">
        <v>0</v>
      </c>
      <c r="AA843" s="17">
        <v>5.3427602855241875E-2</v>
      </c>
      <c r="AB843" s="17">
        <v>0.68751385981148483</v>
      </c>
      <c r="AC843" s="17">
        <v>0.12278912743391324</v>
      </c>
      <c r="AD843" s="17">
        <v>0</v>
      </c>
      <c r="AE843" s="17">
        <v>0</v>
      </c>
      <c r="AF843" s="21">
        <v>1</v>
      </c>
      <c r="AG843" s="17">
        <v>0</v>
      </c>
      <c r="AH843" s="17">
        <v>7.8577248220454837E-2</v>
      </c>
      <c r="AI843" s="17">
        <v>0</v>
      </c>
      <c r="AJ843" s="17">
        <v>4.8160355602872374E-3</v>
      </c>
      <c r="AK843" s="17">
        <v>0.88745333603479282</v>
      </c>
      <c r="AL843" s="17">
        <v>2.9153380184464627E-2</v>
      </c>
      <c r="AM843" s="17">
        <v>0</v>
      </c>
      <c r="AN843" s="21">
        <v>0.99999999999999956</v>
      </c>
      <c r="AO843" s="21">
        <v>3.9999999999999996</v>
      </c>
      <c r="AQ843" s="21">
        <v>37.537847483144198</v>
      </c>
      <c r="AR843" s="21">
        <v>14.007728651690426</v>
      </c>
      <c r="AS843" s="21">
        <v>48.454423865165374</v>
      </c>
    </row>
    <row r="844" spans="1:45" x14ac:dyDescent="0.35">
      <c r="A844" s="5">
        <v>1974</v>
      </c>
      <c r="B844" s="17" t="s">
        <v>134</v>
      </c>
      <c r="C844" s="21">
        <v>120</v>
      </c>
      <c r="D844" s="21">
        <v>195</v>
      </c>
      <c r="E844" s="17" t="s">
        <v>128</v>
      </c>
      <c r="F844" s="19">
        <v>49.42</v>
      </c>
      <c r="G844" s="17">
        <v>1.3924000000000001</v>
      </c>
      <c r="H844" s="19">
        <v>5.34</v>
      </c>
      <c r="I844" s="19">
        <v>7.91</v>
      </c>
      <c r="J844" s="17">
        <v>0.10489999999999999</v>
      </c>
      <c r="K844" s="19">
        <v>12.87</v>
      </c>
      <c r="L844" s="19">
        <v>22.48</v>
      </c>
      <c r="M844" s="17">
        <v>0.44690000000000002</v>
      </c>
      <c r="N844" s="17">
        <v>2.69E-2</v>
      </c>
      <c r="Q844" s="19">
        <v>99.991100000000003</v>
      </c>
      <c r="R844" s="21">
        <v>61.934552454282951</v>
      </c>
      <c r="T844" s="17">
        <v>1.8365850970015076</v>
      </c>
      <c r="U844" s="17">
        <v>0.16341490299849237</v>
      </c>
      <c r="V844" s="17">
        <v>0</v>
      </c>
      <c r="W844" s="21">
        <v>2</v>
      </c>
      <c r="X844" s="17">
        <v>7.0457869825632735E-2</v>
      </c>
      <c r="Y844" s="17">
        <v>4.8591615906079209E-2</v>
      </c>
      <c r="Z844" s="17">
        <v>0</v>
      </c>
      <c r="AA844" s="17">
        <v>3.891922622678938E-2</v>
      </c>
      <c r="AB844" s="17">
        <v>0.71303646363345163</v>
      </c>
      <c r="AC844" s="17">
        <v>0.1289948244080471</v>
      </c>
      <c r="AD844" s="17">
        <v>0</v>
      </c>
      <c r="AE844" s="17">
        <v>0</v>
      </c>
      <c r="AF844" s="21">
        <v>1</v>
      </c>
      <c r="AG844" s="17">
        <v>0</v>
      </c>
      <c r="AH844" s="17">
        <v>6.8218155230173216E-2</v>
      </c>
      <c r="AI844" s="17">
        <v>0</v>
      </c>
      <c r="AJ844" s="17">
        <v>3.301585457179095E-3</v>
      </c>
      <c r="AK844" s="17">
        <v>0.89500722412585165</v>
      </c>
      <c r="AL844" s="17">
        <v>3.2197860709487505E-2</v>
      </c>
      <c r="AM844" s="17">
        <v>1.2751744773079744E-3</v>
      </c>
      <c r="AN844" s="21">
        <v>0.99999999999999944</v>
      </c>
      <c r="AO844" s="21">
        <v>3.9999999999999996</v>
      </c>
      <c r="AQ844" s="21">
        <v>38.394126162216445</v>
      </c>
      <c r="AR844" s="21">
        <v>13.413359104276244</v>
      </c>
      <c r="AS844" s="21">
        <v>48.192514733507309</v>
      </c>
    </row>
    <row r="845" spans="1:45" x14ac:dyDescent="0.35">
      <c r="A845" s="5">
        <v>1974</v>
      </c>
      <c r="B845" s="17" t="s">
        <v>134</v>
      </c>
      <c r="C845" s="21">
        <v>145</v>
      </c>
      <c r="D845" s="21">
        <v>200</v>
      </c>
      <c r="E845" s="17" t="s">
        <v>128</v>
      </c>
      <c r="F845" s="19">
        <v>48.99</v>
      </c>
      <c r="G845" s="17">
        <v>1.5962000000000001</v>
      </c>
      <c r="H845" s="19">
        <v>5.23</v>
      </c>
      <c r="I845" s="19">
        <v>7.63</v>
      </c>
      <c r="J845" s="17">
        <v>0.20680000000000001</v>
      </c>
      <c r="K845" s="19">
        <v>12.98</v>
      </c>
      <c r="L845" s="19">
        <v>22.09</v>
      </c>
      <c r="M845" s="17">
        <v>0.51090000000000002</v>
      </c>
      <c r="N845" s="17">
        <v>2.76E-2</v>
      </c>
      <c r="Q845" s="19">
        <v>99.261500000000026</v>
      </c>
      <c r="R845" s="21">
        <v>62.979136341581764</v>
      </c>
      <c r="T845" s="17">
        <v>1.8322322676185692</v>
      </c>
      <c r="U845" s="17">
        <v>0.16776773238143083</v>
      </c>
      <c r="V845" s="17">
        <v>0</v>
      </c>
      <c r="W845" s="21">
        <v>2</v>
      </c>
      <c r="X845" s="17">
        <v>6.2750281742987385E-2</v>
      </c>
      <c r="Y845" s="17">
        <v>5.3576893679088487E-2</v>
      </c>
      <c r="Z845" s="17">
        <v>0</v>
      </c>
      <c r="AA845" s="17">
        <v>4.490061216186686E-2</v>
      </c>
      <c r="AB845" s="17">
        <v>0.72372347220708777</v>
      </c>
      <c r="AC845" s="17">
        <v>0.11504874020896949</v>
      </c>
      <c r="AD845" s="17">
        <v>0</v>
      </c>
      <c r="AE845" s="17">
        <v>0</v>
      </c>
      <c r="AF845" s="21">
        <v>1</v>
      </c>
      <c r="AG845" s="17">
        <v>0</v>
      </c>
      <c r="AH845" s="17">
        <v>6.9992312520870265E-2</v>
      </c>
      <c r="AI845" s="17">
        <v>0</v>
      </c>
      <c r="AJ845" s="17">
        <v>6.5503176649995215E-3</v>
      </c>
      <c r="AK845" s="17">
        <v>0.88509670244975136</v>
      </c>
      <c r="AL845" s="17">
        <v>3.7043954172326643E-2</v>
      </c>
      <c r="AM845" s="17">
        <v>1.3167131920519557E-3</v>
      </c>
      <c r="AN845" s="21">
        <v>0.99999999999999978</v>
      </c>
      <c r="AO845" s="21">
        <v>4</v>
      </c>
      <c r="AQ845" s="21">
        <v>39.036029410331487</v>
      </c>
      <c r="AR845" s="21">
        <v>13.223829175643026</v>
      </c>
      <c r="AS845" s="21">
        <v>47.740141414025487</v>
      </c>
    </row>
    <row r="846" spans="1:45" x14ac:dyDescent="0.35">
      <c r="A846" s="5">
        <v>1974</v>
      </c>
      <c r="B846" s="17" t="s">
        <v>134</v>
      </c>
      <c r="C846" s="21">
        <v>150</v>
      </c>
      <c r="D846" s="21">
        <v>201</v>
      </c>
      <c r="E846" s="17" t="s">
        <v>128</v>
      </c>
      <c r="F846" s="19">
        <v>49.58</v>
      </c>
      <c r="G846" s="17">
        <v>1.621</v>
      </c>
      <c r="H846" s="19">
        <v>5.56</v>
      </c>
      <c r="I846" s="19">
        <v>7.34</v>
      </c>
      <c r="J846" s="17">
        <v>0.14280000000000001</v>
      </c>
      <c r="K846" s="19">
        <v>13.21</v>
      </c>
      <c r="L846" s="19">
        <v>22.46</v>
      </c>
      <c r="M846" s="17">
        <v>0.46110000000000001</v>
      </c>
      <c r="O846" s="17">
        <v>1.01E-2</v>
      </c>
      <c r="Q846" s="19">
        <v>100.38500000000001</v>
      </c>
      <c r="R846" s="21">
        <v>64.282238442822376</v>
      </c>
      <c r="T846" s="17">
        <v>1.8317530661217232</v>
      </c>
      <c r="U846" s="17">
        <v>0.16824693387827683</v>
      </c>
      <c r="V846" s="17">
        <v>0</v>
      </c>
      <c r="W846" s="21">
        <v>2</v>
      </c>
      <c r="X846" s="17">
        <v>7.3836621585903095E-2</v>
      </c>
      <c r="Y846" s="17">
        <v>3.70542545875669E-2</v>
      </c>
      <c r="Z846" s="17">
        <v>2.9500317027056236E-4</v>
      </c>
      <c r="AA846" s="17">
        <v>4.5043827577947566E-2</v>
      </c>
      <c r="AB846" s="17">
        <v>0.72759230981853296</v>
      </c>
      <c r="AC846" s="17">
        <v>0.11617798325977891</v>
      </c>
      <c r="AD846" s="17">
        <v>0</v>
      </c>
      <c r="AE846" s="17">
        <v>0</v>
      </c>
      <c r="AF846" s="21">
        <v>1</v>
      </c>
      <c r="AG846" s="17">
        <v>0</v>
      </c>
      <c r="AH846" s="17">
        <v>7.3525078931238275E-2</v>
      </c>
      <c r="AI846" s="17">
        <v>0</v>
      </c>
      <c r="AJ846" s="17">
        <v>4.4681459636072129E-3</v>
      </c>
      <c r="AK846" s="17">
        <v>0.88898017448379574</v>
      </c>
      <c r="AL846" s="17">
        <v>3.3026600621357961E-2</v>
      </c>
      <c r="AM846" s="17">
        <v>0</v>
      </c>
      <c r="AN846" s="21">
        <v>0.99999999999999922</v>
      </c>
      <c r="AO846" s="21">
        <v>3.9999999999999991</v>
      </c>
      <c r="AQ846" s="21">
        <v>39.376183471915212</v>
      </c>
      <c r="AR846" s="21">
        <v>12.513568548554094</v>
      </c>
      <c r="AS846" s="21">
        <v>48.110247979530698</v>
      </c>
    </row>
    <row r="847" spans="1:45" x14ac:dyDescent="0.35">
      <c r="A847" s="5">
        <v>1974</v>
      </c>
      <c r="B847" s="17" t="s">
        <v>134</v>
      </c>
      <c r="C847" s="21">
        <v>155</v>
      </c>
      <c r="D847" s="21">
        <v>202</v>
      </c>
      <c r="E847" s="17" t="s">
        <v>128</v>
      </c>
      <c r="F847" s="19">
        <v>48.83</v>
      </c>
      <c r="G847" s="17">
        <v>1.6093999999999999</v>
      </c>
      <c r="H847" s="19">
        <v>5.54</v>
      </c>
      <c r="I847" s="19">
        <v>7.27</v>
      </c>
      <c r="J847" s="17">
        <v>0.16900000000000001</v>
      </c>
      <c r="K847" s="19">
        <v>13.11</v>
      </c>
      <c r="L847" s="19">
        <v>22.51</v>
      </c>
      <c r="M847" s="17">
        <v>0.41880000000000001</v>
      </c>
      <c r="Q847" s="19">
        <v>99.4572</v>
      </c>
      <c r="R847" s="21">
        <v>64.327772325809619</v>
      </c>
      <c r="T847" s="17">
        <v>1.8209323222066729</v>
      </c>
      <c r="U847" s="17">
        <v>0.17906767779332711</v>
      </c>
      <c r="V847" s="17">
        <v>0</v>
      </c>
      <c r="W847" s="21">
        <v>2</v>
      </c>
      <c r="X847" s="17">
        <v>6.4403153269349728E-2</v>
      </c>
      <c r="Y847" s="17">
        <v>5.466188105015158E-2</v>
      </c>
      <c r="Z847" s="17">
        <v>0</v>
      </c>
      <c r="AA847" s="17">
        <v>4.5140144539949877E-2</v>
      </c>
      <c r="AB847" s="17">
        <v>0.72884411276845906</v>
      </c>
      <c r="AC847" s="17">
        <v>0.10695070837208975</v>
      </c>
      <c r="AD847" s="17">
        <v>0</v>
      </c>
      <c r="AE847" s="17">
        <v>0</v>
      </c>
      <c r="AF847" s="21">
        <v>1</v>
      </c>
      <c r="AG847" s="17">
        <v>0</v>
      </c>
      <c r="AH847" s="17">
        <v>6.5085124885817164E-2</v>
      </c>
      <c r="AI847" s="17">
        <v>0</v>
      </c>
      <c r="AJ847" s="17">
        <v>5.337434089112322E-3</v>
      </c>
      <c r="AK847" s="17">
        <v>0.89929979541899652</v>
      </c>
      <c r="AL847" s="17">
        <v>3.0277645606073701E-2</v>
      </c>
      <c r="AM847" s="17">
        <v>0</v>
      </c>
      <c r="AN847" s="21">
        <v>0.99999999999999967</v>
      </c>
      <c r="AO847" s="21">
        <v>3.9999999999999996</v>
      </c>
      <c r="AQ847" s="21">
        <v>39.181395478489591</v>
      </c>
      <c r="AR847" s="21">
        <v>12.473807162585626</v>
      </c>
      <c r="AS847" s="21">
        <v>48.344797358924779</v>
      </c>
    </row>
    <row r="848" spans="1:45" x14ac:dyDescent="0.35">
      <c r="A848" s="5">
        <v>1974</v>
      </c>
      <c r="B848" s="17" t="s">
        <v>134</v>
      </c>
      <c r="C848" s="21">
        <v>160</v>
      </c>
      <c r="D848" s="21">
        <v>203</v>
      </c>
      <c r="E848" s="17" t="s">
        <v>128</v>
      </c>
      <c r="F848" s="19">
        <v>49.05</v>
      </c>
      <c r="G848" s="17">
        <v>1.5826</v>
      </c>
      <c r="H848" s="19">
        <v>5.55</v>
      </c>
      <c r="I848" s="19">
        <v>7.19</v>
      </c>
      <c r="J848" s="17">
        <v>0.1865</v>
      </c>
      <c r="K848" s="19">
        <v>13.07</v>
      </c>
      <c r="L848" s="19">
        <v>22.34</v>
      </c>
      <c r="M848" s="17">
        <v>0.51339999999999997</v>
      </c>
      <c r="O848" s="17">
        <v>8.2100000000000006E-2</v>
      </c>
      <c r="Q848" s="19">
        <v>99.564599999999999</v>
      </c>
      <c r="R848" s="21">
        <v>64.511352418558729</v>
      </c>
      <c r="T848" s="17">
        <v>1.8263083380425884</v>
      </c>
      <c r="U848" s="17">
        <v>0.17369166195741159</v>
      </c>
      <c r="V848" s="17">
        <v>0</v>
      </c>
      <c r="W848" s="21">
        <v>2</v>
      </c>
      <c r="X848" s="17">
        <v>6.9841532875553614E-2</v>
      </c>
      <c r="Y848" s="17">
        <v>4.9853238347741267E-2</v>
      </c>
      <c r="Z848" s="17">
        <v>2.4167022808617511E-3</v>
      </c>
      <c r="AA848" s="17">
        <v>4.4319833418127945E-2</v>
      </c>
      <c r="AB848" s="17">
        <v>0.72549689089790659</v>
      </c>
      <c r="AC848" s="17">
        <v>0.10807180217980883</v>
      </c>
      <c r="AD848" s="17">
        <v>0</v>
      </c>
      <c r="AE848" s="17">
        <v>0</v>
      </c>
      <c r="AF848" s="21">
        <v>1</v>
      </c>
      <c r="AG848" s="17">
        <v>0</v>
      </c>
      <c r="AH848" s="17">
        <v>6.5931320476031591E-2</v>
      </c>
      <c r="AI848" s="17">
        <v>0</v>
      </c>
      <c r="AJ848" s="17">
        <v>5.8810201333369437E-3</v>
      </c>
      <c r="AK848" s="17">
        <v>0.89112818100763125</v>
      </c>
      <c r="AL848" s="17">
        <v>3.7059478383000125E-2</v>
      </c>
      <c r="AM848" s="17">
        <v>0</v>
      </c>
      <c r="AN848" s="21">
        <v>0.99999999999999989</v>
      </c>
      <c r="AO848" s="21">
        <v>4</v>
      </c>
      <c r="AQ848" s="21">
        <v>39.293308293960635</v>
      </c>
      <c r="AR848" s="21">
        <v>12.442702176831792</v>
      </c>
      <c r="AS848" s="21">
        <v>48.263989529207571</v>
      </c>
    </row>
    <row r="849" spans="1:45" x14ac:dyDescent="0.35">
      <c r="A849" s="5">
        <v>1974</v>
      </c>
      <c r="B849" s="17" t="s">
        <v>134</v>
      </c>
      <c r="C849" s="21">
        <v>165</v>
      </c>
      <c r="D849" s="21">
        <v>204</v>
      </c>
      <c r="E849" s="17" t="s">
        <v>128</v>
      </c>
      <c r="F849" s="19">
        <v>48.56</v>
      </c>
      <c r="G849" s="17">
        <v>1.5999000000000001</v>
      </c>
      <c r="H849" s="19">
        <v>5.45</v>
      </c>
      <c r="I849" s="19">
        <v>7.64</v>
      </c>
      <c r="J849" s="17">
        <v>0.19520000000000001</v>
      </c>
      <c r="K849" s="19">
        <v>13.12</v>
      </c>
      <c r="L849" s="19">
        <v>22.39</v>
      </c>
      <c r="M849" s="17">
        <v>0.44579999999999997</v>
      </c>
      <c r="N849" s="17">
        <v>2.2800000000000001E-2</v>
      </c>
      <c r="Q849" s="19">
        <v>99.423700000000011</v>
      </c>
      <c r="R849" s="21">
        <v>63.198458574181117</v>
      </c>
      <c r="T849" s="17">
        <v>1.8122801978670324</v>
      </c>
      <c r="U849" s="17">
        <v>0.18771980213296757</v>
      </c>
      <c r="V849" s="17">
        <v>0</v>
      </c>
      <c r="W849" s="21">
        <v>2</v>
      </c>
      <c r="X849" s="17">
        <v>5.1983083446733552E-2</v>
      </c>
      <c r="Y849" s="17">
        <v>7.9259390342326277E-2</v>
      </c>
      <c r="Z849" s="17">
        <v>0</v>
      </c>
      <c r="AA849" s="17">
        <v>4.4908792008320687E-2</v>
      </c>
      <c r="AB849" s="17">
        <v>0.72997061835278299</v>
      </c>
      <c r="AC849" s="17">
        <v>9.3878115849836519E-2</v>
      </c>
      <c r="AD849" s="17">
        <v>0</v>
      </c>
      <c r="AE849" s="17">
        <v>0</v>
      </c>
      <c r="AF849" s="21">
        <v>1</v>
      </c>
      <c r="AG849" s="17">
        <v>0</v>
      </c>
      <c r="AH849" s="17">
        <v>6.5284655707825351E-2</v>
      </c>
      <c r="AI849" s="17">
        <v>0</v>
      </c>
      <c r="AJ849" s="17">
        <v>6.1697166657382974E-3</v>
      </c>
      <c r="AK849" s="17">
        <v>0.8952053719537042</v>
      </c>
      <c r="AL849" s="17">
        <v>3.2254853889151218E-2</v>
      </c>
      <c r="AM849" s="17">
        <v>1.0854017835807167E-3</v>
      </c>
      <c r="AN849" s="21">
        <v>0.99999999999999978</v>
      </c>
      <c r="AO849" s="21">
        <v>4</v>
      </c>
      <c r="AQ849" s="21">
        <v>39.040708234711445</v>
      </c>
      <c r="AR849" s="21">
        <v>13.081403453213511</v>
      </c>
      <c r="AS849" s="21">
        <v>47.877888312075044</v>
      </c>
    </row>
    <row r="850" spans="1:45" x14ac:dyDescent="0.35">
      <c r="A850" s="5">
        <v>1974</v>
      </c>
      <c r="B850" s="17" t="s">
        <v>134</v>
      </c>
      <c r="C850" s="21">
        <v>170</v>
      </c>
      <c r="D850" s="21">
        <v>205</v>
      </c>
      <c r="E850" s="17" t="s">
        <v>128</v>
      </c>
      <c r="F850" s="19">
        <v>48.7</v>
      </c>
      <c r="G850" s="17">
        <v>1.7</v>
      </c>
      <c r="H850" s="19">
        <v>5.7</v>
      </c>
      <c r="I850" s="19">
        <v>7.51</v>
      </c>
      <c r="J850" s="17">
        <v>0.1661</v>
      </c>
      <c r="K850" s="19">
        <v>12.87</v>
      </c>
      <c r="L850" s="19">
        <v>21.98</v>
      </c>
      <c r="M850" s="17">
        <v>0.41439999999999999</v>
      </c>
      <c r="N850" s="17">
        <v>1.03E-2</v>
      </c>
      <c r="O850" s="17">
        <v>3.2099999999999997E-2</v>
      </c>
      <c r="Q850" s="19">
        <v>99.082900000000024</v>
      </c>
      <c r="R850" s="21">
        <v>63.150147203140328</v>
      </c>
      <c r="T850" s="17">
        <v>1.8257986374652984</v>
      </c>
      <c r="U850" s="17">
        <v>0.17420136253470164</v>
      </c>
      <c r="V850" s="17">
        <v>0</v>
      </c>
      <c r="W850" s="21">
        <v>2</v>
      </c>
      <c r="X850" s="17">
        <v>7.7641047055328094E-2</v>
      </c>
      <c r="Y850" s="17">
        <v>3.0348616056610628E-2</v>
      </c>
      <c r="Z850" s="17">
        <v>9.5142345678993386E-4</v>
      </c>
      <c r="AA850" s="17">
        <v>4.7936321740350694E-2</v>
      </c>
      <c r="AB850" s="17">
        <v>0.71932862368368522</v>
      </c>
      <c r="AC850" s="17">
        <v>0.12379396800723541</v>
      </c>
      <c r="AD850" s="17">
        <v>0</v>
      </c>
      <c r="AE850" s="17">
        <v>0</v>
      </c>
      <c r="AF850" s="21">
        <v>1</v>
      </c>
      <c r="AG850" s="17">
        <v>0</v>
      </c>
      <c r="AH850" s="17">
        <v>8.1290960731349726E-2</v>
      </c>
      <c r="AI850" s="17">
        <v>0</v>
      </c>
      <c r="AJ850" s="17">
        <v>5.2739048451952058E-3</v>
      </c>
      <c r="AK850" s="17">
        <v>0.88282276690872619</v>
      </c>
      <c r="AL850" s="17">
        <v>3.0119795017910941E-2</v>
      </c>
      <c r="AM850" s="17">
        <v>4.9257249682000618E-4</v>
      </c>
      <c r="AN850" s="21">
        <v>1.0000000000000022</v>
      </c>
      <c r="AO850" s="21">
        <v>4.0000000000000018</v>
      </c>
      <c r="AQ850" s="21">
        <v>39.033300217004943</v>
      </c>
      <c r="AR850" s="21">
        <v>13.061632523627431</v>
      </c>
      <c r="AS850" s="21">
        <v>47.905067259367627</v>
      </c>
    </row>
    <row r="851" spans="1:45" x14ac:dyDescent="0.35">
      <c r="A851" s="5">
        <v>1974</v>
      </c>
      <c r="B851" s="17" t="s">
        <v>134</v>
      </c>
      <c r="C851" s="21">
        <v>175</v>
      </c>
      <c r="D851" s="21">
        <v>206</v>
      </c>
      <c r="E851" s="17" t="s">
        <v>128</v>
      </c>
      <c r="F851" s="19">
        <v>48.05</v>
      </c>
      <c r="G851" s="17">
        <v>1.6427</v>
      </c>
      <c r="H851" s="19">
        <v>5.65</v>
      </c>
      <c r="I851" s="19">
        <v>7.4</v>
      </c>
      <c r="J851" s="17">
        <v>0.22140000000000001</v>
      </c>
      <c r="K851" s="19">
        <v>13.07</v>
      </c>
      <c r="L851" s="19">
        <v>22.82</v>
      </c>
      <c r="M851" s="17">
        <v>0.29809999999999998</v>
      </c>
      <c r="Q851" s="19">
        <v>99.152200000000022</v>
      </c>
      <c r="R851" s="21">
        <v>63.849535906204203</v>
      </c>
      <c r="T851" s="17">
        <v>1.7991202150434433</v>
      </c>
      <c r="U851" s="17">
        <v>0.20087978495655667</v>
      </c>
      <c r="V851" s="17">
        <v>0</v>
      </c>
      <c r="W851" s="21">
        <v>2</v>
      </c>
      <c r="X851" s="17">
        <v>4.8433448911217508E-2</v>
      </c>
      <c r="Y851" s="17">
        <v>8.156292772911071E-2</v>
      </c>
      <c r="Z851" s="17">
        <v>0</v>
      </c>
      <c r="AA851" s="17">
        <v>4.6261202369968071E-2</v>
      </c>
      <c r="AB851" s="17">
        <v>0.72957048604452968</v>
      </c>
      <c r="AC851" s="17">
        <v>9.4171934945174063E-2</v>
      </c>
      <c r="AD851" s="17">
        <v>0</v>
      </c>
      <c r="AE851" s="17">
        <v>0</v>
      </c>
      <c r="AF851" s="21">
        <v>1</v>
      </c>
      <c r="AG851" s="17">
        <v>0</v>
      </c>
      <c r="AH851" s="17">
        <v>5.5954081383840448E-2</v>
      </c>
      <c r="AI851" s="17">
        <v>0</v>
      </c>
      <c r="AJ851" s="17">
        <v>7.0207441659411E-3</v>
      </c>
      <c r="AK851" s="17">
        <v>0.91538617802650979</v>
      </c>
      <c r="AL851" s="17">
        <v>2.1638996423709832E-2</v>
      </c>
      <c r="AM851" s="17">
        <v>0</v>
      </c>
      <c r="AN851" s="21">
        <v>1.0000000000000011</v>
      </c>
      <c r="AO851" s="21">
        <v>4.0000000000000009</v>
      </c>
      <c r="AQ851" s="21">
        <v>38.731407245004021</v>
      </c>
      <c r="AR851" s="21">
        <v>12.672609877710906</v>
      </c>
      <c r="AS851" s="21">
        <v>48.595982877285074</v>
      </c>
    </row>
    <row r="852" spans="1:45" x14ac:dyDescent="0.35">
      <c r="A852" s="5">
        <v>1974</v>
      </c>
      <c r="B852" s="17" t="s">
        <v>134</v>
      </c>
      <c r="C852" s="21">
        <v>180</v>
      </c>
      <c r="D852" s="21">
        <v>207</v>
      </c>
      <c r="E852" s="17" t="s">
        <v>128</v>
      </c>
      <c r="F852" s="19">
        <v>48.99</v>
      </c>
      <c r="G852" s="17">
        <v>1.55</v>
      </c>
      <c r="H852" s="19">
        <v>5.96</v>
      </c>
      <c r="I852" s="19">
        <v>7.67</v>
      </c>
      <c r="J852" s="17">
        <v>0.13109999999999999</v>
      </c>
      <c r="K852" s="19">
        <v>12.95</v>
      </c>
      <c r="L852" s="19">
        <v>22</v>
      </c>
      <c r="M852" s="17">
        <v>0.38590000000000002</v>
      </c>
      <c r="N852" s="17">
        <v>1.1299999999999999E-2</v>
      </c>
      <c r="O852" s="17">
        <v>1.01E-2</v>
      </c>
      <c r="Q852" s="19">
        <v>99.658400000000015</v>
      </c>
      <c r="R852" s="21">
        <v>62.803103782735214</v>
      </c>
      <c r="T852" s="17">
        <v>1.8254291939772813</v>
      </c>
      <c r="U852" s="17">
        <v>0.17457080602271868</v>
      </c>
      <c r="V852" s="17">
        <v>0</v>
      </c>
      <c r="W852" s="21">
        <v>2</v>
      </c>
      <c r="X852" s="17">
        <v>8.7147382117599703E-2</v>
      </c>
      <c r="Y852" s="17">
        <v>2.8661382338994595E-2</v>
      </c>
      <c r="Z852" s="17">
        <v>2.9752525143404799E-4</v>
      </c>
      <c r="AA852" s="17">
        <v>4.3439129979910757E-2</v>
      </c>
      <c r="AB852" s="17">
        <v>0.71936979510443866</v>
      </c>
      <c r="AC852" s="17">
        <v>0.12108478520762234</v>
      </c>
      <c r="AD852" s="17">
        <v>0</v>
      </c>
      <c r="AE852" s="17">
        <v>0</v>
      </c>
      <c r="AF852" s="21">
        <v>1</v>
      </c>
      <c r="AG852" s="17">
        <v>0</v>
      </c>
      <c r="AH852" s="17">
        <v>8.923149590457477E-2</v>
      </c>
      <c r="AI852" s="17">
        <v>0</v>
      </c>
      <c r="AJ852" s="17">
        <v>4.1371282486468352E-3</v>
      </c>
      <c r="AK852" s="17">
        <v>0.87821763220164706</v>
      </c>
      <c r="AL852" s="17">
        <v>2.7876656184798329E-2</v>
      </c>
      <c r="AM852" s="17">
        <v>5.3708746033266977E-4</v>
      </c>
      <c r="AN852" s="21">
        <v>0.99999999999999956</v>
      </c>
      <c r="AO852" s="21">
        <v>3.9999999999999996</v>
      </c>
      <c r="AQ852" s="21">
        <v>39.081269510987823</v>
      </c>
      <c r="AR852" s="21">
        <v>13.207719814187723</v>
      </c>
      <c r="AS852" s="21">
        <v>47.71101067482445</v>
      </c>
    </row>
    <row r="853" spans="1:45" x14ac:dyDescent="0.35">
      <c r="A853" s="5">
        <v>1974</v>
      </c>
      <c r="B853" s="17" t="s">
        <v>134</v>
      </c>
      <c r="C853" s="21">
        <v>185</v>
      </c>
      <c r="D853" s="21">
        <v>208</v>
      </c>
      <c r="E853" s="17" t="s">
        <v>128</v>
      </c>
      <c r="F853" s="19">
        <v>49.1</v>
      </c>
      <c r="G853" s="17">
        <v>1.5771999999999999</v>
      </c>
      <c r="H853" s="19">
        <v>5.68</v>
      </c>
      <c r="I853" s="19">
        <v>7.57</v>
      </c>
      <c r="J853" s="17">
        <v>9.0300000000000005E-2</v>
      </c>
      <c r="K853" s="19">
        <v>13</v>
      </c>
      <c r="L853" s="19">
        <v>22.08</v>
      </c>
      <c r="M853" s="17">
        <v>0.41639999999999999</v>
      </c>
      <c r="O853" s="17">
        <v>8.3999999999999995E-3</v>
      </c>
      <c r="Q853" s="19">
        <v>99.522299999999987</v>
      </c>
      <c r="R853" s="21">
        <v>63.198833252309186</v>
      </c>
      <c r="T853" s="17">
        <v>1.8314741581266649</v>
      </c>
      <c r="U853" s="17">
        <v>0.16852584187333508</v>
      </c>
      <c r="V853" s="17">
        <v>0</v>
      </c>
      <c r="W853" s="21">
        <v>2</v>
      </c>
      <c r="X853" s="17">
        <v>8.1162193188144327E-2</v>
      </c>
      <c r="Y853" s="17">
        <v>2.8730978470083147E-2</v>
      </c>
      <c r="Z853" s="17">
        <v>2.4770997404028493E-4</v>
      </c>
      <c r="AA853" s="17">
        <v>4.4248437476790123E-2</v>
      </c>
      <c r="AB853" s="17">
        <v>0.72291549451580084</v>
      </c>
      <c r="AC853" s="17">
        <v>0.12269518637514132</v>
      </c>
      <c r="AD853" s="17">
        <v>0</v>
      </c>
      <c r="AE853" s="17">
        <v>0</v>
      </c>
      <c r="AF853" s="21">
        <v>1</v>
      </c>
      <c r="AG853" s="17">
        <v>0</v>
      </c>
      <c r="AH853" s="17">
        <v>8.4686669680763438E-2</v>
      </c>
      <c r="AI853" s="17">
        <v>0</v>
      </c>
      <c r="AJ853" s="17">
        <v>2.8526322861546116E-3</v>
      </c>
      <c r="AK853" s="17">
        <v>0.88234878332056932</v>
      </c>
      <c r="AL853" s="17">
        <v>3.0111914712512948E-2</v>
      </c>
      <c r="AM853" s="17">
        <v>0</v>
      </c>
      <c r="AN853" s="21">
        <v>1.0000000000000002</v>
      </c>
      <c r="AO853" s="21">
        <v>4</v>
      </c>
      <c r="AQ853" s="21">
        <v>39.198776433007787</v>
      </c>
      <c r="AR853" s="21">
        <v>12.957467338630655</v>
      </c>
      <c r="AS853" s="21">
        <v>47.843756228361556</v>
      </c>
    </row>
    <row r="854" spans="1:45" x14ac:dyDescent="0.35">
      <c r="A854" s="5">
        <v>1974</v>
      </c>
      <c r="B854" s="17" t="s">
        <v>134</v>
      </c>
      <c r="C854" s="21">
        <v>190</v>
      </c>
      <c r="D854" s="21">
        <v>209</v>
      </c>
      <c r="E854" s="17" t="s">
        <v>128</v>
      </c>
      <c r="F854" s="19">
        <v>48.99</v>
      </c>
      <c r="G854" s="17">
        <v>1.6414</v>
      </c>
      <c r="H854" s="19">
        <v>5.87</v>
      </c>
      <c r="I854" s="19">
        <v>7.51</v>
      </c>
      <c r="J854" s="17">
        <v>0.2157</v>
      </c>
      <c r="K854" s="19">
        <v>12.92</v>
      </c>
      <c r="L854" s="19">
        <v>22.39</v>
      </c>
      <c r="M854" s="17">
        <v>0.46029999999999999</v>
      </c>
      <c r="Q854" s="19">
        <v>99.997399999999999</v>
      </c>
      <c r="R854" s="21">
        <v>63.240332843857075</v>
      </c>
      <c r="T854" s="17">
        <v>1.8187289114594138</v>
      </c>
      <c r="U854" s="17">
        <v>0.18127108854058616</v>
      </c>
      <c r="V854" s="17">
        <v>0</v>
      </c>
      <c r="W854" s="21">
        <v>2</v>
      </c>
      <c r="X854" s="17">
        <v>7.5548842650416337E-2</v>
      </c>
      <c r="Y854" s="17">
        <v>4.7187780525418159E-2</v>
      </c>
      <c r="Z854" s="17">
        <v>0</v>
      </c>
      <c r="AA854" s="17">
        <v>4.5831790921478779E-2</v>
      </c>
      <c r="AB854" s="17">
        <v>0.71506895384342972</v>
      </c>
      <c r="AC854" s="17">
        <v>0.11636263205925701</v>
      </c>
      <c r="AD854" s="17">
        <v>0</v>
      </c>
      <c r="AE854" s="17">
        <v>0</v>
      </c>
      <c r="AF854" s="21">
        <v>1</v>
      </c>
      <c r="AG854" s="17">
        <v>0</v>
      </c>
      <c r="AH854" s="17">
        <v>6.9583642046769867E-2</v>
      </c>
      <c r="AI854" s="17">
        <v>0</v>
      </c>
      <c r="AJ854" s="17">
        <v>6.7818693049857695E-3</v>
      </c>
      <c r="AK854" s="17">
        <v>0.89050537217003978</v>
      </c>
      <c r="AL854" s="17">
        <v>3.3129116478204462E-2</v>
      </c>
      <c r="AM854" s="17">
        <v>0</v>
      </c>
      <c r="AN854" s="21">
        <v>0.99999999999999989</v>
      </c>
      <c r="AO854" s="21">
        <v>4</v>
      </c>
      <c r="AQ854" s="21">
        <v>38.746829134580459</v>
      </c>
      <c r="AR854" s="21">
        <v>13.000118745842403</v>
      </c>
      <c r="AS854" s="21">
        <v>48.253052119577134</v>
      </c>
    </row>
    <row r="855" spans="1:45" x14ac:dyDescent="0.35">
      <c r="A855" s="5">
        <v>1974</v>
      </c>
      <c r="B855" s="17" t="s">
        <v>134</v>
      </c>
      <c r="C855" s="21">
        <v>195</v>
      </c>
      <c r="D855" s="21">
        <v>210</v>
      </c>
      <c r="E855" s="17" t="s">
        <v>128</v>
      </c>
      <c r="F855" s="19">
        <v>48.69</v>
      </c>
      <c r="G855" s="17">
        <v>1.5640000000000001</v>
      </c>
      <c r="H855" s="19">
        <v>5.5</v>
      </c>
      <c r="I855" s="19">
        <v>7.86</v>
      </c>
      <c r="J855" s="17">
        <v>0.16309999999999999</v>
      </c>
      <c r="K855" s="19">
        <v>12.93</v>
      </c>
      <c r="L855" s="19">
        <v>22.12</v>
      </c>
      <c r="M855" s="17">
        <v>0.43719999999999998</v>
      </c>
      <c r="N855" s="17">
        <v>1.2999999999999999E-2</v>
      </c>
      <c r="Q855" s="19">
        <v>99.277300000000011</v>
      </c>
      <c r="R855" s="21">
        <v>62.193362193362191</v>
      </c>
      <c r="T855" s="17">
        <v>1.8219425864798837</v>
      </c>
      <c r="U855" s="17">
        <v>0.17805741352011628</v>
      </c>
      <c r="V855" s="17">
        <v>0</v>
      </c>
      <c r="W855" s="21">
        <v>2</v>
      </c>
      <c r="X855" s="17">
        <v>6.4485000100588025E-2</v>
      </c>
      <c r="Y855" s="17">
        <v>5.7874660478586554E-2</v>
      </c>
      <c r="Z855" s="17">
        <v>0</v>
      </c>
      <c r="AA855" s="17">
        <v>4.401731313639505E-2</v>
      </c>
      <c r="AB855" s="17">
        <v>0.72130395824831361</v>
      </c>
      <c r="AC855" s="17">
        <v>0.1123190680361168</v>
      </c>
      <c r="AD855" s="17">
        <v>0</v>
      </c>
      <c r="AE855" s="17">
        <v>0</v>
      </c>
      <c r="AF855" s="21">
        <v>1</v>
      </c>
      <c r="AG855" s="17">
        <v>0</v>
      </c>
      <c r="AH855" s="17">
        <v>7.5742805697717352E-2</v>
      </c>
      <c r="AI855" s="17">
        <v>0</v>
      </c>
      <c r="AJ855" s="17">
        <v>5.1687748350338304E-3</v>
      </c>
      <c r="AK855" s="17">
        <v>0.88675154613540119</v>
      </c>
      <c r="AL855" s="17">
        <v>3.1716365479297529E-2</v>
      </c>
      <c r="AM855" s="17">
        <v>6.2050785254964499E-4</v>
      </c>
      <c r="AN855" s="21">
        <v>0.99999999999999956</v>
      </c>
      <c r="AO855" s="21">
        <v>3.9999999999999996</v>
      </c>
      <c r="AQ855" s="21">
        <v>38.797287089819463</v>
      </c>
      <c r="AR855" s="21">
        <v>13.506379181047162</v>
      </c>
      <c r="AS855" s="21">
        <v>47.696333729133372</v>
      </c>
    </row>
    <row r="856" spans="1:45" x14ac:dyDescent="0.35">
      <c r="A856" s="5">
        <v>1974</v>
      </c>
      <c r="B856" s="17" t="s">
        <v>134</v>
      </c>
      <c r="C856" s="21">
        <v>200</v>
      </c>
      <c r="D856" s="21">
        <v>211</v>
      </c>
      <c r="E856" s="17" t="s">
        <v>128</v>
      </c>
      <c r="F856" s="19">
        <v>49.74</v>
      </c>
      <c r="G856" s="17">
        <v>1.5226999999999999</v>
      </c>
      <c r="H856" s="19">
        <v>5.12</v>
      </c>
      <c r="I856" s="19">
        <v>7.8</v>
      </c>
      <c r="J856" s="17">
        <v>0.22140000000000001</v>
      </c>
      <c r="K856" s="19">
        <v>13</v>
      </c>
      <c r="L856" s="19">
        <v>22.45</v>
      </c>
      <c r="M856" s="17">
        <v>0.46400000000000002</v>
      </c>
      <c r="N856" s="17">
        <v>2.5000000000000001E-2</v>
      </c>
      <c r="O856" s="17">
        <v>1.7399999999999999E-2</v>
      </c>
      <c r="Q856" s="19">
        <v>100.36050000000002</v>
      </c>
      <c r="R856" s="21">
        <v>62.5</v>
      </c>
      <c r="T856" s="17">
        <v>1.8421180511585329</v>
      </c>
      <c r="U856" s="17">
        <v>0.15788194884146711</v>
      </c>
      <c r="V856" s="17">
        <v>0</v>
      </c>
      <c r="W856" s="21">
        <v>2</v>
      </c>
      <c r="X856" s="17">
        <v>6.5584193131178942E-2</v>
      </c>
      <c r="Y856" s="17">
        <v>4.1454499413590723E-2</v>
      </c>
      <c r="Z856" s="17">
        <v>5.0945500158604089E-4</v>
      </c>
      <c r="AA856" s="17">
        <v>4.2414845841960015E-2</v>
      </c>
      <c r="AB856" s="17">
        <v>0.71776108352857215</v>
      </c>
      <c r="AC856" s="17">
        <v>0.1322759230831122</v>
      </c>
      <c r="AD856" s="17">
        <v>0</v>
      </c>
      <c r="AE856" s="17">
        <v>0</v>
      </c>
      <c r="AF856" s="21">
        <v>1</v>
      </c>
      <c r="AG856" s="17">
        <v>0</v>
      </c>
      <c r="AH856" s="17">
        <v>6.7821895685337918E-2</v>
      </c>
      <c r="AI856" s="17">
        <v>0</v>
      </c>
      <c r="AJ856" s="17">
        <v>6.944292952762901E-3</v>
      </c>
      <c r="AK856" s="17">
        <v>0.89073792097309146</v>
      </c>
      <c r="AL856" s="17">
        <v>3.3314861005082227E-2</v>
      </c>
      <c r="AM856" s="17">
        <v>1.1810293837253574E-3</v>
      </c>
      <c r="AN856" s="21">
        <v>0.99999999999999978</v>
      </c>
      <c r="AO856" s="21">
        <v>4</v>
      </c>
      <c r="AQ856" s="21">
        <v>38.651738188545295</v>
      </c>
      <c r="AR856" s="21">
        <v>13.381647702470959</v>
      </c>
      <c r="AS856" s="21">
        <v>47.966614108983748</v>
      </c>
    </row>
    <row r="857" spans="1:45" x14ac:dyDescent="0.35">
      <c r="A857" s="5">
        <v>1974</v>
      </c>
      <c r="B857" s="17" t="s">
        <v>134</v>
      </c>
      <c r="C857" s="21">
        <v>205</v>
      </c>
      <c r="D857" s="21">
        <v>212</v>
      </c>
      <c r="E857" s="17" t="s">
        <v>128</v>
      </c>
      <c r="F857" s="19">
        <v>49.84</v>
      </c>
      <c r="G857" s="17">
        <v>1.5182</v>
      </c>
      <c r="H857" s="19">
        <v>5.22</v>
      </c>
      <c r="I857" s="19">
        <v>8.1199999999999992</v>
      </c>
      <c r="J857" s="17">
        <v>0.22420000000000001</v>
      </c>
      <c r="K857" s="19">
        <v>12.92</v>
      </c>
      <c r="L857" s="19">
        <v>22.11</v>
      </c>
      <c r="M857" s="17">
        <v>0.45540000000000003</v>
      </c>
      <c r="N857" s="17">
        <v>8.3000000000000001E-3</v>
      </c>
      <c r="Q857" s="19">
        <v>100.4161</v>
      </c>
      <c r="R857" s="21">
        <v>61.406844106463879</v>
      </c>
      <c r="T857" s="17">
        <v>1.8466908130022064</v>
      </c>
      <c r="U857" s="17">
        <v>0.15330918699779361</v>
      </c>
      <c r="V857" s="17">
        <v>0</v>
      </c>
      <c r="W857" s="21">
        <v>2</v>
      </c>
      <c r="X857" s="17">
        <v>7.4628822209465095E-2</v>
      </c>
      <c r="Y857" s="17">
        <v>2.7166609001261301E-2</v>
      </c>
      <c r="Z857" s="17">
        <v>0</v>
      </c>
      <c r="AA857" s="17">
        <v>4.2309413964792743E-2</v>
      </c>
      <c r="AB857" s="17">
        <v>0.71368003311023531</v>
      </c>
      <c r="AC857" s="17">
        <v>0.14221512171424555</v>
      </c>
      <c r="AD857" s="17">
        <v>0</v>
      </c>
      <c r="AE857" s="17">
        <v>0</v>
      </c>
      <c r="AF857" s="21">
        <v>1</v>
      </c>
      <c r="AG857" s="17">
        <v>0</v>
      </c>
      <c r="AH857" s="17">
        <v>8.2198467312041196E-2</v>
      </c>
      <c r="AI857" s="17">
        <v>0</v>
      </c>
      <c r="AJ857" s="17">
        <v>7.0354276800867616E-3</v>
      </c>
      <c r="AK857" s="17">
        <v>0.87766103286535635</v>
      </c>
      <c r="AL857" s="17">
        <v>3.2712785731489252E-2</v>
      </c>
      <c r="AM857" s="17">
        <v>3.9228641102693465E-4</v>
      </c>
      <c r="AN857" s="21">
        <v>1.0000000000000004</v>
      </c>
      <c r="AO857" s="21">
        <v>4</v>
      </c>
      <c r="AQ857" s="21">
        <v>38.578202198932388</v>
      </c>
      <c r="AR857" s="21">
        <v>13.979550271110796</v>
      </c>
      <c r="AS857" s="21">
        <v>47.442247529956816</v>
      </c>
    </row>
    <row r="858" spans="1:45" x14ac:dyDescent="0.35">
      <c r="A858" s="5">
        <v>1974</v>
      </c>
      <c r="B858" s="17" t="s">
        <v>134</v>
      </c>
      <c r="C858" s="21">
        <v>210</v>
      </c>
      <c r="D858" s="21">
        <v>213</v>
      </c>
      <c r="E858" s="17" t="s">
        <v>128</v>
      </c>
      <c r="F858" s="19">
        <v>49.03</v>
      </c>
      <c r="G858" s="17">
        <v>1.75</v>
      </c>
      <c r="H858" s="19">
        <v>5.2</v>
      </c>
      <c r="I858" s="19">
        <v>8.32</v>
      </c>
      <c r="J858" s="17">
        <v>0.16889999999999999</v>
      </c>
      <c r="K858" s="19">
        <v>12.96</v>
      </c>
      <c r="L858" s="19">
        <v>21.95</v>
      </c>
      <c r="M858" s="17">
        <v>0.54500000000000004</v>
      </c>
      <c r="O858" s="17">
        <v>2.8299999999999999E-2</v>
      </c>
      <c r="Q858" s="19">
        <v>99.952199999999991</v>
      </c>
      <c r="R858" s="21">
        <v>60.902255639097746</v>
      </c>
      <c r="T858" s="17">
        <v>1.8245387676270146</v>
      </c>
      <c r="U858" s="17">
        <v>0.17546123237298539</v>
      </c>
      <c r="V858" s="17">
        <v>0</v>
      </c>
      <c r="W858" s="21">
        <v>2</v>
      </c>
      <c r="X858" s="17">
        <v>5.2585912295154191E-2</v>
      </c>
      <c r="Y858" s="17">
        <v>6.3400638812192309E-2</v>
      </c>
      <c r="Z858" s="17">
        <v>8.3257342136791286E-4</v>
      </c>
      <c r="AA858" s="17">
        <v>4.8980263692577491E-2</v>
      </c>
      <c r="AB858" s="17">
        <v>0.71898707253271399</v>
      </c>
      <c r="AC858" s="17">
        <v>0.1152135392459942</v>
      </c>
      <c r="AD858" s="17">
        <v>0</v>
      </c>
      <c r="AE858" s="17">
        <v>0</v>
      </c>
      <c r="AF858" s="21">
        <v>1</v>
      </c>
      <c r="AG858" s="17">
        <v>0</v>
      </c>
      <c r="AH858" s="17">
        <v>8.0278768054689226E-2</v>
      </c>
      <c r="AI858" s="17">
        <v>0</v>
      </c>
      <c r="AJ858" s="17">
        <v>5.3230383102789956E-3</v>
      </c>
      <c r="AK858" s="17">
        <v>0.87507977409414939</v>
      </c>
      <c r="AL858" s="17">
        <v>3.931841954088202E-2</v>
      </c>
      <c r="AM858" s="17">
        <v>0</v>
      </c>
      <c r="AN858" s="21">
        <v>0.99999999999999956</v>
      </c>
      <c r="AO858" s="21">
        <v>3.9999999999999996</v>
      </c>
      <c r="AQ858" s="21">
        <v>38.690938780640408</v>
      </c>
      <c r="AR858" s="21">
        <v>14.218286904898116</v>
      </c>
      <c r="AS858" s="21">
        <v>47.090774314461477</v>
      </c>
    </row>
    <row r="859" spans="1:45" x14ac:dyDescent="0.35">
      <c r="A859" s="5">
        <v>1974</v>
      </c>
      <c r="B859" s="17" t="s">
        <v>134</v>
      </c>
      <c r="C859" s="21">
        <v>215</v>
      </c>
      <c r="D859" s="21">
        <v>214</v>
      </c>
      <c r="E859" s="17" t="s">
        <v>128</v>
      </c>
      <c r="F859" s="19">
        <v>48.37</v>
      </c>
      <c r="G859" s="17">
        <v>1.79</v>
      </c>
      <c r="H859" s="19">
        <v>5.51</v>
      </c>
      <c r="I859" s="19">
        <v>8.7100000000000009</v>
      </c>
      <c r="J859" s="17">
        <v>0.157</v>
      </c>
      <c r="K859" s="19">
        <v>12.46</v>
      </c>
      <c r="L859" s="19">
        <v>21.87</v>
      </c>
      <c r="M859" s="17">
        <v>0.45779999999999998</v>
      </c>
      <c r="N859" s="17">
        <v>1.66E-2</v>
      </c>
      <c r="O859" s="17">
        <v>6.0600000000000001E-2</v>
      </c>
      <c r="Q859" s="19">
        <v>99.402000000000001</v>
      </c>
      <c r="R859" s="21">
        <v>58.856872933396318</v>
      </c>
      <c r="T859" s="17">
        <v>1.8152108001829066</v>
      </c>
      <c r="U859" s="17">
        <v>0.18478919981709341</v>
      </c>
      <c r="V859" s="17">
        <v>0</v>
      </c>
      <c r="W859" s="21">
        <v>2</v>
      </c>
      <c r="X859" s="17">
        <v>5.8897973983359914E-2</v>
      </c>
      <c r="Y859" s="17">
        <v>5.7147348472653542E-2</v>
      </c>
      <c r="Z859" s="17">
        <v>1.7979123196519271E-3</v>
      </c>
      <c r="AA859" s="17">
        <v>5.0523784986511812E-2</v>
      </c>
      <c r="AB859" s="17">
        <v>0.69709810099176761</v>
      </c>
      <c r="AC859" s="17">
        <v>0.13453487924605523</v>
      </c>
      <c r="AD859" s="17">
        <v>0</v>
      </c>
      <c r="AE859" s="17">
        <v>0</v>
      </c>
      <c r="AF859" s="21">
        <v>1</v>
      </c>
      <c r="AG859" s="17">
        <v>0</v>
      </c>
      <c r="AH859" s="17">
        <v>8.1639685728878558E-2</v>
      </c>
      <c r="AI859" s="17">
        <v>0</v>
      </c>
      <c r="AJ859" s="17">
        <v>4.989871614862528E-3</v>
      </c>
      <c r="AK859" s="17">
        <v>0.87926883772466369</v>
      </c>
      <c r="AL859" s="17">
        <v>3.3306969209638528E-2</v>
      </c>
      <c r="AM859" s="17">
        <v>7.9463572195607275E-4</v>
      </c>
      <c r="AN859" s="21">
        <v>0.99999999999999933</v>
      </c>
      <c r="AO859" s="21">
        <v>3.9999999999999991</v>
      </c>
      <c r="AQ859" s="21">
        <v>37.58592213596112</v>
      </c>
      <c r="AR859" s="21">
        <v>15.005929679044012</v>
      </c>
      <c r="AS859" s="21">
        <v>47.408148184994872</v>
      </c>
    </row>
    <row r="860" spans="1:45" x14ac:dyDescent="0.35">
      <c r="A860" s="5">
        <v>1974</v>
      </c>
      <c r="B860" s="17" t="s">
        <v>134</v>
      </c>
      <c r="C860" s="21">
        <v>220</v>
      </c>
      <c r="D860" s="21">
        <v>215</v>
      </c>
      <c r="E860" s="17" t="s">
        <v>128</v>
      </c>
      <c r="F860" s="19">
        <v>48.56</v>
      </c>
      <c r="G860" s="17">
        <v>1.85</v>
      </c>
      <c r="H860" s="19">
        <v>5.36</v>
      </c>
      <c r="I860" s="19">
        <v>8.59</v>
      </c>
      <c r="J860" s="17">
        <v>0.20380000000000001</v>
      </c>
      <c r="K860" s="19">
        <v>12.7</v>
      </c>
      <c r="L860" s="19">
        <v>21.94</v>
      </c>
      <c r="M860" s="17">
        <v>0.495</v>
      </c>
      <c r="N860" s="17">
        <v>3.7400000000000003E-2</v>
      </c>
      <c r="O860" s="17">
        <v>7.1999999999999998E-3</v>
      </c>
      <c r="Q860" s="19">
        <v>99.743400000000008</v>
      </c>
      <c r="R860" s="21">
        <v>59.652418976045084</v>
      </c>
      <c r="T860" s="17">
        <v>1.814054738718327</v>
      </c>
      <c r="U860" s="17">
        <v>0.18594526128167299</v>
      </c>
      <c r="V860" s="17">
        <v>0</v>
      </c>
      <c r="W860" s="21">
        <v>2</v>
      </c>
      <c r="X860" s="17">
        <v>5.0030063313339063E-2</v>
      </c>
      <c r="Y860" s="17">
        <v>6.9374648871336167E-2</v>
      </c>
      <c r="Z860" s="17">
        <v>2.1264203051591852E-4</v>
      </c>
      <c r="AA860" s="17">
        <v>5.1979883978321428E-2</v>
      </c>
      <c r="AB860" s="17">
        <v>0.70729454468233666</v>
      </c>
      <c r="AC860" s="17">
        <v>0.12110821712415076</v>
      </c>
      <c r="AD860" s="17">
        <v>0</v>
      </c>
      <c r="AE860" s="17">
        <v>0</v>
      </c>
      <c r="AF860" s="21">
        <v>1</v>
      </c>
      <c r="AG860" s="17">
        <v>0</v>
      </c>
      <c r="AH860" s="17">
        <v>7.7848044214162498E-2</v>
      </c>
      <c r="AI860" s="17">
        <v>0</v>
      </c>
      <c r="AJ860" s="17">
        <v>6.4478455972689424E-3</v>
      </c>
      <c r="AK860" s="17">
        <v>0.8780722492984121</v>
      </c>
      <c r="AL860" s="17">
        <v>3.5849677758879782E-2</v>
      </c>
      <c r="AM860" s="17">
        <v>1.7821831312772479E-3</v>
      </c>
      <c r="AN860" s="21">
        <v>1.0000000000000007</v>
      </c>
      <c r="AO860" s="21">
        <v>4.0000000000000009</v>
      </c>
      <c r="AQ860" s="21">
        <v>38.023612978192666</v>
      </c>
      <c r="AR860" s="21">
        <v>14.771895448626802</v>
      </c>
      <c r="AS860" s="21">
        <v>47.204491573180533</v>
      </c>
    </row>
    <row r="861" spans="1:45" x14ac:dyDescent="0.35">
      <c r="A861" s="5">
        <v>1974</v>
      </c>
      <c r="B861" s="17" t="s">
        <v>134</v>
      </c>
      <c r="C861" s="21">
        <v>225</v>
      </c>
      <c r="D861" s="21">
        <v>216</v>
      </c>
      <c r="E861" s="17" t="s">
        <v>128</v>
      </c>
      <c r="F861" s="19">
        <v>48.74</v>
      </c>
      <c r="G861" s="17">
        <v>2.08</v>
      </c>
      <c r="H861" s="19">
        <v>5.63</v>
      </c>
      <c r="I861" s="19">
        <v>8.8800000000000008</v>
      </c>
      <c r="J861" s="17">
        <v>0.15129999999999999</v>
      </c>
      <c r="K861" s="19">
        <v>12.66</v>
      </c>
      <c r="L861" s="19">
        <v>21.93</v>
      </c>
      <c r="M861" s="17">
        <v>0.68840000000000001</v>
      </c>
      <c r="N861" s="17">
        <v>1.37E-2</v>
      </c>
      <c r="Q861" s="19">
        <v>100.77340000000001</v>
      </c>
      <c r="R861" s="21">
        <v>58.774373259052922</v>
      </c>
      <c r="T861" s="17">
        <v>1.8016328128446015</v>
      </c>
      <c r="U861" s="17">
        <v>0.19836718715539847</v>
      </c>
      <c r="V861" s="17">
        <v>0</v>
      </c>
      <c r="W861" s="21">
        <v>2</v>
      </c>
      <c r="X861" s="17">
        <v>4.6888589767834249E-2</v>
      </c>
      <c r="Y861" s="17">
        <v>8.5801294718487311E-2</v>
      </c>
      <c r="Z861" s="17">
        <v>0</v>
      </c>
      <c r="AA861" s="17">
        <v>5.7827705536316276E-2</v>
      </c>
      <c r="AB861" s="17">
        <v>0.69765280011608077</v>
      </c>
      <c r="AC861" s="17">
        <v>0.11182960986128132</v>
      </c>
      <c r="AD861" s="17">
        <v>0</v>
      </c>
      <c r="AE861" s="17">
        <v>0</v>
      </c>
      <c r="AF861" s="21">
        <v>0.99999999999999989</v>
      </c>
      <c r="AG861" s="17">
        <v>0</v>
      </c>
      <c r="AH861" s="17">
        <v>7.6842402116318376E-2</v>
      </c>
      <c r="AI861" s="17">
        <v>0</v>
      </c>
      <c r="AJ861" s="17">
        <v>4.736509645135209E-3</v>
      </c>
      <c r="AK861" s="17">
        <v>0.86844297983498764</v>
      </c>
      <c r="AL861" s="17">
        <v>4.9332141388615837E-2</v>
      </c>
      <c r="AM861" s="17">
        <v>6.4596701494264391E-4</v>
      </c>
      <c r="AN861" s="21">
        <v>0.99999999999999978</v>
      </c>
      <c r="AO861" s="21">
        <v>4</v>
      </c>
      <c r="AQ861" s="21">
        <v>37.806897758173541</v>
      </c>
      <c r="AR861" s="21">
        <v>15.130817188341538</v>
      </c>
      <c r="AS861" s="21">
        <v>47.062285053484921</v>
      </c>
    </row>
    <row r="862" spans="1:45" x14ac:dyDescent="0.35">
      <c r="A862" s="5">
        <v>1974</v>
      </c>
      <c r="B862" s="17" t="s">
        <v>134</v>
      </c>
      <c r="C862" s="21">
        <v>230</v>
      </c>
      <c r="D862" s="21">
        <v>217</v>
      </c>
      <c r="E862" s="17" t="s">
        <v>128</v>
      </c>
      <c r="F862" s="19">
        <v>48.31</v>
      </c>
      <c r="G862" s="17">
        <v>1.93</v>
      </c>
      <c r="H862" s="19">
        <v>5.45</v>
      </c>
      <c r="I862" s="19">
        <v>8.4499999999999993</v>
      </c>
      <c r="J862" s="17">
        <v>0.22420000000000001</v>
      </c>
      <c r="K862" s="19">
        <v>12.38</v>
      </c>
      <c r="L862" s="19">
        <v>22.04</v>
      </c>
      <c r="M862" s="17">
        <v>0.54749999999999999</v>
      </c>
      <c r="N862" s="17">
        <v>1.3899999999999999E-2</v>
      </c>
      <c r="Q862" s="19">
        <v>99.345600000000005</v>
      </c>
      <c r="R862" s="21">
        <v>59.433509361497848</v>
      </c>
      <c r="T862" s="17">
        <v>1.812967579182547</v>
      </c>
      <c r="U862" s="17">
        <v>0.18703242081745297</v>
      </c>
      <c r="V862" s="17">
        <v>0</v>
      </c>
      <c r="W862" s="21">
        <v>2</v>
      </c>
      <c r="X862" s="17">
        <v>5.4002293709394578E-2</v>
      </c>
      <c r="Y862" s="17">
        <v>6.4577504309404038E-2</v>
      </c>
      <c r="Z862" s="17">
        <v>0</v>
      </c>
      <c r="AA862" s="17">
        <v>5.4475619417421697E-2</v>
      </c>
      <c r="AB862" s="17">
        <v>0.6926255736228023</v>
      </c>
      <c r="AC862" s="17">
        <v>0.13431900894097737</v>
      </c>
      <c r="AD862" s="17">
        <v>0</v>
      </c>
      <c r="AE862" s="17">
        <v>0</v>
      </c>
      <c r="AF862" s="21">
        <v>1</v>
      </c>
      <c r="AG862" s="17">
        <v>0</v>
      </c>
      <c r="AH862" s="17">
        <v>6.6267988916701381E-2</v>
      </c>
      <c r="AI862" s="17">
        <v>0</v>
      </c>
      <c r="AJ862" s="17">
        <v>7.1256969533187164E-3</v>
      </c>
      <c r="AK862" s="17">
        <v>0.88610769809379231</v>
      </c>
      <c r="AL862" s="17">
        <v>3.9833225196952149E-2</v>
      </c>
      <c r="AM862" s="17">
        <v>6.6539083923506E-4</v>
      </c>
      <c r="AN862" s="21">
        <v>0.99999999999999978</v>
      </c>
      <c r="AO862" s="21">
        <v>4</v>
      </c>
      <c r="AQ862" s="21">
        <v>37.418519242741461</v>
      </c>
      <c r="AR862" s="21">
        <v>14.710251026545722</v>
      </c>
      <c r="AS862" s="21">
        <v>47.87122973071282</v>
      </c>
    </row>
    <row r="863" spans="1:45" x14ac:dyDescent="0.35">
      <c r="A863" s="5">
        <v>1974</v>
      </c>
      <c r="B863" s="17" t="s">
        <v>134</v>
      </c>
      <c r="C863" s="21">
        <v>235</v>
      </c>
      <c r="D863" s="21">
        <v>218</v>
      </c>
      <c r="E863" s="17" t="s">
        <v>128</v>
      </c>
      <c r="F863" s="19">
        <v>48.56</v>
      </c>
      <c r="G863" s="17">
        <v>1.95</v>
      </c>
      <c r="H863" s="19">
        <v>5.4</v>
      </c>
      <c r="I863" s="19">
        <v>8.99</v>
      </c>
      <c r="J863" s="17">
        <v>0.29670000000000002</v>
      </c>
      <c r="K863" s="19">
        <v>12.42</v>
      </c>
      <c r="L863" s="19">
        <v>21.58</v>
      </c>
      <c r="M863" s="17">
        <v>0.50680000000000003</v>
      </c>
      <c r="N863" s="17">
        <v>1.77E-2</v>
      </c>
      <c r="Q863" s="19">
        <v>99.721199999999996</v>
      </c>
      <c r="R863" s="21">
        <v>58.010275572162541</v>
      </c>
      <c r="T863" s="17">
        <v>1.8187352435974773</v>
      </c>
      <c r="U863" s="17">
        <v>0.18126475640252271</v>
      </c>
      <c r="V863" s="17">
        <v>0</v>
      </c>
      <c r="W863" s="21">
        <v>2</v>
      </c>
      <c r="X863" s="17">
        <v>5.7084969751843823E-2</v>
      </c>
      <c r="Y863" s="17">
        <v>5.1962436582903004E-2</v>
      </c>
      <c r="Z863" s="17">
        <v>0</v>
      </c>
      <c r="AA863" s="17">
        <v>5.4930971982816192E-2</v>
      </c>
      <c r="AB863" s="17">
        <v>0.69348532978918342</v>
      </c>
      <c r="AC863" s="17">
        <v>0.14253629189325356</v>
      </c>
      <c r="AD863" s="17">
        <v>0</v>
      </c>
      <c r="AE863" s="17">
        <v>0</v>
      </c>
      <c r="AF863" s="21">
        <v>1</v>
      </c>
      <c r="AG863" s="17">
        <v>0</v>
      </c>
      <c r="AH863" s="17">
        <v>8.705128999289985E-2</v>
      </c>
      <c r="AI863" s="17">
        <v>0</v>
      </c>
      <c r="AJ863" s="17">
        <v>9.411245246308899E-3</v>
      </c>
      <c r="AK863" s="17">
        <v>0.86589287086293532</v>
      </c>
      <c r="AL863" s="17">
        <v>3.6798978100118195E-2</v>
      </c>
      <c r="AM863" s="17">
        <v>8.4561579773723356E-4</v>
      </c>
      <c r="AN863" s="21">
        <v>0.99999999999999956</v>
      </c>
      <c r="AO863" s="21">
        <v>3.9999999999999996</v>
      </c>
      <c r="AQ863" s="21">
        <v>37.478816354719157</v>
      </c>
      <c r="AR863" s="21">
        <v>15.724750475168991</v>
      </c>
      <c r="AS863" s="21">
        <v>46.796433170111854</v>
      </c>
    </row>
    <row r="864" spans="1:45" x14ac:dyDescent="0.35">
      <c r="A864" s="5">
        <v>1974</v>
      </c>
      <c r="B864" s="17" t="s">
        <v>134</v>
      </c>
      <c r="C864" s="21">
        <v>240</v>
      </c>
      <c r="D864" s="21">
        <v>219</v>
      </c>
      <c r="E864" s="17" t="s">
        <v>128</v>
      </c>
      <c r="F864" s="19">
        <v>48.99</v>
      </c>
      <c r="G864" s="17">
        <v>1.9</v>
      </c>
      <c r="H864" s="19">
        <v>5.15</v>
      </c>
      <c r="I864" s="19">
        <v>8.89</v>
      </c>
      <c r="J864" s="17">
        <v>0.1135</v>
      </c>
      <c r="K864" s="19">
        <v>12.51</v>
      </c>
      <c r="L864" s="19">
        <v>21.62</v>
      </c>
      <c r="M864" s="17">
        <v>0.56210000000000004</v>
      </c>
      <c r="N864" s="17">
        <v>1.41E-2</v>
      </c>
      <c r="O864" s="17">
        <v>1.1599999999999999E-2</v>
      </c>
      <c r="Q864" s="19">
        <v>99.761300000000006</v>
      </c>
      <c r="R864" s="21">
        <v>58.45794392523365</v>
      </c>
      <c r="T864" s="17">
        <v>1.8323043888987083</v>
      </c>
      <c r="U864" s="17">
        <v>0.16769561110129172</v>
      </c>
      <c r="V864" s="17">
        <v>0</v>
      </c>
      <c r="W864" s="21">
        <v>2</v>
      </c>
      <c r="X864" s="17">
        <v>5.9305249827295126E-2</v>
      </c>
      <c r="Y864" s="17">
        <v>4.2580955017760408E-2</v>
      </c>
      <c r="Z864" s="17">
        <v>3.4299917566272311E-4</v>
      </c>
      <c r="AA864" s="17">
        <v>5.3448515956616427E-2</v>
      </c>
      <c r="AB864" s="17">
        <v>0.69754522472544922</v>
      </c>
      <c r="AC864" s="17">
        <v>0.14677705529721607</v>
      </c>
      <c r="AD864" s="17">
        <v>0</v>
      </c>
      <c r="AE864" s="17">
        <v>0</v>
      </c>
      <c r="AF864" s="21">
        <v>1</v>
      </c>
      <c r="AG864" s="17">
        <v>0</v>
      </c>
      <c r="AH864" s="17">
        <v>8.867520477154503E-2</v>
      </c>
      <c r="AI864" s="17">
        <v>0</v>
      </c>
      <c r="AJ864" s="17">
        <v>3.5952143108241809E-3</v>
      </c>
      <c r="AK864" s="17">
        <v>0.86629895608497187</v>
      </c>
      <c r="AL864" s="17">
        <v>4.0757929658783339E-2</v>
      </c>
      <c r="AM864" s="17">
        <v>6.7269517387489924E-4</v>
      </c>
      <c r="AN864" s="21">
        <v>0.99999999999999933</v>
      </c>
      <c r="AO864" s="21">
        <v>3.9999999999999991</v>
      </c>
      <c r="AQ864" s="21">
        <v>37.797647110401613</v>
      </c>
      <c r="AR864" s="21">
        <v>15.260504427949186</v>
      </c>
      <c r="AS864" s="21">
        <v>46.941848461649201</v>
      </c>
    </row>
    <row r="865" spans="1:45" x14ac:dyDescent="0.35">
      <c r="A865" s="5">
        <v>1974</v>
      </c>
      <c r="B865" s="17" t="s">
        <v>134</v>
      </c>
      <c r="C865" s="21">
        <v>245</v>
      </c>
      <c r="D865" s="21">
        <v>220</v>
      </c>
      <c r="E865" s="17" t="s">
        <v>128</v>
      </c>
      <c r="F865" s="19">
        <v>49.18</v>
      </c>
      <c r="G865" s="17">
        <v>1.89</v>
      </c>
      <c r="H865" s="19">
        <v>4.97</v>
      </c>
      <c r="I865" s="19">
        <v>8.9700000000000006</v>
      </c>
      <c r="J865" s="17">
        <v>0.26769999999999999</v>
      </c>
      <c r="K865" s="19">
        <v>12.27</v>
      </c>
      <c r="L865" s="19">
        <v>21.76</v>
      </c>
      <c r="M865" s="17">
        <v>0.67259999999999998</v>
      </c>
      <c r="N865" s="17">
        <v>3.39E-2</v>
      </c>
      <c r="O865" s="17">
        <v>5.3E-3</v>
      </c>
      <c r="Q865" s="19">
        <v>100.01950000000001</v>
      </c>
      <c r="R865" s="21">
        <v>57.7683615819209</v>
      </c>
      <c r="T865" s="17">
        <v>1.8360709243177264</v>
      </c>
      <c r="U865" s="17">
        <v>0.16392907568227355</v>
      </c>
      <c r="V865" s="17">
        <v>0</v>
      </c>
      <c r="W865" s="21">
        <v>2</v>
      </c>
      <c r="X865" s="17">
        <v>5.4740020775847859E-2</v>
      </c>
      <c r="Y865" s="17">
        <v>5.3187416575699274E-2</v>
      </c>
      <c r="Z865" s="17">
        <v>1.5643059713212005E-4</v>
      </c>
      <c r="AA865" s="17">
        <v>5.3070673706113007E-2</v>
      </c>
      <c r="AB865" s="17">
        <v>0.68292084564123112</v>
      </c>
      <c r="AC865" s="17">
        <v>0.15592461270397673</v>
      </c>
      <c r="AD865" s="17">
        <v>0</v>
      </c>
      <c r="AE865" s="17">
        <v>0</v>
      </c>
      <c r="AF865" s="21">
        <v>1</v>
      </c>
      <c r="AG865" s="17">
        <v>0</v>
      </c>
      <c r="AH865" s="17">
        <v>7.0914057532618396E-2</v>
      </c>
      <c r="AI865" s="17">
        <v>0</v>
      </c>
      <c r="AJ865" s="17">
        <v>8.464241379688783E-3</v>
      </c>
      <c r="AK865" s="17">
        <v>0.87032556140906159</v>
      </c>
      <c r="AL865" s="17">
        <v>4.8681745273050379E-2</v>
      </c>
      <c r="AM865" s="17">
        <v>1.6143944055801796E-3</v>
      </c>
      <c r="AN865" s="21">
        <v>0.99999999999999933</v>
      </c>
      <c r="AO865" s="21">
        <v>3.9999999999999991</v>
      </c>
      <c r="AQ865" s="21">
        <v>37.080264110135943</v>
      </c>
      <c r="AR865" s="21">
        <v>15.664037246562982</v>
      </c>
      <c r="AS865" s="21">
        <v>47.255698643301074</v>
      </c>
    </row>
    <row r="866" spans="1:45" x14ac:dyDescent="0.35">
      <c r="A866" s="5">
        <v>1974</v>
      </c>
      <c r="B866" s="17" t="s">
        <v>134</v>
      </c>
      <c r="C866" s="21">
        <v>250</v>
      </c>
      <c r="D866" s="21">
        <v>221</v>
      </c>
      <c r="E866" s="17" t="s">
        <v>128</v>
      </c>
      <c r="F866" s="19">
        <v>49.88</v>
      </c>
      <c r="G866" s="17">
        <v>1.68</v>
      </c>
      <c r="H866" s="19">
        <v>4.57</v>
      </c>
      <c r="I866" s="19">
        <v>9</v>
      </c>
      <c r="J866" s="17">
        <v>0.1484</v>
      </c>
      <c r="K866" s="19">
        <v>12.59</v>
      </c>
      <c r="L866" s="19">
        <v>21.46</v>
      </c>
      <c r="M866" s="17">
        <v>0.72470000000000001</v>
      </c>
      <c r="O866" s="17">
        <v>1.8200000000000001E-2</v>
      </c>
      <c r="Q866" s="19">
        <v>100.07129999999999</v>
      </c>
      <c r="R866" s="21">
        <v>58.314034275127369</v>
      </c>
      <c r="T866" s="17">
        <v>1.858417676615068</v>
      </c>
      <c r="U866" s="17">
        <v>0.14158232338493204</v>
      </c>
      <c r="V866" s="17">
        <v>0</v>
      </c>
      <c r="W866" s="21">
        <v>2</v>
      </c>
      <c r="X866" s="17">
        <v>5.9078770667400887E-2</v>
      </c>
      <c r="Y866" s="17">
        <v>4.0157461206723179E-2</v>
      </c>
      <c r="Z866" s="17">
        <v>5.3608440743363537E-4</v>
      </c>
      <c r="AA866" s="17">
        <v>4.7078003015583889E-2</v>
      </c>
      <c r="AB866" s="17">
        <v>0.69930638057338046</v>
      </c>
      <c r="AC866" s="17">
        <v>0.153843300129478</v>
      </c>
      <c r="AD866" s="17">
        <v>0</v>
      </c>
      <c r="AE866" s="17">
        <v>0</v>
      </c>
      <c r="AF866" s="21">
        <v>1</v>
      </c>
      <c r="AG866" s="17">
        <v>0</v>
      </c>
      <c r="AH866" s="17">
        <v>8.6390211724808236E-2</v>
      </c>
      <c r="AI866" s="17">
        <v>0</v>
      </c>
      <c r="AJ866" s="17">
        <v>4.6826265549971E-3</v>
      </c>
      <c r="AK866" s="17">
        <v>0.85658116279240426</v>
      </c>
      <c r="AL866" s="17">
        <v>5.2345998927788621E-2</v>
      </c>
      <c r="AM866" s="17">
        <v>0</v>
      </c>
      <c r="AN866" s="21">
        <v>0.99999999999999822</v>
      </c>
      <c r="AO866" s="21">
        <v>3.9999999999999982</v>
      </c>
      <c r="AQ866" s="21">
        <v>37.985939205686819</v>
      </c>
      <c r="AR866" s="21">
        <v>15.485041642664708</v>
      </c>
      <c r="AS866" s="21">
        <v>46.52901915164847</v>
      </c>
    </row>
    <row r="867" spans="1:45" x14ac:dyDescent="0.35">
      <c r="A867" s="5">
        <v>1974</v>
      </c>
      <c r="B867" s="17" t="s">
        <v>134</v>
      </c>
      <c r="C867" s="21">
        <v>255</v>
      </c>
      <c r="D867" s="21">
        <v>222</v>
      </c>
      <c r="E867" s="17" t="s">
        <v>128</v>
      </c>
      <c r="F867" s="19">
        <v>49.54</v>
      </c>
      <c r="G867" s="17">
        <v>1.7</v>
      </c>
      <c r="H867" s="19">
        <v>4.5599999999999996</v>
      </c>
      <c r="I867" s="19">
        <v>8.8000000000000007</v>
      </c>
      <c r="J867" s="17">
        <v>0.192</v>
      </c>
      <c r="K867" s="19">
        <v>12.68</v>
      </c>
      <c r="L867" s="19">
        <v>21.58</v>
      </c>
      <c r="M867" s="17">
        <v>0.68730000000000002</v>
      </c>
      <c r="N867" s="17">
        <v>9.5999999999999992E-3</v>
      </c>
      <c r="O867" s="17">
        <v>0.04</v>
      </c>
      <c r="Q867" s="19">
        <v>99.788899999999998</v>
      </c>
      <c r="R867" s="21">
        <v>59.031657355679698</v>
      </c>
      <c r="T867" s="17">
        <v>1.8500121591058321</v>
      </c>
      <c r="U867" s="17">
        <v>0.14998784089416795</v>
      </c>
      <c r="V867" s="17">
        <v>0</v>
      </c>
      <c r="W867" s="21">
        <v>2</v>
      </c>
      <c r="X867" s="17">
        <v>5.0696513687796818E-2</v>
      </c>
      <c r="Y867" s="17">
        <v>5.2829962999283643E-2</v>
      </c>
      <c r="Z867" s="17">
        <v>1.1809281539284743E-3</v>
      </c>
      <c r="AA867" s="17">
        <v>4.7748460064550108E-2</v>
      </c>
      <c r="AB867" s="17">
        <v>0.70593174474741516</v>
      </c>
      <c r="AC867" s="17">
        <v>0.14161239034702577</v>
      </c>
      <c r="AD867" s="17">
        <v>0</v>
      </c>
      <c r="AE867" s="17">
        <v>0</v>
      </c>
      <c r="AF867" s="21">
        <v>1</v>
      </c>
      <c r="AG867" s="17">
        <v>0</v>
      </c>
      <c r="AH867" s="17">
        <v>8.0351109065532889E-2</v>
      </c>
      <c r="AI867" s="17">
        <v>0</v>
      </c>
      <c r="AJ867" s="17">
        <v>6.07237451758406E-3</v>
      </c>
      <c r="AK867" s="17">
        <v>0.86336003234094305</v>
      </c>
      <c r="AL867" s="17">
        <v>4.9759186572460562E-2</v>
      </c>
      <c r="AM867" s="17">
        <v>4.5729750347920717E-4</v>
      </c>
      <c r="AN867" s="21">
        <v>0.99999999999999978</v>
      </c>
      <c r="AO867" s="21">
        <v>4</v>
      </c>
      <c r="AQ867" s="21">
        <v>38.155221987516001</v>
      </c>
      <c r="AR867" s="21">
        <v>15.180643789558061</v>
      </c>
      <c r="AS867" s="21">
        <v>46.664134222925938</v>
      </c>
    </row>
    <row r="868" spans="1:45" x14ac:dyDescent="0.35">
      <c r="A868" s="5">
        <v>1974</v>
      </c>
      <c r="B868" s="17" t="s">
        <v>134</v>
      </c>
      <c r="C868" s="21">
        <v>260</v>
      </c>
      <c r="D868" s="21">
        <v>223</v>
      </c>
      <c r="E868" s="17" t="s">
        <v>128</v>
      </c>
      <c r="F868" s="19">
        <v>49.85</v>
      </c>
      <c r="G868" s="17">
        <v>1.68</v>
      </c>
      <c r="H868" s="19">
        <v>4.22</v>
      </c>
      <c r="I868" s="19">
        <v>9.31</v>
      </c>
      <c r="J868" s="17">
        <v>0.25890000000000002</v>
      </c>
      <c r="K868" s="19">
        <v>12.84</v>
      </c>
      <c r="L868" s="19">
        <v>21.52</v>
      </c>
      <c r="M868" s="17">
        <v>0.64159999999999995</v>
      </c>
      <c r="N868" s="17">
        <v>2.18E-2</v>
      </c>
      <c r="O868" s="17">
        <v>1.3899999999999999E-2</v>
      </c>
      <c r="Q868" s="19">
        <v>100.35619999999999</v>
      </c>
      <c r="R868" s="21">
        <v>57.968397291196396</v>
      </c>
      <c r="T868" s="17">
        <v>1.8536632940132285</v>
      </c>
      <c r="U868" s="17">
        <v>0.14633670598677151</v>
      </c>
      <c r="V868" s="17">
        <v>0</v>
      </c>
      <c r="W868" s="21">
        <v>2</v>
      </c>
      <c r="X868" s="17">
        <v>3.8593660936756341E-2</v>
      </c>
      <c r="Y868" s="17">
        <v>6.0649637810694962E-2</v>
      </c>
      <c r="Z868" s="17">
        <v>4.0862543173700983E-4</v>
      </c>
      <c r="AA868" s="17">
        <v>4.698582286249052E-2</v>
      </c>
      <c r="AB868" s="17">
        <v>0.71179607539412348</v>
      </c>
      <c r="AC868" s="17">
        <v>0.14156617756419765</v>
      </c>
      <c r="AD868" s="17">
        <v>0</v>
      </c>
      <c r="AE868" s="17">
        <v>0</v>
      </c>
      <c r="AF868" s="21">
        <v>1</v>
      </c>
      <c r="AG868" s="17">
        <v>0</v>
      </c>
      <c r="AH868" s="17">
        <v>8.7265602342069037E-2</v>
      </c>
      <c r="AI868" s="17">
        <v>0</v>
      </c>
      <c r="AJ868" s="17">
        <v>8.1533573608751526E-3</v>
      </c>
      <c r="AK868" s="17">
        <v>0.85729417637965732</v>
      </c>
      <c r="AL868" s="17">
        <v>4.6252838538777576E-2</v>
      </c>
      <c r="AM868" s="17">
        <v>1.0340253786216662E-3</v>
      </c>
      <c r="AN868" s="21">
        <v>1.0000000000000009</v>
      </c>
      <c r="AO868" s="21">
        <v>4.0000000000000009</v>
      </c>
      <c r="AQ868" s="21">
        <v>38.130740476256697</v>
      </c>
      <c r="AR868" s="21">
        <v>15.944221607175958</v>
      </c>
      <c r="AS868" s="21">
        <v>45.925037916567348</v>
      </c>
    </row>
    <row r="869" spans="1:45" x14ac:dyDescent="0.35">
      <c r="A869" s="5">
        <v>1974</v>
      </c>
      <c r="B869" s="17" t="s">
        <v>134</v>
      </c>
      <c r="C869" s="21">
        <v>265</v>
      </c>
      <c r="D869" s="21">
        <v>224</v>
      </c>
      <c r="E869" s="17" t="s">
        <v>128</v>
      </c>
      <c r="F869" s="19">
        <v>50.37</v>
      </c>
      <c r="G869" s="17">
        <v>1.69</v>
      </c>
      <c r="H869" s="19">
        <v>3.93</v>
      </c>
      <c r="I869" s="19">
        <v>9.15</v>
      </c>
      <c r="J869" s="17">
        <v>0.20369999999999999</v>
      </c>
      <c r="K869" s="19">
        <v>12.46</v>
      </c>
      <c r="L869" s="19">
        <v>21.11</v>
      </c>
      <c r="M869" s="17">
        <v>0.73080000000000001</v>
      </c>
      <c r="O869" s="17">
        <v>1.17E-2</v>
      </c>
      <c r="Q869" s="19">
        <v>99.656199999999998</v>
      </c>
      <c r="R869" s="21">
        <v>57.658491439148548</v>
      </c>
      <c r="T869" s="17">
        <v>1.8880444715368503</v>
      </c>
      <c r="U869" s="17">
        <v>0.11195552846314971</v>
      </c>
      <c r="V869" s="17">
        <v>0</v>
      </c>
      <c r="W869" s="21">
        <v>2</v>
      </c>
      <c r="X869" s="17">
        <v>6.1649744486516861E-2</v>
      </c>
      <c r="Y869" s="17">
        <v>7.7751747841401523E-3</v>
      </c>
      <c r="Z869" s="17">
        <v>3.4671372592711357E-4</v>
      </c>
      <c r="AA869" s="17">
        <v>4.7645165640655844E-2</v>
      </c>
      <c r="AB869" s="17">
        <v>0.69627882683042619</v>
      </c>
      <c r="AC869" s="17">
        <v>0.18630437453233395</v>
      </c>
      <c r="AD869" s="17">
        <v>0</v>
      </c>
      <c r="AE869" s="17">
        <v>0</v>
      </c>
      <c r="AF869" s="21">
        <v>1</v>
      </c>
      <c r="AG869" s="17">
        <v>0</v>
      </c>
      <c r="AH869" s="17">
        <v>9.271097319603544E-2</v>
      </c>
      <c r="AI869" s="17">
        <v>0</v>
      </c>
      <c r="AJ869" s="17">
        <v>6.4665112517053947E-3</v>
      </c>
      <c r="AK869" s="17">
        <v>0.84771607973751228</v>
      </c>
      <c r="AL869" s="17">
        <v>5.3106435814746125E-2</v>
      </c>
      <c r="AM869" s="17">
        <v>0</v>
      </c>
      <c r="AN869" s="21">
        <v>0.99999999999999933</v>
      </c>
      <c r="AO869" s="21">
        <v>3.9999999999999991</v>
      </c>
      <c r="AQ869" s="21">
        <v>37.897841419862495</v>
      </c>
      <c r="AR869" s="21">
        <v>15.96172127112831</v>
      </c>
      <c r="AS869" s="21">
        <v>46.140437309009194</v>
      </c>
    </row>
    <row r="870" spans="1:45" x14ac:dyDescent="0.35">
      <c r="A870" s="5">
        <v>1974</v>
      </c>
      <c r="B870" s="17" t="s">
        <v>134</v>
      </c>
      <c r="C870" s="21">
        <v>270</v>
      </c>
      <c r="D870" s="21">
        <v>225</v>
      </c>
      <c r="E870" s="17" t="s">
        <v>128</v>
      </c>
      <c r="F870" s="19">
        <v>50.67</v>
      </c>
      <c r="G870" s="17">
        <v>1.4967999999999999</v>
      </c>
      <c r="H870" s="19">
        <v>4.17</v>
      </c>
      <c r="I870" s="19">
        <v>9.23</v>
      </c>
      <c r="J870" s="17">
        <v>0.29680000000000001</v>
      </c>
      <c r="K870" s="19">
        <v>12.81</v>
      </c>
      <c r="L870" s="19">
        <v>21.62</v>
      </c>
      <c r="M870" s="17">
        <v>0.67610000000000003</v>
      </c>
      <c r="N870" s="17">
        <v>3.8E-3</v>
      </c>
      <c r="Q870" s="19">
        <v>100.97350000000002</v>
      </c>
      <c r="R870" s="21">
        <v>58.121597096188751</v>
      </c>
      <c r="T870" s="17">
        <v>1.8722530985437091</v>
      </c>
      <c r="U870" s="17">
        <v>0.12774690145629086</v>
      </c>
      <c r="V870" s="17">
        <v>0</v>
      </c>
      <c r="W870" s="21">
        <v>2</v>
      </c>
      <c r="X870" s="17">
        <v>5.3838027962742507E-2</v>
      </c>
      <c r="Y870" s="17">
        <v>3.9324641733852812E-2</v>
      </c>
      <c r="Z870" s="17">
        <v>0</v>
      </c>
      <c r="AA870" s="17">
        <v>4.159769784661338E-2</v>
      </c>
      <c r="AB870" s="17">
        <v>0.70564726291323188</v>
      </c>
      <c r="AC870" s="17">
        <v>0.15959236954355938</v>
      </c>
      <c r="AD870" s="17">
        <v>0</v>
      </c>
      <c r="AE870" s="17">
        <v>0</v>
      </c>
      <c r="AF870" s="21">
        <v>0.99999999999999989</v>
      </c>
      <c r="AG870" s="17">
        <v>0</v>
      </c>
      <c r="AH870" s="17">
        <v>8.6263560256385874E-2</v>
      </c>
      <c r="AI870" s="17">
        <v>0</v>
      </c>
      <c r="AJ870" s="17">
        <v>9.2878734671884462E-3</v>
      </c>
      <c r="AK870" s="17">
        <v>0.85583740234289218</v>
      </c>
      <c r="AL870" s="17">
        <v>4.8432059528563227E-2</v>
      </c>
      <c r="AM870" s="17">
        <v>1.7910440496913459E-4</v>
      </c>
      <c r="AN870" s="21">
        <v>0.99999999999999889</v>
      </c>
      <c r="AO870" s="21">
        <v>3.9999999999999991</v>
      </c>
      <c r="AQ870" s="21">
        <v>38.020748423729117</v>
      </c>
      <c r="AR870" s="21">
        <v>15.866157575510783</v>
      </c>
      <c r="AS870" s="21">
        <v>46.1130940007601</v>
      </c>
    </row>
    <row r="871" spans="1:45" x14ac:dyDescent="0.35">
      <c r="A871" s="5">
        <v>1974</v>
      </c>
      <c r="B871" s="17" t="s">
        <v>134</v>
      </c>
      <c r="C871" s="21">
        <v>275</v>
      </c>
      <c r="D871" s="21">
        <v>226</v>
      </c>
      <c r="E871" s="17" t="s">
        <v>128</v>
      </c>
      <c r="F871" s="19">
        <v>48.6</v>
      </c>
      <c r="G871" s="17">
        <v>1.5762</v>
      </c>
      <c r="H871" s="19">
        <v>6.04</v>
      </c>
      <c r="I871" s="19">
        <v>7.43</v>
      </c>
      <c r="J871" s="17">
        <v>0.15740000000000001</v>
      </c>
      <c r="K871" s="19">
        <v>13.11</v>
      </c>
      <c r="L871" s="19">
        <v>22.68</v>
      </c>
      <c r="M871" s="17">
        <v>0.29670000000000002</v>
      </c>
      <c r="N871" s="17">
        <v>2.9399999999999999E-2</v>
      </c>
      <c r="O871" s="17">
        <v>8.09E-2</v>
      </c>
      <c r="Q871" s="19">
        <v>100.00059999999999</v>
      </c>
      <c r="R871" s="21">
        <v>63.826679649464459</v>
      </c>
      <c r="T871" s="17">
        <v>1.8038606814328588</v>
      </c>
      <c r="U871" s="17">
        <v>0.19613931856714117</v>
      </c>
      <c r="V871" s="17">
        <v>0</v>
      </c>
      <c r="W871" s="21">
        <v>2</v>
      </c>
      <c r="X871" s="17">
        <v>6.8061254090471868E-2</v>
      </c>
      <c r="Y871" s="17">
        <v>6.0442373508988241E-2</v>
      </c>
      <c r="Z871" s="17">
        <v>2.3738875862813502E-3</v>
      </c>
      <c r="AA871" s="17">
        <v>4.400174644192479E-2</v>
      </c>
      <c r="AB871" s="17">
        <v>0.72542796367662976</v>
      </c>
      <c r="AC871" s="17">
        <v>9.9692774695703923E-2</v>
      </c>
      <c r="AD871" s="17">
        <v>0</v>
      </c>
      <c r="AE871" s="17">
        <v>0</v>
      </c>
      <c r="AF871" s="21">
        <v>0.99999999999999989</v>
      </c>
      <c r="AG871" s="17">
        <v>0</v>
      </c>
      <c r="AH871" s="17">
        <v>7.0465967533806101E-2</v>
      </c>
      <c r="AI871" s="17">
        <v>0</v>
      </c>
      <c r="AJ871" s="17">
        <v>4.9477778384424218E-3</v>
      </c>
      <c r="AK871" s="17">
        <v>0.90184456512530087</v>
      </c>
      <c r="AL871" s="17">
        <v>2.1349741313076064E-2</v>
      </c>
      <c r="AM871" s="17">
        <v>1.3919481893748058E-3</v>
      </c>
      <c r="AN871" s="21">
        <v>1.0000000000000002</v>
      </c>
      <c r="AO871" s="21">
        <v>4</v>
      </c>
      <c r="AQ871" s="21">
        <v>38.942431891847122</v>
      </c>
      <c r="AR871" s="21">
        <v>12.6447382850117</v>
      </c>
      <c r="AS871" s="21">
        <v>48.41282982314118</v>
      </c>
    </row>
    <row r="872" spans="1:45" x14ac:dyDescent="0.35">
      <c r="A872" s="5">
        <v>1974</v>
      </c>
      <c r="B872" s="17" t="s">
        <v>134</v>
      </c>
      <c r="C872" s="21">
        <v>280</v>
      </c>
      <c r="D872" s="21">
        <v>227</v>
      </c>
      <c r="E872" s="17" t="s">
        <v>128</v>
      </c>
      <c r="F872" s="19">
        <v>48.88</v>
      </c>
      <c r="G872" s="17">
        <v>1.5243</v>
      </c>
      <c r="H872" s="19">
        <v>5.58</v>
      </c>
      <c r="I872" s="19">
        <v>7.4</v>
      </c>
      <c r="J872" s="17">
        <v>0.15740000000000001</v>
      </c>
      <c r="K872" s="19">
        <v>13.54</v>
      </c>
      <c r="L872" s="19">
        <v>22.67</v>
      </c>
      <c r="M872" s="17">
        <v>0.26719999999999999</v>
      </c>
      <c r="O872" s="17">
        <v>0.104</v>
      </c>
      <c r="Q872" s="19">
        <v>100.1229</v>
      </c>
      <c r="R872" s="21">
        <v>64.660936007640885</v>
      </c>
      <c r="T872" s="17">
        <v>1.8104284539998632</v>
      </c>
      <c r="U872" s="17">
        <v>0.18957154600013681</v>
      </c>
      <c r="V872" s="17">
        <v>0</v>
      </c>
      <c r="W872" s="21">
        <v>2</v>
      </c>
      <c r="X872" s="17">
        <v>5.3993218679659533E-2</v>
      </c>
      <c r="Y872" s="17">
        <v>6.6793149691334472E-2</v>
      </c>
      <c r="Z872" s="17">
        <v>3.045288296299218E-3</v>
      </c>
      <c r="AA872" s="17">
        <v>4.2463177282626594E-2</v>
      </c>
      <c r="AB872" s="17">
        <v>0.74764203626791559</v>
      </c>
      <c r="AC872" s="17">
        <v>8.6063129782164571E-2</v>
      </c>
      <c r="AD872" s="17">
        <v>0</v>
      </c>
      <c r="AE872" s="17">
        <v>0</v>
      </c>
      <c r="AF872" s="21">
        <v>1</v>
      </c>
      <c r="AG872" s="17">
        <v>0</v>
      </c>
      <c r="AH872" s="17">
        <v>7.6329707612355385E-2</v>
      </c>
      <c r="AI872" s="17">
        <v>0</v>
      </c>
      <c r="AJ872" s="17">
        <v>4.9373468469780237E-3</v>
      </c>
      <c r="AK872" s="17">
        <v>0.89954648030825879</v>
      </c>
      <c r="AL872" s="17">
        <v>1.9186465232408603E-2</v>
      </c>
      <c r="AM872" s="17">
        <v>0</v>
      </c>
      <c r="AN872" s="21">
        <v>1.0000000000000007</v>
      </c>
      <c r="AO872" s="21">
        <v>4.0000000000000009</v>
      </c>
      <c r="AQ872" s="21">
        <v>39.740462808738165</v>
      </c>
      <c r="AR872" s="21">
        <v>12.444685014315311</v>
      </c>
      <c r="AS872" s="21">
        <v>47.814852176946523</v>
      </c>
    </row>
    <row r="873" spans="1:45" x14ac:dyDescent="0.35">
      <c r="A873" s="5">
        <v>1974</v>
      </c>
      <c r="B873" s="17" t="s">
        <v>134</v>
      </c>
      <c r="C873" s="21">
        <v>285</v>
      </c>
      <c r="D873" s="21">
        <v>228</v>
      </c>
      <c r="E873" s="17" t="s">
        <v>128</v>
      </c>
      <c r="F873" s="19">
        <v>49.25</v>
      </c>
      <c r="G873" s="17">
        <v>1.4594</v>
      </c>
      <c r="H873" s="19">
        <v>5.54</v>
      </c>
      <c r="I873" s="19">
        <v>7.7</v>
      </c>
      <c r="J873" s="17">
        <v>0.1691</v>
      </c>
      <c r="K873" s="19">
        <v>13.43</v>
      </c>
      <c r="L873" s="19">
        <v>22.14</v>
      </c>
      <c r="M873" s="17">
        <v>0.2853</v>
      </c>
      <c r="N873" s="17">
        <v>9.7999999999999997E-3</v>
      </c>
      <c r="O873" s="17">
        <v>5.3100000000000001E-2</v>
      </c>
      <c r="Q873" s="19">
        <v>100.03670000000001</v>
      </c>
      <c r="R873" s="21">
        <v>63.558920965451968</v>
      </c>
      <c r="T873" s="17">
        <v>1.8273415054898616</v>
      </c>
      <c r="U873" s="17">
        <v>0.17265849451013837</v>
      </c>
      <c r="V873" s="17">
        <v>0</v>
      </c>
      <c r="W873" s="21">
        <v>2</v>
      </c>
      <c r="X873" s="17">
        <v>6.958567974753338E-2</v>
      </c>
      <c r="Y873" s="17">
        <v>4.1047741367666535E-2</v>
      </c>
      <c r="Z873" s="17">
        <v>1.5575891369305338E-3</v>
      </c>
      <c r="AA873" s="17">
        <v>4.0726744269237156E-2</v>
      </c>
      <c r="AB873" s="17">
        <v>0.74287265853168682</v>
      </c>
      <c r="AC873" s="17">
        <v>0.1042095869469456</v>
      </c>
      <c r="AD873" s="17">
        <v>0</v>
      </c>
      <c r="AE873" s="17">
        <v>0</v>
      </c>
      <c r="AF873" s="21">
        <v>1</v>
      </c>
      <c r="AG873" s="17">
        <v>0</v>
      </c>
      <c r="AH873" s="17">
        <v>9.3638816247680667E-2</v>
      </c>
      <c r="AI873" s="17">
        <v>0</v>
      </c>
      <c r="AJ873" s="17">
        <v>5.3136853165644815E-3</v>
      </c>
      <c r="AK873" s="17">
        <v>0.88006149415528789</v>
      </c>
      <c r="AL873" s="17">
        <v>2.0522185236434055E-2</v>
      </c>
      <c r="AM873" s="17">
        <v>4.6381904403347134E-4</v>
      </c>
      <c r="AN873" s="21">
        <v>1.0000000000000004</v>
      </c>
      <c r="AO873" s="21">
        <v>4</v>
      </c>
      <c r="AQ873" s="21">
        <v>39.786575939945998</v>
      </c>
      <c r="AR873" s="21">
        <v>13.079325009700847</v>
      </c>
      <c r="AS873" s="21">
        <v>47.134099050353157</v>
      </c>
    </row>
    <row r="874" spans="1:45" x14ac:dyDescent="0.35">
      <c r="A874" s="5">
        <v>1974</v>
      </c>
      <c r="B874" s="17" t="s">
        <v>134</v>
      </c>
      <c r="C874" s="21">
        <v>290</v>
      </c>
      <c r="D874" s="21">
        <v>229</v>
      </c>
      <c r="E874" s="17" t="s">
        <v>128</v>
      </c>
      <c r="F874" s="19">
        <v>49.84</v>
      </c>
      <c r="G874" s="17">
        <v>1.2954000000000001</v>
      </c>
      <c r="H874" s="19">
        <v>5.03</v>
      </c>
      <c r="I874" s="19">
        <v>7.02</v>
      </c>
      <c r="J874" s="17">
        <v>0.1196</v>
      </c>
      <c r="K874" s="19">
        <v>14.08</v>
      </c>
      <c r="L874" s="19">
        <v>22.32</v>
      </c>
      <c r="M874" s="17">
        <v>0.28639999999999999</v>
      </c>
      <c r="N874" s="17">
        <v>1.4800000000000001E-2</v>
      </c>
      <c r="O874" s="17">
        <v>1.5100000000000001E-2</v>
      </c>
      <c r="Q874" s="19">
        <v>100.0213</v>
      </c>
      <c r="R874" s="21">
        <v>66.72985781990522</v>
      </c>
      <c r="T874" s="17">
        <v>1.8424744305396439</v>
      </c>
      <c r="U874" s="17">
        <v>0.15752556946035612</v>
      </c>
      <c r="V874" s="17">
        <v>0</v>
      </c>
      <c r="W874" s="21">
        <v>2</v>
      </c>
      <c r="X874" s="17">
        <v>6.1614358122626472E-2</v>
      </c>
      <c r="Y874" s="17">
        <v>4.465788960115346E-2</v>
      </c>
      <c r="Z874" s="17">
        <v>4.4131154378688667E-4</v>
      </c>
      <c r="AA874" s="17">
        <v>3.6017967046237741E-2</v>
      </c>
      <c r="AB874" s="17">
        <v>0.77598078721310226</v>
      </c>
      <c r="AC874" s="17">
        <v>8.1287686473093146E-2</v>
      </c>
      <c r="AD874" s="17">
        <v>0</v>
      </c>
      <c r="AE874" s="17">
        <v>0</v>
      </c>
      <c r="AF874" s="21">
        <v>1</v>
      </c>
      <c r="AG874" s="17">
        <v>0</v>
      </c>
      <c r="AH874" s="17">
        <v>9.1057470887416975E-2</v>
      </c>
      <c r="AI874" s="17">
        <v>0</v>
      </c>
      <c r="AJ874" s="17">
        <v>3.7444958654567714E-3</v>
      </c>
      <c r="AK874" s="17">
        <v>0.8839741093474377</v>
      </c>
      <c r="AL874" s="17">
        <v>2.0526022341221348E-2</v>
      </c>
      <c r="AM874" s="17">
        <v>6.9790155846690836E-4</v>
      </c>
      <c r="AN874" s="21">
        <v>0.99999999999999978</v>
      </c>
      <c r="AO874" s="21">
        <v>4</v>
      </c>
      <c r="AQ874" s="21">
        <v>41.260157426379187</v>
      </c>
      <c r="AR874" s="21">
        <v>11.73750499834486</v>
      </c>
      <c r="AS874" s="21">
        <v>47.002337575275952</v>
      </c>
    </row>
    <row r="875" spans="1:45" x14ac:dyDescent="0.35">
      <c r="A875" s="5">
        <v>1974</v>
      </c>
      <c r="B875" s="17" t="s">
        <v>134</v>
      </c>
      <c r="C875" s="21">
        <v>295</v>
      </c>
      <c r="D875" s="21">
        <v>230</v>
      </c>
      <c r="E875" s="17" t="s">
        <v>128</v>
      </c>
      <c r="F875" s="19">
        <v>47.8</v>
      </c>
      <c r="G875" s="17">
        <v>1.1966000000000001</v>
      </c>
      <c r="H875" s="19">
        <v>5.0599999999999996</v>
      </c>
      <c r="I875" s="19">
        <v>8.83</v>
      </c>
      <c r="J875" s="17">
        <v>0.16869999999999999</v>
      </c>
      <c r="K875" s="19">
        <v>13.61</v>
      </c>
      <c r="L875" s="19">
        <v>21.69</v>
      </c>
      <c r="M875" s="17">
        <v>0.35039999999999999</v>
      </c>
      <c r="O875" s="17">
        <v>0.1183</v>
      </c>
      <c r="Q875" s="19">
        <v>98.823999999999984</v>
      </c>
      <c r="R875" s="21">
        <v>60.650623885918009</v>
      </c>
      <c r="T875" s="17">
        <v>1.7954793893116454</v>
      </c>
      <c r="U875" s="17">
        <v>0.20452061068835459</v>
      </c>
      <c r="V875" s="17">
        <v>0</v>
      </c>
      <c r="W875" s="21">
        <v>2</v>
      </c>
      <c r="X875" s="17">
        <v>1.9471714077534785E-2</v>
      </c>
      <c r="Y875" s="17">
        <v>0.13944065259528207</v>
      </c>
      <c r="Z875" s="17">
        <v>3.5130325746145778E-3</v>
      </c>
      <c r="AA875" s="17">
        <v>3.3805969384515834E-2</v>
      </c>
      <c r="AB875" s="17">
        <v>0.76214135992139109</v>
      </c>
      <c r="AC875" s="17">
        <v>4.1627271446661673E-2</v>
      </c>
      <c r="AD875" s="17">
        <v>0</v>
      </c>
      <c r="AE875" s="17">
        <v>0</v>
      </c>
      <c r="AF875" s="21">
        <v>1</v>
      </c>
      <c r="AG875" s="17">
        <v>0</v>
      </c>
      <c r="AH875" s="17">
        <v>9.6277875042418193E-2</v>
      </c>
      <c r="AI875" s="17">
        <v>0</v>
      </c>
      <c r="AJ875" s="17">
        <v>5.3666880280850886E-3</v>
      </c>
      <c r="AK875" s="17">
        <v>0.87283870960138732</v>
      </c>
      <c r="AL875" s="17">
        <v>2.5516727328109095E-2</v>
      </c>
      <c r="AM875" s="17">
        <v>0</v>
      </c>
      <c r="AN875" s="21">
        <v>0.99999999999999967</v>
      </c>
      <c r="AO875" s="21">
        <v>3.9999999999999996</v>
      </c>
      <c r="AQ875" s="21">
        <v>39.742624920995716</v>
      </c>
      <c r="AR875" s="21">
        <v>14.742325934063855</v>
      </c>
      <c r="AS875" s="21">
        <v>45.515049144940427</v>
      </c>
    </row>
    <row r="876" spans="1:45" x14ac:dyDescent="0.35">
      <c r="A876" s="5">
        <v>1974</v>
      </c>
      <c r="B876" s="17" t="s">
        <v>134</v>
      </c>
      <c r="C876" s="21">
        <v>300</v>
      </c>
      <c r="D876" s="21">
        <v>231</v>
      </c>
      <c r="E876" s="17" t="s">
        <v>128</v>
      </c>
      <c r="F876" s="19">
        <v>48.93</v>
      </c>
      <c r="G876" s="17">
        <v>1.5764</v>
      </c>
      <c r="H876" s="19">
        <v>5.21</v>
      </c>
      <c r="I876" s="19">
        <v>8.9499999999999993</v>
      </c>
      <c r="J876" s="17">
        <v>0.17760000000000001</v>
      </c>
      <c r="K876" s="19">
        <v>13.73</v>
      </c>
      <c r="L876" s="19">
        <v>21.39</v>
      </c>
      <c r="M876" s="17">
        <v>0.3332</v>
      </c>
      <c r="O876" s="17">
        <v>8.2400000000000001E-2</v>
      </c>
      <c r="Q876" s="19">
        <v>100.37960000000001</v>
      </c>
      <c r="R876" s="21">
        <v>60.537918871252202</v>
      </c>
      <c r="T876" s="17">
        <v>1.8124619375828401</v>
      </c>
      <c r="U876" s="17">
        <v>0.18753806241715987</v>
      </c>
      <c r="V876" s="17">
        <v>0</v>
      </c>
      <c r="W876" s="21">
        <v>2</v>
      </c>
      <c r="X876" s="17">
        <v>3.9899135126147817E-2</v>
      </c>
      <c r="Y876" s="17">
        <v>8.1316009372981543E-2</v>
      </c>
      <c r="Z876" s="17">
        <v>2.4130470813489087E-3</v>
      </c>
      <c r="AA876" s="17">
        <v>4.3918952489690952E-2</v>
      </c>
      <c r="AB876" s="17">
        <v>0.75820927773610092</v>
      </c>
      <c r="AC876" s="17">
        <v>7.4243578193729842E-2</v>
      </c>
      <c r="AD876" s="17">
        <v>0</v>
      </c>
      <c r="AE876" s="17">
        <v>0</v>
      </c>
      <c r="AF876" s="21">
        <v>1</v>
      </c>
      <c r="AG876" s="17">
        <v>0</v>
      </c>
      <c r="AH876" s="17">
        <v>0.12165935677306519</v>
      </c>
      <c r="AI876" s="17">
        <v>0</v>
      </c>
      <c r="AJ876" s="17">
        <v>5.5715416383951555E-3</v>
      </c>
      <c r="AK876" s="17">
        <v>0.84884106744584065</v>
      </c>
      <c r="AL876" s="17">
        <v>2.3928034142699162E-2</v>
      </c>
      <c r="AM876" s="17">
        <v>0</v>
      </c>
      <c r="AN876" s="21">
        <v>1</v>
      </c>
      <c r="AO876" s="21">
        <v>4</v>
      </c>
      <c r="AQ876" s="21">
        <v>40.120271783452807</v>
      </c>
      <c r="AR876" s="21">
        <v>14.963719764937853</v>
      </c>
      <c r="AS876" s="21">
        <v>44.916008451609343</v>
      </c>
    </row>
    <row r="877" spans="1:45" x14ac:dyDescent="0.35">
      <c r="A877" s="5">
        <v>1974</v>
      </c>
      <c r="B877" s="17" t="s">
        <v>134</v>
      </c>
      <c r="C877" s="21">
        <v>315</v>
      </c>
      <c r="D877" s="21">
        <v>234</v>
      </c>
      <c r="E877" s="17" t="s">
        <v>122</v>
      </c>
      <c r="F877" s="19">
        <v>45.09</v>
      </c>
      <c r="G877" s="17">
        <v>2.19</v>
      </c>
      <c r="H877" s="19">
        <v>7.6</v>
      </c>
      <c r="I877" s="19">
        <v>9.08</v>
      </c>
      <c r="J877" s="17">
        <v>0.1454</v>
      </c>
      <c r="K877" s="19">
        <v>12.08</v>
      </c>
      <c r="L877" s="19">
        <v>21.75</v>
      </c>
      <c r="M877" s="17">
        <v>0.46489999999999998</v>
      </c>
      <c r="N877" s="17">
        <v>7.9000000000000008E-3</v>
      </c>
      <c r="O877" s="17">
        <v>0.1057</v>
      </c>
      <c r="Q877" s="19">
        <v>98.513900000000007</v>
      </c>
      <c r="R877" s="21">
        <v>57.088846880907376</v>
      </c>
      <c r="T877" s="17">
        <v>1.7060970803656519</v>
      </c>
      <c r="U877" s="17">
        <v>0.29390291963434811</v>
      </c>
      <c r="V877" s="17">
        <v>0</v>
      </c>
      <c r="W877" s="21">
        <v>2</v>
      </c>
      <c r="X877" s="17">
        <v>4.4993663065123479E-2</v>
      </c>
      <c r="Y877" s="17">
        <v>0.15558239520869011</v>
      </c>
      <c r="Z877" s="17">
        <v>3.1618655330202037E-3</v>
      </c>
      <c r="AA877" s="17">
        <v>6.2324598165968935E-2</v>
      </c>
      <c r="AB877" s="17">
        <v>0.68142069105103276</v>
      </c>
      <c r="AC877" s="17">
        <v>5.2516786976164465E-2</v>
      </c>
      <c r="AD877" s="17">
        <v>0</v>
      </c>
      <c r="AE877" s="17">
        <v>0</v>
      </c>
      <c r="AF877" s="21">
        <v>1</v>
      </c>
      <c r="AG877" s="17">
        <v>0</v>
      </c>
      <c r="AH877" s="17">
        <v>7.9189234513313833E-2</v>
      </c>
      <c r="AI877" s="17">
        <v>0</v>
      </c>
      <c r="AJ877" s="17">
        <v>4.6593641180967824E-3</v>
      </c>
      <c r="AK877" s="17">
        <v>0.8816672008641665</v>
      </c>
      <c r="AL877" s="17">
        <v>3.4102906819348612E-2</v>
      </c>
      <c r="AM877" s="17">
        <v>3.8129368507528946E-4</v>
      </c>
      <c r="AN877" s="21">
        <v>1.0000000000000009</v>
      </c>
      <c r="AO877" s="21">
        <v>4.0000000000000009</v>
      </c>
      <c r="AQ877" s="21">
        <v>36.733562651529425</v>
      </c>
      <c r="AR877" s="21">
        <v>15.738122188582174</v>
      </c>
      <c r="AS877" s="21">
        <v>47.5283151598884</v>
      </c>
    </row>
    <row r="878" spans="1:45" x14ac:dyDescent="0.35">
      <c r="A878" s="5">
        <v>1974</v>
      </c>
      <c r="B878" s="17" t="s">
        <v>134</v>
      </c>
      <c r="C878" s="21">
        <v>320</v>
      </c>
      <c r="D878" s="21">
        <v>235</v>
      </c>
      <c r="E878" s="17" t="s">
        <v>122</v>
      </c>
      <c r="F878" s="19">
        <v>46.88</v>
      </c>
      <c r="G878" s="17">
        <v>2.0499999999999998</v>
      </c>
      <c r="H878" s="19">
        <v>7.36</v>
      </c>
      <c r="I878" s="19">
        <v>7.93</v>
      </c>
      <c r="J878" s="17">
        <v>0.12809999999999999</v>
      </c>
      <c r="K878" s="19">
        <v>12.22</v>
      </c>
      <c r="L878" s="19">
        <v>22.22</v>
      </c>
      <c r="M878" s="17">
        <v>0.44900000000000001</v>
      </c>
      <c r="N878" s="17">
        <v>4.4999999999999998E-2</v>
      </c>
      <c r="O878" s="17">
        <v>0.15</v>
      </c>
      <c r="Q878" s="19">
        <v>99.432100000000005</v>
      </c>
      <c r="R878" s="21">
        <v>60.645161290322591</v>
      </c>
      <c r="T878" s="17">
        <v>1.7540925599304293</v>
      </c>
      <c r="U878" s="17">
        <v>0.24590744006957066</v>
      </c>
      <c r="V878" s="17">
        <v>0</v>
      </c>
      <c r="W878" s="21">
        <v>2</v>
      </c>
      <c r="X878" s="17">
        <v>7.8635981631540064E-2</v>
      </c>
      <c r="Y878" s="17">
        <v>8.2169558873562545E-2</v>
      </c>
      <c r="Z878" s="17">
        <v>4.4371189068295276E-3</v>
      </c>
      <c r="AA878" s="17">
        <v>5.7691340779105781E-2</v>
      </c>
      <c r="AB878" s="17">
        <v>0.68164929084954717</v>
      </c>
      <c r="AC878" s="17">
        <v>9.5416708959414898E-2</v>
      </c>
      <c r="AD878" s="17">
        <v>0</v>
      </c>
      <c r="AE878" s="17">
        <v>0</v>
      </c>
      <c r="AF878" s="21">
        <v>1</v>
      </c>
      <c r="AG878" s="17">
        <v>0</v>
      </c>
      <c r="AH878" s="17">
        <v>7.0523963609179396E-2</v>
      </c>
      <c r="AI878" s="17">
        <v>0</v>
      </c>
      <c r="AJ878" s="17">
        <v>4.0593151822826542E-3</v>
      </c>
      <c r="AK878" s="17">
        <v>0.89069882030796621</v>
      </c>
      <c r="AL878" s="17">
        <v>3.2570137516339678E-2</v>
      </c>
      <c r="AM878" s="17">
        <v>2.1477633842325473E-3</v>
      </c>
      <c r="AN878" s="21">
        <v>1.0000000000000004</v>
      </c>
      <c r="AO878" s="21">
        <v>4</v>
      </c>
      <c r="AQ878" s="21">
        <v>37.360520351347063</v>
      </c>
      <c r="AR878" s="21">
        <v>13.821162297272549</v>
      </c>
      <c r="AS878" s="21">
        <v>48.818317351380387</v>
      </c>
    </row>
    <row r="879" spans="1:45" x14ac:dyDescent="0.35">
      <c r="A879" s="5">
        <v>1974</v>
      </c>
      <c r="B879" s="17" t="s">
        <v>134</v>
      </c>
      <c r="C879" s="21">
        <v>325</v>
      </c>
      <c r="D879" s="21">
        <v>236</v>
      </c>
      <c r="E879" s="17" t="s">
        <v>122</v>
      </c>
      <c r="F879" s="19">
        <v>45.56</v>
      </c>
      <c r="G879" s="17">
        <v>2.3199999999999998</v>
      </c>
      <c r="H879" s="19">
        <v>8.32</v>
      </c>
      <c r="I879" s="19">
        <v>8.43</v>
      </c>
      <c r="J879" s="17">
        <v>0.1426</v>
      </c>
      <c r="K879" s="19">
        <v>12</v>
      </c>
      <c r="L879" s="19">
        <v>22.32</v>
      </c>
      <c r="M879" s="17">
        <v>0.33600000000000002</v>
      </c>
      <c r="N879" s="17">
        <v>2.3400000000000001E-2</v>
      </c>
      <c r="O879" s="17">
        <v>0.1225</v>
      </c>
      <c r="Q879" s="19">
        <v>99.5745</v>
      </c>
      <c r="R879" s="21">
        <v>58.737151248164466</v>
      </c>
      <c r="T879" s="17">
        <v>1.7054106203868276</v>
      </c>
      <c r="U879" s="17">
        <v>0.29458937961317244</v>
      </c>
      <c r="V879" s="17">
        <v>0</v>
      </c>
      <c r="W879" s="21">
        <v>2</v>
      </c>
      <c r="X879" s="17">
        <v>7.2438172294818914E-2</v>
      </c>
      <c r="Y879" s="17">
        <v>0.11339301751243124</v>
      </c>
      <c r="Z879" s="17">
        <v>3.6251521687962157E-3</v>
      </c>
      <c r="AA879" s="17">
        <v>6.5316830208270643E-2</v>
      </c>
      <c r="AB879" s="17">
        <v>0.6696553945028656</v>
      </c>
      <c r="AC879" s="17">
        <v>7.557143331281746E-2</v>
      </c>
      <c r="AD879" s="17">
        <v>0</v>
      </c>
      <c r="AE879" s="17">
        <v>0</v>
      </c>
      <c r="AF879" s="21">
        <v>1</v>
      </c>
      <c r="AG879" s="17">
        <v>0</v>
      </c>
      <c r="AH879" s="17">
        <v>7.4899722302184057E-2</v>
      </c>
      <c r="AI879" s="17">
        <v>0</v>
      </c>
      <c r="AJ879" s="17">
        <v>4.5206773658739517E-3</v>
      </c>
      <c r="AK879" s="17">
        <v>0.89507897755252841</v>
      </c>
      <c r="AL879" s="17">
        <v>2.4383321947629349E-2</v>
      </c>
      <c r="AM879" s="17">
        <v>1.1173008317836026E-3</v>
      </c>
      <c r="AN879" s="21">
        <v>0.99999999999999944</v>
      </c>
      <c r="AO879" s="21">
        <v>3.9999999999999996</v>
      </c>
      <c r="AQ879" s="21">
        <v>36.530924244621779</v>
      </c>
      <c r="AR879" s="21">
        <v>14.64088353839607</v>
      </c>
      <c r="AS879" s="21">
        <v>48.828192216982153</v>
      </c>
    </row>
    <row r="880" spans="1:45" x14ac:dyDescent="0.35">
      <c r="A880" s="5">
        <v>1974</v>
      </c>
      <c r="B880" s="17" t="s">
        <v>134</v>
      </c>
      <c r="C880" s="21">
        <v>330</v>
      </c>
      <c r="D880" s="21">
        <v>237</v>
      </c>
      <c r="E880" s="17" t="s">
        <v>122</v>
      </c>
      <c r="F880" s="19">
        <v>45.58</v>
      </c>
      <c r="G880" s="17">
        <v>2.31</v>
      </c>
      <c r="H880" s="19">
        <v>8.48</v>
      </c>
      <c r="I880" s="19">
        <v>8.39</v>
      </c>
      <c r="J880" s="17">
        <v>7.2800000000000004E-2</v>
      </c>
      <c r="K880" s="19">
        <v>12.09</v>
      </c>
      <c r="L880" s="19">
        <v>22.09</v>
      </c>
      <c r="M880" s="17">
        <v>0.4047</v>
      </c>
      <c r="N880" s="17">
        <v>7.3000000000000001E-3</v>
      </c>
      <c r="O880" s="17">
        <v>0.1326</v>
      </c>
      <c r="Q880" s="19">
        <v>99.557400000000015</v>
      </c>
      <c r="R880" s="21">
        <v>59.033203125</v>
      </c>
      <c r="T880" s="17">
        <v>1.7042951333729832</v>
      </c>
      <c r="U880" s="17">
        <v>0.29570486662701678</v>
      </c>
      <c r="V880" s="17">
        <v>0</v>
      </c>
      <c r="W880" s="21">
        <v>2</v>
      </c>
      <c r="X880" s="17">
        <v>7.7972185433704988E-2</v>
      </c>
      <c r="Y880" s="17">
        <v>0.11356938689735024</v>
      </c>
      <c r="Z880" s="17">
        <v>3.9197549005889351E-3</v>
      </c>
      <c r="AA880" s="17">
        <v>6.4964235302642087E-2</v>
      </c>
      <c r="AB880" s="17">
        <v>0.67394066441234424</v>
      </c>
      <c r="AC880" s="17">
        <v>6.5633773053369593E-2</v>
      </c>
      <c r="AD880" s="17">
        <v>0</v>
      </c>
      <c r="AE880" s="17">
        <v>0</v>
      </c>
      <c r="AF880" s="21">
        <v>1</v>
      </c>
      <c r="AG880" s="17">
        <v>0</v>
      </c>
      <c r="AH880" s="17">
        <v>8.3122081473773674E-2</v>
      </c>
      <c r="AI880" s="17">
        <v>0</v>
      </c>
      <c r="AJ880" s="17">
        <v>2.3053698134206683E-3</v>
      </c>
      <c r="AK880" s="17">
        <v>0.88488761750289369</v>
      </c>
      <c r="AL880" s="17">
        <v>2.9336752381163355E-2</v>
      </c>
      <c r="AM880" s="17">
        <v>3.4817882874806175E-4</v>
      </c>
      <c r="AN880" s="21">
        <v>0.99999999999999944</v>
      </c>
      <c r="AO880" s="21">
        <v>3.9999999999999996</v>
      </c>
      <c r="AQ880" s="21">
        <v>36.959465713370491</v>
      </c>
      <c r="AR880" s="21">
        <v>14.51256248394561</v>
      </c>
      <c r="AS880" s="21">
        <v>48.527971802683901</v>
      </c>
    </row>
    <row r="881" spans="1:45" x14ac:dyDescent="0.35">
      <c r="A881" s="5">
        <v>1974</v>
      </c>
      <c r="B881" s="17" t="s">
        <v>134</v>
      </c>
      <c r="C881" s="21">
        <v>335</v>
      </c>
      <c r="D881" s="21">
        <v>238</v>
      </c>
      <c r="E881" s="17" t="s">
        <v>122</v>
      </c>
      <c r="F881" s="19">
        <v>45.59</v>
      </c>
      <c r="G881" s="17">
        <v>2.36</v>
      </c>
      <c r="H881" s="19">
        <v>8.6300000000000008</v>
      </c>
      <c r="I881" s="19">
        <v>8.34</v>
      </c>
      <c r="J881" s="17">
        <v>0.12509999999999999</v>
      </c>
      <c r="K881" s="19">
        <v>11.54</v>
      </c>
      <c r="L881" s="19">
        <v>22.62</v>
      </c>
      <c r="M881" s="17">
        <v>0.38629999999999998</v>
      </c>
      <c r="N881" s="17">
        <v>2.7699999999999999E-2</v>
      </c>
      <c r="O881" s="17">
        <v>0.1047</v>
      </c>
      <c r="Q881" s="19">
        <v>99.723800000000026</v>
      </c>
      <c r="R881" s="21">
        <v>58.048289738430583</v>
      </c>
      <c r="T881" s="17">
        <v>1.7055777597081168</v>
      </c>
      <c r="U881" s="17">
        <v>0.29442224029188324</v>
      </c>
      <c r="V881" s="17">
        <v>0</v>
      </c>
      <c r="W881" s="21">
        <v>2</v>
      </c>
      <c r="X881" s="17">
        <v>8.6067386046650263E-2</v>
      </c>
      <c r="Y881" s="17">
        <v>0.10178639632310556</v>
      </c>
      <c r="Z881" s="17">
        <v>3.0966599581623293E-3</v>
      </c>
      <c r="AA881" s="17">
        <v>6.6405767857671077E-2</v>
      </c>
      <c r="AB881" s="17">
        <v>0.64362457604904566</v>
      </c>
      <c r="AC881" s="17">
        <v>9.9019213765365044E-2</v>
      </c>
      <c r="AD881" s="17">
        <v>0</v>
      </c>
      <c r="AE881" s="17">
        <v>0</v>
      </c>
      <c r="AF881" s="21">
        <v>0.99999999999999989</v>
      </c>
      <c r="AG881" s="17">
        <v>0</v>
      </c>
      <c r="AH881" s="17">
        <v>6.0095049255478622E-2</v>
      </c>
      <c r="AI881" s="17">
        <v>0</v>
      </c>
      <c r="AJ881" s="17">
        <v>3.9636744905726775E-3</v>
      </c>
      <c r="AK881" s="17">
        <v>0.90660153850256842</v>
      </c>
      <c r="AL881" s="17">
        <v>2.801786175008145E-2</v>
      </c>
      <c r="AM881" s="17">
        <v>1.3218760012976376E-3</v>
      </c>
      <c r="AN881" s="21">
        <v>0.99999999999999878</v>
      </c>
      <c r="AO881" s="21">
        <v>3.9999999999999987</v>
      </c>
      <c r="AQ881" s="21">
        <v>35.459642059232699</v>
      </c>
      <c r="AR881" s="21">
        <v>14.592349051807451</v>
      </c>
      <c r="AS881" s="21">
        <v>49.948008888959855</v>
      </c>
    </row>
    <row r="882" spans="1:45" x14ac:dyDescent="0.35">
      <c r="A882" s="5">
        <v>1974</v>
      </c>
      <c r="B882" s="17" t="s">
        <v>134</v>
      </c>
      <c r="C882" s="21">
        <v>340</v>
      </c>
      <c r="D882" s="21">
        <v>239</v>
      </c>
      <c r="E882" s="17" t="s">
        <v>122</v>
      </c>
      <c r="F882" s="19">
        <v>43.92</v>
      </c>
      <c r="G882" s="17">
        <v>2.39</v>
      </c>
      <c r="H882" s="19">
        <v>8.24</v>
      </c>
      <c r="I882" s="19">
        <v>8.23</v>
      </c>
      <c r="J882" s="17">
        <v>0.16589999999999999</v>
      </c>
      <c r="K882" s="19">
        <v>10.92</v>
      </c>
      <c r="L882" s="19">
        <v>22</v>
      </c>
      <c r="M882" s="17">
        <v>0.44090000000000001</v>
      </c>
      <c r="O882" s="17">
        <v>3.9E-2</v>
      </c>
      <c r="Q882" s="19">
        <v>96.345799999999997</v>
      </c>
      <c r="R882" s="21">
        <v>57.023498694516974</v>
      </c>
      <c r="T882" s="17">
        <v>1.7025672157942413</v>
      </c>
      <c r="U882" s="17">
        <v>0.29743278420575869</v>
      </c>
      <c r="V882" s="17">
        <v>0</v>
      </c>
      <c r="W882" s="21">
        <v>2</v>
      </c>
      <c r="X882" s="17">
        <v>7.90102277495906E-2</v>
      </c>
      <c r="Y882" s="17">
        <v>0.11099502557816184</v>
      </c>
      <c r="Z882" s="17">
        <v>1.1952298938130584E-3</v>
      </c>
      <c r="AA882" s="17">
        <v>6.96837804511167E-2</v>
      </c>
      <c r="AB882" s="17">
        <v>0.63108731559529896</v>
      </c>
      <c r="AC882" s="17">
        <v>0.1080284207320189</v>
      </c>
      <c r="AD882" s="17">
        <v>0</v>
      </c>
      <c r="AE882" s="17">
        <v>0</v>
      </c>
      <c r="AF882" s="21">
        <v>1</v>
      </c>
      <c r="AG882" s="17">
        <v>0</v>
      </c>
      <c r="AH882" s="17">
        <v>4.7754074789140538E-2</v>
      </c>
      <c r="AI882" s="17">
        <v>0</v>
      </c>
      <c r="AJ882" s="17">
        <v>5.446619805091933E-3</v>
      </c>
      <c r="AK882" s="17">
        <v>0.91366404548772551</v>
      </c>
      <c r="AL882" s="17">
        <v>3.3135259918041865E-2</v>
      </c>
      <c r="AM882" s="17">
        <v>0</v>
      </c>
      <c r="AN882" s="21">
        <v>0.99999999999999989</v>
      </c>
      <c r="AO882" s="21">
        <v>4</v>
      </c>
      <c r="AQ882" s="21">
        <v>34.732846695236411</v>
      </c>
      <c r="AR882" s="21">
        <v>14.982268093689211</v>
      </c>
      <c r="AS882" s="21">
        <v>50.284885211074368</v>
      </c>
    </row>
    <row r="883" spans="1:45" x14ac:dyDescent="0.35">
      <c r="A883" s="5">
        <v>1974</v>
      </c>
      <c r="B883" s="17" t="s">
        <v>134</v>
      </c>
      <c r="C883" s="21">
        <v>345</v>
      </c>
      <c r="D883" s="21">
        <v>240</v>
      </c>
      <c r="E883" s="17" t="s">
        <v>122</v>
      </c>
      <c r="F883" s="19">
        <v>43.89</v>
      </c>
      <c r="G883" s="17">
        <v>2.5099999999999998</v>
      </c>
      <c r="H883" s="19">
        <v>9.02</v>
      </c>
      <c r="I883" s="19">
        <v>8.48</v>
      </c>
      <c r="J883" s="17">
        <v>0.1135</v>
      </c>
      <c r="K883" s="19">
        <v>11.48</v>
      </c>
      <c r="L883" s="19">
        <v>21.87</v>
      </c>
      <c r="M883" s="17">
        <v>0.45069999999999999</v>
      </c>
      <c r="N883" s="17">
        <v>7.1999999999999998E-3</v>
      </c>
      <c r="O883" s="17">
        <v>2.0000000000000001E-4</v>
      </c>
      <c r="Q883" s="19">
        <v>97.821600000000004</v>
      </c>
      <c r="R883" s="21">
        <v>57.515030060120239</v>
      </c>
      <c r="T883" s="17">
        <v>1.6716398207948318</v>
      </c>
      <c r="U883" s="17">
        <v>0.32836017920516825</v>
      </c>
      <c r="V883" s="17">
        <v>0</v>
      </c>
      <c r="W883" s="21">
        <v>2</v>
      </c>
      <c r="X883" s="17">
        <v>7.6508105449927033E-2</v>
      </c>
      <c r="Y883" s="17">
        <v>0.14167048449333353</v>
      </c>
      <c r="Z883" s="17">
        <v>6.0221563624625084E-6</v>
      </c>
      <c r="AA883" s="17">
        <v>7.1902289036116618E-2</v>
      </c>
      <c r="AB883" s="17">
        <v>0.65184433143251674</v>
      </c>
      <c r="AC883" s="17">
        <v>5.8068767431743606E-2</v>
      </c>
      <c r="AD883" s="17">
        <v>0</v>
      </c>
      <c r="AE883" s="17">
        <v>0</v>
      </c>
      <c r="AF883" s="21">
        <v>1</v>
      </c>
      <c r="AG883" s="17">
        <v>0</v>
      </c>
      <c r="AH883" s="17">
        <v>7.0333995368047963E-2</v>
      </c>
      <c r="AI883" s="17">
        <v>0</v>
      </c>
      <c r="AJ883" s="17">
        <v>3.661101156531287E-3</v>
      </c>
      <c r="AK883" s="17">
        <v>0.89237589250873295</v>
      </c>
      <c r="AL883" s="17">
        <v>3.3279211904701192E-2</v>
      </c>
      <c r="AM883" s="17">
        <v>3.4979906198624581E-4</v>
      </c>
      <c r="AN883" s="21">
        <v>0.99999999999999967</v>
      </c>
      <c r="AO883" s="21">
        <v>3.9999999999999996</v>
      </c>
      <c r="AQ883" s="21">
        <v>35.855919687543974</v>
      </c>
      <c r="AR883" s="21">
        <v>15.057271100545222</v>
      </c>
      <c r="AS883" s="21">
        <v>49.086809211910804</v>
      </c>
    </row>
    <row r="884" spans="1:45" x14ac:dyDescent="0.35">
      <c r="A884" s="5">
        <v>1974</v>
      </c>
      <c r="B884" s="17" t="s">
        <v>134</v>
      </c>
      <c r="C884" s="21">
        <v>350</v>
      </c>
      <c r="D884" s="21">
        <v>241</v>
      </c>
      <c r="E884" s="17" t="s">
        <v>122</v>
      </c>
      <c r="F884" s="19">
        <v>44.66</v>
      </c>
      <c r="G884" s="17">
        <v>2.57</v>
      </c>
      <c r="H884" s="19">
        <v>8.9700000000000006</v>
      </c>
      <c r="I884" s="19">
        <v>8.98</v>
      </c>
      <c r="J884" s="17">
        <v>0.18310000000000001</v>
      </c>
      <c r="K884" s="19">
        <v>11.35</v>
      </c>
      <c r="L884" s="19">
        <v>22.24</v>
      </c>
      <c r="M884" s="17">
        <v>0.30130000000000001</v>
      </c>
      <c r="N884" s="17">
        <v>0.01</v>
      </c>
      <c r="O884" s="17">
        <v>4.9700000000000001E-2</v>
      </c>
      <c r="Q884" s="19">
        <v>99.314099999999996</v>
      </c>
      <c r="R884" s="21">
        <v>55.828824397442212</v>
      </c>
      <c r="T884" s="17">
        <v>1.6819271407523297</v>
      </c>
      <c r="U884" s="17">
        <v>0.31807285924767026</v>
      </c>
      <c r="V884" s="17">
        <v>0</v>
      </c>
      <c r="W884" s="21">
        <v>2</v>
      </c>
      <c r="X884" s="17">
        <v>8.0044391086930566E-2</v>
      </c>
      <c r="Y884" s="17">
        <v>0.11343376309536152</v>
      </c>
      <c r="Z884" s="17">
        <v>1.4797547862442685E-3</v>
      </c>
      <c r="AA884" s="17">
        <v>7.2796994788013838E-2</v>
      </c>
      <c r="AB884" s="17">
        <v>0.63724905389168096</v>
      </c>
      <c r="AC884" s="17">
        <v>9.4996042351768839E-2</v>
      </c>
      <c r="AD884" s="17">
        <v>0</v>
      </c>
      <c r="AE884" s="17">
        <v>0</v>
      </c>
      <c r="AF884" s="21">
        <v>1</v>
      </c>
      <c r="AG884" s="17">
        <v>0</v>
      </c>
      <c r="AH884" s="17">
        <v>7.4365440530578891E-2</v>
      </c>
      <c r="AI884" s="17">
        <v>0</v>
      </c>
      <c r="AJ884" s="17">
        <v>5.8400362672096692E-3</v>
      </c>
      <c r="AK884" s="17">
        <v>0.89731548390531568</v>
      </c>
      <c r="AL884" s="17">
        <v>2.1998645404965957E-2</v>
      </c>
      <c r="AM884" s="17">
        <v>4.8039389193177406E-4</v>
      </c>
      <c r="AN884" s="21">
        <v>1.000000000000002</v>
      </c>
      <c r="AO884" s="21">
        <v>4.0000000000000018</v>
      </c>
      <c r="AQ884" s="21">
        <v>34.952233259710972</v>
      </c>
      <c r="AR884" s="21">
        <v>15.831247846343203</v>
      </c>
      <c r="AS884" s="21">
        <v>49.216518893945832</v>
      </c>
    </row>
    <row r="885" spans="1:45" x14ac:dyDescent="0.35">
      <c r="A885" s="5">
        <v>1974</v>
      </c>
      <c r="B885" s="17" t="s">
        <v>134</v>
      </c>
      <c r="C885" s="21">
        <v>355</v>
      </c>
      <c r="D885" s="21">
        <v>242</v>
      </c>
      <c r="E885" s="17" t="s">
        <v>122</v>
      </c>
      <c r="F885" s="19">
        <v>44.33</v>
      </c>
      <c r="G885" s="17">
        <v>2.5099999999999998</v>
      </c>
      <c r="H885" s="19">
        <v>9.0299999999999994</v>
      </c>
      <c r="I885" s="19">
        <v>8.66</v>
      </c>
      <c r="J885" s="17">
        <v>0.13669999999999999</v>
      </c>
      <c r="K885" s="19">
        <v>11.26</v>
      </c>
      <c r="L885" s="19">
        <v>21.87</v>
      </c>
      <c r="M885" s="17">
        <v>0.43099999999999999</v>
      </c>
      <c r="O885" s="17">
        <v>8.1000000000000003E-2</v>
      </c>
      <c r="Q885" s="19">
        <v>98.308700000000002</v>
      </c>
      <c r="R885" s="21">
        <v>56.526104417670673</v>
      </c>
      <c r="T885" s="17">
        <v>1.683421827680424</v>
      </c>
      <c r="U885" s="17">
        <v>0.31657817231957597</v>
      </c>
      <c r="V885" s="17">
        <v>0</v>
      </c>
      <c r="W885" s="21">
        <v>2</v>
      </c>
      <c r="X885" s="17">
        <v>8.7544360202950866E-2</v>
      </c>
      <c r="Y885" s="17">
        <v>0.11495207728423858</v>
      </c>
      <c r="Z885" s="17">
        <v>2.4317848377240999E-3</v>
      </c>
      <c r="AA885" s="17">
        <v>7.1690368383522177E-2</v>
      </c>
      <c r="AB885" s="17">
        <v>0.63746815036743321</v>
      </c>
      <c r="AC885" s="17">
        <v>8.5913258924131042E-2</v>
      </c>
      <c r="AD885" s="17">
        <v>0</v>
      </c>
      <c r="AE885" s="17">
        <v>0</v>
      </c>
      <c r="AF885" s="21">
        <v>0.99999999999999989</v>
      </c>
      <c r="AG885" s="17">
        <v>0</v>
      </c>
      <c r="AH885" s="17">
        <v>7.4127004438188843E-2</v>
      </c>
      <c r="AI885" s="17">
        <v>0</v>
      </c>
      <c r="AJ885" s="17">
        <v>4.3964534298062069E-3</v>
      </c>
      <c r="AK885" s="17">
        <v>0.88974575535962219</v>
      </c>
      <c r="AL885" s="17">
        <v>3.1730786772381905E-2</v>
      </c>
      <c r="AM885" s="17">
        <v>0</v>
      </c>
      <c r="AN885" s="21">
        <v>0.99999999999999922</v>
      </c>
      <c r="AO885" s="21">
        <v>3.9999999999999991</v>
      </c>
      <c r="AQ885" s="21">
        <v>35.285464282589487</v>
      </c>
      <c r="AR885" s="21">
        <v>15.464871944825806</v>
      </c>
      <c r="AS885" s="21">
        <v>49.249663772584711</v>
      </c>
    </row>
    <row r="886" spans="1:45" x14ac:dyDescent="0.35">
      <c r="A886" s="5">
        <v>1974</v>
      </c>
      <c r="B886" s="17" t="s">
        <v>134</v>
      </c>
      <c r="C886" s="21">
        <v>360</v>
      </c>
      <c r="D886" s="21">
        <v>243</v>
      </c>
      <c r="F886" s="19">
        <v>49.85</v>
      </c>
      <c r="G886" s="17">
        <v>1.1256999999999999</v>
      </c>
      <c r="H886" s="19">
        <v>5.07</v>
      </c>
      <c r="I886" s="19">
        <v>6.51</v>
      </c>
      <c r="J886" s="17">
        <v>6.4199999999999993E-2</v>
      </c>
      <c r="K886" s="19">
        <v>13.88</v>
      </c>
      <c r="L886" s="19">
        <v>22.88</v>
      </c>
      <c r="M886" s="17">
        <v>0.36099999999999999</v>
      </c>
      <c r="N886" s="17">
        <v>2.0299999999999999E-2</v>
      </c>
      <c r="O886" s="17">
        <v>0.2515</v>
      </c>
      <c r="Q886" s="19">
        <v>100.01270000000001</v>
      </c>
      <c r="R886" s="21">
        <v>68.072584600294263</v>
      </c>
      <c r="T886" s="17">
        <v>1.8412028928445991</v>
      </c>
      <c r="U886" s="17">
        <v>0.15879710715540085</v>
      </c>
      <c r="V886" s="17">
        <v>0</v>
      </c>
      <c r="W886" s="21">
        <v>2</v>
      </c>
      <c r="X886" s="17">
        <v>6.1888768398552063E-2</v>
      </c>
      <c r="Y886" s="17">
        <v>5.3827129042012374E-2</v>
      </c>
      <c r="Z886" s="17">
        <v>7.3437752972659734E-3</v>
      </c>
      <c r="AA886" s="17">
        <v>3.1271666063847008E-2</v>
      </c>
      <c r="AB886" s="17">
        <v>0.76427706984636146</v>
      </c>
      <c r="AC886" s="17">
        <v>8.1391591351961168E-2</v>
      </c>
      <c r="AD886" s="17">
        <v>0</v>
      </c>
      <c r="AE886" s="17">
        <v>0</v>
      </c>
      <c r="AF886" s="21">
        <v>1</v>
      </c>
      <c r="AG886" s="17">
        <v>0</v>
      </c>
      <c r="AH886" s="17">
        <v>6.5840224880929554E-2</v>
      </c>
      <c r="AI886" s="17">
        <v>0</v>
      </c>
      <c r="AJ886" s="17">
        <v>2.0082152183347459E-3</v>
      </c>
      <c r="AK886" s="17">
        <v>0.90534566219061186</v>
      </c>
      <c r="AL886" s="17">
        <v>2.5849493364611009E-2</v>
      </c>
      <c r="AM886" s="17">
        <v>9.5640434551327055E-4</v>
      </c>
      <c r="AN886" s="21">
        <v>1.0000000000000004</v>
      </c>
      <c r="AO886" s="21">
        <v>4</v>
      </c>
      <c r="AQ886" s="21">
        <v>40.811726110922649</v>
      </c>
      <c r="AR886" s="21">
        <v>10.843608506845285</v>
      </c>
      <c r="AS886" s="21">
        <v>48.344665382232066</v>
      </c>
    </row>
    <row r="887" spans="1:45" x14ac:dyDescent="0.35">
      <c r="A887" s="5">
        <v>1974</v>
      </c>
      <c r="B887" s="17" t="s">
        <v>134</v>
      </c>
      <c r="C887" s="21">
        <v>365</v>
      </c>
      <c r="D887" s="21">
        <v>244</v>
      </c>
      <c r="F887" s="19">
        <v>50.53</v>
      </c>
      <c r="G887" s="17">
        <v>1.0517000000000001</v>
      </c>
      <c r="H887" s="19">
        <v>4.25</v>
      </c>
      <c r="I887" s="19">
        <v>6.09</v>
      </c>
      <c r="J887" s="17">
        <v>7.0099999999999996E-2</v>
      </c>
      <c r="K887" s="19">
        <v>14.13</v>
      </c>
      <c r="L887" s="19">
        <v>23</v>
      </c>
      <c r="M887" s="17">
        <v>0.31569999999999998</v>
      </c>
      <c r="O887" s="17">
        <v>0.12470000000000001</v>
      </c>
      <c r="Q887" s="19">
        <v>99.562200000000004</v>
      </c>
      <c r="R887" s="21">
        <v>69.881305637982209</v>
      </c>
      <c r="T887" s="17">
        <v>1.8732537856041653</v>
      </c>
      <c r="U887" s="17">
        <v>0.12674621439583467</v>
      </c>
      <c r="V887" s="17">
        <v>0</v>
      </c>
      <c r="W887" s="21">
        <v>2</v>
      </c>
      <c r="X887" s="17">
        <v>5.8934305563047462E-2</v>
      </c>
      <c r="Y887" s="17">
        <v>2.8197868271676252E-2</v>
      </c>
      <c r="Z887" s="17">
        <v>3.6547584494822801E-3</v>
      </c>
      <c r="AA887" s="17">
        <v>2.9324530150583988E-2</v>
      </c>
      <c r="AB887" s="17">
        <v>0.78093405215605816</v>
      </c>
      <c r="AC887" s="17">
        <v>9.895448540915186E-2</v>
      </c>
      <c r="AD887" s="17">
        <v>0</v>
      </c>
      <c r="AE887" s="17">
        <v>0</v>
      </c>
      <c r="AF887" s="21">
        <v>1</v>
      </c>
      <c r="AG887" s="17">
        <v>0</v>
      </c>
      <c r="AH887" s="17">
        <v>6.1633441035506081E-2</v>
      </c>
      <c r="AI887" s="17">
        <v>0</v>
      </c>
      <c r="AJ887" s="17">
        <v>2.2009190958921943E-3</v>
      </c>
      <c r="AK887" s="17">
        <v>0.91347586167906203</v>
      </c>
      <c r="AL887" s="17">
        <v>2.2689778189540859E-2</v>
      </c>
      <c r="AM887" s="17">
        <v>0</v>
      </c>
      <c r="AN887" s="21">
        <v>1.0000000000000011</v>
      </c>
      <c r="AO887" s="21">
        <v>4.0000000000000009</v>
      </c>
      <c r="AQ887" s="21">
        <v>41.420146864828681</v>
      </c>
      <c r="AR887" s="21">
        <v>10.129789722311386</v>
      </c>
      <c r="AS887" s="21">
        <v>48.450063412859933</v>
      </c>
    </row>
    <row r="888" spans="1:45" x14ac:dyDescent="0.35">
      <c r="A888" s="5">
        <v>1974</v>
      </c>
      <c r="B888" s="17" t="s">
        <v>134</v>
      </c>
      <c r="C888" s="21">
        <v>370</v>
      </c>
      <c r="D888" s="21">
        <v>245</v>
      </c>
      <c r="E888" s="17" t="s">
        <v>122</v>
      </c>
      <c r="F888" s="19">
        <v>45.76</v>
      </c>
      <c r="G888" s="17">
        <v>2.2999999999999998</v>
      </c>
      <c r="H888" s="19">
        <v>7.59</v>
      </c>
      <c r="I888" s="19">
        <v>8.09</v>
      </c>
      <c r="J888" s="17">
        <v>0.13689999999999999</v>
      </c>
      <c r="K888" s="19">
        <v>12.17</v>
      </c>
      <c r="L888" s="19">
        <v>22.33</v>
      </c>
      <c r="M888" s="17">
        <v>0.32569999999999999</v>
      </c>
      <c r="N888" s="17">
        <v>3.3300000000000003E-2</v>
      </c>
      <c r="O888" s="17">
        <v>0.16250000000000001</v>
      </c>
      <c r="Q888" s="19">
        <v>98.898399999999981</v>
      </c>
      <c r="R888" s="21">
        <v>60.069101678183621</v>
      </c>
      <c r="T888" s="17">
        <v>1.7238027001064671</v>
      </c>
      <c r="U888" s="17">
        <v>0.27619729989353292</v>
      </c>
      <c r="V888" s="17">
        <v>0</v>
      </c>
      <c r="W888" s="21">
        <v>2</v>
      </c>
      <c r="X888" s="17">
        <v>6.0758867369711422E-2</v>
      </c>
      <c r="Y888" s="17">
        <v>0.10565335554705839</v>
      </c>
      <c r="Z888" s="17">
        <v>4.8394923850401212E-3</v>
      </c>
      <c r="AA888" s="17">
        <v>6.51660270977686E-2</v>
      </c>
      <c r="AB888" s="17">
        <v>0.68346612920934235</v>
      </c>
      <c r="AC888" s="17">
        <v>8.0116128391079067E-2</v>
      </c>
      <c r="AD888" s="17">
        <v>0</v>
      </c>
      <c r="AE888" s="17">
        <v>0</v>
      </c>
      <c r="AF888" s="21">
        <v>0.99999999999999989</v>
      </c>
      <c r="AG888" s="17">
        <v>0</v>
      </c>
      <c r="AH888" s="17">
        <v>6.9064597426506114E-2</v>
      </c>
      <c r="AI888" s="17">
        <v>0</v>
      </c>
      <c r="AJ888" s="17">
        <v>4.3676087647957218E-3</v>
      </c>
      <c r="AK888" s="17">
        <v>0.90118132420488317</v>
      </c>
      <c r="AL888" s="17">
        <v>2.3786341359153296E-2</v>
      </c>
      <c r="AM888" s="17">
        <v>1.6001282446614314E-3</v>
      </c>
      <c r="AN888" s="21">
        <v>0.99999999999999967</v>
      </c>
      <c r="AO888" s="21">
        <v>3.9999999999999996</v>
      </c>
      <c r="AQ888" s="21">
        <v>37.067356166448604</v>
      </c>
      <c r="AR888" s="21">
        <v>14.057640834503609</v>
      </c>
      <c r="AS888" s="21">
        <v>48.875002999047787</v>
      </c>
    </row>
    <row r="889" spans="1:45" x14ac:dyDescent="0.35">
      <c r="A889" s="5">
        <v>1974</v>
      </c>
      <c r="B889" s="17" t="s">
        <v>134</v>
      </c>
      <c r="C889" s="21">
        <v>375</v>
      </c>
      <c r="D889" s="21">
        <v>246</v>
      </c>
      <c r="E889" s="17" t="s">
        <v>124</v>
      </c>
      <c r="F889" s="19">
        <v>44.6</v>
      </c>
      <c r="G889" s="17">
        <v>2.4500000000000002</v>
      </c>
      <c r="H889" s="19">
        <v>8.64</v>
      </c>
      <c r="I889" s="19">
        <v>8.5</v>
      </c>
      <c r="J889" s="17">
        <v>0.1018</v>
      </c>
      <c r="K889" s="19">
        <v>11.16</v>
      </c>
      <c r="L889" s="19">
        <v>22.3</v>
      </c>
      <c r="M889" s="17">
        <v>0.26640000000000003</v>
      </c>
      <c r="N889" s="17">
        <v>1.38E-2</v>
      </c>
      <c r="O889" s="17">
        <v>8.0600000000000005E-2</v>
      </c>
      <c r="Q889" s="19">
        <v>98.1126</v>
      </c>
      <c r="R889" s="21">
        <v>56.765005086469991</v>
      </c>
      <c r="T889" s="17">
        <v>1.6999423243025138</v>
      </c>
      <c r="U889" s="17">
        <v>0.3000576756974862</v>
      </c>
      <c r="V889" s="17">
        <v>0</v>
      </c>
      <c r="W889" s="21">
        <v>2</v>
      </c>
      <c r="X889" s="17">
        <v>8.8041896038629941E-2</v>
      </c>
      <c r="Y889" s="17">
        <v>8.9472094166860208E-2</v>
      </c>
      <c r="Z889" s="17">
        <v>2.4287302086590128E-3</v>
      </c>
      <c r="AA889" s="17">
        <v>7.0235597333228775E-2</v>
      </c>
      <c r="AB889" s="17">
        <v>0.63414474894574357</v>
      </c>
      <c r="AC889" s="17">
        <v>0.11567693330687845</v>
      </c>
      <c r="AD889" s="17">
        <v>0</v>
      </c>
      <c r="AE889" s="17">
        <v>0</v>
      </c>
      <c r="AF889" s="21">
        <v>0.99999999999999989</v>
      </c>
      <c r="AG889" s="17">
        <v>0</v>
      </c>
      <c r="AH889" s="17">
        <v>6.5760842256020441E-2</v>
      </c>
      <c r="AI889" s="17">
        <v>0</v>
      </c>
      <c r="AJ889" s="17">
        <v>3.2861383671443671E-3</v>
      </c>
      <c r="AK889" s="17">
        <v>0.91059677999371458</v>
      </c>
      <c r="AL889" s="17">
        <v>1.9685293594249934E-2</v>
      </c>
      <c r="AM889" s="17">
        <v>6.7094578887040806E-4</v>
      </c>
      <c r="AN889" s="21">
        <v>0.99999999999999978</v>
      </c>
      <c r="AO889" s="21">
        <v>4</v>
      </c>
      <c r="AQ889" s="21">
        <v>34.863470351982002</v>
      </c>
      <c r="AR889" s="21">
        <v>15.07451479305098</v>
      </c>
      <c r="AS889" s="21">
        <v>50.062014854967018</v>
      </c>
    </row>
    <row r="890" spans="1:45" x14ac:dyDescent="0.35">
      <c r="A890" s="5">
        <v>1974</v>
      </c>
      <c r="B890" s="17" t="s">
        <v>134</v>
      </c>
      <c r="C890" s="21">
        <v>380</v>
      </c>
      <c r="D890" s="21">
        <v>247</v>
      </c>
      <c r="E890" s="17" t="s">
        <v>124</v>
      </c>
      <c r="F890" s="19">
        <v>43.92</v>
      </c>
      <c r="G890" s="17">
        <v>2.78</v>
      </c>
      <c r="H890" s="19">
        <v>9.81</v>
      </c>
      <c r="I890" s="19">
        <v>9.66</v>
      </c>
      <c r="J890" s="17">
        <v>5.5199999999999999E-2</v>
      </c>
      <c r="K890" s="19">
        <v>10.67</v>
      </c>
      <c r="L890" s="19">
        <v>22.34</v>
      </c>
      <c r="M890" s="17">
        <v>0.40820000000000001</v>
      </c>
      <c r="N890" s="17">
        <v>4.0000000000000001E-3</v>
      </c>
      <c r="O890" s="17">
        <v>1.49E-2</v>
      </c>
      <c r="Q890" s="19">
        <v>99.662300000000002</v>
      </c>
      <c r="R890" s="21">
        <v>52.484013772749641</v>
      </c>
      <c r="T890" s="17">
        <v>1.6519795674612445</v>
      </c>
      <c r="U890" s="17">
        <v>0.34802043253875548</v>
      </c>
      <c r="V890" s="17">
        <v>0</v>
      </c>
      <c r="W890" s="21">
        <v>2</v>
      </c>
      <c r="X890" s="17">
        <v>8.6831535808876925E-2</v>
      </c>
      <c r="Y890" s="17">
        <v>0.13341110520198241</v>
      </c>
      <c r="Z890" s="17">
        <v>4.4307119145707823E-4</v>
      </c>
      <c r="AA890" s="17">
        <v>7.8646428234205534E-2</v>
      </c>
      <c r="AB890" s="17">
        <v>0.59831740591255123</v>
      </c>
      <c r="AC890" s="17">
        <v>0.10235045365092688</v>
      </c>
      <c r="AD890" s="17">
        <v>0</v>
      </c>
      <c r="AE890" s="17">
        <v>0</v>
      </c>
      <c r="AF890" s="21">
        <v>1</v>
      </c>
      <c r="AG890" s="17">
        <v>0</v>
      </c>
      <c r="AH890" s="17">
        <v>6.8066002415264198E-2</v>
      </c>
      <c r="AI890" s="17">
        <v>0</v>
      </c>
      <c r="AJ890" s="17">
        <v>1.758410051363845E-3</v>
      </c>
      <c r="AK890" s="17">
        <v>0.90021745140140141</v>
      </c>
      <c r="AL890" s="17">
        <v>2.9766220059099961E-2</v>
      </c>
      <c r="AM890" s="17">
        <v>1.9191607286955163E-4</v>
      </c>
      <c r="AN890" s="21">
        <v>0.999999999999999</v>
      </c>
      <c r="AO890" s="21">
        <v>3.9999999999999991</v>
      </c>
      <c r="AQ890" s="21">
        <v>33.163932061343125</v>
      </c>
      <c r="AR890" s="21">
        <v>16.938220903474619</v>
      </c>
      <c r="AS890" s="21">
        <v>49.897847035182252</v>
      </c>
    </row>
    <row r="891" spans="1:45" x14ac:dyDescent="0.35">
      <c r="A891" s="5">
        <v>1974</v>
      </c>
      <c r="B891" s="17" t="s">
        <v>134</v>
      </c>
      <c r="C891" s="21">
        <v>385</v>
      </c>
      <c r="D891" s="21">
        <v>248</v>
      </c>
      <c r="E891" s="17" t="s">
        <v>124</v>
      </c>
      <c r="F891" s="19">
        <v>44.89</v>
      </c>
      <c r="G891" s="17">
        <v>2.48</v>
      </c>
      <c r="H891" s="19">
        <v>8.15</v>
      </c>
      <c r="I891" s="19">
        <v>8.8800000000000008</v>
      </c>
      <c r="J891" s="17">
        <v>0.13089999999999999</v>
      </c>
      <c r="K891" s="19">
        <v>11.47</v>
      </c>
      <c r="L891" s="19">
        <v>22.4</v>
      </c>
      <c r="M891" s="17">
        <v>0.41870000000000002</v>
      </c>
      <c r="N891" s="17">
        <v>2.4500000000000001E-2</v>
      </c>
      <c r="O891" s="17">
        <v>2.9999999999999997E-4</v>
      </c>
      <c r="Q891" s="19">
        <v>98.844399999999993</v>
      </c>
      <c r="R891" s="21">
        <v>56.36363636363636</v>
      </c>
      <c r="T891" s="17">
        <v>1.6965715519241555</v>
      </c>
      <c r="U891" s="17">
        <v>0.30342844807584446</v>
      </c>
      <c r="V891" s="17">
        <v>0</v>
      </c>
      <c r="W891" s="21">
        <v>2</v>
      </c>
      <c r="X891" s="17">
        <v>5.9574604127159203E-2</v>
      </c>
      <c r="Y891" s="17">
        <v>0.13471195827535179</v>
      </c>
      <c r="Z891" s="17">
        <v>8.9637293386556134E-6</v>
      </c>
      <c r="AA891" s="17">
        <v>7.0496267547404901E-2</v>
      </c>
      <c r="AB891" s="17">
        <v>0.64626534898389587</v>
      </c>
      <c r="AC891" s="17">
        <v>8.894285733684959E-2</v>
      </c>
      <c r="AD891" s="17">
        <v>0</v>
      </c>
      <c r="AE891" s="17">
        <v>0</v>
      </c>
      <c r="AF891" s="21">
        <v>1</v>
      </c>
      <c r="AG891" s="17">
        <v>0</v>
      </c>
      <c r="AH891" s="17">
        <v>5.6981368280531658E-2</v>
      </c>
      <c r="AI891" s="17">
        <v>0</v>
      </c>
      <c r="AJ891" s="17">
        <v>4.1898739870232758E-3</v>
      </c>
      <c r="AK891" s="17">
        <v>0.90696914458163258</v>
      </c>
      <c r="AL891" s="17">
        <v>3.0678483216506139E-2</v>
      </c>
      <c r="AM891" s="17">
        <v>1.1811299343052206E-3</v>
      </c>
      <c r="AN891" s="21">
        <v>0.99999999999999889</v>
      </c>
      <c r="AO891" s="21">
        <v>3.9999999999999991</v>
      </c>
      <c r="AQ891" s="21">
        <v>35.160177311663169</v>
      </c>
      <c r="AR891" s="21">
        <v>15.496010599639648</v>
      </c>
      <c r="AS891" s="21">
        <v>49.343812088697177</v>
      </c>
    </row>
    <row r="892" spans="1:45" x14ac:dyDescent="0.35">
      <c r="A892" s="5">
        <v>1974</v>
      </c>
      <c r="B892" s="17" t="s">
        <v>135</v>
      </c>
      <c r="C892" s="21">
        <v>5</v>
      </c>
      <c r="D892" s="21">
        <v>249</v>
      </c>
      <c r="E892" s="17" t="s">
        <v>124</v>
      </c>
      <c r="F892" s="19">
        <v>45.47</v>
      </c>
      <c r="G892" s="17">
        <v>2.6</v>
      </c>
      <c r="H892" s="19">
        <v>8.26</v>
      </c>
      <c r="I892" s="19">
        <v>9.32</v>
      </c>
      <c r="J892" s="17">
        <v>0.17449999999999999</v>
      </c>
      <c r="K892" s="19">
        <v>11.41</v>
      </c>
      <c r="L892" s="19">
        <v>21.76</v>
      </c>
      <c r="M892" s="17">
        <v>0.51029999999999998</v>
      </c>
      <c r="N892" s="17">
        <v>3.9800000000000002E-2</v>
      </c>
      <c r="O892" s="17">
        <v>2.8899999999999999E-2</v>
      </c>
      <c r="Q892" s="19">
        <v>99.573499999999996</v>
      </c>
      <c r="R892" s="21">
        <v>55.041003376748677</v>
      </c>
      <c r="T892" s="17">
        <v>1.708012986392403</v>
      </c>
      <c r="U892" s="17">
        <v>0.29198701360759705</v>
      </c>
      <c r="V892" s="17">
        <v>0</v>
      </c>
      <c r="W892" s="21">
        <v>2</v>
      </c>
      <c r="X892" s="17">
        <v>7.3672059773609189E-2</v>
      </c>
      <c r="Y892" s="17">
        <v>0.1096124313994616</v>
      </c>
      <c r="Z892" s="17">
        <v>8.5824041455535025E-4</v>
      </c>
      <c r="AA892" s="17">
        <v>7.3456702697102749E-2</v>
      </c>
      <c r="AB892" s="17">
        <v>0.63896450949210259</v>
      </c>
      <c r="AC892" s="17">
        <v>0.10343605622316843</v>
      </c>
      <c r="AD892" s="17">
        <v>0</v>
      </c>
      <c r="AE892" s="17">
        <v>0</v>
      </c>
      <c r="AF892" s="21">
        <v>0.99999999999999989</v>
      </c>
      <c r="AG892" s="17">
        <v>0</v>
      </c>
      <c r="AH892" s="17">
        <v>7.969629098101888E-2</v>
      </c>
      <c r="AI892" s="17">
        <v>0</v>
      </c>
      <c r="AJ892" s="17">
        <v>5.5513727000990921E-3</v>
      </c>
      <c r="AK892" s="17">
        <v>0.87568321294465179</v>
      </c>
      <c r="AL892" s="17">
        <v>3.7162089957804782E-2</v>
      </c>
      <c r="AM892" s="17">
        <v>1.907033416425721E-3</v>
      </c>
      <c r="AN892" s="21">
        <v>1.0000000000000002</v>
      </c>
      <c r="AO892" s="21">
        <v>4</v>
      </c>
      <c r="AQ892" s="21">
        <v>35.244583064437521</v>
      </c>
      <c r="AR892" s="21">
        <v>16.453689252293142</v>
      </c>
      <c r="AS892" s="21">
        <v>48.301727683269334</v>
      </c>
    </row>
    <row r="893" spans="1:45" x14ac:dyDescent="0.35">
      <c r="A893" s="5">
        <v>1974</v>
      </c>
      <c r="B893" s="17" t="s">
        <v>135</v>
      </c>
      <c r="C893" s="21">
        <v>10</v>
      </c>
      <c r="D893" s="21">
        <v>250</v>
      </c>
      <c r="E893" s="17" t="s">
        <v>124</v>
      </c>
      <c r="F893" s="19">
        <v>43.66</v>
      </c>
      <c r="G893" s="17">
        <v>2.78</v>
      </c>
      <c r="H893" s="19">
        <v>10.050000000000001</v>
      </c>
      <c r="I893" s="19">
        <v>9.2899999999999991</v>
      </c>
      <c r="J893" s="17">
        <v>9.5899999999999999E-2</v>
      </c>
      <c r="K893" s="19">
        <v>10.62</v>
      </c>
      <c r="L893" s="19">
        <v>22.33</v>
      </c>
      <c r="M893" s="17">
        <v>0.40839999999999999</v>
      </c>
      <c r="N893" s="17">
        <v>2.7E-2</v>
      </c>
      <c r="O893" s="17">
        <v>3.4700000000000002E-2</v>
      </c>
      <c r="Q893" s="19">
        <v>99.295999999999992</v>
      </c>
      <c r="R893" s="21">
        <v>53.340030135610249</v>
      </c>
      <c r="T893" s="17">
        <v>1.6467209183175813</v>
      </c>
      <c r="U893" s="17">
        <v>0.35327908168241873</v>
      </c>
      <c r="V893" s="17">
        <v>0</v>
      </c>
      <c r="W893" s="21">
        <v>2</v>
      </c>
      <c r="X893" s="17">
        <v>9.3437862350059631E-2</v>
      </c>
      <c r="Y893" s="17">
        <v>0.13224244659885784</v>
      </c>
      <c r="Z893" s="17">
        <v>1.0346909498760795E-3</v>
      </c>
      <c r="AA893" s="17">
        <v>7.8862934778830648E-2</v>
      </c>
      <c r="AB893" s="17">
        <v>0.59715306481971875</v>
      </c>
      <c r="AC893" s="17">
        <v>9.7269000502657077E-2</v>
      </c>
      <c r="AD893" s="17">
        <v>0</v>
      </c>
      <c r="AE893" s="17">
        <v>0</v>
      </c>
      <c r="AF893" s="21">
        <v>1</v>
      </c>
      <c r="AG893" s="17">
        <v>0</v>
      </c>
      <c r="AH893" s="17">
        <v>6.3483285776718162E-2</v>
      </c>
      <c r="AI893" s="17">
        <v>0</v>
      </c>
      <c r="AJ893" s="17">
        <v>3.0633288287485517E-3</v>
      </c>
      <c r="AK893" s="17">
        <v>0.9022915976204966</v>
      </c>
      <c r="AL893" s="17">
        <v>2.9862788070256056E-2</v>
      </c>
      <c r="AM893" s="17">
        <v>1.2989997037803447E-3</v>
      </c>
      <c r="AN893" s="21">
        <v>0.99999999999999978</v>
      </c>
      <c r="AO893" s="21">
        <v>4</v>
      </c>
      <c r="AQ893" s="21">
        <v>33.258265598195969</v>
      </c>
      <c r="AR893" s="21">
        <v>16.488867308602899</v>
      </c>
      <c r="AS893" s="21">
        <v>50.252867093201125</v>
      </c>
    </row>
    <row r="894" spans="1:45" x14ac:dyDescent="0.35">
      <c r="A894" s="5">
        <v>1974</v>
      </c>
      <c r="B894" s="17" t="s">
        <v>135</v>
      </c>
      <c r="C894" s="21">
        <v>15</v>
      </c>
      <c r="D894" s="21">
        <v>251</v>
      </c>
      <c r="E894" s="17" t="s">
        <v>124</v>
      </c>
      <c r="F894" s="19">
        <v>43.88</v>
      </c>
      <c r="G894" s="17">
        <v>2.63</v>
      </c>
      <c r="H894" s="19">
        <v>9.2100000000000009</v>
      </c>
      <c r="I894" s="19">
        <v>8.8800000000000008</v>
      </c>
      <c r="J894" s="17">
        <v>5.5300000000000002E-2</v>
      </c>
      <c r="K894" s="19">
        <v>11.1</v>
      </c>
      <c r="L894" s="19">
        <v>22.12</v>
      </c>
      <c r="M894" s="17">
        <v>0.32700000000000001</v>
      </c>
      <c r="N894" s="17">
        <v>4.8099999999999997E-2</v>
      </c>
      <c r="O894" s="17">
        <v>3.8600000000000002E-2</v>
      </c>
      <c r="Q894" s="19">
        <v>98.289000000000016</v>
      </c>
      <c r="R894" s="21">
        <v>55.555555555555557</v>
      </c>
      <c r="T894" s="17">
        <v>1.6691391573993808</v>
      </c>
      <c r="U894" s="17">
        <v>0.33086084260061921</v>
      </c>
      <c r="V894" s="17">
        <v>0</v>
      </c>
      <c r="W894" s="21">
        <v>2</v>
      </c>
      <c r="X894" s="17">
        <v>8.201136536396314E-2</v>
      </c>
      <c r="Y894" s="17">
        <v>0.12364869432802937</v>
      </c>
      <c r="Z894" s="17">
        <v>1.1608019689485084E-3</v>
      </c>
      <c r="AA894" s="17">
        <v>7.5244289039626863E-2</v>
      </c>
      <c r="AB894" s="17">
        <v>0.62946818324720366</v>
      </c>
      <c r="AC894" s="17">
        <v>8.8466666052228415E-2</v>
      </c>
      <c r="AD894" s="17">
        <v>0</v>
      </c>
      <c r="AE894" s="17">
        <v>0</v>
      </c>
      <c r="AF894" s="21">
        <v>1</v>
      </c>
      <c r="AG894" s="17">
        <v>0</v>
      </c>
      <c r="AH894" s="17">
        <v>7.0337892055972323E-2</v>
      </c>
      <c r="AI894" s="17">
        <v>0</v>
      </c>
      <c r="AJ894" s="17">
        <v>1.7815162902578322E-3</v>
      </c>
      <c r="AK894" s="17">
        <v>0.90143199451419842</v>
      </c>
      <c r="AL894" s="17">
        <v>2.4114709091424363E-2</v>
      </c>
      <c r="AM894" s="17">
        <v>2.3338880481472749E-3</v>
      </c>
      <c r="AN894" s="21">
        <v>1.0000000000000002</v>
      </c>
      <c r="AO894" s="21">
        <v>4</v>
      </c>
      <c r="AQ894" s="21">
        <v>34.678864205945878</v>
      </c>
      <c r="AR894" s="21">
        <v>15.659153567422338</v>
      </c>
      <c r="AS894" s="21">
        <v>49.661982226631793</v>
      </c>
    </row>
    <row r="895" spans="1:45" x14ac:dyDescent="0.35">
      <c r="A895" s="5">
        <v>1974</v>
      </c>
      <c r="B895" s="17" t="s">
        <v>135</v>
      </c>
      <c r="C895" s="21">
        <v>20</v>
      </c>
      <c r="D895" s="21">
        <v>252</v>
      </c>
      <c r="E895" s="17" t="s">
        <v>124</v>
      </c>
      <c r="F895" s="19">
        <v>43.78</v>
      </c>
      <c r="G895" s="17">
        <v>2.64</v>
      </c>
      <c r="H895" s="19">
        <v>8.98</v>
      </c>
      <c r="I895" s="19">
        <v>8.7100000000000009</v>
      </c>
      <c r="J895" s="17">
        <v>0.16</v>
      </c>
      <c r="K895" s="19">
        <v>11.12</v>
      </c>
      <c r="L895" s="19">
        <v>22.14</v>
      </c>
      <c r="M895" s="17">
        <v>0.40110000000000001</v>
      </c>
      <c r="O895" s="17">
        <v>5.2200000000000003E-2</v>
      </c>
      <c r="Q895" s="19">
        <v>97.983300000000014</v>
      </c>
      <c r="R895" s="21">
        <v>56.076651538073627</v>
      </c>
      <c r="T895" s="17">
        <v>1.6696653983977985</v>
      </c>
      <c r="U895" s="17">
        <v>0.33033460160220152</v>
      </c>
      <c r="V895" s="17">
        <v>0</v>
      </c>
      <c r="W895" s="21">
        <v>2</v>
      </c>
      <c r="X895" s="17">
        <v>7.3273726908169634E-2</v>
      </c>
      <c r="Y895" s="17">
        <v>0.13368959110881357</v>
      </c>
      <c r="Z895" s="17">
        <v>1.5738708707470426E-3</v>
      </c>
      <c r="AA895" s="17">
        <v>7.5726778964230052E-2</v>
      </c>
      <c r="AB895" s="17">
        <v>0.63224201775254896</v>
      </c>
      <c r="AC895" s="17">
        <v>8.3494014395490757E-2</v>
      </c>
      <c r="AD895" s="17">
        <v>0</v>
      </c>
      <c r="AE895" s="17">
        <v>0</v>
      </c>
      <c r="AF895" s="21">
        <v>1</v>
      </c>
      <c r="AG895" s="17">
        <v>0</v>
      </c>
      <c r="AH895" s="17">
        <v>6.0582969254622143E-2</v>
      </c>
      <c r="AI895" s="17">
        <v>0</v>
      </c>
      <c r="AJ895" s="17">
        <v>5.1678799016349258E-3</v>
      </c>
      <c r="AK895" s="17">
        <v>0.90459300562975586</v>
      </c>
      <c r="AL895" s="17">
        <v>2.9656145213987746E-2</v>
      </c>
      <c r="AM895" s="17">
        <v>0</v>
      </c>
      <c r="AN895" s="21">
        <v>1.0000000000000007</v>
      </c>
      <c r="AO895" s="21">
        <v>4.0000000000000009</v>
      </c>
      <c r="AQ895" s="21">
        <v>34.74297296339509</v>
      </c>
      <c r="AR895" s="21">
        <v>15.547818450326631</v>
      </c>
      <c r="AS895" s="21">
        <v>49.70920858627828</v>
      </c>
    </row>
    <row r="896" spans="1:45" x14ac:dyDescent="0.35">
      <c r="A896" s="5">
        <v>1974</v>
      </c>
      <c r="B896" s="17" t="s">
        <v>135</v>
      </c>
      <c r="C896" s="21">
        <v>25</v>
      </c>
      <c r="D896" s="21">
        <v>253</v>
      </c>
      <c r="E896" s="17" t="s">
        <v>124</v>
      </c>
      <c r="F896" s="19">
        <v>43.21</v>
      </c>
      <c r="G896" s="17">
        <v>1.98</v>
      </c>
      <c r="H896" s="19">
        <v>7.28</v>
      </c>
      <c r="I896" s="19">
        <v>7.51</v>
      </c>
      <c r="J896" s="17">
        <v>0.13109999999999999</v>
      </c>
      <c r="K896" s="19">
        <v>11.25</v>
      </c>
      <c r="L896" s="19">
        <v>21.58</v>
      </c>
      <c r="M896" s="17">
        <v>0.2319</v>
      </c>
      <c r="N896" s="17">
        <v>1.9800000000000002E-2</v>
      </c>
      <c r="O896" s="17">
        <v>0.20530000000000001</v>
      </c>
      <c r="Q896" s="19">
        <v>93.398099999999999</v>
      </c>
      <c r="R896" s="21">
        <v>59.968017057569298</v>
      </c>
      <c r="T896" s="17">
        <v>1.7249907036551582</v>
      </c>
      <c r="U896" s="17">
        <v>0.27500929634484184</v>
      </c>
      <c r="V896" s="17">
        <v>0</v>
      </c>
      <c r="W896" s="21">
        <v>2</v>
      </c>
      <c r="X896" s="17">
        <v>6.7493376308133568E-2</v>
      </c>
      <c r="Y896" s="17">
        <v>0.10109047585798782</v>
      </c>
      <c r="Z896" s="17">
        <v>6.4794232007465346E-3</v>
      </c>
      <c r="AA896" s="17">
        <v>5.9451052916360117E-2</v>
      </c>
      <c r="AB896" s="17">
        <v>0.66954518764928472</v>
      </c>
      <c r="AC896" s="17">
        <v>9.5940484067487231E-2</v>
      </c>
      <c r="AD896" s="17">
        <v>0</v>
      </c>
      <c r="AE896" s="17">
        <v>0</v>
      </c>
      <c r="AF896" s="21">
        <v>1</v>
      </c>
      <c r="AG896" s="17">
        <v>0</v>
      </c>
      <c r="AH896" s="17">
        <v>5.3666399316075891E-2</v>
      </c>
      <c r="AI896" s="17">
        <v>0</v>
      </c>
      <c r="AJ896" s="17">
        <v>4.432450805078589E-3</v>
      </c>
      <c r="AK896" s="17">
        <v>0.9229450650240989</v>
      </c>
      <c r="AL896" s="17">
        <v>1.794781519297128E-2</v>
      </c>
      <c r="AM896" s="17">
        <v>1.0082696617747021E-3</v>
      </c>
      <c r="AN896" s="21">
        <v>0.99999999999999933</v>
      </c>
      <c r="AO896" s="21">
        <v>3.9999999999999991</v>
      </c>
      <c r="AQ896" s="21">
        <v>36.238250555885358</v>
      </c>
      <c r="AR896" s="21">
        <v>13.808564606677564</v>
      </c>
      <c r="AS896" s="21">
        <v>49.953184837437078</v>
      </c>
    </row>
    <row r="897" spans="1:45" x14ac:dyDescent="0.35">
      <c r="A897" s="5">
        <v>1974</v>
      </c>
      <c r="B897" s="17" t="s">
        <v>135</v>
      </c>
      <c r="C897" s="21">
        <v>30</v>
      </c>
      <c r="D897" s="21">
        <v>254</v>
      </c>
      <c r="F897" s="19">
        <v>47.22</v>
      </c>
      <c r="G897" s="17">
        <v>1.6455</v>
      </c>
      <c r="H897" s="19">
        <v>6.33</v>
      </c>
      <c r="I897" s="19">
        <v>7.1</v>
      </c>
      <c r="J897" s="17">
        <v>0.1196</v>
      </c>
      <c r="K897" s="19">
        <v>13.08</v>
      </c>
      <c r="L897" s="19">
        <v>22.52</v>
      </c>
      <c r="M897" s="17">
        <v>0.24440000000000001</v>
      </c>
      <c r="O897" s="17">
        <v>0.2339</v>
      </c>
      <c r="Q897" s="19">
        <v>98.493399999999994</v>
      </c>
      <c r="R897" s="21">
        <v>64.816650148662049</v>
      </c>
      <c r="T897" s="17">
        <v>1.7778492889726687</v>
      </c>
      <c r="U897" s="17">
        <v>0.2221507110273313</v>
      </c>
      <c r="V897" s="17">
        <v>0</v>
      </c>
      <c r="W897" s="21">
        <v>2</v>
      </c>
      <c r="X897" s="17">
        <v>5.8717612828796895E-2</v>
      </c>
      <c r="Y897" s="17">
        <v>8.111610309164867E-2</v>
      </c>
      <c r="Z897" s="17">
        <v>6.962161384460353E-3</v>
      </c>
      <c r="AA897" s="17">
        <v>4.659708123723915E-2</v>
      </c>
      <c r="AB897" s="17">
        <v>0.73417836339783871</v>
      </c>
      <c r="AC897" s="17">
        <v>7.2428678060016183E-2</v>
      </c>
      <c r="AD897" s="17">
        <v>0</v>
      </c>
      <c r="AE897" s="17">
        <v>0</v>
      </c>
      <c r="AF897" s="21">
        <v>1</v>
      </c>
      <c r="AG897" s="17">
        <v>0</v>
      </c>
      <c r="AH897" s="17">
        <v>6.9984396280060507E-2</v>
      </c>
      <c r="AI897" s="17">
        <v>0</v>
      </c>
      <c r="AJ897" s="17">
        <v>3.8136328436379173E-3</v>
      </c>
      <c r="AK897" s="17">
        <v>0.90836264212424911</v>
      </c>
      <c r="AL897" s="17">
        <v>1.78393287520528E-2</v>
      </c>
      <c r="AM897" s="17">
        <v>0</v>
      </c>
      <c r="AN897" s="21">
        <v>1.0000000000000004</v>
      </c>
      <c r="AO897" s="21">
        <v>4</v>
      </c>
      <c r="AQ897" s="21">
        <v>39.263314500892292</v>
      </c>
      <c r="AR897" s="21">
        <v>12.158124924911881</v>
      </c>
      <c r="AS897" s="21">
        <v>48.578560574195826</v>
      </c>
    </row>
    <row r="898" spans="1:45" x14ac:dyDescent="0.35">
      <c r="A898" s="5">
        <v>1974</v>
      </c>
      <c r="B898" s="17" t="s">
        <v>135</v>
      </c>
      <c r="C898" s="21">
        <v>35</v>
      </c>
      <c r="D898" s="21">
        <v>255</v>
      </c>
      <c r="F898" s="19">
        <v>47.63</v>
      </c>
      <c r="G898" s="17">
        <v>1.71</v>
      </c>
      <c r="H898" s="19">
        <v>6.24</v>
      </c>
      <c r="I898" s="19">
        <v>6.97</v>
      </c>
      <c r="J898" s="17">
        <v>0.1021</v>
      </c>
      <c r="K898" s="19">
        <v>13.38</v>
      </c>
      <c r="L898" s="19">
        <v>22.53</v>
      </c>
      <c r="M898" s="17">
        <v>0.31269999999999998</v>
      </c>
      <c r="N898" s="17">
        <v>4.0000000000000002E-4</v>
      </c>
      <c r="O898" s="17">
        <v>0.23419999999999999</v>
      </c>
      <c r="Q898" s="19">
        <v>99.109400000000008</v>
      </c>
      <c r="R898" s="21">
        <v>65.749385749385752</v>
      </c>
      <c r="T898" s="17">
        <v>1.7795500527085666</v>
      </c>
      <c r="U898" s="17">
        <v>0.22044994729143341</v>
      </c>
      <c r="V898" s="17">
        <v>0</v>
      </c>
      <c r="W898" s="21">
        <v>2</v>
      </c>
      <c r="X898" s="17">
        <v>5.430423299226389E-2</v>
      </c>
      <c r="Y898" s="17">
        <v>8.5791601986703672E-2</v>
      </c>
      <c r="Z898" s="17">
        <v>6.9176951831431384E-3</v>
      </c>
      <c r="AA898" s="17">
        <v>4.8052678917365511E-2</v>
      </c>
      <c r="AB898" s="17">
        <v>0.74526481406814871</v>
      </c>
      <c r="AC898" s="17">
        <v>5.9668976852375155E-2</v>
      </c>
      <c r="AD898" s="17">
        <v>0</v>
      </c>
      <c r="AE898" s="17">
        <v>0</v>
      </c>
      <c r="AF898" s="21">
        <v>1</v>
      </c>
      <c r="AG898" s="17">
        <v>0</v>
      </c>
      <c r="AH898" s="17">
        <v>7.2295174369274851E-2</v>
      </c>
      <c r="AI898" s="17">
        <v>0</v>
      </c>
      <c r="AJ898" s="17">
        <v>3.2306812278141803E-3</v>
      </c>
      <c r="AK898" s="17">
        <v>0.90180520369750194</v>
      </c>
      <c r="AL898" s="17">
        <v>2.264987738117975E-2</v>
      </c>
      <c r="AM898" s="17">
        <v>1.9063324229493836E-5</v>
      </c>
      <c r="AN898" s="21">
        <v>1.0000000000000002</v>
      </c>
      <c r="AO898" s="21">
        <v>4</v>
      </c>
      <c r="AQ898" s="21">
        <v>39.895197663310917</v>
      </c>
      <c r="AR898" s="21">
        <v>11.829751406907334</v>
      </c>
      <c r="AS898" s="21">
        <v>48.275050929781749</v>
      </c>
    </row>
    <row r="899" spans="1:45" x14ac:dyDescent="0.35">
      <c r="A899" s="5">
        <v>1974</v>
      </c>
      <c r="B899" s="17" t="s">
        <v>135</v>
      </c>
      <c r="C899" s="21">
        <v>40</v>
      </c>
      <c r="D899" s="21">
        <v>256</v>
      </c>
      <c r="E899" s="17" t="s">
        <v>122</v>
      </c>
      <c r="F899" s="19">
        <v>45.31</v>
      </c>
      <c r="G899" s="17">
        <v>2.52</v>
      </c>
      <c r="H899" s="19">
        <v>8.84</v>
      </c>
      <c r="I899" s="19">
        <v>8.64</v>
      </c>
      <c r="J899" s="17">
        <v>9.9000000000000005E-2</v>
      </c>
      <c r="K899" s="19">
        <v>11.48</v>
      </c>
      <c r="L899" s="19">
        <v>22.45</v>
      </c>
      <c r="M899" s="17">
        <v>0.35709999999999997</v>
      </c>
      <c r="N899" s="17">
        <v>8.5000000000000006E-3</v>
      </c>
      <c r="O899" s="17">
        <v>2.7900000000000001E-2</v>
      </c>
      <c r="Q899" s="19">
        <v>99.732500000000016</v>
      </c>
      <c r="R899" s="21">
        <v>57.057654075546715</v>
      </c>
      <c r="T899" s="17">
        <v>1.6966389221553733</v>
      </c>
      <c r="U899" s="17">
        <v>0.30336107784462674</v>
      </c>
      <c r="V899" s="17">
        <v>0</v>
      </c>
      <c r="W899" s="21">
        <v>2</v>
      </c>
      <c r="X899" s="17">
        <v>8.6740513120745211E-2</v>
      </c>
      <c r="Y899" s="17">
        <v>0.10017988731848999</v>
      </c>
      <c r="Z899" s="17">
        <v>8.2593234000103745E-4</v>
      </c>
      <c r="AA899" s="17">
        <v>7.0972119025094413E-2</v>
      </c>
      <c r="AB899" s="17">
        <v>0.64085847139979657</v>
      </c>
      <c r="AC899" s="17">
        <v>0.1004230767958727</v>
      </c>
      <c r="AD899" s="17">
        <v>0</v>
      </c>
      <c r="AE899" s="17">
        <v>0</v>
      </c>
      <c r="AF899" s="21">
        <v>0.99999999999999989</v>
      </c>
      <c r="AG899" s="17">
        <v>0</v>
      </c>
      <c r="AH899" s="17">
        <v>6.9927448312218227E-2</v>
      </c>
      <c r="AI899" s="17">
        <v>0</v>
      </c>
      <c r="AJ899" s="17">
        <v>3.1395636929079881E-3</v>
      </c>
      <c r="AK899" s="17">
        <v>0.90060349501007586</v>
      </c>
      <c r="AL899" s="17">
        <v>2.5923495534458548E-2</v>
      </c>
      <c r="AM899" s="17">
        <v>4.0599745033918544E-4</v>
      </c>
      <c r="AN899" s="21">
        <v>0.99999999999999978</v>
      </c>
      <c r="AO899" s="21">
        <v>4</v>
      </c>
      <c r="AQ899" s="21">
        <v>35.306440065550781</v>
      </c>
      <c r="AR899" s="21">
        <v>15.077139557035924</v>
      </c>
      <c r="AS899" s="21">
        <v>49.616420377413291</v>
      </c>
    </row>
    <row r="900" spans="1:45" x14ac:dyDescent="0.35">
      <c r="A900" s="5">
        <v>1974</v>
      </c>
      <c r="B900" s="17" t="s">
        <v>135</v>
      </c>
      <c r="C900" s="21">
        <v>45</v>
      </c>
      <c r="D900" s="21">
        <v>257</v>
      </c>
      <c r="E900" s="17" t="s">
        <v>122</v>
      </c>
      <c r="F900" s="19">
        <v>46.06</v>
      </c>
      <c r="G900" s="17">
        <v>2.29</v>
      </c>
      <c r="H900" s="19">
        <v>8.85</v>
      </c>
      <c r="I900" s="19">
        <v>8.5</v>
      </c>
      <c r="J900" s="17">
        <v>0.12809999999999999</v>
      </c>
      <c r="K900" s="19">
        <v>11.74</v>
      </c>
      <c r="L900" s="19">
        <v>22.58</v>
      </c>
      <c r="M900" s="17">
        <v>0.39760000000000001</v>
      </c>
      <c r="O900" s="17">
        <v>0.15690000000000001</v>
      </c>
      <c r="Q900" s="19">
        <v>100.7026</v>
      </c>
      <c r="R900" s="21">
        <v>58.003952569169961</v>
      </c>
      <c r="T900" s="17">
        <v>1.7056750693095819</v>
      </c>
      <c r="U900" s="17">
        <v>0.2943249306904181</v>
      </c>
      <c r="V900" s="17">
        <v>0</v>
      </c>
      <c r="W900" s="21">
        <v>2</v>
      </c>
      <c r="X900" s="17">
        <v>9.1904827002125045E-2</v>
      </c>
      <c r="Y900" s="17">
        <v>9.8806980916633855E-2</v>
      </c>
      <c r="Z900" s="17">
        <v>4.593462934634523E-3</v>
      </c>
      <c r="AA900" s="17">
        <v>6.3782232781389323E-2</v>
      </c>
      <c r="AB900" s="17">
        <v>0.64813480358813735</v>
      </c>
      <c r="AC900" s="17">
        <v>9.2777692777080034E-2</v>
      </c>
      <c r="AD900" s="17">
        <v>0</v>
      </c>
      <c r="AE900" s="17">
        <v>0</v>
      </c>
      <c r="AF900" s="21">
        <v>1.0000000000000002</v>
      </c>
      <c r="AG900" s="17">
        <v>0</v>
      </c>
      <c r="AH900" s="17">
        <v>7.1622871649916514E-2</v>
      </c>
      <c r="AI900" s="17">
        <v>0</v>
      </c>
      <c r="AJ900" s="17">
        <v>4.0175402613523096E-3</v>
      </c>
      <c r="AK900" s="17">
        <v>0.89581478236297807</v>
      </c>
      <c r="AL900" s="17">
        <v>2.8544805725751313E-2</v>
      </c>
      <c r="AM900" s="17">
        <v>0</v>
      </c>
      <c r="AN900" s="21">
        <v>0.99999999999999822</v>
      </c>
      <c r="AO900" s="21">
        <v>3.9999999999999982</v>
      </c>
      <c r="AQ900" s="21">
        <v>35.78532837096725</v>
      </c>
      <c r="AR900" s="21">
        <v>14.754241531844757</v>
      </c>
      <c r="AS900" s="21">
        <v>49.460430097187995</v>
      </c>
    </row>
    <row r="901" spans="1:45" x14ac:dyDescent="0.35">
      <c r="A901" s="5">
        <v>1974</v>
      </c>
      <c r="B901" s="17" t="s">
        <v>135</v>
      </c>
      <c r="C901" s="21">
        <v>50</v>
      </c>
      <c r="D901" s="21">
        <v>258</v>
      </c>
      <c r="E901" s="17" t="s">
        <v>122</v>
      </c>
      <c r="F901" s="19">
        <v>45.48</v>
      </c>
      <c r="G901" s="17">
        <v>2.4</v>
      </c>
      <c r="H901" s="19">
        <v>8.68</v>
      </c>
      <c r="I901" s="19">
        <v>8.69</v>
      </c>
      <c r="J901" s="17">
        <v>0.15129999999999999</v>
      </c>
      <c r="K901" s="19">
        <v>11.71</v>
      </c>
      <c r="L901" s="19">
        <v>21.98</v>
      </c>
      <c r="M901" s="17">
        <v>0.32990000000000003</v>
      </c>
      <c r="N901" s="17">
        <v>3.9E-2</v>
      </c>
      <c r="O901" s="17">
        <v>0.1285</v>
      </c>
      <c r="Q901" s="19">
        <v>99.588700000000003</v>
      </c>
      <c r="R901" s="21">
        <v>57.401960784313729</v>
      </c>
      <c r="T901" s="17">
        <v>1.704882229582698</v>
      </c>
      <c r="U901" s="17">
        <v>0.29511777041730203</v>
      </c>
      <c r="V901" s="17">
        <v>0</v>
      </c>
      <c r="W901" s="21">
        <v>2</v>
      </c>
      <c r="X901" s="17">
        <v>8.8345477188589705E-2</v>
      </c>
      <c r="Y901" s="17">
        <v>9.347023355005879E-2</v>
      </c>
      <c r="Z901" s="17">
        <v>3.8082193932823991E-3</v>
      </c>
      <c r="AA901" s="17">
        <v>6.7667017910327559E-2</v>
      </c>
      <c r="AB901" s="17">
        <v>0.65441870021533577</v>
      </c>
      <c r="AC901" s="17">
        <v>9.2290351742405852E-2</v>
      </c>
      <c r="AD901" s="17">
        <v>0</v>
      </c>
      <c r="AE901" s="17">
        <v>0</v>
      </c>
      <c r="AF901" s="21">
        <v>1</v>
      </c>
      <c r="AG901" s="17">
        <v>0</v>
      </c>
      <c r="AH901" s="17">
        <v>8.6635217484890004E-2</v>
      </c>
      <c r="AI901" s="17">
        <v>0</v>
      </c>
      <c r="AJ901" s="17">
        <v>4.8034314350708625E-3</v>
      </c>
      <c r="AK901" s="17">
        <v>0.88272115554475539</v>
      </c>
      <c r="AL901" s="17">
        <v>2.3975329875017902E-2</v>
      </c>
      <c r="AM901" s="17">
        <v>1.8648656602654075E-3</v>
      </c>
      <c r="AN901" s="21">
        <v>0.99999999999999967</v>
      </c>
      <c r="AO901" s="21">
        <v>3.9999999999999996</v>
      </c>
      <c r="AQ901" s="21">
        <v>36.069260913363706</v>
      </c>
      <c r="AR901" s="21">
        <v>15.278248467689931</v>
      </c>
      <c r="AS901" s="21">
        <v>48.652490618946359</v>
      </c>
    </row>
    <row r="902" spans="1:45" x14ac:dyDescent="0.35">
      <c r="A902" s="5">
        <v>1974</v>
      </c>
      <c r="B902" s="17" t="s">
        <v>135</v>
      </c>
      <c r="C902" s="21">
        <v>55</v>
      </c>
      <c r="D902" s="21">
        <v>259</v>
      </c>
      <c r="E902" s="17" t="s">
        <v>122</v>
      </c>
      <c r="F902" s="19">
        <v>44.96</v>
      </c>
      <c r="G902" s="17">
        <v>2.33</v>
      </c>
      <c r="H902" s="19">
        <v>8.61</v>
      </c>
      <c r="I902" s="19">
        <v>8.39</v>
      </c>
      <c r="J902" s="17">
        <v>0.1135</v>
      </c>
      <c r="K902" s="19">
        <v>11.45</v>
      </c>
      <c r="L902" s="19">
        <v>22.01</v>
      </c>
      <c r="M902" s="17">
        <v>0.39650000000000002</v>
      </c>
      <c r="N902" s="17">
        <v>4.3E-3</v>
      </c>
      <c r="O902" s="17">
        <v>3.2199999999999999E-2</v>
      </c>
      <c r="Q902" s="19">
        <v>98.296500000000009</v>
      </c>
      <c r="R902" s="21">
        <v>57.711693548387089</v>
      </c>
      <c r="T902" s="17">
        <v>1.7059291697837098</v>
      </c>
      <c r="U902" s="17">
        <v>0.29407083021629021</v>
      </c>
      <c r="V902" s="17">
        <v>0</v>
      </c>
      <c r="W902" s="21">
        <v>2</v>
      </c>
      <c r="X902" s="17">
        <v>9.093555928367919E-2</v>
      </c>
      <c r="Y902" s="17">
        <v>9.8556104554512539E-2</v>
      </c>
      <c r="Z902" s="17">
        <v>9.6590734616000973E-4</v>
      </c>
      <c r="AA902" s="17">
        <v>6.6494003442054306E-2</v>
      </c>
      <c r="AB902" s="17">
        <v>0.64768681660286431</v>
      </c>
      <c r="AC902" s="17">
        <v>9.5361608770729744E-2</v>
      </c>
      <c r="AD902" s="17">
        <v>0</v>
      </c>
      <c r="AE902" s="17">
        <v>0</v>
      </c>
      <c r="AF902" s="21">
        <v>1</v>
      </c>
      <c r="AG902" s="17">
        <v>0</v>
      </c>
      <c r="AH902" s="17">
        <v>7.227958368522075E-2</v>
      </c>
      <c r="AI902" s="17">
        <v>0</v>
      </c>
      <c r="AJ902" s="17">
        <v>3.6472815867303224E-3</v>
      </c>
      <c r="AK902" s="17">
        <v>0.89469838687587677</v>
      </c>
      <c r="AL902" s="17">
        <v>2.9166628643854234E-2</v>
      </c>
      <c r="AM902" s="17">
        <v>2.0811920831661772E-4</v>
      </c>
      <c r="AN902" s="21">
        <v>0.99999999999999867</v>
      </c>
      <c r="AO902" s="21">
        <v>3.9999999999999987</v>
      </c>
      <c r="AQ902" s="21">
        <v>35.739773344908286</v>
      </c>
      <c r="AR902" s="21">
        <v>14.890196666345622</v>
      </c>
      <c r="AS902" s="21">
        <v>49.37002998874609</v>
      </c>
    </row>
    <row r="903" spans="1:45" x14ac:dyDescent="0.35">
      <c r="A903" s="5">
        <v>1974</v>
      </c>
      <c r="B903" s="17" t="s">
        <v>135</v>
      </c>
      <c r="C903" s="21">
        <v>60</v>
      </c>
      <c r="D903" s="21">
        <v>260</v>
      </c>
      <c r="E903" s="17" t="s">
        <v>122</v>
      </c>
      <c r="F903" s="19">
        <v>45.97</v>
      </c>
      <c r="G903" s="17">
        <v>2.29</v>
      </c>
      <c r="H903" s="19">
        <v>8.2200000000000006</v>
      </c>
      <c r="I903" s="19">
        <v>8.39</v>
      </c>
      <c r="J903" s="17">
        <v>0.12520000000000001</v>
      </c>
      <c r="K903" s="19">
        <v>11.77</v>
      </c>
      <c r="L903" s="19">
        <v>22.35</v>
      </c>
      <c r="M903" s="17">
        <v>0.36849999999999999</v>
      </c>
      <c r="N903" s="17">
        <v>1.09E-2</v>
      </c>
      <c r="O903" s="17">
        <v>6.8500000000000005E-2</v>
      </c>
      <c r="Q903" s="19">
        <v>99.56310000000002</v>
      </c>
      <c r="R903" s="21">
        <v>58.382936507936499</v>
      </c>
      <c r="T903" s="17">
        <v>1.7221275033614056</v>
      </c>
      <c r="U903" s="17">
        <v>0.27787249663859437</v>
      </c>
      <c r="V903" s="17">
        <v>0</v>
      </c>
      <c r="W903" s="21">
        <v>2</v>
      </c>
      <c r="X903" s="17">
        <v>8.5032300767553304E-2</v>
      </c>
      <c r="Y903" s="17">
        <v>8.9048367540702125E-2</v>
      </c>
      <c r="Z903" s="17">
        <v>2.0287394534470914E-3</v>
      </c>
      <c r="AA903" s="17">
        <v>6.4523534464322366E-2</v>
      </c>
      <c r="AB903" s="17">
        <v>0.65734314704702212</v>
      </c>
      <c r="AC903" s="17">
        <v>0.10202391072695305</v>
      </c>
      <c r="AD903" s="17">
        <v>0</v>
      </c>
      <c r="AE903" s="17">
        <v>0</v>
      </c>
      <c r="AF903" s="21">
        <v>1</v>
      </c>
      <c r="AG903" s="17">
        <v>0</v>
      </c>
      <c r="AH903" s="17">
        <v>7.1748333576371587E-2</v>
      </c>
      <c r="AI903" s="17">
        <v>0</v>
      </c>
      <c r="AJ903" s="17">
        <v>3.9722252497827728E-3</v>
      </c>
      <c r="AK903" s="17">
        <v>0.89699546112209538</v>
      </c>
      <c r="AL903" s="17">
        <v>2.6763113686683139E-2</v>
      </c>
      <c r="AM903" s="17">
        <v>5.2086636506744701E-4</v>
      </c>
      <c r="AN903" s="21">
        <v>1.0000000000000004</v>
      </c>
      <c r="AO903" s="21">
        <v>4</v>
      </c>
      <c r="AQ903" s="21">
        <v>36.095315840978067</v>
      </c>
      <c r="AR903" s="21">
        <v>14.649839680039744</v>
      </c>
      <c r="AS903" s="21">
        <v>49.254844478982193</v>
      </c>
    </row>
    <row r="904" spans="1:45" x14ac:dyDescent="0.35">
      <c r="A904" s="5">
        <v>1974</v>
      </c>
      <c r="B904" s="17" t="s">
        <v>135</v>
      </c>
      <c r="C904" s="21">
        <v>65</v>
      </c>
      <c r="D904" s="21">
        <v>261</v>
      </c>
      <c r="E904" s="17" t="s">
        <v>122</v>
      </c>
      <c r="F904" s="19">
        <v>45.95</v>
      </c>
      <c r="G904" s="17">
        <v>2.2400000000000002</v>
      </c>
      <c r="H904" s="19">
        <v>7.85</v>
      </c>
      <c r="I904" s="19">
        <v>8.27</v>
      </c>
      <c r="J904" s="17">
        <v>0.10489999999999999</v>
      </c>
      <c r="K904" s="19">
        <v>11.78</v>
      </c>
      <c r="L904" s="19">
        <v>22.04</v>
      </c>
      <c r="M904" s="17">
        <v>0.36370000000000002</v>
      </c>
      <c r="N904" s="17">
        <v>2.3999999999999998E-3</v>
      </c>
      <c r="O904" s="17">
        <v>0.12379999999999999</v>
      </c>
      <c r="Q904" s="19">
        <v>98.724799999999988</v>
      </c>
      <c r="R904" s="21">
        <v>58.753117206982552</v>
      </c>
      <c r="T904" s="17">
        <v>1.7360901897805858</v>
      </c>
      <c r="U904" s="17">
        <v>0.26390981021941418</v>
      </c>
      <c r="V904" s="17">
        <v>0</v>
      </c>
      <c r="W904" s="21">
        <v>2</v>
      </c>
      <c r="X904" s="17">
        <v>8.5621847643742421E-2</v>
      </c>
      <c r="Y904" s="17">
        <v>7.4037730979158375E-2</v>
      </c>
      <c r="Z904" s="17">
        <v>3.697875767105912E-3</v>
      </c>
      <c r="AA904" s="17">
        <v>6.3654139770188314E-2</v>
      </c>
      <c r="AB904" s="17">
        <v>0.66352445750007005</v>
      </c>
      <c r="AC904" s="17">
        <v>0.10946394833973494</v>
      </c>
      <c r="AD904" s="17">
        <v>0</v>
      </c>
      <c r="AE904" s="17">
        <v>0</v>
      </c>
      <c r="AF904" s="21">
        <v>1</v>
      </c>
      <c r="AG904" s="17">
        <v>0</v>
      </c>
      <c r="AH904" s="17">
        <v>7.7773626351054392E-2</v>
      </c>
      <c r="AI904" s="17">
        <v>0</v>
      </c>
      <c r="AJ904" s="17">
        <v>3.3566108597808584E-3</v>
      </c>
      <c r="AK904" s="17">
        <v>0.89211383907819697</v>
      </c>
      <c r="AL904" s="17">
        <v>2.6640257362358668E-2</v>
      </c>
      <c r="AM904" s="17">
        <v>1.1566634860879531E-4</v>
      </c>
      <c r="AN904" s="21">
        <v>0.99999999999999967</v>
      </c>
      <c r="AO904" s="21">
        <v>3.9999999999999996</v>
      </c>
      <c r="AQ904" s="21">
        <v>36.451975795788272</v>
      </c>
      <c r="AR904" s="21">
        <v>14.53805674696431</v>
      </c>
      <c r="AS904" s="21">
        <v>49.00996745724742</v>
      </c>
    </row>
    <row r="905" spans="1:45" x14ac:dyDescent="0.35">
      <c r="A905" s="5">
        <v>1974</v>
      </c>
      <c r="B905" s="17" t="s">
        <v>135</v>
      </c>
      <c r="C905" s="21">
        <v>70</v>
      </c>
      <c r="D905" s="21">
        <v>262</v>
      </c>
      <c r="E905" s="17" t="s">
        <v>121</v>
      </c>
      <c r="F905" s="19">
        <v>51.21</v>
      </c>
      <c r="G905" s="17">
        <v>0.97719999999999996</v>
      </c>
      <c r="H905" s="19">
        <v>4.0599999999999996</v>
      </c>
      <c r="I905" s="19">
        <v>6.68</v>
      </c>
      <c r="J905" s="17">
        <v>0.17829999999999999</v>
      </c>
      <c r="K905" s="19">
        <v>14.41</v>
      </c>
      <c r="L905" s="19">
        <v>22.25</v>
      </c>
      <c r="M905" s="17">
        <v>0.29270000000000002</v>
      </c>
      <c r="O905" s="17">
        <v>2.76E-2</v>
      </c>
      <c r="Q905" s="19">
        <v>100.08579999999999</v>
      </c>
      <c r="R905" s="21">
        <v>68.326220957799904</v>
      </c>
      <c r="T905" s="17">
        <v>1.8900964062976895</v>
      </c>
      <c r="U905" s="17">
        <v>0.10990359370231051</v>
      </c>
      <c r="V905" s="17">
        <v>0</v>
      </c>
      <c r="W905" s="21">
        <v>2</v>
      </c>
      <c r="X905" s="17">
        <v>6.6694213619766574E-2</v>
      </c>
      <c r="Y905" s="17">
        <v>9.0937206293185951E-3</v>
      </c>
      <c r="Z905" s="17">
        <v>8.0534722629507273E-4</v>
      </c>
      <c r="AA905" s="17">
        <v>2.7127171100016764E-2</v>
      </c>
      <c r="AB905" s="17">
        <v>0.79289930870073866</v>
      </c>
      <c r="AC905" s="17">
        <v>0.10338023872386437</v>
      </c>
      <c r="AD905" s="17">
        <v>0</v>
      </c>
      <c r="AE905" s="17">
        <v>0</v>
      </c>
      <c r="AF905" s="21">
        <v>1</v>
      </c>
      <c r="AG905" s="17">
        <v>0</v>
      </c>
      <c r="AH905" s="17">
        <v>9.3688341077294124E-2</v>
      </c>
      <c r="AI905" s="17">
        <v>0</v>
      </c>
      <c r="AJ905" s="17">
        <v>5.5733878124333645E-3</v>
      </c>
      <c r="AK905" s="17">
        <v>0.87979424113717142</v>
      </c>
      <c r="AL905" s="17">
        <v>2.0944029973101973E-2</v>
      </c>
      <c r="AM905" s="17">
        <v>0</v>
      </c>
      <c r="AN905" s="21">
        <v>1.0000000000000009</v>
      </c>
      <c r="AO905" s="21">
        <v>4.0000000000000009</v>
      </c>
      <c r="AQ905" s="21">
        <v>42.07636416787183</v>
      </c>
      <c r="AR905" s="21">
        <v>11.23606469078938</v>
      </c>
      <c r="AS905" s="21">
        <v>46.687571141338793</v>
      </c>
    </row>
    <row r="906" spans="1:45" x14ac:dyDescent="0.35">
      <c r="A906" s="5">
        <v>1974</v>
      </c>
      <c r="B906" s="17" t="s">
        <v>135</v>
      </c>
      <c r="C906" s="21">
        <v>75</v>
      </c>
      <c r="D906" s="21">
        <v>263</v>
      </c>
      <c r="E906" s="17" t="s">
        <v>121</v>
      </c>
      <c r="F906" s="19">
        <v>50.5</v>
      </c>
      <c r="G906" s="17">
        <v>1.0723</v>
      </c>
      <c r="H906" s="19">
        <v>4.03</v>
      </c>
      <c r="I906" s="19">
        <v>6.64</v>
      </c>
      <c r="J906" s="17">
        <v>0.1052</v>
      </c>
      <c r="K906" s="19">
        <v>14.42</v>
      </c>
      <c r="L906" s="19">
        <v>22.3</v>
      </c>
      <c r="M906" s="17">
        <v>0.37159999999999999</v>
      </c>
      <c r="O906" s="17">
        <v>5.1000000000000004E-3</v>
      </c>
      <c r="Q906" s="19">
        <v>99.444199999999995</v>
      </c>
      <c r="R906" s="21">
        <v>68.471035137701804</v>
      </c>
      <c r="T906" s="17">
        <v>1.8736681843920289</v>
      </c>
      <c r="U906" s="17">
        <v>0.12633181560797113</v>
      </c>
      <c r="V906" s="17">
        <v>0</v>
      </c>
      <c r="W906" s="21">
        <v>2</v>
      </c>
      <c r="X906" s="17">
        <v>4.9880575043629971E-2</v>
      </c>
      <c r="Y906" s="17">
        <v>4.318420986529916E-2</v>
      </c>
      <c r="Z906" s="17">
        <v>1.4959476126118063E-4</v>
      </c>
      <c r="AA906" s="17">
        <v>2.9923299404290657E-2</v>
      </c>
      <c r="AB906" s="17">
        <v>0.79761156511976905</v>
      </c>
      <c r="AC906" s="17">
        <v>7.9250755805750028E-2</v>
      </c>
      <c r="AD906" s="17">
        <v>0</v>
      </c>
      <c r="AE906" s="17">
        <v>0</v>
      </c>
      <c r="AF906" s="21">
        <v>1</v>
      </c>
      <c r="AG906" s="17">
        <v>0</v>
      </c>
      <c r="AH906" s="17">
        <v>8.3568585608602003E-2</v>
      </c>
      <c r="AI906" s="17">
        <v>0</v>
      </c>
      <c r="AJ906" s="17">
        <v>3.3056417419608064E-3</v>
      </c>
      <c r="AK906" s="17">
        <v>0.88639660977863666</v>
      </c>
      <c r="AL906" s="17">
        <v>2.6729162870801682E-2</v>
      </c>
      <c r="AM906" s="17">
        <v>0</v>
      </c>
      <c r="AN906" s="21">
        <v>1.0000000000000011</v>
      </c>
      <c r="AO906" s="21">
        <v>4.0000000000000009</v>
      </c>
      <c r="AQ906" s="21">
        <v>42.127726636555302</v>
      </c>
      <c r="AR906" s="21">
        <v>11.055156233609017</v>
      </c>
      <c r="AS906" s="21">
        <v>46.81711712983568</v>
      </c>
    </row>
    <row r="907" spans="1:45" x14ac:dyDescent="0.35">
      <c r="A907" s="5">
        <v>1974</v>
      </c>
      <c r="B907" s="17" t="s">
        <v>135</v>
      </c>
      <c r="C907" s="21">
        <v>80</v>
      </c>
      <c r="D907" s="21">
        <v>264</v>
      </c>
      <c r="E907" s="17" t="s">
        <v>121</v>
      </c>
      <c r="F907" s="19">
        <v>50.55</v>
      </c>
      <c r="G907" s="17">
        <v>1.0262</v>
      </c>
      <c r="H907" s="19">
        <v>4.0199999999999996</v>
      </c>
      <c r="I907" s="19">
        <v>6.71</v>
      </c>
      <c r="J907" s="17">
        <v>8.1799999999999998E-2</v>
      </c>
      <c r="K907" s="19">
        <v>14.27</v>
      </c>
      <c r="L907" s="19">
        <v>22.55</v>
      </c>
      <c r="M907" s="17">
        <v>0.34799999999999998</v>
      </c>
      <c r="N907" s="17">
        <v>7.3000000000000001E-3</v>
      </c>
      <c r="O907" s="17">
        <v>5.57E-2</v>
      </c>
      <c r="Q907" s="19">
        <v>99.618999999999986</v>
      </c>
      <c r="R907" s="21">
        <v>68.017159199237369</v>
      </c>
      <c r="T907" s="17">
        <v>1.8739584322177572</v>
      </c>
      <c r="U907" s="17">
        <v>0.12604156778224285</v>
      </c>
      <c r="V907" s="17">
        <v>0</v>
      </c>
      <c r="W907" s="21">
        <v>2</v>
      </c>
      <c r="X907" s="17">
        <v>4.958691082546321E-2</v>
      </c>
      <c r="Y907" s="17">
        <v>4.2952236917610236E-2</v>
      </c>
      <c r="Z907" s="17">
        <v>1.6324462595756709E-3</v>
      </c>
      <c r="AA907" s="17">
        <v>2.8612952336507503E-2</v>
      </c>
      <c r="AB907" s="17">
        <v>0.78865605908753755</v>
      </c>
      <c r="AC907" s="17">
        <v>8.8559394573305861E-2</v>
      </c>
      <c r="AD907" s="17">
        <v>0</v>
      </c>
      <c r="AE907" s="17">
        <v>0</v>
      </c>
      <c r="AF907" s="21">
        <v>1</v>
      </c>
      <c r="AG907" s="17">
        <v>0</v>
      </c>
      <c r="AH907" s="17">
        <v>7.6489934483902899E-2</v>
      </c>
      <c r="AI907" s="17">
        <v>0</v>
      </c>
      <c r="AJ907" s="17">
        <v>2.5682117985790878E-3</v>
      </c>
      <c r="AK907" s="17">
        <v>0.89558592282409422</v>
      </c>
      <c r="AL907" s="17">
        <v>2.5010730986230974E-2</v>
      </c>
      <c r="AM907" s="17">
        <v>3.451999071931861E-4</v>
      </c>
      <c r="AN907" s="21">
        <v>1.0000000000000004</v>
      </c>
      <c r="AO907" s="21">
        <v>4</v>
      </c>
      <c r="AQ907" s="21">
        <v>41.621868507858217</v>
      </c>
      <c r="AR907" s="21">
        <v>11.112965533230625</v>
      </c>
      <c r="AS907" s="21">
        <v>47.265165958911155</v>
      </c>
    </row>
    <row r="908" spans="1:45" x14ac:dyDescent="0.35">
      <c r="A908" s="5">
        <v>1974</v>
      </c>
      <c r="B908" s="17" t="s">
        <v>135</v>
      </c>
      <c r="C908" s="21">
        <v>85</v>
      </c>
      <c r="D908" s="21">
        <v>265</v>
      </c>
      <c r="E908" s="17" t="s">
        <v>121</v>
      </c>
      <c r="F908" s="19">
        <v>50.48</v>
      </c>
      <c r="G908" s="17">
        <v>1.0145</v>
      </c>
      <c r="H908" s="19">
        <v>4.1100000000000003</v>
      </c>
      <c r="I908" s="19">
        <v>6.88</v>
      </c>
      <c r="J908" s="17">
        <v>0.12280000000000001</v>
      </c>
      <c r="K908" s="19">
        <v>14.26</v>
      </c>
      <c r="L908" s="19">
        <v>22.08</v>
      </c>
      <c r="M908" s="17">
        <v>0.3281</v>
      </c>
      <c r="O908" s="17">
        <v>7.6899999999999996E-2</v>
      </c>
      <c r="Q908" s="19">
        <v>99.3523</v>
      </c>
      <c r="R908" s="21">
        <v>67.455061494796581</v>
      </c>
      <c r="T908" s="17">
        <v>1.8773736679752264</v>
      </c>
      <c r="U908" s="17">
        <v>0.12262633202477358</v>
      </c>
      <c r="V908" s="17">
        <v>0</v>
      </c>
      <c r="W908" s="21">
        <v>2</v>
      </c>
      <c r="X908" s="17">
        <v>5.7510819342780989E-2</v>
      </c>
      <c r="Y908" s="17">
        <v>2.9755602896736653E-2</v>
      </c>
      <c r="Z908" s="17">
        <v>2.2610107144954276E-3</v>
      </c>
      <c r="AA908" s="17">
        <v>2.8377575975826092E-2</v>
      </c>
      <c r="AB908" s="17">
        <v>0.79063453290103847</v>
      </c>
      <c r="AC908" s="17">
        <v>9.1460458169122294E-2</v>
      </c>
      <c r="AD908" s="17">
        <v>0</v>
      </c>
      <c r="AE908" s="17">
        <v>0</v>
      </c>
      <c r="AF908" s="21">
        <v>0.99999999999999989</v>
      </c>
      <c r="AG908" s="17">
        <v>0</v>
      </c>
      <c r="AH908" s="17">
        <v>9.2739907758970952E-2</v>
      </c>
      <c r="AI908" s="17">
        <v>0</v>
      </c>
      <c r="AJ908" s="17">
        <v>3.8678398411493417E-3</v>
      </c>
      <c r="AK908" s="17">
        <v>0.87973599951898707</v>
      </c>
      <c r="AL908" s="17">
        <v>2.3656252880892851E-2</v>
      </c>
      <c r="AM908" s="17">
        <v>0</v>
      </c>
      <c r="AN908" s="21">
        <v>1.0000000000000002</v>
      </c>
      <c r="AO908" s="21">
        <v>4</v>
      </c>
      <c r="AQ908" s="21">
        <v>41.872518929714666</v>
      </c>
      <c r="AR908" s="21">
        <v>11.536090535082142</v>
      </c>
      <c r="AS908" s="21">
        <v>46.591390535203189</v>
      </c>
    </row>
    <row r="909" spans="1:45" x14ac:dyDescent="0.35">
      <c r="A909" s="5">
        <v>1974</v>
      </c>
      <c r="B909" s="17" t="s">
        <v>135</v>
      </c>
      <c r="C909" s="21">
        <v>90</v>
      </c>
      <c r="D909" s="21">
        <v>266</v>
      </c>
      <c r="E909" s="17" t="s">
        <v>121</v>
      </c>
      <c r="F909" s="19">
        <v>50.94</v>
      </c>
      <c r="G909" s="17">
        <v>1.0561</v>
      </c>
      <c r="H909" s="19">
        <v>4.07</v>
      </c>
      <c r="I909" s="19">
        <v>6.86</v>
      </c>
      <c r="J909" s="17">
        <v>0.13439999999999999</v>
      </c>
      <c r="K909" s="19">
        <v>14.31</v>
      </c>
      <c r="L909" s="19">
        <v>22.43</v>
      </c>
      <c r="M909" s="17">
        <v>0.2651</v>
      </c>
      <c r="O909" s="17">
        <v>8.6199999999999999E-2</v>
      </c>
      <c r="Q909" s="19">
        <v>100.15179999999999</v>
      </c>
      <c r="R909" s="21">
        <v>67.595654227680683</v>
      </c>
      <c r="T909" s="17">
        <v>1.8809807143745461</v>
      </c>
      <c r="U909" s="17">
        <v>0.11901928562545394</v>
      </c>
      <c r="V909" s="17">
        <v>0</v>
      </c>
      <c r="W909" s="21">
        <v>2</v>
      </c>
      <c r="X909" s="17">
        <v>5.8093496145076723E-2</v>
      </c>
      <c r="Y909" s="17">
        <v>1.8725712904529932E-2</v>
      </c>
      <c r="Z909" s="17">
        <v>2.5163878096332612E-3</v>
      </c>
      <c r="AA909" s="17">
        <v>2.9330692211671842E-2</v>
      </c>
      <c r="AB909" s="17">
        <v>0.78775272425974874</v>
      </c>
      <c r="AC909" s="17">
        <v>0.10358098666933946</v>
      </c>
      <c r="AD909" s="17">
        <v>0</v>
      </c>
      <c r="AE909" s="17">
        <v>0</v>
      </c>
      <c r="AF909" s="21">
        <v>0.99999999999999989</v>
      </c>
      <c r="AG909" s="17">
        <v>0</v>
      </c>
      <c r="AH909" s="17">
        <v>8.9506775477979444E-2</v>
      </c>
      <c r="AI909" s="17">
        <v>0</v>
      </c>
      <c r="AJ909" s="17">
        <v>4.2030389116958925E-3</v>
      </c>
      <c r="AK909" s="17">
        <v>0.88731248995319445</v>
      </c>
      <c r="AL909" s="17">
        <v>1.8977695657129659E-2</v>
      </c>
      <c r="AM909" s="17">
        <v>0</v>
      </c>
      <c r="AN909" s="21">
        <v>0.99999999999999944</v>
      </c>
      <c r="AO909" s="21">
        <v>3.9999999999999996</v>
      </c>
      <c r="AQ909" s="21">
        <v>41.656196690100465</v>
      </c>
      <c r="AR909" s="21">
        <v>11.42290736275279</v>
      </c>
      <c r="AS909" s="21">
        <v>46.920895947146747</v>
      </c>
    </row>
    <row r="910" spans="1:45" x14ac:dyDescent="0.35">
      <c r="A910" s="5">
        <v>1974</v>
      </c>
      <c r="B910" s="17" t="s">
        <v>135</v>
      </c>
      <c r="C910" s="21">
        <v>95</v>
      </c>
      <c r="D910" s="21">
        <v>267</v>
      </c>
      <c r="E910" s="17" t="s">
        <v>121</v>
      </c>
      <c r="F910" s="19">
        <v>50.38</v>
      </c>
      <c r="G910" s="17">
        <v>1.085</v>
      </c>
      <c r="H910" s="19">
        <v>4.09</v>
      </c>
      <c r="I910" s="19">
        <v>6.67</v>
      </c>
      <c r="J910" s="17">
        <v>4.6800000000000001E-2</v>
      </c>
      <c r="K910" s="19">
        <v>14.16</v>
      </c>
      <c r="L910" s="19">
        <v>22.32</v>
      </c>
      <c r="M910" s="17">
        <v>0.26340000000000002</v>
      </c>
      <c r="N910" s="17">
        <v>1.9900000000000001E-2</v>
      </c>
      <c r="O910" s="17">
        <v>8.7400000000000005E-2</v>
      </c>
      <c r="Q910" s="19">
        <v>99.122500000000016</v>
      </c>
      <c r="R910" s="21">
        <v>67.978876620259243</v>
      </c>
      <c r="T910" s="17">
        <v>1.8787942837381484</v>
      </c>
      <c r="U910" s="17">
        <v>0.12120571626185161</v>
      </c>
      <c r="V910" s="17">
        <v>0</v>
      </c>
      <c r="W910" s="21">
        <v>2</v>
      </c>
      <c r="X910" s="17">
        <v>5.8546588629363017E-2</v>
      </c>
      <c r="Y910" s="17">
        <v>1.9206707409211165E-2</v>
      </c>
      <c r="Z910" s="17">
        <v>2.5767803756010532E-3</v>
      </c>
      <c r="AA910" s="17">
        <v>3.0432853332992223E-2</v>
      </c>
      <c r="AB910" s="17">
        <v>0.78724370793313225</v>
      </c>
      <c r="AC910" s="17">
        <v>0.10199336231970035</v>
      </c>
      <c r="AD910" s="17">
        <v>0</v>
      </c>
      <c r="AE910" s="17">
        <v>0</v>
      </c>
      <c r="AF910" s="21">
        <v>1</v>
      </c>
      <c r="AG910" s="17">
        <v>0</v>
      </c>
      <c r="AH910" s="17">
        <v>8.6794027106794958E-2</v>
      </c>
      <c r="AI910" s="17">
        <v>0</v>
      </c>
      <c r="AJ910" s="17">
        <v>1.4781062723792651E-3</v>
      </c>
      <c r="AK910" s="17">
        <v>0.89173779980251766</v>
      </c>
      <c r="AL910" s="17">
        <v>1.9043430504701621E-2</v>
      </c>
      <c r="AM910" s="17">
        <v>9.4663631360600428E-4</v>
      </c>
      <c r="AN910" s="21">
        <v>0.99999999999999944</v>
      </c>
      <c r="AO910" s="21">
        <v>3.9999999999999996</v>
      </c>
      <c r="AQ910" s="21">
        <v>41.687212316228944</v>
      </c>
      <c r="AR910" s="21">
        <v>11.092260398296782</v>
      </c>
      <c r="AS910" s="21">
        <v>47.220527285474276</v>
      </c>
    </row>
    <row r="911" spans="1:45" x14ac:dyDescent="0.35">
      <c r="A911" s="5">
        <v>1974</v>
      </c>
      <c r="B911" s="17" t="s">
        <v>135</v>
      </c>
      <c r="C911" s="21">
        <v>100</v>
      </c>
      <c r="D911" s="21">
        <v>268</v>
      </c>
      <c r="E911" s="17" t="s">
        <v>121</v>
      </c>
      <c r="F911" s="19">
        <v>50.67</v>
      </c>
      <c r="G911" s="17">
        <v>1.0798000000000001</v>
      </c>
      <c r="H911" s="19">
        <v>4.25</v>
      </c>
      <c r="I911" s="19">
        <v>6.81</v>
      </c>
      <c r="J911" s="17">
        <v>8.1900000000000001E-2</v>
      </c>
      <c r="K911" s="19">
        <v>13.98</v>
      </c>
      <c r="L911" s="19">
        <v>22.18</v>
      </c>
      <c r="M911" s="17">
        <v>0.2122</v>
      </c>
      <c r="Q911" s="19">
        <v>99.263900000000007</v>
      </c>
      <c r="R911" s="21">
        <v>67.243867243867257</v>
      </c>
      <c r="T911" s="17">
        <v>1.8877320058271989</v>
      </c>
      <c r="U911" s="17">
        <v>0.11226799417280109</v>
      </c>
      <c r="V911" s="17">
        <v>0</v>
      </c>
      <c r="W911" s="21">
        <v>2</v>
      </c>
      <c r="X911" s="17">
        <v>7.4330638820613637E-2</v>
      </c>
      <c r="Y911" s="17">
        <v>0</v>
      </c>
      <c r="Z911" s="17">
        <v>0</v>
      </c>
      <c r="AA911" s="17">
        <v>3.0256913650306708E-2</v>
      </c>
      <c r="AB911" s="17">
        <v>0.77646428476928842</v>
      </c>
      <c r="AC911" s="17">
        <v>0.11894816275979125</v>
      </c>
      <c r="AD911" s="17">
        <v>0</v>
      </c>
      <c r="AE911" s="17">
        <v>0</v>
      </c>
      <c r="AF911" s="21">
        <v>1</v>
      </c>
      <c r="AG911" s="17">
        <v>0</v>
      </c>
      <c r="AH911" s="17">
        <v>9.3200206771926503E-2</v>
      </c>
      <c r="AI911" s="17">
        <v>0</v>
      </c>
      <c r="AJ911" s="17">
        <v>2.5841164251126903E-3</v>
      </c>
      <c r="AK911" s="17">
        <v>0.88526418778171923</v>
      </c>
      <c r="AL911" s="17">
        <v>1.5326506094056213E-2</v>
      </c>
      <c r="AM911" s="17">
        <v>0</v>
      </c>
      <c r="AN911" s="21">
        <v>0.99637501707281462</v>
      </c>
      <c r="AO911" s="21">
        <v>3.9963750170728147</v>
      </c>
      <c r="AQ911" s="21">
        <v>41.379186774380472</v>
      </c>
      <c r="AR911" s="21">
        <v>11.443482742512572</v>
      </c>
      <c r="AS911" s="21">
        <v>47.177330483106957</v>
      </c>
    </row>
    <row r="912" spans="1:45" x14ac:dyDescent="0.35">
      <c r="A912" s="5">
        <v>1974</v>
      </c>
      <c r="B912" s="17" t="s">
        <v>135</v>
      </c>
      <c r="C912" s="21">
        <v>105</v>
      </c>
      <c r="D912" s="21">
        <v>269</v>
      </c>
      <c r="E912" s="17" t="s">
        <v>121</v>
      </c>
      <c r="F912" s="19">
        <v>50.67</v>
      </c>
      <c r="G912" s="17">
        <v>1.0144</v>
      </c>
      <c r="H912" s="19">
        <v>4.0599999999999996</v>
      </c>
      <c r="I912" s="19">
        <v>7.02</v>
      </c>
      <c r="J912" s="17">
        <v>0.1812</v>
      </c>
      <c r="K912" s="19">
        <v>14.25</v>
      </c>
      <c r="L912" s="19">
        <v>22.22</v>
      </c>
      <c r="M912" s="17">
        <v>0.3085</v>
      </c>
      <c r="O912" s="17">
        <v>2.76E-2</v>
      </c>
      <c r="Q912" s="19">
        <v>99.7517</v>
      </c>
      <c r="R912" s="21">
        <v>66.995768688293381</v>
      </c>
      <c r="T912" s="17">
        <v>1.8782294671430064</v>
      </c>
      <c r="U912" s="17">
        <v>0.12177053285699357</v>
      </c>
      <c r="V912" s="17">
        <v>0</v>
      </c>
      <c r="W912" s="21">
        <v>2</v>
      </c>
      <c r="X912" s="17">
        <v>5.5588728725120523E-2</v>
      </c>
      <c r="Y912" s="17">
        <v>3.0980225244941612E-2</v>
      </c>
      <c r="Z912" s="17">
        <v>8.088197217103356E-4</v>
      </c>
      <c r="AA912" s="17">
        <v>2.8281266473894166E-2</v>
      </c>
      <c r="AB912" s="17">
        <v>0.7874762921270918</v>
      </c>
      <c r="AC912" s="17">
        <v>9.6864667707241559E-2</v>
      </c>
      <c r="AD912" s="17">
        <v>0</v>
      </c>
      <c r="AE912" s="17">
        <v>0</v>
      </c>
      <c r="AF912" s="21">
        <v>1</v>
      </c>
      <c r="AG912" s="17">
        <v>0</v>
      </c>
      <c r="AH912" s="17">
        <v>8.9745383739366663E-2</v>
      </c>
      <c r="AI912" s="17">
        <v>0</v>
      </c>
      <c r="AJ912" s="17">
        <v>5.6884596091356567E-3</v>
      </c>
      <c r="AK912" s="17">
        <v>0.88239638286893196</v>
      </c>
      <c r="AL912" s="17">
        <v>2.2169773782566363E-2</v>
      </c>
      <c r="AM912" s="17">
        <v>0</v>
      </c>
      <c r="AN912" s="21">
        <v>1.0000000000000007</v>
      </c>
      <c r="AO912" s="21">
        <v>4.0000000000000009</v>
      </c>
      <c r="AQ912" s="21">
        <v>41.596054463901119</v>
      </c>
      <c r="AR912" s="21">
        <v>11.794024237488291</v>
      </c>
      <c r="AS912" s="21">
        <v>46.609921298610587</v>
      </c>
    </row>
    <row r="913" spans="1:45" x14ac:dyDescent="0.35">
      <c r="A913" s="5">
        <v>1974</v>
      </c>
      <c r="B913" s="17" t="s">
        <v>135</v>
      </c>
      <c r="C913" s="21">
        <v>110</v>
      </c>
      <c r="D913" s="21">
        <v>270</v>
      </c>
      <c r="E913" s="17" t="s">
        <v>121</v>
      </c>
      <c r="F913" s="19">
        <v>50.63</v>
      </c>
      <c r="G913" s="17">
        <v>1.0676000000000001</v>
      </c>
      <c r="H913" s="19">
        <v>4.04</v>
      </c>
      <c r="I913" s="19">
        <v>7.02</v>
      </c>
      <c r="J913" s="17">
        <v>0.12559999999999999</v>
      </c>
      <c r="K913" s="19">
        <v>14.22</v>
      </c>
      <c r="L913" s="19">
        <v>22.29</v>
      </c>
      <c r="M913" s="17">
        <v>0.38590000000000002</v>
      </c>
      <c r="N913" s="17">
        <v>6.4000000000000003E-3</v>
      </c>
      <c r="O913" s="17">
        <v>7.7899999999999997E-2</v>
      </c>
      <c r="Q913" s="19">
        <v>99.863400000000013</v>
      </c>
      <c r="R913" s="21">
        <v>66.949152542372886</v>
      </c>
      <c r="T913" s="17">
        <v>1.8740095533879015</v>
      </c>
      <c r="U913" s="17">
        <v>0.12599044661209846</v>
      </c>
      <c r="V913" s="17">
        <v>0</v>
      </c>
      <c r="W913" s="21">
        <v>2</v>
      </c>
      <c r="X913" s="17">
        <v>5.0237723260717987E-2</v>
      </c>
      <c r="Y913" s="17">
        <v>4.2024771011422622E-2</v>
      </c>
      <c r="Z913" s="17">
        <v>2.2795348462836935E-3</v>
      </c>
      <c r="AA913" s="17">
        <v>2.9721060793182461E-2</v>
      </c>
      <c r="AB913" s="17">
        <v>0.78467234640967565</v>
      </c>
      <c r="AC913" s="17">
        <v>9.1064563678717514E-2</v>
      </c>
      <c r="AD913" s="17">
        <v>0</v>
      </c>
      <c r="AE913" s="17">
        <v>0</v>
      </c>
      <c r="AF913" s="21">
        <v>0.99999999999999989</v>
      </c>
      <c r="AG913" s="17">
        <v>0</v>
      </c>
      <c r="AH913" s="17">
        <v>8.4183855403624552E-2</v>
      </c>
      <c r="AI913" s="17">
        <v>0</v>
      </c>
      <c r="AJ913" s="17">
        <v>3.9372432978314973E-3</v>
      </c>
      <c r="AK913" s="17">
        <v>0.88388519720585546</v>
      </c>
      <c r="AL913" s="17">
        <v>2.7691533035527547E-2</v>
      </c>
      <c r="AM913" s="17">
        <v>3.0217105716057874E-4</v>
      </c>
      <c r="AN913" s="21">
        <v>0.99999999999999956</v>
      </c>
      <c r="AO913" s="21">
        <v>3.9999999999999996</v>
      </c>
      <c r="AQ913" s="21">
        <v>41.522152769906747</v>
      </c>
      <c r="AR913" s="21">
        <v>11.705692766682008</v>
      </c>
      <c r="AS913" s="21">
        <v>46.772154463411248</v>
      </c>
    </row>
    <row r="914" spans="1:45" x14ac:dyDescent="0.35">
      <c r="A914" s="5">
        <v>1974</v>
      </c>
      <c r="B914" s="17" t="s">
        <v>135</v>
      </c>
      <c r="C914" s="21">
        <v>115</v>
      </c>
      <c r="D914" s="21">
        <v>271</v>
      </c>
      <c r="E914" s="17" t="s">
        <v>121</v>
      </c>
      <c r="F914" s="19">
        <v>50.11</v>
      </c>
      <c r="G914" s="17">
        <v>1.0687</v>
      </c>
      <c r="H914" s="19">
        <v>4.04</v>
      </c>
      <c r="I914" s="19">
        <v>6.72</v>
      </c>
      <c r="J914" s="17">
        <v>5.8500000000000003E-2</v>
      </c>
      <c r="K914" s="19">
        <v>14.32</v>
      </c>
      <c r="L914" s="19">
        <v>22.07</v>
      </c>
      <c r="M914" s="17">
        <v>0.29149999999999998</v>
      </c>
      <c r="N914" s="17">
        <v>1.1000000000000001E-3</v>
      </c>
      <c r="Q914" s="19">
        <v>98.6798</v>
      </c>
      <c r="R914" s="21">
        <v>68.06083650190115</v>
      </c>
      <c r="T914" s="17">
        <v>1.8749721589858566</v>
      </c>
      <c r="U914" s="17">
        <v>0.12502784101414344</v>
      </c>
      <c r="V914" s="17">
        <v>0</v>
      </c>
      <c r="W914" s="21">
        <v>2</v>
      </c>
      <c r="X914" s="17">
        <v>5.3120539469136974E-2</v>
      </c>
      <c r="Y914" s="17">
        <v>3.295354636494912E-2</v>
      </c>
      <c r="Z914" s="17">
        <v>0</v>
      </c>
      <c r="AA914" s="17">
        <v>3.007586299579976E-2</v>
      </c>
      <c r="AB914" s="17">
        <v>0.79880047870168625</v>
      </c>
      <c r="AC914" s="17">
        <v>8.5049572468427925E-2</v>
      </c>
      <c r="AD914" s="17">
        <v>0</v>
      </c>
      <c r="AE914" s="17">
        <v>0</v>
      </c>
      <c r="AF914" s="21">
        <v>1</v>
      </c>
      <c r="AG914" s="17">
        <v>0</v>
      </c>
      <c r="AH914" s="17">
        <v>9.2250979134306105E-2</v>
      </c>
      <c r="AI914" s="17">
        <v>0</v>
      </c>
      <c r="AJ914" s="17">
        <v>1.8538091720471546E-3</v>
      </c>
      <c r="AK914" s="17">
        <v>0.88469724088210533</v>
      </c>
      <c r="AL914" s="17">
        <v>2.1145469261854434E-2</v>
      </c>
      <c r="AM914" s="17">
        <v>5.2501549687527054E-5</v>
      </c>
      <c r="AN914" s="21">
        <v>1.0000000000000007</v>
      </c>
      <c r="AO914" s="21">
        <v>4.0000000000000009</v>
      </c>
      <c r="AQ914" s="21">
        <v>42.139592088169763</v>
      </c>
      <c r="AR914" s="21">
        <v>11.189453341428949</v>
      </c>
      <c r="AS914" s="21">
        <v>46.670954570401285</v>
      </c>
    </row>
    <row r="915" spans="1:45" x14ac:dyDescent="0.35">
      <c r="A915" s="5">
        <v>1974</v>
      </c>
      <c r="B915" s="17" t="s">
        <v>135</v>
      </c>
      <c r="C915" s="21">
        <v>120</v>
      </c>
      <c r="D915" s="21">
        <v>272</v>
      </c>
      <c r="E915" s="17" t="s">
        <v>121</v>
      </c>
      <c r="F915" s="19">
        <v>50.22</v>
      </c>
      <c r="G915" s="17">
        <v>1.0582</v>
      </c>
      <c r="H915" s="19">
        <v>4.13</v>
      </c>
      <c r="I915" s="19">
        <v>6.76</v>
      </c>
      <c r="J915" s="17">
        <v>0.1111</v>
      </c>
      <c r="K915" s="19">
        <v>14.25</v>
      </c>
      <c r="L915" s="19">
        <v>22.59</v>
      </c>
      <c r="M915" s="17">
        <v>0.2492</v>
      </c>
      <c r="N915" s="17">
        <v>4.1000000000000003E-3</v>
      </c>
      <c r="O915" s="17">
        <v>5.28E-2</v>
      </c>
      <c r="Q915" s="19">
        <v>99.425399999999996</v>
      </c>
      <c r="R915" s="21">
        <v>67.824845311756306</v>
      </c>
      <c r="T915" s="17">
        <v>1.8668210652580295</v>
      </c>
      <c r="U915" s="17">
        <v>0.13317893474197051</v>
      </c>
      <c r="V915" s="17">
        <v>0</v>
      </c>
      <c r="W915" s="21">
        <v>2</v>
      </c>
      <c r="X915" s="17">
        <v>4.7749209610755489E-2</v>
      </c>
      <c r="Y915" s="17">
        <v>4.2859542539689877E-2</v>
      </c>
      <c r="Z915" s="17">
        <v>1.5516894653372091E-3</v>
      </c>
      <c r="AA915" s="17">
        <v>2.9585956164300039E-2</v>
      </c>
      <c r="AB915" s="17">
        <v>0.7897065254369654</v>
      </c>
      <c r="AC915" s="17">
        <v>8.8547076782952039E-2</v>
      </c>
      <c r="AD915" s="17">
        <v>0</v>
      </c>
      <c r="AE915" s="17">
        <v>0</v>
      </c>
      <c r="AF915" s="21">
        <v>1</v>
      </c>
      <c r="AG915" s="17">
        <v>0</v>
      </c>
      <c r="AH915" s="17">
        <v>7.8718486599326148E-2</v>
      </c>
      <c r="AI915" s="17">
        <v>0</v>
      </c>
      <c r="AJ915" s="17">
        <v>3.4976696071646299E-3</v>
      </c>
      <c r="AK915" s="17">
        <v>0.89963042459109577</v>
      </c>
      <c r="AL915" s="17">
        <v>1.7959009087022613E-2</v>
      </c>
      <c r="AM915" s="17">
        <v>1.9441011539158906E-4</v>
      </c>
      <c r="AN915" s="21">
        <v>1.0000000000000009</v>
      </c>
      <c r="AO915" s="21">
        <v>4.0000000000000009</v>
      </c>
      <c r="AQ915" s="21">
        <v>41.498856482931416</v>
      </c>
      <c r="AR915" s="21">
        <v>11.2258169555629</v>
      </c>
      <c r="AS915" s="21">
        <v>47.275326561505686</v>
      </c>
    </row>
    <row r="916" spans="1:45" x14ac:dyDescent="0.35">
      <c r="A916" s="5">
        <v>1974</v>
      </c>
      <c r="B916" s="17" t="s">
        <v>135</v>
      </c>
      <c r="C916" s="21">
        <v>125</v>
      </c>
      <c r="D916" s="21">
        <v>273</v>
      </c>
      <c r="E916" s="17" t="s">
        <v>121</v>
      </c>
      <c r="F916" s="19">
        <v>50.73</v>
      </c>
      <c r="G916" s="17">
        <v>1.0519000000000001</v>
      </c>
      <c r="H916" s="19">
        <v>4.18</v>
      </c>
      <c r="I916" s="19">
        <v>6.66</v>
      </c>
      <c r="J916" s="17">
        <v>0.21049999999999999</v>
      </c>
      <c r="K916" s="19">
        <v>14.43</v>
      </c>
      <c r="L916" s="19">
        <v>22.34</v>
      </c>
      <c r="M916" s="17">
        <v>0.38300000000000001</v>
      </c>
      <c r="N916" s="17">
        <v>2.2100000000000002E-2</v>
      </c>
      <c r="O916" s="17">
        <v>6.6500000000000004E-2</v>
      </c>
      <c r="Q916" s="19">
        <v>100.07399999999998</v>
      </c>
      <c r="R916" s="21">
        <v>68.421052631578945</v>
      </c>
      <c r="T916" s="17">
        <v>1.8708538874837704</v>
      </c>
      <c r="U916" s="17">
        <v>0.12914611251622965</v>
      </c>
      <c r="V916" s="17">
        <v>0</v>
      </c>
      <c r="W916" s="21">
        <v>2</v>
      </c>
      <c r="X916" s="17">
        <v>5.2523120650081329E-2</v>
      </c>
      <c r="Y916" s="17">
        <v>4.4752753798103569E-2</v>
      </c>
      <c r="Z916" s="17">
        <v>1.9388381576458298E-3</v>
      </c>
      <c r="AA916" s="17">
        <v>2.9177046752612221E-2</v>
      </c>
      <c r="AB916" s="17">
        <v>0.79335254148545853</v>
      </c>
      <c r="AC916" s="17">
        <v>7.8255699156098424E-2</v>
      </c>
      <c r="AD916" s="17">
        <v>0</v>
      </c>
      <c r="AE916" s="17">
        <v>0</v>
      </c>
      <c r="AF916" s="21">
        <v>0.99999999999999989</v>
      </c>
      <c r="AG916" s="17">
        <v>0</v>
      </c>
      <c r="AH916" s="17">
        <v>8.2369890639176851E-2</v>
      </c>
      <c r="AI916" s="17">
        <v>0</v>
      </c>
      <c r="AJ916" s="17">
        <v>6.5745472121642697E-3</v>
      </c>
      <c r="AK916" s="17">
        <v>0.8826328685538346</v>
      </c>
      <c r="AL916" s="17">
        <v>2.7383069589599813E-2</v>
      </c>
      <c r="AM916" s="17">
        <v>1.0396240052250104E-3</v>
      </c>
      <c r="AN916" s="21">
        <v>1.0000000000000004</v>
      </c>
      <c r="AO916" s="21">
        <v>4</v>
      </c>
      <c r="AQ916" s="21">
        <v>42.02216466133666</v>
      </c>
      <c r="AR916" s="21">
        <v>11.226685252939463</v>
      </c>
      <c r="AS916" s="21">
        <v>46.751150085723879</v>
      </c>
    </row>
    <row r="917" spans="1:45" x14ac:dyDescent="0.35">
      <c r="A917" s="5">
        <v>1974</v>
      </c>
      <c r="B917" s="17" t="s">
        <v>135</v>
      </c>
      <c r="C917" s="21">
        <v>130</v>
      </c>
      <c r="D917" s="21">
        <v>274</v>
      </c>
      <c r="E917" s="17" t="s">
        <v>121</v>
      </c>
      <c r="F917" s="19">
        <v>50.53</v>
      </c>
      <c r="G917" s="17">
        <v>1.0077</v>
      </c>
      <c r="H917" s="19">
        <v>4.05</v>
      </c>
      <c r="I917" s="19">
        <v>6.72</v>
      </c>
      <c r="J917" s="17">
        <v>0.1462</v>
      </c>
      <c r="K917" s="19">
        <v>14.12</v>
      </c>
      <c r="L917" s="19">
        <v>22.34</v>
      </c>
      <c r="M917" s="17">
        <v>0.32750000000000001</v>
      </c>
      <c r="N917" s="17">
        <v>4.0500000000000001E-2</v>
      </c>
      <c r="O917" s="17">
        <v>3.9300000000000002E-2</v>
      </c>
      <c r="Q917" s="19">
        <v>99.32119999999999</v>
      </c>
      <c r="R917" s="21">
        <v>67.75431861804222</v>
      </c>
      <c r="T917" s="17">
        <v>1.8800931174170568</v>
      </c>
      <c r="U917" s="17">
        <v>0.11990688258294324</v>
      </c>
      <c r="V917" s="17">
        <v>0</v>
      </c>
      <c r="W917" s="21">
        <v>2</v>
      </c>
      <c r="X917" s="17">
        <v>5.7681755803238088E-2</v>
      </c>
      <c r="Y917" s="17">
        <v>3.0214549060265466E-2</v>
      </c>
      <c r="Z917" s="17">
        <v>1.1560257724806513E-3</v>
      </c>
      <c r="AA917" s="17">
        <v>2.8200264886748233E-2</v>
      </c>
      <c r="AB917" s="17">
        <v>0.78323058078716212</v>
      </c>
      <c r="AC917" s="17">
        <v>9.9516823690105505E-2</v>
      </c>
      <c r="AD917" s="17">
        <v>0</v>
      </c>
      <c r="AE917" s="17">
        <v>0</v>
      </c>
      <c r="AF917" s="21">
        <v>1</v>
      </c>
      <c r="AG917" s="17">
        <v>0</v>
      </c>
      <c r="AH917" s="17">
        <v>7.9344531269741086E-2</v>
      </c>
      <c r="AI917" s="17">
        <v>0</v>
      </c>
      <c r="AJ917" s="17">
        <v>4.6069783762887929E-3</v>
      </c>
      <c r="AK917" s="17">
        <v>0.89050251252743395</v>
      </c>
      <c r="AL917" s="17">
        <v>2.3623797617421508E-2</v>
      </c>
      <c r="AM917" s="17">
        <v>1.9221802091141243E-3</v>
      </c>
      <c r="AN917" s="21">
        <v>0.99999999999999956</v>
      </c>
      <c r="AO917" s="21">
        <v>3.9999999999999996</v>
      </c>
      <c r="AQ917" s="21">
        <v>41.497507219738154</v>
      </c>
      <c r="AR917" s="21">
        <v>11.321451399493728</v>
      </c>
      <c r="AS917" s="21">
        <v>47.181041380768121</v>
      </c>
    </row>
    <row r="918" spans="1:45" x14ac:dyDescent="0.35">
      <c r="A918" s="5">
        <v>1974</v>
      </c>
      <c r="B918" s="17" t="s">
        <v>135</v>
      </c>
      <c r="C918" s="21">
        <v>135</v>
      </c>
      <c r="D918" s="21">
        <v>275</v>
      </c>
      <c r="E918" s="17" t="s">
        <v>121</v>
      </c>
      <c r="F918" s="19">
        <v>50.21</v>
      </c>
      <c r="G918" s="17">
        <v>1.0031000000000001</v>
      </c>
      <c r="H918" s="19">
        <v>4.28</v>
      </c>
      <c r="I918" s="19">
        <v>6.7</v>
      </c>
      <c r="J918" s="17">
        <v>0.13739999999999999</v>
      </c>
      <c r="K918" s="19">
        <v>14.4</v>
      </c>
      <c r="L918" s="19">
        <v>22.39</v>
      </c>
      <c r="M918" s="17">
        <v>0.24970000000000001</v>
      </c>
      <c r="N918" s="17">
        <v>3.39E-2</v>
      </c>
      <c r="O918" s="17">
        <v>3.5499999999999997E-2</v>
      </c>
      <c r="Q918" s="19">
        <v>99.439600000000013</v>
      </c>
      <c r="R918" s="21">
        <v>68.246445497630333</v>
      </c>
      <c r="T918" s="17">
        <v>1.8641608223483797</v>
      </c>
      <c r="U918" s="17">
        <v>0.13583917765162035</v>
      </c>
      <c r="V918" s="17">
        <v>0</v>
      </c>
      <c r="W918" s="21">
        <v>2</v>
      </c>
      <c r="X918" s="17">
        <v>5.1430307710578688E-2</v>
      </c>
      <c r="Y918" s="17">
        <v>4.6923237447569183E-2</v>
      </c>
      <c r="Z918" s="17">
        <v>1.0419968662278387E-3</v>
      </c>
      <c r="AA918" s="17">
        <v>2.801104126602456E-2</v>
      </c>
      <c r="AB918" s="17">
        <v>0.79704074834891747</v>
      </c>
      <c r="AC918" s="17">
        <v>7.5552668360682196E-2</v>
      </c>
      <c r="AD918" s="17">
        <v>0</v>
      </c>
      <c r="AE918" s="17">
        <v>0</v>
      </c>
      <c r="AF918" s="21">
        <v>1</v>
      </c>
      <c r="AG918" s="17">
        <v>0</v>
      </c>
      <c r="AH918" s="17">
        <v>8.5528937174049746E-2</v>
      </c>
      <c r="AI918" s="17">
        <v>0</v>
      </c>
      <c r="AJ918" s="17">
        <v>4.3203469800110732E-3</v>
      </c>
      <c r="AK918" s="17">
        <v>0.89057226894113339</v>
      </c>
      <c r="AL918" s="17">
        <v>1.7972978104423928E-2</v>
      </c>
      <c r="AM918" s="17">
        <v>1.6054688003831097E-3</v>
      </c>
      <c r="AN918" s="21">
        <v>1.0000000000000011</v>
      </c>
      <c r="AO918" s="21">
        <v>4.0000000000000009</v>
      </c>
      <c r="AQ918" s="21">
        <v>41.950877418354317</v>
      </c>
      <c r="AR918" s="21">
        <v>11.175373449085532</v>
      </c>
      <c r="AS918" s="21">
        <v>46.87374913256015</v>
      </c>
    </row>
    <row r="919" spans="1:45" x14ac:dyDescent="0.35">
      <c r="A919" s="5">
        <v>1974</v>
      </c>
      <c r="B919" s="17" t="s">
        <v>135</v>
      </c>
      <c r="C919" s="21">
        <v>140</v>
      </c>
      <c r="D919" s="21">
        <v>276</v>
      </c>
      <c r="E919" s="17" t="s">
        <v>121</v>
      </c>
      <c r="F919" s="19">
        <v>50.67</v>
      </c>
      <c r="G919" s="17">
        <v>1.0266</v>
      </c>
      <c r="H919" s="19">
        <v>4.12</v>
      </c>
      <c r="I919" s="19">
        <v>6.83</v>
      </c>
      <c r="J919" s="17">
        <v>0.14610000000000001</v>
      </c>
      <c r="K919" s="19">
        <v>14.41</v>
      </c>
      <c r="L919" s="19">
        <v>22.44</v>
      </c>
      <c r="M919" s="17">
        <v>0.37730000000000002</v>
      </c>
      <c r="O919" s="17">
        <v>5.7799999999999997E-2</v>
      </c>
      <c r="Q919" s="19">
        <v>100.07780000000001</v>
      </c>
      <c r="R919" s="21">
        <v>67.843691148775889</v>
      </c>
      <c r="T919" s="17">
        <v>1.8691741406846785</v>
      </c>
      <c r="U919" s="17">
        <v>0.13082585931532154</v>
      </c>
      <c r="V919" s="17">
        <v>0</v>
      </c>
      <c r="W919" s="21">
        <v>2</v>
      </c>
      <c r="X919" s="17">
        <v>4.8286753282003048E-2</v>
      </c>
      <c r="Y919" s="17">
        <v>5.0869853739705068E-2</v>
      </c>
      <c r="Z919" s="17">
        <v>1.6856662939444501E-3</v>
      </c>
      <c r="AA919" s="17">
        <v>2.8483410408547398E-2</v>
      </c>
      <c r="AB919" s="17">
        <v>0.79247891944487514</v>
      </c>
      <c r="AC919" s="17">
        <v>7.8195396830924913E-2</v>
      </c>
      <c r="AD919" s="17">
        <v>0</v>
      </c>
      <c r="AE919" s="17">
        <v>0</v>
      </c>
      <c r="AF919" s="21">
        <v>1</v>
      </c>
      <c r="AG919" s="17">
        <v>0</v>
      </c>
      <c r="AH919" s="17">
        <v>8.1615674608883637E-2</v>
      </c>
      <c r="AI919" s="17">
        <v>0</v>
      </c>
      <c r="AJ919" s="17">
        <v>4.5644432895223779E-3</v>
      </c>
      <c r="AK919" s="17">
        <v>0.88683664728416978</v>
      </c>
      <c r="AL919" s="17">
        <v>2.6983234817423412E-2</v>
      </c>
      <c r="AM919" s="17">
        <v>0</v>
      </c>
      <c r="AN919" s="21">
        <v>0.99999999999999922</v>
      </c>
      <c r="AO919" s="21">
        <v>3.9999999999999991</v>
      </c>
      <c r="AQ919" s="21">
        <v>41.829159713040298</v>
      </c>
      <c r="AR919" s="21">
        <v>11.361226998303518</v>
      </c>
      <c r="AS919" s="21">
        <v>46.80961328865618</v>
      </c>
    </row>
    <row r="920" spans="1:45" x14ac:dyDescent="0.35">
      <c r="A920" s="5">
        <v>1974</v>
      </c>
      <c r="B920" s="17" t="s">
        <v>135</v>
      </c>
      <c r="C920" s="21">
        <v>145</v>
      </c>
      <c r="D920" s="21">
        <v>277</v>
      </c>
      <c r="E920" s="17" t="s">
        <v>121</v>
      </c>
      <c r="F920" s="19">
        <v>50.86</v>
      </c>
      <c r="G920" s="17">
        <v>1.0972999999999999</v>
      </c>
      <c r="H920" s="19">
        <v>4.38</v>
      </c>
      <c r="I920" s="19">
        <v>6.69</v>
      </c>
      <c r="J920" s="17">
        <v>0.17249999999999999</v>
      </c>
      <c r="K920" s="19">
        <v>14.18</v>
      </c>
      <c r="L920" s="19">
        <v>22.36</v>
      </c>
      <c r="M920" s="17">
        <v>0.33689999999999998</v>
      </c>
      <c r="Q920" s="19">
        <v>100.0767</v>
      </c>
      <c r="R920" s="21">
        <v>67.944417824628644</v>
      </c>
      <c r="T920" s="17">
        <v>1.8778760660199874</v>
      </c>
      <c r="U920" s="17">
        <v>0.12212393398001264</v>
      </c>
      <c r="V920" s="17">
        <v>0</v>
      </c>
      <c r="W920" s="21">
        <v>2</v>
      </c>
      <c r="X920" s="17">
        <v>6.8463724447866636E-2</v>
      </c>
      <c r="Y920" s="17">
        <v>1.6830950279120651E-2</v>
      </c>
      <c r="Z920" s="17">
        <v>0</v>
      </c>
      <c r="AA920" s="17">
        <v>3.0472481211791001E-2</v>
      </c>
      <c r="AB920" s="17">
        <v>0.7805337376182262</v>
      </c>
      <c r="AC920" s="17">
        <v>0.10369910644299551</v>
      </c>
      <c r="AD920" s="17">
        <v>0</v>
      </c>
      <c r="AE920" s="17">
        <v>0</v>
      </c>
      <c r="AF920" s="21">
        <v>1</v>
      </c>
      <c r="AG920" s="17">
        <v>0</v>
      </c>
      <c r="AH920" s="17">
        <v>8.6017796082009934E-2</v>
      </c>
      <c r="AI920" s="17">
        <v>0</v>
      </c>
      <c r="AJ920" s="17">
        <v>5.3940927557202863E-3</v>
      </c>
      <c r="AK920" s="17">
        <v>0.88447240799171212</v>
      </c>
      <c r="AL920" s="17">
        <v>2.4115703170557976E-2</v>
      </c>
      <c r="AM920" s="17">
        <v>0</v>
      </c>
      <c r="AN920" s="21">
        <v>1.0000000000000002</v>
      </c>
      <c r="AO920" s="21">
        <v>4</v>
      </c>
      <c r="AQ920" s="21">
        <v>41.585259671820133</v>
      </c>
      <c r="AR920" s="21">
        <v>11.291838413483038</v>
      </c>
      <c r="AS920" s="21">
        <v>47.122901914696826</v>
      </c>
    </row>
    <row r="921" spans="1:45" x14ac:dyDescent="0.35">
      <c r="A921" s="5">
        <v>1974</v>
      </c>
      <c r="B921" s="17" t="s">
        <v>135</v>
      </c>
      <c r="C921" s="21">
        <v>150</v>
      </c>
      <c r="D921" s="21">
        <v>278</v>
      </c>
      <c r="E921" s="17" t="s">
        <v>121</v>
      </c>
      <c r="F921" s="19">
        <v>50.55</v>
      </c>
      <c r="G921" s="17">
        <v>1.0815999999999999</v>
      </c>
      <c r="H921" s="19">
        <v>4.1399999999999997</v>
      </c>
      <c r="I921" s="19">
        <v>7.14</v>
      </c>
      <c r="J921" s="17">
        <v>0.13730000000000001</v>
      </c>
      <c r="K921" s="19">
        <v>14.22</v>
      </c>
      <c r="L921" s="19">
        <v>22.06</v>
      </c>
      <c r="M921" s="17">
        <v>0.2233</v>
      </c>
      <c r="N921" s="17">
        <v>1.35E-2</v>
      </c>
      <c r="Q921" s="19">
        <v>99.565699999999993</v>
      </c>
      <c r="R921" s="21">
        <v>66.573033707865164</v>
      </c>
      <c r="T921" s="17">
        <v>1.8789690843027942</v>
      </c>
      <c r="U921" s="17">
        <v>0.12103091569720581</v>
      </c>
      <c r="V921" s="17">
        <v>0</v>
      </c>
      <c r="W921" s="21">
        <v>2</v>
      </c>
      <c r="X921" s="17">
        <v>6.0323823249909481E-2</v>
      </c>
      <c r="Y921" s="17">
        <v>1.6962095108670052E-2</v>
      </c>
      <c r="Z921" s="17">
        <v>0</v>
      </c>
      <c r="AA921" s="17">
        <v>3.0238275596342255E-2</v>
      </c>
      <c r="AB921" s="17">
        <v>0.78799406918803672</v>
      </c>
      <c r="AC921" s="17">
        <v>0.10448173685704143</v>
      </c>
      <c r="AD921" s="17">
        <v>0</v>
      </c>
      <c r="AE921" s="17">
        <v>0</v>
      </c>
      <c r="AF921" s="21">
        <v>1</v>
      </c>
      <c r="AG921" s="17">
        <v>0</v>
      </c>
      <c r="AH921" s="17">
        <v>0.10047830708698752</v>
      </c>
      <c r="AI921" s="17">
        <v>0</v>
      </c>
      <c r="AJ921" s="17">
        <v>4.3222287883488567E-3</v>
      </c>
      <c r="AK921" s="17">
        <v>0.87846791027060245</v>
      </c>
      <c r="AL921" s="17">
        <v>1.6091463533407967E-2</v>
      </c>
      <c r="AM921" s="17">
        <v>6.4009032065383124E-4</v>
      </c>
      <c r="AN921" s="21">
        <v>1.0000000000000007</v>
      </c>
      <c r="AO921" s="21">
        <v>4.0000000000000009</v>
      </c>
      <c r="AQ921" s="21">
        <v>41.633192085621907</v>
      </c>
      <c r="AR921" s="21">
        <v>11.953484921938863</v>
      </c>
      <c r="AS921" s="21">
        <v>46.413322992439234</v>
      </c>
    </row>
    <row r="922" spans="1:45" x14ac:dyDescent="0.35">
      <c r="A922" s="5">
        <v>1974</v>
      </c>
      <c r="B922" s="17" t="s">
        <v>135</v>
      </c>
      <c r="C922" s="21">
        <v>155</v>
      </c>
      <c r="D922" s="21">
        <v>279</v>
      </c>
      <c r="E922" s="17" t="s">
        <v>121</v>
      </c>
      <c r="F922" s="19">
        <v>50.16</v>
      </c>
      <c r="G922" s="17">
        <v>1.0852999999999999</v>
      </c>
      <c r="H922" s="19">
        <v>4.24</v>
      </c>
      <c r="I922" s="19">
        <v>6.66</v>
      </c>
      <c r="J922" s="17">
        <v>0.14030000000000001</v>
      </c>
      <c r="K922" s="19">
        <v>14.35</v>
      </c>
      <c r="L922" s="19">
        <v>22.43</v>
      </c>
      <c r="M922" s="17">
        <v>0.32840000000000003</v>
      </c>
      <c r="N922" s="17">
        <v>4.0000000000000002E-4</v>
      </c>
      <c r="O922" s="17">
        <v>5.0000000000000001E-3</v>
      </c>
      <c r="Q922" s="19">
        <v>99.399399999999986</v>
      </c>
      <c r="R922" s="21">
        <v>68.300809138505485</v>
      </c>
      <c r="T922" s="17">
        <v>1.862516416419923</v>
      </c>
      <c r="U922" s="17">
        <v>0.13748358358007695</v>
      </c>
      <c r="V922" s="17">
        <v>0</v>
      </c>
      <c r="W922" s="21">
        <v>2</v>
      </c>
      <c r="X922" s="17">
        <v>4.8056834553718425E-2</v>
      </c>
      <c r="Y922" s="17">
        <v>5.2319512564388056E-2</v>
      </c>
      <c r="Z922" s="17">
        <v>1.4677682550585017E-4</v>
      </c>
      <c r="AA922" s="17">
        <v>3.0309882469680346E-2</v>
      </c>
      <c r="AB922" s="17">
        <v>0.79436364595260622</v>
      </c>
      <c r="AC922" s="17">
        <v>7.4803347634101014E-2</v>
      </c>
      <c r="AD922" s="17">
        <v>0</v>
      </c>
      <c r="AE922" s="17">
        <v>0</v>
      </c>
      <c r="AF922" s="21">
        <v>0.99999999999999989</v>
      </c>
      <c r="AG922" s="17">
        <v>0</v>
      </c>
      <c r="AH922" s="17">
        <v>7.966383085938053E-2</v>
      </c>
      <c r="AI922" s="17">
        <v>0</v>
      </c>
      <c r="AJ922" s="17">
        <v>4.4120354413890242E-3</v>
      </c>
      <c r="AK922" s="17">
        <v>0.89226482839633448</v>
      </c>
      <c r="AL922" s="17">
        <v>2.3640359562166702E-2</v>
      </c>
      <c r="AM922" s="17">
        <v>1.8945740729200991E-5</v>
      </c>
      <c r="AN922" s="21">
        <v>1</v>
      </c>
      <c r="AO922" s="21">
        <v>4</v>
      </c>
      <c r="AQ922" s="21">
        <v>41.856479114514741</v>
      </c>
      <c r="AR922" s="21">
        <v>11.128448702013923</v>
      </c>
      <c r="AS922" s="21">
        <v>47.015072183471332</v>
      </c>
    </row>
    <row r="923" spans="1:45" x14ac:dyDescent="0.35">
      <c r="A923" s="5">
        <v>1974</v>
      </c>
      <c r="B923" s="17" t="s">
        <v>135</v>
      </c>
      <c r="C923" s="21">
        <v>160</v>
      </c>
      <c r="D923" s="21">
        <v>280</v>
      </c>
      <c r="E923" s="17" t="s">
        <v>121</v>
      </c>
      <c r="F923" s="19">
        <v>50.76</v>
      </c>
      <c r="G923" s="17">
        <v>1.1173</v>
      </c>
      <c r="H923" s="19">
        <v>4.1500000000000004</v>
      </c>
      <c r="I923" s="19">
        <v>6.84</v>
      </c>
      <c r="J923" s="17">
        <v>0.15490000000000001</v>
      </c>
      <c r="K923" s="19">
        <v>13.97</v>
      </c>
      <c r="L923" s="19">
        <v>22.19</v>
      </c>
      <c r="M923" s="17">
        <v>0.2482</v>
      </c>
      <c r="N923" s="17">
        <v>1.6500000000000001E-2</v>
      </c>
      <c r="O923" s="17">
        <v>4.2700000000000002E-2</v>
      </c>
      <c r="Q923" s="19">
        <v>99.489599999999996</v>
      </c>
      <c r="R923" s="21">
        <v>67.131186929360879</v>
      </c>
      <c r="T923" s="17">
        <v>1.8882897189980601</v>
      </c>
      <c r="U923" s="17">
        <v>0.11171028100193992</v>
      </c>
      <c r="V923" s="17">
        <v>0</v>
      </c>
      <c r="W923" s="21">
        <v>2</v>
      </c>
      <c r="X923" s="17">
        <v>7.022846821986295E-2</v>
      </c>
      <c r="Y923" s="17">
        <v>0</v>
      </c>
      <c r="Z923" s="17">
        <v>1.2557980225030168E-3</v>
      </c>
      <c r="AA923" s="17">
        <v>3.1261418593225454E-2</v>
      </c>
      <c r="AB923" s="17">
        <v>0.77476197776630273</v>
      </c>
      <c r="AC923" s="17">
        <v>0.12249233739810583</v>
      </c>
      <c r="AD923" s="17">
        <v>0</v>
      </c>
      <c r="AE923" s="17">
        <v>0</v>
      </c>
      <c r="AF923" s="21">
        <v>1</v>
      </c>
      <c r="AG923" s="17">
        <v>0</v>
      </c>
      <c r="AH923" s="17">
        <v>9.0275641599773471E-2</v>
      </c>
      <c r="AI923" s="17">
        <v>0</v>
      </c>
      <c r="AJ923" s="17">
        <v>4.8801949678575519E-3</v>
      </c>
      <c r="AK923" s="17">
        <v>0.88435418717631187</v>
      </c>
      <c r="AL923" s="17">
        <v>1.7900169362431627E-2</v>
      </c>
      <c r="AM923" s="17">
        <v>7.8296072280410246E-4</v>
      </c>
      <c r="AN923" s="21">
        <v>0.99819315382917873</v>
      </c>
      <c r="AO923" s="21">
        <v>3.9981931538291788</v>
      </c>
      <c r="AQ923" s="21">
        <v>41.2817934412029</v>
      </c>
      <c r="AR923" s="21">
        <v>11.596990067081904</v>
      </c>
      <c r="AS923" s="21">
        <v>47.121216491715195</v>
      </c>
    </row>
    <row r="924" spans="1:45" x14ac:dyDescent="0.35">
      <c r="A924" s="5">
        <v>1974</v>
      </c>
      <c r="B924" s="17" t="s">
        <v>135</v>
      </c>
      <c r="C924" s="21">
        <v>165</v>
      </c>
      <c r="D924" s="21">
        <v>281</v>
      </c>
      <c r="E924" s="17" t="s">
        <v>121</v>
      </c>
      <c r="F924" s="19">
        <v>50.52</v>
      </c>
      <c r="G924" s="17">
        <v>1.0855999999999999</v>
      </c>
      <c r="H924" s="19">
        <v>4.33</v>
      </c>
      <c r="I924" s="19">
        <v>6.83</v>
      </c>
      <c r="J924" s="17">
        <v>0.16070000000000001</v>
      </c>
      <c r="K924" s="19">
        <v>14.06</v>
      </c>
      <c r="L924" s="19">
        <v>22.22</v>
      </c>
      <c r="M924" s="17">
        <v>0.35589999999999999</v>
      </c>
      <c r="N924" s="17">
        <v>1.0500000000000001E-2</v>
      </c>
      <c r="O924" s="17">
        <v>3.8199999999999998E-2</v>
      </c>
      <c r="Q924" s="19">
        <v>99.610900000000001</v>
      </c>
      <c r="R924" s="21">
        <v>67.30493058879847</v>
      </c>
      <c r="T924" s="17">
        <v>1.8748250760435228</v>
      </c>
      <c r="U924" s="17">
        <v>0.12517492395647722</v>
      </c>
      <c r="V924" s="17">
        <v>0</v>
      </c>
      <c r="W924" s="21">
        <v>2</v>
      </c>
      <c r="X924" s="17">
        <v>6.419691692598295E-2</v>
      </c>
      <c r="Y924" s="17">
        <v>2.5357538265588415E-2</v>
      </c>
      <c r="Z924" s="17">
        <v>1.1207420821285181E-3</v>
      </c>
      <c r="AA924" s="17">
        <v>3.0301150201493626E-2</v>
      </c>
      <c r="AB924" s="17">
        <v>0.7778710529087316</v>
      </c>
      <c r="AC924" s="17">
        <v>0.10115259961607492</v>
      </c>
      <c r="AD924" s="17">
        <v>0</v>
      </c>
      <c r="AE924" s="17">
        <v>0</v>
      </c>
      <c r="AF924" s="21">
        <v>1</v>
      </c>
      <c r="AG924" s="17">
        <v>0</v>
      </c>
      <c r="AH924" s="17">
        <v>8.5434535660496608E-2</v>
      </c>
      <c r="AI924" s="17">
        <v>0</v>
      </c>
      <c r="AJ924" s="17">
        <v>5.050705293755002E-3</v>
      </c>
      <c r="AK924" s="17">
        <v>0.88341218532553856</v>
      </c>
      <c r="AL924" s="17">
        <v>2.5605528699267851E-2</v>
      </c>
      <c r="AM924" s="17">
        <v>4.9704502094198924E-4</v>
      </c>
      <c r="AN924" s="21">
        <v>0.99999999999999989</v>
      </c>
      <c r="AO924" s="21">
        <v>4</v>
      </c>
      <c r="AQ924" s="21">
        <v>41.414039740391992</v>
      </c>
      <c r="AR924" s="21">
        <v>11.552885544445644</v>
      </c>
      <c r="AS924" s="21">
        <v>47.033074715162364</v>
      </c>
    </row>
    <row r="925" spans="1:45" x14ac:dyDescent="0.35">
      <c r="A925" s="5">
        <v>1974</v>
      </c>
      <c r="B925" s="17" t="s">
        <v>135</v>
      </c>
      <c r="C925" s="21">
        <v>170</v>
      </c>
      <c r="D925" s="21">
        <v>282</v>
      </c>
      <c r="E925" s="17" t="s">
        <v>121</v>
      </c>
      <c r="F925" s="19">
        <v>49.82</v>
      </c>
      <c r="G925" s="17">
        <v>1.1523000000000001</v>
      </c>
      <c r="H925" s="19">
        <v>4.43</v>
      </c>
      <c r="I925" s="19">
        <v>6.99</v>
      </c>
      <c r="J925" s="17">
        <v>0.1928</v>
      </c>
      <c r="K925" s="19">
        <v>14.09</v>
      </c>
      <c r="L925" s="19">
        <v>22.36</v>
      </c>
      <c r="M925" s="17">
        <v>0.34539999999999998</v>
      </c>
      <c r="N925" s="17">
        <v>2.8899999999999999E-2</v>
      </c>
      <c r="O925" s="17">
        <v>8.5999999999999993E-2</v>
      </c>
      <c r="Q925" s="19">
        <v>99.495399999999989</v>
      </c>
      <c r="R925" s="21">
        <v>66.840607210626189</v>
      </c>
      <c r="T925" s="17">
        <v>1.8511725787907514</v>
      </c>
      <c r="U925" s="17">
        <v>0.14882742120924863</v>
      </c>
      <c r="V925" s="17">
        <v>0</v>
      </c>
      <c r="W925" s="21">
        <v>2</v>
      </c>
      <c r="X925" s="17">
        <v>4.5161534167221268E-2</v>
      </c>
      <c r="Y925" s="17">
        <v>6.2984065764402616E-2</v>
      </c>
      <c r="Z925" s="17">
        <v>2.5263094185326422E-3</v>
      </c>
      <c r="AA925" s="17">
        <v>3.2203317583118514E-2</v>
      </c>
      <c r="AB925" s="17">
        <v>0.78051105062120119</v>
      </c>
      <c r="AC925" s="17">
        <v>7.661372244552378E-2</v>
      </c>
      <c r="AD925" s="17">
        <v>0</v>
      </c>
      <c r="AE925" s="17">
        <v>0</v>
      </c>
      <c r="AF925" s="21">
        <v>1</v>
      </c>
      <c r="AG925" s="17">
        <v>0</v>
      </c>
      <c r="AH925" s="17">
        <v>7.7585556649382936E-2</v>
      </c>
      <c r="AI925" s="17">
        <v>0</v>
      </c>
      <c r="AJ925" s="17">
        <v>6.0672089885320116E-3</v>
      </c>
      <c r="AK925" s="17">
        <v>0.89009611105493791</v>
      </c>
      <c r="AL925" s="17">
        <v>2.4881345754400694E-2</v>
      </c>
      <c r="AM925" s="17">
        <v>1.3697775527462888E-3</v>
      </c>
      <c r="AN925" s="21">
        <v>0.99999999999999978</v>
      </c>
      <c r="AO925" s="21">
        <v>4</v>
      </c>
      <c r="AQ925" s="21">
        <v>41.212760822702798</v>
      </c>
      <c r="AR925" s="21">
        <v>11.788137620786038</v>
      </c>
      <c r="AS925" s="21">
        <v>46.999101556511164</v>
      </c>
    </row>
    <row r="926" spans="1:45" x14ac:dyDescent="0.35">
      <c r="A926" s="5">
        <v>1974</v>
      </c>
      <c r="B926" s="17" t="s">
        <v>135</v>
      </c>
      <c r="C926" s="21">
        <v>175</v>
      </c>
      <c r="D926" s="21">
        <v>283</v>
      </c>
      <c r="E926" s="17" t="s">
        <v>121</v>
      </c>
      <c r="F926" s="19">
        <v>49.89</v>
      </c>
      <c r="G926" s="17">
        <v>1.0148999999999999</v>
      </c>
      <c r="H926" s="19">
        <v>4.26</v>
      </c>
      <c r="I926" s="19">
        <v>6.98</v>
      </c>
      <c r="J926" s="17">
        <v>0.1052</v>
      </c>
      <c r="K926" s="19">
        <v>13.91</v>
      </c>
      <c r="L926" s="19">
        <v>22.38</v>
      </c>
      <c r="M926" s="17">
        <v>0.33989999999999998</v>
      </c>
      <c r="N926" s="17">
        <v>2.0799999999999999E-2</v>
      </c>
      <c r="O926" s="17">
        <v>1.83E-2</v>
      </c>
      <c r="Q926" s="19">
        <v>98.919099999999986</v>
      </c>
      <c r="R926" s="21">
        <v>66.586883676400191</v>
      </c>
      <c r="T926" s="17">
        <v>1.8648201291185251</v>
      </c>
      <c r="U926" s="17">
        <v>0.13517987088147487</v>
      </c>
      <c r="V926" s="17">
        <v>0</v>
      </c>
      <c r="W926" s="21">
        <v>2</v>
      </c>
      <c r="X926" s="17">
        <v>5.2476423614788242E-2</v>
      </c>
      <c r="Y926" s="17">
        <v>5.072062156797378E-2</v>
      </c>
      <c r="Z926" s="17">
        <v>5.4077852740366469E-4</v>
      </c>
      <c r="AA926" s="17">
        <v>2.8532417141062076E-2</v>
      </c>
      <c r="AB926" s="17">
        <v>0.77513161789783891</v>
      </c>
      <c r="AC926" s="17">
        <v>9.2598141250933463E-2</v>
      </c>
      <c r="AD926" s="17">
        <v>0</v>
      </c>
      <c r="AE926" s="17">
        <v>0</v>
      </c>
      <c r="AF926" s="21">
        <v>1</v>
      </c>
      <c r="AG926" s="17">
        <v>0</v>
      </c>
      <c r="AH926" s="17">
        <v>7.4845910208350824E-2</v>
      </c>
      <c r="AI926" s="17">
        <v>0</v>
      </c>
      <c r="AJ926" s="17">
        <v>3.3302583363701223E-3</v>
      </c>
      <c r="AK926" s="17">
        <v>0.89620104434446557</v>
      </c>
      <c r="AL926" s="17">
        <v>2.4631051755096573E-2</v>
      </c>
      <c r="AM926" s="17">
        <v>9.917353557166626E-4</v>
      </c>
      <c r="AN926" s="21">
        <v>0.99999999999999978</v>
      </c>
      <c r="AO926" s="21">
        <v>4</v>
      </c>
      <c r="AQ926" s="21">
        <v>40.950988907614871</v>
      </c>
      <c r="AR926" s="21">
        <v>11.701801691387491</v>
      </c>
      <c r="AS926" s="21">
        <v>47.347209400997642</v>
      </c>
    </row>
    <row r="927" spans="1:45" x14ac:dyDescent="0.35">
      <c r="A927" s="5">
        <v>1974</v>
      </c>
      <c r="B927" s="17" t="s">
        <v>135</v>
      </c>
      <c r="C927" s="21">
        <v>180</v>
      </c>
      <c r="D927" s="21">
        <v>284</v>
      </c>
      <c r="E927" s="17" t="s">
        <v>121</v>
      </c>
      <c r="F927" s="19">
        <v>49.97</v>
      </c>
      <c r="G927" s="17">
        <v>1.0353000000000001</v>
      </c>
      <c r="H927" s="19">
        <v>4.2699999999999996</v>
      </c>
      <c r="I927" s="19">
        <v>6.87</v>
      </c>
      <c r="J927" s="17">
        <v>0.12859999999999999</v>
      </c>
      <c r="K927" s="19">
        <v>14.18</v>
      </c>
      <c r="L927" s="19">
        <v>22.43</v>
      </c>
      <c r="M927" s="17">
        <v>0.33939999999999998</v>
      </c>
      <c r="O927" s="17">
        <v>2.24E-2</v>
      </c>
      <c r="Q927" s="19">
        <v>99.245700000000014</v>
      </c>
      <c r="R927" s="21">
        <v>67.36342042755345</v>
      </c>
      <c r="T927" s="17">
        <v>1.8596982797976738</v>
      </c>
      <c r="U927" s="17">
        <v>0.14030172020232623</v>
      </c>
      <c r="V927" s="17">
        <v>0</v>
      </c>
      <c r="W927" s="21">
        <v>2</v>
      </c>
      <c r="X927" s="17">
        <v>4.6978153495349756E-2</v>
      </c>
      <c r="Y927" s="17">
        <v>5.9193461007282427E-2</v>
      </c>
      <c r="Z927" s="17">
        <v>6.5906168277990831E-4</v>
      </c>
      <c r="AA927" s="17">
        <v>2.8979522263883586E-2</v>
      </c>
      <c r="AB927" s="17">
        <v>0.78674546573128168</v>
      </c>
      <c r="AC927" s="17">
        <v>7.7444335819422672E-2</v>
      </c>
      <c r="AD927" s="17">
        <v>0</v>
      </c>
      <c r="AE927" s="17">
        <v>0</v>
      </c>
      <c r="AF927" s="21">
        <v>1</v>
      </c>
      <c r="AG927" s="17">
        <v>0</v>
      </c>
      <c r="AH927" s="17">
        <v>7.7156392438428117E-2</v>
      </c>
      <c r="AI927" s="17">
        <v>0</v>
      </c>
      <c r="AJ927" s="17">
        <v>4.0533382625632351E-3</v>
      </c>
      <c r="AK927" s="17">
        <v>0.89430226878815533</v>
      </c>
      <c r="AL927" s="17">
        <v>2.4488000510853716E-2</v>
      </c>
      <c r="AM927" s="17">
        <v>0</v>
      </c>
      <c r="AN927" s="21">
        <v>1.0000000000000004</v>
      </c>
      <c r="AO927" s="21">
        <v>4</v>
      </c>
      <c r="AQ927" s="21">
        <v>41.431746208219963</v>
      </c>
      <c r="AR927" s="21">
        <v>11.472329826809013</v>
      </c>
      <c r="AS927" s="21">
        <v>47.095923964971021</v>
      </c>
    </row>
    <row r="928" spans="1:45" x14ac:dyDescent="0.35">
      <c r="A928" s="5">
        <v>1974</v>
      </c>
      <c r="B928" s="17" t="s">
        <v>135</v>
      </c>
      <c r="C928" s="21">
        <v>185</v>
      </c>
      <c r="D928" s="21">
        <v>285</v>
      </c>
      <c r="E928" s="17" t="s">
        <v>121</v>
      </c>
      <c r="F928" s="19">
        <v>50.21</v>
      </c>
      <c r="G928" s="17">
        <v>1.0327</v>
      </c>
      <c r="H928" s="19">
        <v>4.46</v>
      </c>
      <c r="I928" s="19">
        <v>6.77</v>
      </c>
      <c r="J928" s="17">
        <v>9.9400000000000002E-2</v>
      </c>
      <c r="K928" s="19">
        <v>14.19</v>
      </c>
      <c r="L928" s="19">
        <v>21.87</v>
      </c>
      <c r="M928" s="17">
        <v>0.312</v>
      </c>
      <c r="N928" s="17">
        <v>7.7000000000000002E-3</v>
      </c>
      <c r="Q928" s="19">
        <v>98.951800000000006</v>
      </c>
      <c r="R928" s="21">
        <v>67.700381679389309</v>
      </c>
      <c r="T928" s="17">
        <v>1.8737286471729349</v>
      </c>
      <c r="U928" s="17">
        <v>0.12627135282706514</v>
      </c>
      <c r="V928" s="17">
        <v>0</v>
      </c>
      <c r="W928" s="21">
        <v>2</v>
      </c>
      <c r="X928" s="17">
        <v>6.9875537321321707E-2</v>
      </c>
      <c r="Y928" s="17">
        <v>2.1363608341415274E-2</v>
      </c>
      <c r="Z928" s="17">
        <v>0</v>
      </c>
      <c r="AA928" s="17">
        <v>2.8985615049252882E-2</v>
      </c>
      <c r="AB928" s="17">
        <v>0.789448399581958</v>
      </c>
      <c r="AC928" s="17">
        <v>9.0326839706052153E-2</v>
      </c>
      <c r="AD928" s="17">
        <v>0</v>
      </c>
      <c r="AE928" s="17">
        <v>0</v>
      </c>
      <c r="AF928" s="21">
        <v>1</v>
      </c>
      <c r="AG928" s="17">
        <v>0</v>
      </c>
      <c r="AH928" s="17">
        <v>9.9565693469656463E-2</v>
      </c>
      <c r="AI928" s="17">
        <v>0</v>
      </c>
      <c r="AJ928" s="17">
        <v>3.1415328083121375E-3</v>
      </c>
      <c r="AK928" s="17">
        <v>0.87435375078785316</v>
      </c>
      <c r="AL928" s="17">
        <v>2.2572487287571465E-2</v>
      </c>
      <c r="AM928" s="17">
        <v>3.6653564660720276E-4</v>
      </c>
      <c r="AN928" s="21">
        <v>1.0000000000000004</v>
      </c>
      <c r="AO928" s="21">
        <v>4</v>
      </c>
      <c r="AQ928" s="21">
        <v>42.032183647448278</v>
      </c>
      <c r="AR928" s="21">
        <v>11.415061992151113</v>
      </c>
      <c r="AS928" s="21">
        <v>46.552754360400613</v>
      </c>
    </row>
    <row r="929" spans="1:45" x14ac:dyDescent="0.35">
      <c r="A929" s="5">
        <v>1974</v>
      </c>
      <c r="B929" s="17" t="s">
        <v>135</v>
      </c>
      <c r="C929" s="21">
        <v>190</v>
      </c>
      <c r="D929" s="21">
        <v>286</v>
      </c>
      <c r="E929" s="17" t="s">
        <v>121</v>
      </c>
      <c r="F929" s="19">
        <v>49.95</v>
      </c>
      <c r="G929" s="17">
        <v>1.1435999999999999</v>
      </c>
      <c r="H929" s="19">
        <v>4.18</v>
      </c>
      <c r="I929" s="19">
        <v>6.77</v>
      </c>
      <c r="J929" s="17">
        <v>0.114</v>
      </c>
      <c r="K929" s="19">
        <v>14.05</v>
      </c>
      <c r="L929" s="19">
        <v>22.56</v>
      </c>
      <c r="M929" s="17">
        <v>0.2878</v>
      </c>
      <c r="N929" s="17">
        <v>3.6400000000000002E-2</v>
      </c>
      <c r="O929" s="17">
        <v>3.3300000000000003E-2</v>
      </c>
      <c r="Q929" s="19">
        <v>99.125100000000003</v>
      </c>
      <c r="R929" s="21">
        <v>67.483189241114317</v>
      </c>
      <c r="T929" s="17">
        <v>1.8631163775116106</v>
      </c>
      <c r="U929" s="17">
        <v>0.13688362248838937</v>
      </c>
      <c r="V929" s="17">
        <v>0</v>
      </c>
      <c r="W929" s="21">
        <v>2</v>
      </c>
      <c r="X929" s="17">
        <v>4.6859404020485829E-2</v>
      </c>
      <c r="Y929" s="17">
        <v>4.7420298820341301E-2</v>
      </c>
      <c r="Z929" s="17">
        <v>9.819596198074221E-4</v>
      </c>
      <c r="AA929" s="17">
        <v>3.208267008883757E-2</v>
      </c>
      <c r="AB929" s="17">
        <v>0.78127817596783422</v>
      </c>
      <c r="AC929" s="17">
        <v>9.1377491482693696E-2</v>
      </c>
      <c r="AD929" s="17">
        <v>0</v>
      </c>
      <c r="AE929" s="17">
        <v>0</v>
      </c>
      <c r="AF929" s="21">
        <v>1</v>
      </c>
      <c r="AG929" s="17">
        <v>0</v>
      </c>
      <c r="AH929" s="17">
        <v>7.2355881594339977E-2</v>
      </c>
      <c r="AI929" s="17">
        <v>0</v>
      </c>
      <c r="AJ929" s="17">
        <v>3.601206970585562E-3</v>
      </c>
      <c r="AK929" s="17">
        <v>0.90149953128515414</v>
      </c>
      <c r="AL929" s="17">
        <v>2.0811511736548629E-2</v>
      </c>
      <c r="AM929" s="17">
        <v>1.7318684133716185E-3</v>
      </c>
      <c r="AN929" s="21">
        <v>0.99999999999999989</v>
      </c>
      <c r="AO929" s="21">
        <v>4</v>
      </c>
      <c r="AQ929" s="21">
        <v>41.173373341902412</v>
      </c>
      <c r="AR929" s="21">
        <v>11.317585818485231</v>
      </c>
      <c r="AS929" s="21">
        <v>47.509040839612354</v>
      </c>
    </row>
    <row r="930" spans="1:45" x14ac:dyDescent="0.35">
      <c r="A930" s="5">
        <v>1974</v>
      </c>
      <c r="B930" s="17" t="s">
        <v>135</v>
      </c>
      <c r="C930" s="21">
        <v>195</v>
      </c>
      <c r="D930" s="21">
        <v>287</v>
      </c>
      <c r="E930" s="17" t="s">
        <v>121</v>
      </c>
      <c r="F930" s="19">
        <v>50.37</v>
      </c>
      <c r="G930" s="17">
        <v>1.1220000000000001</v>
      </c>
      <c r="H930" s="19">
        <v>4.45</v>
      </c>
      <c r="I930" s="19">
        <v>6.79</v>
      </c>
      <c r="J930" s="17">
        <v>0.26889999999999997</v>
      </c>
      <c r="K930" s="19">
        <v>14.32</v>
      </c>
      <c r="L930" s="19">
        <v>22.94</v>
      </c>
      <c r="M930" s="17">
        <v>0.30930000000000002</v>
      </c>
      <c r="O930" s="17">
        <v>6.4799999999999996E-2</v>
      </c>
      <c r="Q930" s="19">
        <v>100.63499999999999</v>
      </c>
      <c r="R930" s="21">
        <v>67.835149218379925</v>
      </c>
      <c r="T930" s="17">
        <v>1.8494697965461901</v>
      </c>
      <c r="U930" s="17">
        <v>0.15053020345380985</v>
      </c>
      <c r="V930" s="17">
        <v>0</v>
      </c>
      <c r="W930" s="21">
        <v>2</v>
      </c>
      <c r="X930" s="17">
        <v>4.202949461002084E-2</v>
      </c>
      <c r="Y930" s="17">
        <v>6.6665740487176925E-2</v>
      </c>
      <c r="Z930" s="17">
        <v>1.8810277518040641E-3</v>
      </c>
      <c r="AA930" s="17">
        <v>3.0985607633315052E-2</v>
      </c>
      <c r="AB930" s="17">
        <v>0.78386845619902057</v>
      </c>
      <c r="AC930" s="17">
        <v>7.4569673318662599E-2</v>
      </c>
      <c r="AD930" s="17">
        <v>0</v>
      </c>
      <c r="AE930" s="17">
        <v>0</v>
      </c>
      <c r="AF930" s="21">
        <v>1</v>
      </c>
      <c r="AG930" s="17">
        <v>0</v>
      </c>
      <c r="AH930" s="17">
        <v>6.7238409709156621E-2</v>
      </c>
      <c r="AI930" s="17">
        <v>0</v>
      </c>
      <c r="AJ930" s="17">
        <v>8.3618974009413878E-3</v>
      </c>
      <c r="AK930" s="17">
        <v>0.90238241822807863</v>
      </c>
      <c r="AL930" s="17">
        <v>2.2017274661823218E-2</v>
      </c>
      <c r="AM930" s="17">
        <v>0</v>
      </c>
      <c r="AN930" s="21">
        <v>0.99999999999999989</v>
      </c>
      <c r="AO930" s="21">
        <v>4</v>
      </c>
      <c r="AQ930" s="21">
        <v>41.189321501039004</v>
      </c>
      <c r="AR930" s="21">
        <v>11.393896706883815</v>
      </c>
      <c r="AS930" s="21">
        <v>47.416781792077181</v>
      </c>
    </row>
    <row r="931" spans="1:45" x14ac:dyDescent="0.35">
      <c r="A931" s="5">
        <v>1974</v>
      </c>
      <c r="B931" s="17" t="s">
        <v>135</v>
      </c>
      <c r="C931" s="21">
        <v>200</v>
      </c>
      <c r="D931" s="21">
        <v>288</v>
      </c>
      <c r="E931" s="17" t="s">
        <v>121</v>
      </c>
      <c r="F931" s="19">
        <v>50.91</v>
      </c>
      <c r="G931" s="17">
        <v>1.1001000000000001</v>
      </c>
      <c r="H931" s="19">
        <v>4.32</v>
      </c>
      <c r="I931" s="19">
        <v>6.84</v>
      </c>
      <c r="J931" s="17">
        <v>1.7600000000000001E-2</v>
      </c>
      <c r="K931" s="19">
        <v>14.46</v>
      </c>
      <c r="L931" s="19">
        <v>22.38</v>
      </c>
      <c r="M931" s="17">
        <v>0.31069999999999998</v>
      </c>
      <c r="N931" s="17">
        <v>1.4999999999999999E-2</v>
      </c>
      <c r="O931" s="17">
        <v>3.8100000000000002E-2</v>
      </c>
      <c r="Q931" s="19">
        <v>100.39149999999999</v>
      </c>
      <c r="R931" s="21">
        <v>67.887323943661968</v>
      </c>
      <c r="T931" s="17">
        <v>1.8725841067199649</v>
      </c>
      <c r="U931" s="17">
        <v>0.12741589328003511</v>
      </c>
      <c r="V931" s="17">
        <v>0</v>
      </c>
      <c r="W931" s="21">
        <v>2</v>
      </c>
      <c r="X931" s="17">
        <v>5.9847149444033493E-2</v>
      </c>
      <c r="Y931" s="17">
        <v>2.8451974587452498E-2</v>
      </c>
      <c r="Z931" s="17">
        <v>1.1079192706348309E-3</v>
      </c>
      <c r="AA931" s="17">
        <v>3.0434226504317031E-2</v>
      </c>
      <c r="AB931" s="17">
        <v>0.79292371459043209</v>
      </c>
      <c r="AC931" s="17">
        <v>8.7235015603130073E-2</v>
      </c>
      <c r="AD931" s="17">
        <v>0</v>
      </c>
      <c r="AE931" s="17">
        <v>0</v>
      </c>
      <c r="AF931" s="21">
        <v>1</v>
      </c>
      <c r="AG931" s="17">
        <v>0</v>
      </c>
      <c r="AH931" s="17">
        <v>9.4690316368007482E-2</v>
      </c>
      <c r="AI931" s="17">
        <v>0</v>
      </c>
      <c r="AJ931" s="17">
        <v>5.4826389070995415E-4</v>
      </c>
      <c r="AK931" s="17">
        <v>0.88190181671056123</v>
      </c>
      <c r="AL931" s="17">
        <v>2.2155820452425562E-2</v>
      </c>
      <c r="AM931" s="17">
        <v>7.0378257829625335E-4</v>
      </c>
      <c r="AN931" s="21">
        <v>1.0000000000000004</v>
      </c>
      <c r="AO931" s="21">
        <v>4</v>
      </c>
      <c r="AQ931" s="21">
        <v>42.048163930778877</v>
      </c>
      <c r="AR931" s="21">
        <v>11.185228541217645</v>
      </c>
      <c r="AS931" s="21">
        <v>46.766607528003476</v>
      </c>
    </row>
    <row r="932" spans="1:45" x14ac:dyDescent="0.35">
      <c r="A932" s="5">
        <v>1974</v>
      </c>
      <c r="B932" s="17" t="s">
        <v>135</v>
      </c>
      <c r="C932" s="21">
        <v>205</v>
      </c>
      <c r="D932" s="21">
        <v>289</v>
      </c>
      <c r="E932" s="17" t="s">
        <v>121</v>
      </c>
      <c r="F932" s="19">
        <v>50.07</v>
      </c>
      <c r="G932" s="17">
        <v>1.0665</v>
      </c>
      <c r="H932" s="19">
        <v>4.41</v>
      </c>
      <c r="I932" s="19">
        <v>6.89</v>
      </c>
      <c r="J932" s="17">
        <v>0.15770000000000001</v>
      </c>
      <c r="K932" s="19">
        <v>14.17</v>
      </c>
      <c r="L932" s="19">
        <v>22.23</v>
      </c>
      <c r="M932" s="17">
        <v>0.31929999999999997</v>
      </c>
      <c r="N932" s="17">
        <v>2.8899999999999999E-2</v>
      </c>
      <c r="O932" s="17">
        <v>2.98E-2</v>
      </c>
      <c r="Q932" s="19">
        <v>99.372199999999992</v>
      </c>
      <c r="R932" s="21">
        <v>67.283950617283949</v>
      </c>
      <c r="T932" s="17">
        <v>1.861611790025028</v>
      </c>
      <c r="U932" s="17">
        <v>0.13838820997497203</v>
      </c>
      <c r="V932" s="17">
        <v>0</v>
      </c>
      <c r="W932" s="21">
        <v>2</v>
      </c>
      <c r="X932" s="17">
        <v>5.4844307372512086E-2</v>
      </c>
      <c r="Y932" s="17">
        <v>4.7406228741234319E-2</v>
      </c>
      <c r="Z932" s="17">
        <v>8.7593665021931189E-4</v>
      </c>
      <c r="AA932" s="17">
        <v>2.9823887809351954E-2</v>
      </c>
      <c r="AB932" s="17">
        <v>0.78542777927499574</v>
      </c>
      <c r="AC932" s="17">
        <v>8.1621860151686487E-2</v>
      </c>
      <c r="AD932" s="17">
        <v>0</v>
      </c>
      <c r="AE932" s="17">
        <v>0</v>
      </c>
      <c r="AF932" s="21">
        <v>0.99999999999999989</v>
      </c>
      <c r="AG932" s="17">
        <v>0</v>
      </c>
      <c r="AH932" s="17">
        <v>8.5180162439476431E-2</v>
      </c>
      <c r="AI932" s="17">
        <v>0</v>
      </c>
      <c r="AJ932" s="17">
        <v>4.9657169704617572E-3</v>
      </c>
      <c r="AK932" s="17">
        <v>0.88546808218236372</v>
      </c>
      <c r="AL932" s="17">
        <v>2.3015414228317772E-2</v>
      </c>
      <c r="AM932" s="17">
        <v>1.3706241793811111E-3</v>
      </c>
      <c r="AN932" s="21">
        <v>1.0000000000000009</v>
      </c>
      <c r="AO932" s="21">
        <v>4.0000000000000009</v>
      </c>
      <c r="AQ932" s="21">
        <v>41.555490009310297</v>
      </c>
      <c r="AR932" s="21">
        <v>11.596077819551473</v>
      </c>
      <c r="AS932" s="21">
        <v>46.848432171138228</v>
      </c>
    </row>
    <row r="933" spans="1:45" x14ac:dyDescent="0.35">
      <c r="A933" s="5">
        <v>1974</v>
      </c>
      <c r="B933" s="17" t="s">
        <v>135</v>
      </c>
      <c r="C933" s="21">
        <v>210</v>
      </c>
      <c r="D933" s="21">
        <v>290</v>
      </c>
      <c r="E933" s="17" t="s">
        <v>121</v>
      </c>
      <c r="F933" s="19">
        <v>50.84</v>
      </c>
      <c r="G933" s="17">
        <v>1.0885</v>
      </c>
      <c r="H933" s="19">
        <v>4.2699999999999996</v>
      </c>
      <c r="I933" s="19">
        <v>6.95</v>
      </c>
      <c r="J933" s="17">
        <v>0.18410000000000001</v>
      </c>
      <c r="K933" s="19">
        <v>14.04</v>
      </c>
      <c r="L933" s="19">
        <v>22.62</v>
      </c>
      <c r="M933" s="17">
        <v>0.23910000000000001</v>
      </c>
      <c r="O933" s="17">
        <v>4.9500000000000002E-2</v>
      </c>
      <c r="Q933" s="19">
        <v>100.28120000000001</v>
      </c>
      <c r="R933" s="21">
        <v>66.888994759409243</v>
      </c>
      <c r="T933" s="17">
        <v>1.8773050548167809</v>
      </c>
      <c r="U933" s="17">
        <v>0.12269494518321911</v>
      </c>
      <c r="V933" s="17">
        <v>0</v>
      </c>
      <c r="W933" s="21">
        <v>2</v>
      </c>
      <c r="X933" s="17">
        <v>6.3122838395068381E-2</v>
      </c>
      <c r="Y933" s="17">
        <v>1.4782062016516146E-2</v>
      </c>
      <c r="Z933" s="17">
        <v>1.445038477163601E-3</v>
      </c>
      <c r="AA933" s="17">
        <v>3.0230797822977922E-2</v>
      </c>
      <c r="AB933" s="17">
        <v>0.77289641575634849</v>
      </c>
      <c r="AC933" s="17">
        <v>0.11752284753192555</v>
      </c>
      <c r="AD933" s="17">
        <v>0</v>
      </c>
      <c r="AE933" s="17">
        <v>0</v>
      </c>
      <c r="AF933" s="21">
        <v>1</v>
      </c>
      <c r="AG933" s="17">
        <v>0</v>
      </c>
      <c r="AH933" s="17">
        <v>8.2289289324868758E-2</v>
      </c>
      <c r="AI933" s="17">
        <v>0</v>
      </c>
      <c r="AJ933" s="17">
        <v>5.7573394500870026E-3</v>
      </c>
      <c r="AK933" s="17">
        <v>0.8948367818735582</v>
      </c>
      <c r="AL933" s="17">
        <v>1.7116589351486234E-2</v>
      </c>
      <c r="AM933" s="17">
        <v>0</v>
      </c>
      <c r="AN933" s="21">
        <v>1.0000000000000002</v>
      </c>
      <c r="AO933" s="21">
        <v>4</v>
      </c>
      <c r="AQ933" s="21">
        <v>40.93547291806842</v>
      </c>
      <c r="AR933" s="21">
        <v>11.670638193690008</v>
      </c>
      <c r="AS933" s="21">
        <v>47.39388888824157</v>
      </c>
    </row>
    <row r="934" spans="1:45" x14ac:dyDescent="0.35">
      <c r="A934" s="5">
        <v>1974</v>
      </c>
      <c r="B934" s="17" t="s">
        <v>135</v>
      </c>
      <c r="C934" s="21">
        <v>215</v>
      </c>
      <c r="D934" s="21">
        <v>291</v>
      </c>
      <c r="E934" s="17" t="s">
        <v>121</v>
      </c>
      <c r="F934" s="19">
        <v>50.08</v>
      </c>
      <c r="G934" s="17">
        <v>1.0610999999999999</v>
      </c>
      <c r="H934" s="19">
        <v>4.43</v>
      </c>
      <c r="I934" s="19">
        <v>6.9</v>
      </c>
      <c r="J934" s="17">
        <v>0.1052</v>
      </c>
      <c r="K934" s="19">
        <v>13.91</v>
      </c>
      <c r="L934" s="19">
        <v>22.42</v>
      </c>
      <c r="M934" s="17">
        <v>0.3044</v>
      </c>
      <c r="N934" s="17">
        <v>9.4000000000000004E-3</v>
      </c>
      <c r="O934" s="17">
        <v>5.4100000000000002E-2</v>
      </c>
      <c r="Q934" s="19">
        <v>99.274200000000008</v>
      </c>
      <c r="R934" s="21">
        <v>66.842864007688604</v>
      </c>
      <c r="T934" s="17">
        <v>1.8658895389651489</v>
      </c>
      <c r="U934" s="17">
        <v>0.13411046103485114</v>
      </c>
      <c r="V934" s="17">
        <v>0</v>
      </c>
      <c r="W934" s="21">
        <v>2</v>
      </c>
      <c r="X934" s="17">
        <v>6.0405583090368781E-2</v>
      </c>
      <c r="Y934" s="17">
        <v>3.5075262372669107E-2</v>
      </c>
      <c r="Z934" s="17">
        <v>1.593542972445617E-3</v>
      </c>
      <c r="AA934" s="17">
        <v>2.9735126606377924E-2</v>
      </c>
      <c r="AB934" s="17">
        <v>0.77263364775132681</v>
      </c>
      <c r="AC934" s="17">
        <v>0.10055683720681174</v>
      </c>
      <c r="AD934" s="17">
        <v>0</v>
      </c>
      <c r="AE934" s="17">
        <v>0</v>
      </c>
      <c r="AF934" s="21">
        <v>1</v>
      </c>
      <c r="AG934" s="17">
        <v>0</v>
      </c>
      <c r="AH934" s="17">
        <v>7.9336755063939779E-2</v>
      </c>
      <c r="AI934" s="17">
        <v>0</v>
      </c>
      <c r="AJ934" s="17">
        <v>3.3195261126905016E-3</v>
      </c>
      <c r="AK934" s="17">
        <v>0.89490953820997898</v>
      </c>
      <c r="AL934" s="17">
        <v>2.1987436868813937E-2</v>
      </c>
      <c r="AM934" s="17">
        <v>4.4674374457752761E-4</v>
      </c>
      <c r="AN934" s="21">
        <v>1.0000000000000007</v>
      </c>
      <c r="AO934" s="21">
        <v>4.0000000000000009</v>
      </c>
      <c r="AQ934" s="21">
        <v>40.97044833628572</v>
      </c>
      <c r="AR934" s="21">
        <v>11.575179067347781</v>
      </c>
      <c r="AS934" s="21">
        <v>47.454372596366497</v>
      </c>
    </row>
    <row r="935" spans="1:45" x14ac:dyDescent="0.35">
      <c r="A935" s="5">
        <v>1974</v>
      </c>
      <c r="B935" s="17" t="s">
        <v>135</v>
      </c>
      <c r="C935" s="21">
        <v>220</v>
      </c>
      <c r="D935" s="21">
        <v>292</v>
      </c>
      <c r="E935" s="17" t="s">
        <v>121</v>
      </c>
      <c r="F935" s="19">
        <v>50.48</v>
      </c>
      <c r="G935" s="17">
        <v>1.111</v>
      </c>
      <c r="H935" s="19">
        <v>4.3499999999999996</v>
      </c>
      <c r="I935" s="19">
        <v>6.75</v>
      </c>
      <c r="J935" s="17">
        <v>0.14030000000000001</v>
      </c>
      <c r="K935" s="19">
        <v>14.11</v>
      </c>
      <c r="L935" s="19">
        <v>22.42</v>
      </c>
      <c r="M935" s="17">
        <v>0.28849999999999998</v>
      </c>
      <c r="N935" s="17">
        <v>1.09E-2</v>
      </c>
      <c r="O935" s="17">
        <v>2.1399999999999999E-2</v>
      </c>
      <c r="Q935" s="19">
        <v>99.682099999999991</v>
      </c>
      <c r="R935" s="21">
        <v>67.641418983700859</v>
      </c>
      <c r="T935" s="17">
        <v>1.872231267154735</v>
      </c>
      <c r="U935" s="17">
        <v>0.12776873284526502</v>
      </c>
      <c r="V935" s="17">
        <v>0</v>
      </c>
      <c r="W935" s="21">
        <v>2</v>
      </c>
      <c r="X935" s="17">
        <v>6.2365141322611839E-2</v>
      </c>
      <c r="Y935" s="17">
        <v>2.4052377644620909E-2</v>
      </c>
      <c r="Z935" s="17">
        <v>6.2747846529127957E-4</v>
      </c>
      <c r="AA935" s="17">
        <v>3.0991748166911463E-2</v>
      </c>
      <c r="AB935" s="17">
        <v>0.78017501731642391</v>
      </c>
      <c r="AC935" s="17">
        <v>0.10178823708414064</v>
      </c>
      <c r="AD935" s="17">
        <v>0</v>
      </c>
      <c r="AE935" s="17">
        <v>0</v>
      </c>
      <c r="AF935" s="21">
        <v>1</v>
      </c>
      <c r="AG935" s="17">
        <v>0</v>
      </c>
      <c r="AH935" s="17">
        <v>8.3497477763500222E-2</v>
      </c>
      <c r="AI935" s="17">
        <v>0</v>
      </c>
      <c r="AJ935" s="17">
        <v>4.4069341233242089E-3</v>
      </c>
      <c r="AK935" s="17">
        <v>0.89083582719209387</v>
      </c>
      <c r="AL935" s="17">
        <v>2.0744086413601034E-2</v>
      </c>
      <c r="AM935" s="17">
        <v>5.1567450748153426E-4</v>
      </c>
      <c r="AN935" s="21">
        <v>1.0000000000000009</v>
      </c>
      <c r="AO935" s="21">
        <v>4.0000000000000009</v>
      </c>
      <c r="AQ935" s="21">
        <v>41.39395606981784</v>
      </c>
      <c r="AR935" s="21">
        <v>11.340727459206928</v>
      </c>
      <c r="AS935" s="21">
        <v>47.265316470975236</v>
      </c>
    </row>
    <row r="936" spans="1:45" x14ac:dyDescent="0.35">
      <c r="A936" s="5">
        <v>1974</v>
      </c>
      <c r="B936" s="17" t="s">
        <v>135</v>
      </c>
      <c r="C936" s="21">
        <v>225</v>
      </c>
      <c r="D936" s="21">
        <v>293</v>
      </c>
      <c r="E936" s="17" t="s">
        <v>121</v>
      </c>
      <c r="F936" s="19">
        <v>50.17</v>
      </c>
      <c r="G936" s="17">
        <v>1.1145</v>
      </c>
      <c r="H936" s="19">
        <v>4.47</v>
      </c>
      <c r="I936" s="19">
        <v>6.69</v>
      </c>
      <c r="J936" s="17">
        <v>0.14319999999999999</v>
      </c>
      <c r="K936" s="19">
        <v>14.16</v>
      </c>
      <c r="L936" s="19">
        <v>22.15</v>
      </c>
      <c r="M936" s="17">
        <v>0.33169999999999999</v>
      </c>
      <c r="N936" s="17">
        <v>3.5999999999999999E-3</v>
      </c>
      <c r="O936" s="17">
        <v>6.3200000000000006E-2</v>
      </c>
      <c r="Q936" s="19">
        <v>99.296199999999985</v>
      </c>
      <c r="R936" s="21">
        <v>67.913669064748191</v>
      </c>
      <c r="T936" s="17">
        <v>1.8662866315591642</v>
      </c>
      <c r="U936" s="17">
        <v>0.13371336844083581</v>
      </c>
      <c r="V936" s="17">
        <v>0</v>
      </c>
      <c r="W936" s="21">
        <v>2</v>
      </c>
      <c r="X936" s="17">
        <v>6.2248630157266643E-2</v>
      </c>
      <c r="Y936" s="17">
        <v>3.1334079545595216E-2</v>
      </c>
      <c r="Z936" s="17">
        <v>1.858644055721833E-3</v>
      </c>
      <c r="AA936" s="17">
        <v>3.1182159218604451E-2</v>
      </c>
      <c r="AB936" s="17">
        <v>0.78527609189247694</v>
      </c>
      <c r="AC936" s="17">
        <v>8.8100395130334963E-2</v>
      </c>
      <c r="AD936" s="17">
        <v>0</v>
      </c>
      <c r="AE936" s="17">
        <v>0</v>
      </c>
      <c r="AF936" s="21">
        <v>1</v>
      </c>
      <c r="AG936" s="17">
        <v>0</v>
      </c>
      <c r="AH936" s="17">
        <v>8.8662168012887899E-2</v>
      </c>
      <c r="AI936" s="17">
        <v>0</v>
      </c>
      <c r="AJ936" s="17">
        <v>4.5114484780524001E-3</v>
      </c>
      <c r="AK936" s="17">
        <v>0.88273407975410423</v>
      </c>
      <c r="AL936" s="17">
        <v>2.3921480984237676E-2</v>
      </c>
      <c r="AM936" s="17">
        <v>1.7082277071827062E-4</v>
      </c>
      <c r="AN936" s="21">
        <v>1.0000000000000004</v>
      </c>
      <c r="AO936" s="21">
        <v>4</v>
      </c>
      <c r="AQ936" s="21">
        <v>41.756272786465686</v>
      </c>
      <c r="AR936" s="21">
        <v>11.305223147668656</v>
      </c>
      <c r="AS936" s="21">
        <v>46.938504065865658</v>
      </c>
    </row>
    <row r="937" spans="1:45" x14ac:dyDescent="0.35">
      <c r="A937" s="5">
        <v>1974</v>
      </c>
      <c r="B937" s="17" t="s">
        <v>135</v>
      </c>
      <c r="C937" s="21">
        <v>230</v>
      </c>
      <c r="D937" s="21">
        <v>294</v>
      </c>
      <c r="E937" s="17" t="s">
        <v>121</v>
      </c>
      <c r="F937" s="19">
        <v>49.89</v>
      </c>
      <c r="G937" s="17">
        <v>1.0805</v>
      </c>
      <c r="H937" s="19">
        <v>4.32</v>
      </c>
      <c r="I937" s="19">
        <v>7.01</v>
      </c>
      <c r="J937" s="17">
        <v>0.2104</v>
      </c>
      <c r="K937" s="19">
        <v>14.15</v>
      </c>
      <c r="L937" s="19">
        <v>21.92</v>
      </c>
      <c r="M937" s="17">
        <v>0.30359999999999998</v>
      </c>
      <c r="N937" s="17">
        <v>6.4000000000000003E-3</v>
      </c>
      <c r="O937" s="17">
        <v>6.4500000000000002E-2</v>
      </c>
      <c r="Q937" s="19">
        <v>98.955400000000026</v>
      </c>
      <c r="R937" s="21">
        <v>66.871455576559541</v>
      </c>
      <c r="T937" s="17">
        <v>1.8640015880701222</v>
      </c>
      <c r="U937" s="17">
        <v>0.13599841192987783</v>
      </c>
      <c r="V937" s="17">
        <v>0</v>
      </c>
      <c r="W937" s="21">
        <v>2</v>
      </c>
      <c r="X937" s="17">
        <v>5.4217399291298651E-2</v>
      </c>
      <c r="Y937" s="17">
        <v>4.144507430493153E-2</v>
      </c>
      <c r="Z937" s="17">
        <v>1.9051860521269205E-3</v>
      </c>
      <c r="AA937" s="17">
        <v>3.0363330938444847E-2</v>
      </c>
      <c r="AB937" s="17">
        <v>0.78815945853544256</v>
      </c>
      <c r="AC937" s="17">
        <v>8.3909550877755423E-2</v>
      </c>
      <c r="AD937" s="17">
        <v>0</v>
      </c>
      <c r="AE937" s="17">
        <v>0</v>
      </c>
      <c r="AF937" s="21">
        <v>0.99999999999999989</v>
      </c>
      <c r="AG937" s="17">
        <v>0</v>
      </c>
      <c r="AH937" s="17">
        <v>9.365131997543219E-2</v>
      </c>
      <c r="AI937" s="17">
        <v>0</v>
      </c>
      <c r="AJ937" s="17">
        <v>6.6575931166207658E-3</v>
      </c>
      <c r="AK937" s="17">
        <v>0.87739517731257854</v>
      </c>
      <c r="AL937" s="17">
        <v>2.1990894196892014E-2</v>
      </c>
      <c r="AM937" s="17">
        <v>3.0501539847623108E-4</v>
      </c>
      <c r="AN937" s="21">
        <v>0.99999999999999978</v>
      </c>
      <c r="AO937" s="21">
        <v>4</v>
      </c>
      <c r="AQ937" s="21">
        <v>41.674697785781859</v>
      </c>
      <c r="AR937" s="21">
        <v>11.932179024210869</v>
      </c>
      <c r="AS937" s="21">
        <v>46.393123190007273</v>
      </c>
    </row>
    <row r="938" spans="1:45" x14ac:dyDescent="0.35">
      <c r="A938" s="5">
        <v>1974</v>
      </c>
      <c r="B938" s="17" t="s">
        <v>135</v>
      </c>
      <c r="C938" s="21">
        <v>235</v>
      </c>
      <c r="D938" s="21">
        <v>295</v>
      </c>
      <c r="E938" s="17" t="s">
        <v>121</v>
      </c>
      <c r="F938" s="19">
        <v>50.42</v>
      </c>
      <c r="G938" s="17">
        <v>1.1529</v>
      </c>
      <c r="H938" s="19">
        <v>4.17</v>
      </c>
      <c r="I938" s="19">
        <v>6.81</v>
      </c>
      <c r="J938" s="17">
        <v>0.11700000000000001</v>
      </c>
      <c r="K938" s="19">
        <v>13.79</v>
      </c>
      <c r="L938" s="19">
        <v>22.21</v>
      </c>
      <c r="M938" s="17">
        <v>0.29859999999999998</v>
      </c>
      <c r="O938" s="17">
        <v>4.8000000000000001E-2</v>
      </c>
      <c r="Q938" s="19">
        <v>99.016500000000008</v>
      </c>
      <c r="R938" s="21">
        <v>66.94174757281553</v>
      </c>
      <c r="T938" s="17">
        <v>1.8854871923961671</v>
      </c>
      <c r="U938" s="17">
        <v>0.11451280760383287</v>
      </c>
      <c r="V938" s="17">
        <v>0</v>
      </c>
      <c r="W938" s="21">
        <v>2</v>
      </c>
      <c r="X938" s="17">
        <v>6.9262387802577652E-2</v>
      </c>
      <c r="Y938" s="17">
        <v>6.257716639519118E-4</v>
      </c>
      <c r="Z938" s="17">
        <v>1.4190800264604776E-3</v>
      </c>
      <c r="AA938" s="17">
        <v>3.2426811901097766E-2</v>
      </c>
      <c r="AB938" s="17">
        <v>0.76879383031628112</v>
      </c>
      <c r="AC938" s="17">
        <v>0.12747211828963101</v>
      </c>
      <c r="AD938" s="17">
        <v>0</v>
      </c>
      <c r="AE938" s="17">
        <v>0</v>
      </c>
      <c r="AF938" s="21">
        <v>1</v>
      </c>
      <c r="AG938" s="17">
        <v>0</v>
      </c>
      <c r="AH938" s="17">
        <v>8.4848871328525449E-2</v>
      </c>
      <c r="AI938" s="17">
        <v>0</v>
      </c>
      <c r="AJ938" s="17">
        <v>3.705487452269255E-3</v>
      </c>
      <c r="AK938" s="17">
        <v>0.88979758552785049</v>
      </c>
      <c r="AL938" s="17">
        <v>2.1648055691354726E-2</v>
      </c>
      <c r="AM938" s="17">
        <v>0</v>
      </c>
      <c r="AN938" s="21">
        <v>1</v>
      </c>
      <c r="AO938" s="21">
        <v>4</v>
      </c>
      <c r="AQ938" s="21">
        <v>40.997009873331827</v>
      </c>
      <c r="AR938" s="21">
        <v>11.553285198437061</v>
      </c>
      <c r="AS938" s="21">
        <v>47.449704928231114</v>
      </c>
    </row>
    <row r="939" spans="1:45" x14ac:dyDescent="0.35">
      <c r="A939" s="5">
        <v>1974</v>
      </c>
      <c r="B939" s="17" t="s">
        <v>135</v>
      </c>
      <c r="C939" s="21">
        <v>240</v>
      </c>
      <c r="D939" s="21">
        <v>296</v>
      </c>
      <c r="E939" s="17" t="s">
        <v>121</v>
      </c>
      <c r="F939" s="19">
        <v>50.41</v>
      </c>
      <c r="G939" s="17">
        <v>1.1022000000000001</v>
      </c>
      <c r="H939" s="19">
        <v>4.32</v>
      </c>
      <c r="I939" s="19">
        <v>6.68</v>
      </c>
      <c r="J939" s="17">
        <v>0.15210000000000001</v>
      </c>
      <c r="K939" s="19">
        <v>14.12</v>
      </c>
      <c r="L939" s="19">
        <v>22.32</v>
      </c>
      <c r="M939" s="17">
        <v>0.2802</v>
      </c>
      <c r="O939" s="17">
        <v>5.1299999999999998E-2</v>
      </c>
      <c r="Q939" s="19">
        <v>99.435800000000015</v>
      </c>
      <c r="R939" s="21">
        <v>67.884615384615387</v>
      </c>
      <c r="T939" s="17">
        <v>1.8741374727625653</v>
      </c>
      <c r="U939" s="17">
        <v>0.12586252723743474</v>
      </c>
      <c r="V939" s="17">
        <v>0</v>
      </c>
      <c r="W939" s="21">
        <v>2</v>
      </c>
      <c r="X939" s="17">
        <v>6.341479645277151E-2</v>
      </c>
      <c r="Y939" s="17">
        <v>1.9495104394501125E-2</v>
      </c>
      <c r="Z939" s="17">
        <v>1.5078113796368803E-3</v>
      </c>
      <c r="AA939" s="17">
        <v>3.0820311327567698E-2</v>
      </c>
      <c r="AB939" s="17">
        <v>0.78260806922376858</v>
      </c>
      <c r="AC939" s="17">
        <v>0.10215390722175433</v>
      </c>
      <c r="AD939" s="17">
        <v>0</v>
      </c>
      <c r="AE939" s="17">
        <v>0</v>
      </c>
      <c r="AF939" s="21">
        <v>1</v>
      </c>
      <c r="AG939" s="17">
        <v>0</v>
      </c>
      <c r="AH939" s="17">
        <v>8.6016957716110676E-2</v>
      </c>
      <c r="AI939" s="17">
        <v>0</v>
      </c>
      <c r="AJ939" s="17">
        <v>4.7890867150990708E-3</v>
      </c>
      <c r="AK939" s="17">
        <v>0.88899814792418019</v>
      </c>
      <c r="AL939" s="17">
        <v>2.0195807644609265E-2</v>
      </c>
      <c r="AM939" s="17">
        <v>0</v>
      </c>
      <c r="AN939" s="21">
        <v>0.99999999999999922</v>
      </c>
      <c r="AO939" s="21">
        <v>3.9999999999999991</v>
      </c>
      <c r="AQ939" s="21">
        <v>41.538355485458617</v>
      </c>
      <c r="AR939" s="21">
        <v>11.276440902961518</v>
      </c>
      <c r="AS939" s="21">
        <v>47.185203611579865</v>
      </c>
    </row>
    <row r="940" spans="1:45" x14ac:dyDescent="0.35">
      <c r="A940" s="5">
        <v>1974</v>
      </c>
      <c r="B940" s="17" t="s">
        <v>135</v>
      </c>
      <c r="C940" s="21">
        <v>245</v>
      </c>
      <c r="D940" s="21">
        <v>297</v>
      </c>
      <c r="E940" s="17" t="s">
        <v>121</v>
      </c>
      <c r="F940" s="19">
        <v>50.63</v>
      </c>
      <c r="G940" s="17">
        <v>1.1822999999999999</v>
      </c>
      <c r="H940" s="19">
        <v>4.28</v>
      </c>
      <c r="I940" s="19">
        <v>6.65</v>
      </c>
      <c r="J940" s="17">
        <v>7.0199999999999999E-2</v>
      </c>
      <c r="K940" s="19">
        <v>14.36</v>
      </c>
      <c r="L940" s="19">
        <v>22.3</v>
      </c>
      <c r="M940" s="17">
        <v>0.29680000000000001</v>
      </c>
      <c r="O940" s="17">
        <v>4.7300000000000002E-2</v>
      </c>
      <c r="Q940" s="19">
        <v>99.816600000000008</v>
      </c>
      <c r="R940" s="21">
        <v>68.348405521180382</v>
      </c>
      <c r="T940" s="17">
        <v>1.8735393349607312</v>
      </c>
      <c r="U940" s="17">
        <v>0.12646066503926878</v>
      </c>
      <c r="V940" s="17">
        <v>0</v>
      </c>
      <c r="W940" s="21">
        <v>2</v>
      </c>
      <c r="X940" s="17">
        <v>6.0189659772073106E-2</v>
      </c>
      <c r="Y940" s="17">
        <v>2.0367866291734437E-2</v>
      </c>
      <c r="Z940" s="17">
        <v>1.3837605134349362E-3</v>
      </c>
      <c r="AA940" s="17">
        <v>3.2905950914299126E-2</v>
      </c>
      <c r="AB940" s="17">
        <v>0.79219884688173126</v>
      </c>
      <c r="AC940" s="17">
        <v>9.2953915626727057E-2</v>
      </c>
      <c r="AD940" s="17">
        <v>0</v>
      </c>
      <c r="AE940" s="17">
        <v>0</v>
      </c>
      <c r="AF940" s="21">
        <v>0.99999999999999989</v>
      </c>
      <c r="AG940" s="17">
        <v>0</v>
      </c>
      <c r="AH940" s="17">
        <v>9.2447579880807595E-2</v>
      </c>
      <c r="AI940" s="17">
        <v>0</v>
      </c>
      <c r="AJ940" s="17">
        <v>2.2000408263714074E-3</v>
      </c>
      <c r="AK940" s="17">
        <v>0.88405985592625225</v>
      </c>
      <c r="AL940" s="17">
        <v>2.1292523366568658E-2</v>
      </c>
      <c r="AM940" s="17">
        <v>0</v>
      </c>
      <c r="AN940" s="21">
        <v>0.99999999999999989</v>
      </c>
      <c r="AO940" s="21">
        <v>4</v>
      </c>
      <c r="AQ940" s="21">
        <v>42.043680624295739</v>
      </c>
      <c r="AR940" s="21">
        <v>11.037379286823649</v>
      </c>
      <c r="AS940" s="21">
        <v>46.918940088880611</v>
      </c>
    </row>
    <row r="941" spans="1:45" x14ac:dyDescent="0.35">
      <c r="A941" s="5">
        <v>1974</v>
      </c>
      <c r="B941" s="17" t="s">
        <v>135</v>
      </c>
      <c r="C941" s="21">
        <v>250</v>
      </c>
      <c r="D941" s="21">
        <v>298</v>
      </c>
      <c r="E941" s="17" t="s">
        <v>121</v>
      </c>
      <c r="F941" s="19">
        <v>51.03</v>
      </c>
      <c r="G941" s="17">
        <v>1.0449999999999999</v>
      </c>
      <c r="H941" s="19">
        <v>4.04</v>
      </c>
      <c r="I941" s="19">
        <v>6.84</v>
      </c>
      <c r="J941" s="17">
        <v>0.1023</v>
      </c>
      <c r="K941" s="19">
        <v>13.87</v>
      </c>
      <c r="L941" s="19">
        <v>22.64</v>
      </c>
      <c r="M941" s="17">
        <v>0.40289999999999998</v>
      </c>
      <c r="N941" s="17">
        <v>1.46E-2</v>
      </c>
      <c r="O941" s="17">
        <v>5.0000000000000001E-3</v>
      </c>
      <c r="Q941" s="19">
        <v>99.989800000000017</v>
      </c>
      <c r="R941" s="21">
        <v>66.972477064220186</v>
      </c>
      <c r="T941" s="17">
        <v>1.8879118487985793</v>
      </c>
      <c r="U941" s="17">
        <v>0.11208815120142068</v>
      </c>
      <c r="V941" s="17">
        <v>0</v>
      </c>
      <c r="W941" s="21">
        <v>2</v>
      </c>
      <c r="X941" s="17">
        <v>6.4055746359859472E-2</v>
      </c>
      <c r="Y941" s="17">
        <v>1.931679102007567E-2</v>
      </c>
      <c r="Z941" s="17">
        <v>1.4624164138068717E-4</v>
      </c>
      <c r="AA941" s="17">
        <v>2.9077984591582277E-2</v>
      </c>
      <c r="AB941" s="17">
        <v>0.76499303798699858</v>
      </c>
      <c r="AC941" s="17">
        <v>0.12241019840010336</v>
      </c>
      <c r="AD941" s="17">
        <v>0</v>
      </c>
      <c r="AE941" s="17">
        <v>0</v>
      </c>
      <c r="AF941" s="21">
        <v>1</v>
      </c>
      <c r="AG941" s="17">
        <v>0</v>
      </c>
      <c r="AH941" s="17">
        <v>6.9873341703679509E-2</v>
      </c>
      <c r="AI941" s="17">
        <v>0</v>
      </c>
      <c r="AJ941" s="17">
        <v>3.2053135348378927E-3</v>
      </c>
      <c r="AK941" s="17">
        <v>0.89733474775842126</v>
      </c>
      <c r="AL941" s="17">
        <v>2.8897598915434867E-2</v>
      </c>
      <c r="AM941" s="17">
        <v>6.8899808762713257E-4</v>
      </c>
      <c r="AN941" s="21">
        <v>1.0000000000000007</v>
      </c>
      <c r="AO941" s="21">
        <v>4.0000000000000009</v>
      </c>
      <c r="AQ941" s="21">
        <v>40.753258430984737</v>
      </c>
      <c r="AR941" s="21">
        <v>11.443280545722967</v>
      </c>
      <c r="AS941" s="21">
        <v>47.8034610232923</v>
      </c>
    </row>
    <row r="942" spans="1:45" x14ac:dyDescent="0.35">
      <c r="A942" s="5">
        <v>1974</v>
      </c>
      <c r="B942" s="17" t="s">
        <v>135</v>
      </c>
      <c r="C942" s="21">
        <v>255</v>
      </c>
      <c r="D942" s="21">
        <v>299</v>
      </c>
      <c r="E942" s="17" t="s">
        <v>121</v>
      </c>
      <c r="F942" s="19">
        <v>50.41</v>
      </c>
      <c r="G942" s="17">
        <v>1.0432999999999999</v>
      </c>
      <c r="H942" s="19">
        <v>4.1900000000000004</v>
      </c>
      <c r="I942" s="19">
        <v>7.11</v>
      </c>
      <c r="J942" s="17">
        <v>9.06E-2</v>
      </c>
      <c r="K942" s="19">
        <v>14.2</v>
      </c>
      <c r="L942" s="19">
        <v>22.68</v>
      </c>
      <c r="M942" s="17">
        <v>0.17169999999999999</v>
      </c>
      <c r="O942" s="17">
        <v>0.1014</v>
      </c>
      <c r="Q942" s="19">
        <v>99.997</v>
      </c>
      <c r="R942" s="21">
        <v>66.6353824495542</v>
      </c>
      <c r="T942" s="17">
        <v>1.8664320048451295</v>
      </c>
      <c r="U942" s="17">
        <v>0.1335679951548705</v>
      </c>
      <c r="V942" s="17">
        <v>0</v>
      </c>
      <c r="W942" s="21">
        <v>2</v>
      </c>
      <c r="X942" s="17">
        <v>4.9258692629888329E-2</v>
      </c>
      <c r="Y942" s="17">
        <v>3.5559095545780225E-2</v>
      </c>
      <c r="Z942" s="17">
        <v>2.9680986759029471E-3</v>
      </c>
      <c r="AA942" s="17">
        <v>2.9053372391494359E-2</v>
      </c>
      <c r="AB942" s="17">
        <v>0.7838062059280424</v>
      </c>
      <c r="AC942" s="17">
        <v>9.9354534828891783E-2</v>
      </c>
      <c r="AD942" s="17">
        <v>0</v>
      </c>
      <c r="AE942" s="17">
        <v>0</v>
      </c>
      <c r="AF942" s="21">
        <v>1</v>
      </c>
      <c r="AG942" s="17">
        <v>0</v>
      </c>
      <c r="AH942" s="17">
        <v>8.5211639577612158E-2</v>
      </c>
      <c r="AI942" s="17">
        <v>0</v>
      </c>
      <c r="AJ942" s="17">
        <v>2.8409422989476825E-3</v>
      </c>
      <c r="AK942" s="17">
        <v>0.89962278164374654</v>
      </c>
      <c r="AL942" s="17">
        <v>1.2324636479693925E-2</v>
      </c>
      <c r="AM942" s="17">
        <v>0</v>
      </c>
      <c r="AN942" s="21">
        <v>1.0000000000000002</v>
      </c>
      <c r="AO942" s="21">
        <v>4</v>
      </c>
      <c r="AQ942" s="21">
        <v>41.114570892793189</v>
      </c>
      <c r="AR942" s="21">
        <v>11.695697317740349</v>
      </c>
      <c r="AS942" s="21">
        <v>47.189731789466464</v>
      </c>
    </row>
    <row r="943" spans="1:45" x14ac:dyDescent="0.35">
      <c r="A943" s="5">
        <v>1974</v>
      </c>
      <c r="B943" s="17" t="s">
        <v>135</v>
      </c>
      <c r="C943" s="21">
        <v>260</v>
      </c>
      <c r="D943" s="21">
        <v>300</v>
      </c>
      <c r="E943" s="17" t="s">
        <v>121</v>
      </c>
      <c r="F943" s="19">
        <v>50.04</v>
      </c>
      <c r="G943" s="17">
        <v>1.1146</v>
      </c>
      <c r="H943" s="19">
        <v>4.29</v>
      </c>
      <c r="I943" s="19">
        <v>6.85</v>
      </c>
      <c r="J943" s="17">
        <v>0.1754</v>
      </c>
      <c r="K943" s="19">
        <v>13.9</v>
      </c>
      <c r="L943" s="19">
        <v>22.38</v>
      </c>
      <c r="M943" s="17">
        <v>0.2954</v>
      </c>
      <c r="O943" s="17">
        <v>1.7500000000000002E-2</v>
      </c>
      <c r="Q943" s="19">
        <v>99.062899999999985</v>
      </c>
      <c r="R943" s="21">
        <v>66.987951807228924</v>
      </c>
      <c r="T943" s="17">
        <v>1.8689819667797714</v>
      </c>
      <c r="U943" s="17">
        <v>0.13101803322022865</v>
      </c>
      <c r="V943" s="17">
        <v>0</v>
      </c>
      <c r="W943" s="21">
        <v>2</v>
      </c>
      <c r="X943" s="17">
        <v>5.7813793770164934E-2</v>
      </c>
      <c r="Y943" s="17">
        <v>3.1455040896047788E-2</v>
      </c>
      <c r="Z943" s="17">
        <v>5.1673843236674612E-4</v>
      </c>
      <c r="AA943" s="17">
        <v>3.1311128211696501E-2</v>
      </c>
      <c r="AB943" s="17">
        <v>0.77397598955147973</v>
      </c>
      <c r="AC943" s="17">
        <v>0.10492730913824433</v>
      </c>
      <c r="AD943" s="17">
        <v>0</v>
      </c>
      <c r="AE943" s="17">
        <v>0</v>
      </c>
      <c r="AF943" s="21">
        <v>1</v>
      </c>
      <c r="AG943" s="17">
        <v>0</v>
      </c>
      <c r="AH943" s="17">
        <v>7.7553248500424471E-2</v>
      </c>
      <c r="AI943" s="17">
        <v>0</v>
      </c>
      <c r="AJ943" s="17">
        <v>5.5482514956031138E-3</v>
      </c>
      <c r="AK943" s="17">
        <v>0.89550870370223057</v>
      </c>
      <c r="AL943" s="17">
        <v>2.1389796301741187E-2</v>
      </c>
      <c r="AM943" s="17">
        <v>0</v>
      </c>
      <c r="AN943" s="21">
        <v>0.99999999999999933</v>
      </c>
      <c r="AO943" s="21">
        <v>3.9999999999999991</v>
      </c>
      <c r="AQ943" s="21">
        <v>40.973471596615298</v>
      </c>
      <c r="AR943" s="21">
        <v>11.619243253714552</v>
      </c>
      <c r="AS943" s="21">
        <v>47.407285149670152</v>
      </c>
    </row>
    <row r="944" spans="1:45" x14ac:dyDescent="0.35">
      <c r="A944" s="5">
        <v>1974</v>
      </c>
      <c r="B944" s="17" t="s">
        <v>135</v>
      </c>
      <c r="C944" s="21">
        <v>265</v>
      </c>
      <c r="D944" s="21">
        <v>301</v>
      </c>
      <c r="E944" s="17" t="s">
        <v>121</v>
      </c>
      <c r="F944" s="19">
        <v>50.58</v>
      </c>
      <c r="G944" s="17">
        <v>1.0623</v>
      </c>
      <c r="H944" s="19">
        <v>4.49</v>
      </c>
      <c r="I944" s="19">
        <v>6.9</v>
      </c>
      <c r="J944" s="17">
        <v>0.14030000000000001</v>
      </c>
      <c r="K944" s="19">
        <v>14.25</v>
      </c>
      <c r="L944" s="19">
        <v>22.21</v>
      </c>
      <c r="M944" s="17">
        <v>0.31640000000000001</v>
      </c>
      <c r="N944" s="17">
        <v>3.2599999999999997E-2</v>
      </c>
      <c r="O944" s="17">
        <v>1.37E-2</v>
      </c>
      <c r="Q944" s="19">
        <v>99.9953</v>
      </c>
      <c r="R944" s="21">
        <v>67.375886524822704</v>
      </c>
      <c r="T944" s="17">
        <v>1.8687801406797211</v>
      </c>
      <c r="U944" s="17">
        <v>0.13121985932027891</v>
      </c>
      <c r="V944" s="17">
        <v>0</v>
      </c>
      <c r="W944" s="21">
        <v>2</v>
      </c>
      <c r="X944" s="17">
        <v>6.4284217952074646E-2</v>
      </c>
      <c r="Y944" s="17">
        <v>3.1694949461888319E-2</v>
      </c>
      <c r="Z944" s="17">
        <v>4.0017030388097202E-4</v>
      </c>
      <c r="AA944" s="17">
        <v>2.9520141476083141E-2</v>
      </c>
      <c r="AB944" s="17">
        <v>0.78490867212863602</v>
      </c>
      <c r="AC944" s="17">
        <v>8.9191848677436902E-2</v>
      </c>
      <c r="AD944" s="17">
        <v>0</v>
      </c>
      <c r="AE944" s="17">
        <v>0</v>
      </c>
      <c r="AF944" s="21">
        <v>1</v>
      </c>
      <c r="AG944" s="17">
        <v>0</v>
      </c>
      <c r="AH944" s="17">
        <v>9.2286678461596133E-2</v>
      </c>
      <c r="AI944" s="17">
        <v>0</v>
      </c>
      <c r="AJ944" s="17">
        <v>4.390113982160165E-3</v>
      </c>
      <c r="AK944" s="17">
        <v>0.87912344620651373</v>
      </c>
      <c r="AL944" s="17">
        <v>2.2663355322585031E-2</v>
      </c>
      <c r="AM944" s="17">
        <v>1.5364060271451697E-3</v>
      </c>
      <c r="AN944" s="21">
        <v>1.0000000000000002</v>
      </c>
      <c r="AO944" s="21">
        <v>4</v>
      </c>
      <c r="AQ944" s="21">
        <v>41.715054323752497</v>
      </c>
      <c r="AR944" s="21">
        <v>11.562717195404499</v>
      </c>
      <c r="AS944" s="21">
        <v>46.722228480843</v>
      </c>
    </row>
    <row r="945" spans="1:45" x14ac:dyDescent="0.35">
      <c r="A945" s="5">
        <v>1974</v>
      </c>
      <c r="B945" s="17" t="s">
        <v>135</v>
      </c>
      <c r="C945" s="21">
        <v>270</v>
      </c>
      <c r="D945" s="21">
        <v>302</v>
      </c>
      <c r="E945" s="17" t="s">
        <v>121</v>
      </c>
      <c r="F945" s="19">
        <v>50.1</v>
      </c>
      <c r="G945" s="17">
        <v>1.1163000000000001</v>
      </c>
      <c r="H945" s="19">
        <v>4.37</v>
      </c>
      <c r="I945" s="19">
        <v>6.79</v>
      </c>
      <c r="J945" s="17">
        <v>9.64E-2</v>
      </c>
      <c r="K945" s="19">
        <v>13.93</v>
      </c>
      <c r="L945" s="19">
        <v>22.31</v>
      </c>
      <c r="M945" s="17">
        <v>0.3261</v>
      </c>
      <c r="N945" s="17">
        <v>1.9300000000000001E-2</v>
      </c>
      <c r="O945" s="17">
        <v>7.1999999999999995E-2</v>
      </c>
      <c r="Q945" s="19">
        <v>99.130100000000013</v>
      </c>
      <c r="R945" s="21">
        <v>67.22972972972974</v>
      </c>
      <c r="T945" s="17">
        <v>1.8688595584421206</v>
      </c>
      <c r="U945" s="17">
        <v>0.13114044155787941</v>
      </c>
      <c r="V945" s="17">
        <v>0</v>
      </c>
      <c r="W945" s="21">
        <v>2</v>
      </c>
      <c r="X945" s="17">
        <v>6.0969778772411498E-2</v>
      </c>
      <c r="Y945" s="17">
        <v>2.9910075097597355E-2</v>
      </c>
      <c r="Z945" s="17">
        <v>2.1233243555724489E-3</v>
      </c>
      <c r="AA945" s="17">
        <v>3.1319277353990933E-2</v>
      </c>
      <c r="AB945" s="17">
        <v>0.77466678357322694</v>
      </c>
      <c r="AC945" s="17">
        <v>0.10101076084720073</v>
      </c>
      <c r="AD945" s="17">
        <v>0</v>
      </c>
      <c r="AE945" s="17">
        <v>0</v>
      </c>
      <c r="AF945" s="21">
        <v>0.99999999999999989</v>
      </c>
      <c r="AG945" s="17">
        <v>0</v>
      </c>
      <c r="AH945" s="17">
        <v>8.087300639253181E-2</v>
      </c>
      <c r="AI945" s="17">
        <v>0</v>
      </c>
      <c r="AJ945" s="17">
        <v>3.0454727227090593E-3</v>
      </c>
      <c r="AK945" s="17">
        <v>0.8915802295090739</v>
      </c>
      <c r="AL945" s="17">
        <v>2.3582947643685955E-2</v>
      </c>
      <c r="AM945" s="17">
        <v>9.1834373199851265E-4</v>
      </c>
      <c r="AN945" s="21">
        <v>0.99999999999999922</v>
      </c>
      <c r="AO945" s="21">
        <v>3.9999999999999991</v>
      </c>
      <c r="AQ945" s="21">
        <v>41.181883679854629</v>
      </c>
      <c r="AR945" s="21">
        <v>11.421023684341099</v>
      </c>
      <c r="AS945" s="21">
        <v>47.39709263580427</v>
      </c>
    </row>
    <row r="946" spans="1:45" x14ac:dyDescent="0.35">
      <c r="A946" s="5">
        <v>1974</v>
      </c>
      <c r="B946" s="17" t="s">
        <v>135</v>
      </c>
      <c r="C946" s="21">
        <v>275</v>
      </c>
      <c r="D946" s="21">
        <v>303</v>
      </c>
      <c r="E946" s="17" t="s">
        <v>121</v>
      </c>
      <c r="F946" s="19">
        <v>49.73</v>
      </c>
      <c r="G946" s="17">
        <v>1.1173</v>
      </c>
      <c r="H946" s="19">
        <v>4.58</v>
      </c>
      <c r="I946" s="19">
        <v>7.23</v>
      </c>
      <c r="J946" s="17">
        <v>0.2104</v>
      </c>
      <c r="K946" s="19">
        <v>13.9</v>
      </c>
      <c r="L946" s="19">
        <v>22.35</v>
      </c>
      <c r="M946" s="17">
        <v>0.31950000000000001</v>
      </c>
      <c r="O946" s="17">
        <v>9.7199999999999995E-2</v>
      </c>
      <c r="Q946" s="19">
        <v>99.534400000000005</v>
      </c>
      <c r="R946" s="21">
        <v>65.783246568859425</v>
      </c>
      <c r="T946" s="17">
        <v>1.8494803734801535</v>
      </c>
      <c r="U946" s="17">
        <v>0.15051962651984652</v>
      </c>
      <c r="V946" s="17">
        <v>0</v>
      </c>
      <c r="W946" s="21">
        <v>2</v>
      </c>
      <c r="X946" s="17">
        <v>5.0217100429133993E-2</v>
      </c>
      <c r="Y946" s="17">
        <v>5.7974661149780247E-2</v>
      </c>
      <c r="Z946" s="17">
        <v>2.8578697881304453E-3</v>
      </c>
      <c r="AA946" s="17">
        <v>3.1253087964710415E-2</v>
      </c>
      <c r="AB946" s="17">
        <v>0.7706744228550092</v>
      </c>
      <c r="AC946" s="17">
        <v>8.7022857813235821E-2</v>
      </c>
      <c r="AD946" s="17">
        <v>0</v>
      </c>
      <c r="AE946" s="17">
        <v>0</v>
      </c>
      <c r="AF946" s="21">
        <v>1</v>
      </c>
      <c r="AG946" s="17">
        <v>0</v>
      </c>
      <c r="AH946" s="17">
        <v>7.9843418946237921E-2</v>
      </c>
      <c r="AI946" s="17">
        <v>0</v>
      </c>
      <c r="AJ946" s="17">
        <v>6.6269812693251417E-3</v>
      </c>
      <c r="AK946" s="17">
        <v>0.89049341900781653</v>
      </c>
      <c r="AL946" s="17">
        <v>2.3036180776620147E-2</v>
      </c>
      <c r="AM946" s="17">
        <v>0</v>
      </c>
      <c r="AN946" s="21">
        <v>0.99999999999999978</v>
      </c>
      <c r="AO946" s="21">
        <v>4</v>
      </c>
      <c r="AQ946" s="21">
        <v>40.719637593181318</v>
      </c>
      <c r="AR946" s="21">
        <v>12.229924211683294</v>
      </c>
      <c r="AS946" s="21">
        <v>47.050438195135385</v>
      </c>
    </row>
    <row r="947" spans="1:45" x14ac:dyDescent="0.35">
      <c r="A947" s="5">
        <v>1974</v>
      </c>
      <c r="B947" s="17" t="s">
        <v>135</v>
      </c>
      <c r="C947" s="21">
        <v>280</v>
      </c>
      <c r="D947" s="21">
        <v>304</v>
      </c>
      <c r="E947" s="17" t="s">
        <v>121</v>
      </c>
      <c r="F947" s="19">
        <v>50.37</v>
      </c>
      <c r="G947" s="17">
        <v>1.0963000000000001</v>
      </c>
      <c r="H947" s="19">
        <v>4.38</v>
      </c>
      <c r="I947" s="19">
        <v>6.82</v>
      </c>
      <c r="J947" s="17">
        <v>0.12280000000000001</v>
      </c>
      <c r="K947" s="19">
        <v>14.3</v>
      </c>
      <c r="L947" s="19">
        <v>22.51</v>
      </c>
      <c r="M947" s="17">
        <v>0.34639999999999999</v>
      </c>
      <c r="O947" s="17">
        <v>5.21E-2</v>
      </c>
      <c r="Q947" s="19">
        <v>99.99760000000002</v>
      </c>
      <c r="R947" s="21">
        <v>67.708333333333343</v>
      </c>
      <c r="T947" s="17">
        <v>1.8602118454469607</v>
      </c>
      <c r="U947" s="17">
        <v>0.13978815455303928</v>
      </c>
      <c r="V947" s="17">
        <v>0</v>
      </c>
      <c r="W947" s="21">
        <v>2</v>
      </c>
      <c r="X947" s="17">
        <v>5.0843342324599722E-2</v>
      </c>
      <c r="Y947" s="17">
        <v>5.1321659307710397E-2</v>
      </c>
      <c r="Z947" s="17">
        <v>1.5211536457542356E-3</v>
      </c>
      <c r="AA947" s="17">
        <v>3.0451713601150007E-2</v>
      </c>
      <c r="AB947" s="17">
        <v>0.7873201562751686</v>
      </c>
      <c r="AC947" s="17">
        <v>7.8541974845617091E-2</v>
      </c>
      <c r="AD947" s="17">
        <v>0</v>
      </c>
      <c r="AE947" s="17">
        <v>0</v>
      </c>
      <c r="AF947" s="21">
        <v>1</v>
      </c>
      <c r="AG947" s="17">
        <v>0</v>
      </c>
      <c r="AH947" s="17">
        <v>8.0747101819361455E-2</v>
      </c>
      <c r="AI947" s="17">
        <v>0</v>
      </c>
      <c r="AJ947" s="17">
        <v>3.8408518990546581E-3</v>
      </c>
      <c r="AK947" s="17">
        <v>0.89061061835425914</v>
      </c>
      <c r="AL947" s="17">
        <v>2.4801427927323386E-2</v>
      </c>
      <c r="AM947" s="17">
        <v>0</v>
      </c>
      <c r="AN947" s="21">
        <v>0.99999999999999867</v>
      </c>
      <c r="AO947" s="21">
        <v>3.9999999999999987</v>
      </c>
      <c r="AQ947" s="21">
        <v>41.604708005974203</v>
      </c>
      <c r="AR947" s="21">
        <v>11.332360315824433</v>
      </c>
      <c r="AS947" s="21">
        <v>47.062931678201366</v>
      </c>
    </row>
    <row r="948" spans="1:45" x14ac:dyDescent="0.35">
      <c r="A948" s="5">
        <v>1974</v>
      </c>
      <c r="B948" s="17" t="s">
        <v>135</v>
      </c>
      <c r="C948" s="21">
        <v>285</v>
      </c>
      <c r="D948" s="21">
        <v>305</v>
      </c>
      <c r="E948" s="17" t="s">
        <v>121</v>
      </c>
      <c r="F948" s="19">
        <v>49.57</v>
      </c>
      <c r="G948" s="17">
        <v>1.1355999999999999</v>
      </c>
      <c r="H948" s="19">
        <v>4.37</v>
      </c>
      <c r="I948" s="19">
        <v>6.96</v>
      </c>
      <c r="J948" s="17">
        <v>0.13150000000000001</v>
      </c>
      <c r="K948" s="19">
        <v>14.13</v>
      </c>
      <c r="L948" s="19">
        <v>22.42</v>
      </c>
      <c r="M948" s="17">
        <v>0.33639999999999998</v>
      </c>
      <c r="N948" s="17">
        <v>3.04E-2</v>
      </c>
      <c r="O948" s="17">
        <v>5.5E-2</v>
      </c>
      <c r="Q948" s="19">
        <v>99.138899999999992</v>
      </c>
      <c r="R948" s="21">
        <v>66.998577524893321</v>
      </c>
      <c r="T948" s="17">
        <v>1.8474848288203627</v>
      </c>
      <c r="U948" s="17">
        <v>0.15251517117963731</v>
      </c>
      <c r="V948" s="17">
        <v>0</v>
      </c>
      <c r="W948" s="21">
        <v>2</v>
      </c>
      <c r="X948" s="17">
        <v>3.9428365049451353E-2</v>
      </c>
      <c r="Y948" s="17">
        <v>7.3551960351864162E-2</v>
      </c>
      <c r="Z948" s="17">
        <v>1.6205765712116787E-3</v>
      </c>
      <c r="AA948" s="17">
        <v>3.1833120519550992E-2</v>
      </c>
      <c r="AB948" s="17">
        <v>0.7851072747836868</v>
      </c>
      <c r="AC948" s="17">
        <v>6.8458702724234932E-2</v>
      </c>
      <c r="AD948" s="17">
        <v>0</v>
      </c>
      <c r="AE948" s="17">
        <v>0</v>
      </c>
      <c r="AF948" s="21">
        <v>0.99999999999999989</v>
      </c>
      <c r="AG948" s="17">
        <v>0</v>
      </c>
      <c r="AH948" s="17">
        <v>7.4898483917145126E-2</v>
      </c>
      <c r="AI948" s="17">
        <v>0</v>
      </c>
      <c r="AJ948" s="17">
        <v>4.1507488334812893E-3</v>
      </c>
      <c r="AK948" s="17">
        <v>0.89519879541738145</v>
      </c>
      <c r="AL948" s="17">
        <v>2.430671655984833E-2</v>
      </c>
      <c r="AM948" s="17">
        <v>1.4452552721438479E-3</v>
      </c>
      <c r="AN948" s="21">
        <v>1</v>
      </c>
      <c r="AO948" s="21">
        <v>4</v>
      </c>
      <c r="AQ948" s="21">
        <v>41.291749658477386</v>
      </c>
      <c r="AR948" s="21">
        <v>11.626372817041057</v>
      </c>
      <c r="AS948" s="21">
        <v>47.081877524481555</v>
      </c>
    </row>
    <row r="949" spans="1:45" x14ac:dyDescent="0.35">
      <c r="A949" s="5">
        <v>1974</v>
      </c>
      <c r="B949" s="17" t="s">
        <v>135</v>
      </c>
      <c r="C949" s="21">
        <v>290</v>
      </c>
      <c r="D949" s="21">
        <v>306</v>
      </c>
      <c r="E949" s="17" t="s">
        <v>121</v>
      </c>
      <c r="F949" s="19">
        <v>50.5</v>
      </c>
      <c r="G949" s="17">
        <v>1.0734999999999999</v>
      </c>
      <c r="H949" s="19">
        <v>4.46</v>
      </c>
      <c r="I949" s="19">
        <v>6.67</v>
      </c>
      <c r="J949" s="17">
        <v>0.1842</v>
      </c>
      <c r="K949" s="19">
        <v>14.1</v>
      </c>
      <c r="L949" s="19">
        <v>22.54</v>
      </c>
      <c r="M949" s="17">
        <v>0.24560000000000001</v>
      </c>
      <c r="O949" s="17">
        <v>1.18E-2</v>
      </c>
      <c r="Q949" s="19">
        <v>99.7851</v>
      </c>
      <c r="R949" s="21">
        <v>67.886374578719312</v>
      </c>
      <c r="T949" s="17">
        <v>1.8712258613375259</v>
      </c>
      <c r="U949" s="17">
        <v>0.12877413866247411</v>
      </c>
      <c r="V949" s="17">
        <v>0</v>
      </c>
      <c r="W949" s="21">
        <v>2</v>
      </c>
      <c r="X949" s="17">
        <v>6.5985869681410375E-2</v>
      </c>
      <c r="Y949" s="17">
        <v>2.0250087446089599E-2</v>
      </c>
      <c r="Z949" s="17">
        <v>3.4567004396200397E-4</v>
      </c>
      <c r="AA949" s="17">
        <v>2.991773764749146E-2</v>
      </c>
      <c r="AB949" s="17">
        <v>0.77889483402360304</v>
      </c>
      <c r="AC949" s="17">
        <v>0.10460580115744345</v>
      </c>
      <c r="AD949" s="17">
        <v>0</v>
      </c>
      <c r="AE949" s="17">
        <v>0</v>
      </c>
      <c r="AF949" s="21">
        <v>0.99999999999999989</v>
      </c>
      <c r="AG949" s="17">
        <v>0</v>
      </c>
      <c r="AH949" s="17">
        <v>8.1808112671679034E-2</v>
      </c>
      <c r="AI949" s="17">
        <v>0</v>
      </c>
      <c r="AJ949" s="17">
        <v>5.780470626075028E-3</v>
      </c>
      <c r="AK949" s="17">
        <v>0.894768452898276</v>
      </c>
      <c r="AL949" s="17">
        <v>1.7642963803969562E-2</v>
      </c>
      <c r="AM949" s="17">
        <v>0</v>
      </c>
      <c r="AN949" s="21">
        <v>0.99999999999999967</v>
      </c>
      <c r="AO949" s="21">
        <v>3.9999999999999996</v>
      </c>
      <c r="AQ949" s="21">
        <v>41.296412168390269</v>
      </c>
      <c r="AR949" s="21">
        <v>11.263644450189926</v>
      </c>
      <c r="AS949" s="21">
        <v>47.439943381419809</v>
      </c>
    </row>
    <row r="950" spans="1:45" x14ac:dyDescent="0.35">
      <c r="A950" s="5">
        <v>1974</v>
      </c>
      <c r="B950" s="17" t="s">
        <v>135</v>
      </c>
      <c r="C950" s="21">
        <v>295</v>
      </c>
      <c r="D950" s="21">
        <v>307</v>
      </c>
      <c r="E950" s="17" t="s">
        <v>121</v>
      </c>
      <c r="F950" s="19">
        <v>50.08</v>
      </c>
      <c r="G950" s="17">
        <v>1.1347</v>
      </c>
      <c r="H950" s="19">
        <v>4.45</v>
      </c>
      <c r="I950" s="19">
        <v>7.25</v>
      </c>
      <c r="J950" s="17">
        <v>0.24249999999999999</v>
      </c>
      <c r="K950" s="19">
        <v>14.06</v>
      </c>
      <c r="L950" s="19">
        <v>22.19</v>
      </c>
      <c r="M950" s="17">
        <v>0.29899999999999999</v>
      </c>
      <c r="O950" s="17">
        <v>4.6699999999999998E-2</v>
      </c>
      <c r="Q950" s="19">
        <v>99.752900000000011</v>
      </c>
      <c r="R950" s="21">
        <v>65.978413890192385</v>
      </c>
      <c r="T950" s="17">
        <v>1.8583289642369369</v>
      </c>
      <c r="U950" s="17">
        <v>0.14167103576306306</v>
      </c>
      <c r="V950" s="17">
        <v>0</v>
      </c>
      <c r="W950" s="21">
        <v>2</v>
      </c>
      <c r="X950" s="17">
        <v>5.293144826662069E-2</v>
      </c>
      <c r="Y950" s="17">
        <v>4.5541920027326183E-2</v>
      </c>
      <c r="Z950" s="17">
        <v>1.3699984031871227E-3</v>
      </c>
      <c r="AA950" s="17">
        <v>3.1668770181339484E-2</v>
      </c>
      <c r="AB950" s="17">
        <v>0.77780095898634338</v>
      </c>
      <c r="AC950" s="17">
        <v>9.0686904135183211E-2</v>
      </c>
      <c r="AD950" s="17">
        <v>0</v>
      </c>
      <c r="AE950" s="17">
        <v>0</v>
      </c>
      <c r="AF950" s="21">
        <v>1</v>
      </c>
      <c r="AG950" s="17">
        <v>0</v>
      </c>
      <c r="AH950" s="17">
        <v>8.8729222060348639E-2</v>
      </c>
      <c r="AI950" s="17">
        <v>0</v>
      </c>
      <c r="AJ950" s="17">
        <v>7.6209437923156131E-3</v>
      </c>
      <c r="AK950" s="17">
        <v>0.88213996285058438</v>
      </c>
      <c r="AL950" s="17">
        <v>2.1509871296751398E-2</v>
      </c>
      <c r="AM950" s="17">
        <v>0</v>
      </c>
      <c r="AN950" s="21">
        <v>1</v>
      </c>
      <c r="AO950" s="21">
        <v>4</v>
      </c>
      <c r="AQ950" s="21">
        <v>41.098693552193801</v>
      </c>
      <c r="AR950" s="21">
        <v>12.289381398770164</v>
      </c>
      <c r="AS950" s="21">
        <v>46.611925049036032</v>
      </c>
    </row>
    <row r="951" spans="1:45" x14ac:dyDescent="0.35">
      <c r="A951" s="5">
        <v>1974</v>
      </c>
      <c r="B951" s="17" t="s">
        <v>135</v>
      </c>
      <c r="C951" s="21">
        <v>300</v>
      </c>
      <c r="D951" s="21">
        <v>308</v>
      </c>
      <c r="E951" s="17" t="s">
        <v>121</v>
      </c>
      <c r="F951" s="19">
        <v>50.36</v>
      </c>
      <c r="G951" s="17">
        <v>1.1164000000000001</v>
      </c>
      <c r="H951" s="19">
        <v>4.5599999999999996</v>
      </c>
      <c r="I951" s="19">
        <v>7.05</v>
      </c>
      <c r="J951" s="17">
        <v>9.3600000000000003E-2</v>
      </c>
      <c r="K951" s="19">
        <v>13.89</v>
      </c>
      <c r="L951" s="19">
        <v>22.4</v>
      </c>
      <c r="M951" s="17">
        <v>0.2392</v>
      </c>
      <c r="N951" s="17">
        <v>2.2700000000000001E-2</v>
      </c>
      <c r="O951" s="17">
        <v>2.9999999999999997E-4</v>
      </c>
      <c r="Q951" s="19">
        <v>99.732200000000006</v>
      </c>
      <c r="R951" s="21">
        <v>66.332378223495709</v>
      </c>
      <c r="T951" s="17">
        <v>1.8695794206322167</v>
      </c>
      <c r="U951" s="17">
        <v>0.13042057936778328</v>
      </c>
      <c r="V951" s="17">
        <v>0</v>
      </c>
      <c r="W951" s="21">
        <v>2</v>
      </c>
      <c r="X951" s="17">
        <v>6.9084121372068735E-2</v>
      </c>
      <c r="Y951" s="17">
        <v>1.7273685144586642E-2</v>
      </c>
      <c r="Z951" s="17">
        <v>8.8048985595638687E-6</v>
      </c>
      <c r="AA951" s="17">
        <v>3.1172375070957294E-2</v>
      </c>
      <c r="AB951" s="17">
        <v>0.76875034038155854</v>
      </c>
      <c r="AC951" s="17">
        <v>0.11371067313226924</v>
      </c>
      <c r="AD951" s="17">
        <v>0</v>
      </c>
      <c r="AE951" s="17">
        <v>0</v>
      </c>
      <c r="AF951" s="21">
        <v>1</v>
      </c>
      <c r="AG951" s="17">
        <v>0</v>
      </c>
      <c r="AH951" s="17">
        <v>8.7868026726619225E-2</v>
      </c>
      <c r="AI951" s="17">
        <v>0</v>
      </c>
      <c r="AJ951" s="17">
        <v>2.9428815760167122E-3</v>
      </c>
      <c r="AK951" s="17">
        <v>0.89089830950801596</v>
      </c>
      <c r="AL951" s="17">
        <v>1.7215820289915699E-2</v>
      </c>
      <c r="AM951" s="17">
        <v>1.0749618994319234E-3</v>
      </c>
      <c r="AN951" s="21">
        <v>0.99999999999999956</v>
      </c>
      <c r="AO951" s="21">
        <v>3.9999999999999996</v>
      </c>
      <c r="AQ951" s="21">
        <v>40.859593722266446</v>
      </c>
      <c r="AR951" s="21">
        <v>11.788566464194069</v>
      </c>
      <c r="AS951" s="21">
        <v>47.351839813539485</v>
      </c>
    </row>
    <row r="952" spans="1:45" x14ac:dyDescent="0.35">
      <c r="A952" s="5">
        <v>1974</v>
      </c>
      <c r="B952" s="17" t="s">
        <v>135</v>
      </c>
      <c r="C952" s="21">
        <v>305</v>
      </c>
      <c r="D952" s="21">
        <v>309</v>
      </c>
      <c r="E952" s="17" t="s">
        <v>121</v>
      </c>
      <c r="F952" s="19">
        <v>50.26</v>
      </c>
      <c r="G952" s="17">
        <v>1.0921000000000001</v>
      </c>
      <c r="H952" s="19">
        <v>4.5199999999999996</v>
      </c>
      <c r="I952" s="19">
        <v>7.2</v>
      </c>
      <c r="J952" s="17">
        <v>5.8500000000000003E-2</v>
      </c>
      <c r="K952" s="19">
        <v>14.2</v>
      </c>
      <c r="L952" s="19">
        <v>22.29</v>
      </c>
      <c r="M952" s="17">
        <v>0.36299999999999999</v>
      </c>
      <c r="N952" s="17">
        <v>1.2200000000000001E-2</v>
      </c>
      <c r="Q952" s="19">
        <v>99.995800000000003</v>
      </c>
      <c r="R952" s="21">
        <v>66.355140186915889</v>
      </c>
      <c r="T952" s="17">
        <v>1.857231279900289</v>
      </c>
      <c r="U952" s="17">
        <v>0.14276872009971098</v>
      </c>
      <c r="V952" s="17">
        <v>0</v>
      </c>
      <c r="W952" s="21">
        <v>2</v>
      </c>
      <c r="X952" s="17">
        <v>5.4070680080072209E-2</v>
      </c>
      <c r="Y952" s="17">
        <v>5.457273294834835E-2</v>
      </c>
      <c r="Z952" s="17">
        <v>0</v>
      </c>
      <c r="AA952" s="17">
        <v>3.0352731502050301E-2</v>
      </c>
      <c r="AB952" s="17">
        <v>0.78227009387858715</v>
      </c>
      <c r="AC952" s="17">
        <v>7.8733761590942031E-2</v>
      </c>
      <c r="AD952" s="17">
        <v>0</v>
      </c>
      <c r="AE952" s="17">
        <v>0</v>
      </c>
      <c r="AF952" s="21">
        <v>1</v>
      </c>
      <c r="AG952" s="17">
        <v>0</v>
      </c>
      <c r="AH952" s="17">
        <v>8.9168751068521818E-2</v>
      </c>
      <c r="AI952" s="17">
        <v>0</v>
      </c>
      <c r="AJ952" s="17">
        <v>1.8307882279246729E-3</v>
      </c>
      <c r="AK952" s="17">
        <v>0.88242030477074307</v>
      </c>
      <c r="AL952" s="17">
        <v>2.6005097001623567E-2</v>
      </c>
      <c r="AM952" s="17">
        <v>5.7505893118678603E-4</v>
      </c>
      <c r="AN952" s="21">
        <v>0.99999999999999989</v>
      </c>
      <c r="AO952" s="21">
        <v>4</v>
      </c>
      <c r="AQ952" s="21">
        <v>41.411941305229071</v>
      </c>
      <c r="AR952" s="21">
        <v>11.874349256480667</v>
      </c>
      <c r="AS952" s="21">
        <v>46.713709438290266</v>
      </c>
    </row>
    <row r="953" spans="1:45" x14ac:dyDescent="0.35">
      <c r="A953" s="5">
        <v>1974</v>
      </c>
      <c r="B953" s="17" t="s">
        <v>135</v>
      </c>
      <c r="C953" s="21">
        <v>310</v>
      </c>
      <c r="D953" s="21">
        <v>310</v>
      </c>
      <c r="E953" s="17" t="s">
        <v>121</v>
      </c>
      <c r="F953" s="19">
        <v>50.36</v>
      </c>
      <c r="G953" s="17">
        <v>1.1580999999999999</v>
      </c>
      <c r="H953" s="19">
        <v>4.59</v>
      </c>
      <c r="I953" s="19">
        <v>7.13</v>
      </c>
      <c r="J953" s="17">
        <v>0.16070000000000001</v>
      </c>
      <c r="K953" s="19">
        <v>14.15</v>
      </c>
      <c r="L953" s="19">
        <v>22.42</v>
      </c>
      <c r="M953" s="17">
        <v>0.33979999999999999</v>
      </c>
      <c r="O953" s="17">
        <v>1.5E-3</v>
      </c>
      <c r="Q953" s="19">
        <v>100.31009999999999</v>
      </c>
      <c r="R953" s="21">
        <v>66.494360902255636</v>
      </c>
      <c r="T953" s="17">
        <v>1.856372842056397</v>
      </c>
      <c r="U953" s="17">
        <v>0.14362715794360303</v>
      </c>
      <c r="V953" s="17">
        <v>0</v>
      </c>
      <c r="W953" s="21">
        <v>2</v>
      </c>
      <c r="X953" s="17">
        <v>5.5771514809878631E-2</v>
      </c>
      <c r="Y953" s="17">
        <v>4.7878810331870657E-2</v>
      </c>
      <c r="Z953" s="17">
        <v>4.3713506852542738E-5</v>
      </c>
      <c r="AA953" s="17">
        <v>3.210830755023561E-2</v>
      </c>
      <c r="AB953" s="17">
        <v>0.77760814786790156</v>
      </c>
      <c r="AC953" s="17">
        <v>8.658950593326098E-2</v>
      </c>
      <c r="AD953" s="17">
        <v>0</v>
      </c>
      <c r="AE953" s="17">
        <v>0</v>
      </c>
      <c r="AF953" s="21">
        <v>1</v>
      </c>
      <c r="AG953" s="17">
        <v>0</v>
      </c>
      <c r="AH953" s="17">
        <v>8.5304727744500458E-2</v>
      </c>
      <c r="AI953" s="17">
        <v>0</v>
      </c>
      <c r="AJ953" s="17">
        <v>5.0168844853746737E-3</v>
      </c>
      <c r="AK953" s="17">
        <v>0.88539489196465126</v>
      </c>
      <c r="AL953" s="17">
        <v>2.4283495805472802E-2</v>
      </c>
      <c r="AM953" s="17">
        <v>0</v>
      </c>
      <c r="AN953" s="21">
        <v>0.99999999999999922</v>
      </c>
      <c r="AO953" s="21">
        <v>3.9999999999999991</v>
      </c>
      <c r="AQ953" s="21">
        <v>41.191389146703038</v>
      </c>
      <c r="AR953" s="21">
        <v>11.907551954394314</v>
      </c>
      <c r="AS953" s="21">
        <v>46.901058898902647</v>
      </c>
    </row>
    <row r="954" spans="1:45" x14ac:dyDescent="0.35">
      <c r="A954" s="5">
        <v>1974</v>
      </c>
      <c r="B954" s="17" t="s">
        <v>135</v>
      </c>
      <c r="C954" s="21">
        <v>315</v>
      </c>
      <c r="D954" s="21">
        <v>311</v>
      </c>
      <c r="F954" s="19">
        <v>48.66</v>
      </c>
      <c r="G954" s="17">
        <v>1.6349</v>
      </c>
      <c r="H954" s="19">
        <v>5.92</v>
      </c>
      <c r="I954" s="19">
        <v>6.82</v>
      </c>
      <c r="J954" s="17">
        <v>0.13730000000000001</v>
      </c>
      <c r="K954" s="19">
        <v>12.9</v>
      </c>
      <c r="L954" s="19">
        <v>22.45</v>
      </c>
      <c r="M954" s="17">
        <v>0.37319999999999998</v>
      </c>
      <c r="N954" s="17">
        <v>2.23E-2</v>
      </c>
      <c r="O954" s="17">
        <v>5.6000000000000001E-2</v>
      </c>
      <c r="Q954" s="19">
        <v>98.973700000000008</v>
      </c>
      <c r="R954" s="21">
        <v>65.415821501014207</v>
      </c>
      <c r="T954" s="17">
        <v>1.8230769258922221</v>
      </c>
      <c r="U954" s="17">
        <v>0.17692307410777786</v>
      </c>
      <c r="V954" s="17">
        <v>0</v>
      </c>
      <c r="W954" s="21">
        <v>2</v>
      </c>
      <c r="X954" s="17">
        <v>8.4464350257530907E-2</v>
      </c>
      <c r="Y954" s="17">
        <v>2.6833328636884399E-2</v>
      </c>
      <c r="Z954" s="17">
        <v>1.6586922727669512E-3</v>
      </c>
      <c r="AA954" s="17">
        <v>4.6069760169889791E-2</v>
      </c>
      <c r="AB954" s="17">
        <v>0.72052238504480925</v>
      </c>
      <c r="AC954" s="17">
        <v>0.12045148361811875</v>
      </c>
      <c r="AD954" s="17">
        <v>0</v>
      </c>
      <c r="AE954" s="17">
        <v>0</v>
      </c>
      <c r="AF954" s="21">
        <v>1</v>
      </c>
      <c r="AG954" s="17">
        <v>0</v>
      </c>
      <c r="AH954" s="17">
        <v>6.6374446443106416E-2</v>
      </c>
      <c r="AI954" s="17">
        <v>0</v>
      </c>
      <c r="AJ954" s="17">
        <v>4.3565446241349151E-3</v>
      </c>
      <c r="AK954" s="17">
        <v>0.90109619153357257</v>
      </c>
      <c r="AL954" s="17">
        <v>2.7107088433574546E-2</v>
      </c>
      <c r="AM954" s="17">
        <v>1.0657289656115466E-3</v>
      </c>
      <c r="AN954" s="21">
        <v>1</v>
      </c>
      <c r="AO954" s="21">
        <v>4</v>
      </c>
      <c r="AQ954" s="21">
        <v>39.166607936721128</v>
      </c>
      <c r="AR954" s="21">
        <v>11.851039842711643</v>
      </c>
      <c r="AS954" s="21">
        <v>48.982352220567229</v>
      </c>
    </row>
    <row r="955" spans="1:45" x14ac:dyDescent="0.35">
      <c r="A955" s="5">
        <v>1974</v>
      </c>
      <c r="B955" s="17" t="s">
        <v>135</v>
      </c>
      <c r="C955" s="21">
        <v>320</v>
      </c>
      <c r="D955" s="21">
        <v>312</v>
      </c>
      <c r="F955" s="19">
        <v>50.05</v>
      </c>
      <c r="G955" s="17">
        <v>1.2945</v>
      </c>
      <c r="H955" s="19">
        <v>5.31</v>
      </c>
      <c r="I955" s="19">
        <v>6.43</v>
      </c>
      <c r="J955" s="17">
        <v>0.19589999999999999</v>
      </c>
      <c r="K955" s="19">
        <v>14.35</v>
      </c>
      <c r="L955" s="19">
        <v>23.15</v>
      </c>
      <c r="M955" s="17">
        <v>0.3498</v>
      </c>
      <c r="N955" s="17">
        <v>2.5100000000000001E-2</v>
      </c>
      <c r="O955" s="17">
        <v>0.15010000000000001</v>
      </c>
      <c r="Q955" s="19">
        <v>101.30539999999999</v>
      </c>
      <c r="R955" s="21">
        <v>69.056785370548596</v>
      </c>
      <c r="T955" s="17">
        <v>1.8225281375600531</v>
      </c>
      <c r="U955" s="17">
        <v>0.17747186243994695</v>
      </c>
      <c r="V955" s="17">
        <v>0</v>
      </c>
      <c r="W955" s="21">
        <v>2</v>
      </c>
      <c r="X955" s="17">
        <v>5.0402136679595116E-2</v>
      </c>
      <c r="Y955" s="17">
        <v>7.7701068465621623E-2</v>
      </c>
      <c r="Z955" s="17">
        <v>4.3211143287245441E-3</v>
      </c>
      <c r="AA955" s="17">
        <v>3.545390549816109E-2</v>
      </c>
      <c r="AB955" s="17">
        <v>0.77901700718196176</v>
      </c>
      <c r="AC955" s="17">
        <v>5.3104767845935874E-2</v>
      </c>
      <c r="AD955" s="17">
        <v>0</v>
      </c>
      <c r="AE955" s="17">
        <v>0</v>
      </c>
      <c r="AF955" s="21">
        <v>1</v>
      </c>
      <c r="AG955" s="17">
        <v>0</v>
      </c>
      <c r="AH955" s="17">
        <v>6.4983212606497573E-2</v>
      </c>
      <c r="AI955" s="17">
        <v>0</v>
      </c>
      <c r="AJ955" s="17">
        <v>6.0414799155884156E-3</v>
      </c>
      <c r="AK955" s="17">
        <v>0.90311503944759763</v>
      </c>
      <c r="AL955" s="17">
        <v>2.4694390590701245E-2</v>
      </c>
      <c r="AM955" s="17">
        <v>1.1658774396158663E-3</v>
      </c>
      <c r="AN955" s="21">
        <v>1.0000000000000007</v>
      </c>
      <c r="AO955" s="21">
        <v>4.0000000000000009</v>
      </c>
      <c r="AQ955" s="21">
        <v>41.349919437249319</v>
      </c>
      <c r="AR955" s="21">
        <v>10.71308588940628</v>
      </c>
      <c r="AS955" s="21">
        <v>47.936994673344401</v>
      </c>
    </row>
    <row r="956" spans="1:45" x14ac:dyDescent="0.35">
      <c r="A956" s="5">
        <v>1974</v>
      </c>
      <c r="B956" s="17" t="s">
        <v>135</v>
      </c>
      <c r="C956" s="21">
        <v>335</v>
      </c>
      <c r="D956" s="21">
        <v>315</v>
      </c>
      <c r="F956" s="19">
        <v>47.83</v>
      </c>
      <c r="G956" s="17">
        <v>1.88</v>
      </c>
      <c r="H956" s="19">
        <v>6.89</v>
      </c>
      <c r="I956" s="19">
        <v>7.53</v>
      </c>
      <c r="J956" s="17">
        <v>0.14599999999999999</v>
      </c>
      <c r="K956" s="19">
        <v>12.84</v>
      </c>
      <c r="L956" s="19">
        <v>21.97</v>
      </c>
      <c r="M956" s="17">
        <v>0.3826</v>
      </c>
      <c r="N956" s="17">
        <v>5.7999999999999996E-3</v>
      </c>
      <c r="O956" s="17">
        <v>0.2261</v>
      </c>
      <c r="Q956" s="19">
        <v>99.700499999999991</v>
      </c>
      <c r="R956" s="21">
        <v>63.03387334315169</v>
      </c>
      <c r="T956" s="17">
        <v>1.7815257649559604</v>
      </c>
      <c r="U956" s="17">
        <v>0.21847423504403962</v>
      </c>
      <c r="V956" s="17">
        <v>0</v>
      </c>
      <c r="W956" s="21">
        <v>2</v>
      </c>
      <c r="X956" s="17">
        <v>8.3967026919545495E-2</v>
      </c>
      <c r="Y956" s="17">
        <v>5.0417902499436618E-2</v>
      </c>
      <c r="Z956" s="17">
        <v>6.6578988638330847E-3</v>
      </c>
      <c r="AA956" s="17">
        <v>5.2667347184816977E-2</v>
      </c>
      <c r="AB956" s="17">
        <v>0.712987027872098</v>
      </c>
      <c r="AC956" s="17">
        <v>9.330279666026986E-2</v>
      </c>
      <c r="AD956" s="17">
        <v>0</v>
      </c>
      <c r="AE956" s="17">
        <v>0</v>
      </c>
      <c r="AF956" s="21">
        <v>1</v>
      </c>
      <c r="AG956" s="17">
        <v>0</v>
      </c>
      <c r="AH956" s="17">
        <v>9.080588704681089E-2</v>
      </c>
      <c r="AI956" s="17">
        <v>0</v>
      </c>
      <c r="AJ956" s="17">
        <v>4.6055693093653037E-3</v>
      </c>
      <c r="AK956" s="17">
        <v>0.87668525603541547</v>
      </c>
      <c r="AL956" s="17">
        <v>2.7627719638265755E-2</v>
      </c>
      <c r="AM956" s="17">
        <v>2.755679701417812E-4</v>
      </c>
      <c r="AN956" s="21">
        <v>0.99999999999999922</v>
      </c>
      <c r="AO956" s="21">
        <v>3.9999999999999991</v>
      </c>
      <c r="AQ956" s="21">
        <v>38.986510121163953</v>
      </c>
      <c r="AR956" s="21">
        <v>13.075873524852044</v>
      </c>
      <c r="AS956" s="21">
        <v>47.937616353984005</v>
      </c>
    </row>
    <row r="957" spans="1:45" x14ac:dyDescent="0.35">
      <c r="A957" s="5">
        <v>1974</v>
      </c>
      <c r="B957" s="17" t="s">
        <v>135</v>
      </c>
      <c r="C957" s="21">
        <v>340</v>
      </c>
      <c r="D957" s="21">
        <v>316</v>
      </c>
      <c r="F957" s="19">
        <v>49.42</v>
      </c>
      <c r="G957" s="17">
        <v>1.4201999999999999</v>
      </c>
      <c r="H957" s="19">
        <v>5.64</v>
      </c>
      <c r="I957" s="19">
        <v>6.97</v>
      </c>
      <c r="J957" s="17">
        <v>9.64E-2</v>
      </c>
      <c r="K957" s="19">
        <v>13.54</v>
      </c>
      <c r="L957" s="19">
        <v>22.52</v>
      </c>
      <c r="M957" s="17">
        <v>0.3412</v>
      </c>
      <c r="N957" s="17">
        <v>2.93E-2</v>
      </c>
      <c r="O957" s="17">
        <v>8.6800000000000002E-2</v>
      </c>
      <c r="Q957" s="19">
        <v>100.0639</v>
      </c>
      <c r="R957" s="21">
        <v>66.016577279375923</v>
      </c>
      <c r="T957" s="17">
        <v>1.8282669933307603</v>
      </c>
      <c r="U957" s="17">
        <v>0.17173300666923974</v>
      </c>
      <c r="V957" s="17">
        <v>0</v>
      </c>
      <c r="W957" s="21">
        <v>2</v>
      </c>
      <c r="X957" s="17">
        <v>7.4159941807916824E-2</v>
      </c>
      <c r="Y957" s="17">
        <v>4.1855258884710998E-2</v>
      </c>
      <c r="Z957" s="17">
        <v>2.5386422729381697E-3</v>
      </c>
      <c r="AA957" s="17">
        <v>3.9516480157917727E-2</v>
      </c>
      <c r="AB957" s="17">
        <v>0.74675892169969937</v>
      </c>
      <c r="AC957" s="17">
        <v>9.5170755176816835E-2</v>
      </c>
      <c r="AD957" s="17">
        <v>0</v>
      </c>
      <c r="AE957" s="17">
        <v>0</v>
      </c>
      <c r="AF957" s="21">
        <v>1</v>
      </c>
      <c r="AG957" s="17">
        <v>0</v>
      </c>
      <c r="AH957" s="17">
        <v>7.858692458752381E-2</v>
      </c>
      <c r="AI957" s="17">
        <v>0</v>
      </c>
      <c r="AJ957" s="17">
        <v>3.0203178649833655E-3</v>
      </c>
      <c r="AK957" s="17">
        <v>0.89253896093533347</v>
      </c>
      <c r="AL957" s="17">
        <v>2.4471142610406747E-2</v>
      </c>
      <c r="AM957" s="17">
        <v>1.3826540017527495E-3</v>
      </c>
      <c r="AN957" s="21">
        <v>1.0000000000000002</v>
      </c>
      <c r="AO957" s="21">
        <v>4</v>
      </c>
      <c r="AQ957" s="21">
        <v>40.193035466412113</v>
      </c>
      <c r="AR957" s="21">
        <v>11.767565110845227</v>
      </c>
      <c r="AS957" s="21">
        <v>48.039399422742662</v>
      </c>
    </row>
    <row r="958" spans="1:45" x14ac:dyDescent="0.35">
      <c r="A958" s="5">
        <v>1974</v>
      </c>
      <c r="B958" s="17" t="s">
        <v>135</v>
      </c>
      <c r="C958" s="21">
        <v>345</v>
      </c>
      <c r="D958" s="21">
        <v>317</v>
      </c>
      <c r="F958" s="19">
        <v>49.25</v>
      </c>
      <c r="G958" s="17">
        <v>1.1668000000000001</v>
      </c>
      <c r="H958" s="19">
        <v>4.8499999999999996</v>
      </c>
      <c r="I958" s="19">
        <v>6.84</v>
      </c>
      <c r="J958" s="17">
        <v>0.1754</v>
      </c>
      <c r="K958" s="19">
        <v>13.94</v>
      </c>
      <c r="L958" s="19">
        <v>22.65</v>
      </c>
      <c r="M958" s="17">
        <v>0.26929999999999998</v>
      </c>
      <c r="O958" s="17">
        <v>3.9100000000000003E-2</v>
      </c>
      <c r="Q958" s="19">
        <v>99.180600000000013</v>
      </c>
      <c r="R958" s="21">
        <v>67.083734359961497</v>
      </c>
      <c r="T958" s="17">
        <v>1.8357688115361976</v>
      </c>
      <c r="U958" s="17">
        <v>0.16423118846380236</v>
      </c>
      <c r="V958" s="17">
        <v>0</v>
      </c>
      <c r="W958" s="21">
        <v>2</v>
      </c>
      <c r="X958" s="17">
        <v>4.8819814898085151E-2</v>
      </c>
      <c r="Y958" s="17">
        <v>6.829683212619915E-2</v>
      </c>
      <c r="Z958" s="17">
        <v>1.1522147073411936E-3</v>
      </c>
      <c r="AA958" s="17">
        <v>3.2711468462076405E-2</v>
      </c>
      <c r="AB958" s="17">
        <v>0.77463908168306272</v>
      </c>
      <c r="AC958" s="17">
        <v>7.4380588123235336E-2</v>
      </c>
      <c r="AD958" s="17">
        <v>0</v>
      </c>
      <c r="AE958" s="17">
        <v>0</v>
      </c>
      <c r="AF958" s="21">
        <v>1</v>
      </c>
      <c r="AG958" s="17">
        <v>0</v>
      </c>
      <c r="AH958" s="17">
        <v>7.0516259163799527E-2</v>
      </c>
      <c r="AI958" s="17">
        <v>0</v>
      </c>
      <c r="AJ958" s="17">
        <v>5.5370708586423697E-3</v>
      </c>
      <c r="AK958" s="17">
        <v>0.90448605978558405</v>
      </c>
      <c r="AL958" s="17">
        <v>1.9460610191974561E-2</v>
      </c>
      <c r="AM958" s="17">
        <v>0</v>
      </c>
      <c r="AN958" s="21">
        <v>1.0000000000000004</v>
      </c>
      <c r="AO958" s="21">
        <v>4</v>
      </c>
      <c r="AQ958" s="21">
        <v>40.816538550387058</v>
      </c>
      <c r="AR958" s="21">
        <v>11.52515063044531</v>
      </c>
      <c r="AS958" s="21">
        <v>47.658310819167632</v>
      </c>
    </row>
    <row r="959" spans="1:45" x14ac:dyDescent="0.35">
      <c r="A959" s="5">
        <v>1974</v>
      </c>
      <c r="B959" s="17" t="s">
        <v>135</v>
      </c>
      <c r="C959" s="21">
        <v>350</v>
      </c>
      <c r="D959" s="21">
        <v>318</v>
      </c>
      <c r="F959" s="19">
        <v>49.78</v>
      </c>
      <c r="G959" s="17">
        <v>1.2408999999999999</v>
      </c>
      <c r="H959" s="19">
        <v>4.83</v>
      </c>
      <c r="I959" s="19">
        <v>7.16</v>
      </c>
      <c r="J959" s="17">
        <v>0.1227</v>
      </c>
      <c r="K959" s="19">
        <v>13.76</v>
      </c>
      <c r="L959" s="19">
        <v>22.3</v>
      </c>
      <c r="M959" s="17">
        <v>0.2374</v>
      </c>
      <c r="N959" s="17">
        <v>2.0999999999999999E-3</v>
      </c>
      <c r="O959" s="17">
        <v>0.14269999999999999</v>
      </c>
      <c r="Q959" s="19">
        <v>99.575799999999973</v>
      </c>
      <c r="R959" s="21">
        <v>65.774378585086041</v>
      </c>
      <c r="T959" s="17">
        <v>1.8526841173642115</v>
      </c>
      <c r="U959" s="17">
        <v>0.14731588263578854</v>
      </c>
      <c r="V959" s="17">
        <v>0</v>
      </c>
      <c r="W959" s="21">
        <v>2</v>
      </c>
      <c r="X959" s="17">
        <v>6.4531796132785368E-2</v>
      </c>
      <c r="Y959" s="17">
        <v>2.6342963051154272E-2</v>
      </c>
      <c r="Z959" s="17">
        <v>4.1987050158684147E-3</v>
      </c>
      <c r="AA959" s="17">
        <v>3.47356266752313E-2</v>
      </c>
      <c r="AB959" s="17">
        <v>0.76346617024201147</v>
      </c>
      <c r="AC959" s="17">
        <v>0.1067247388829492</v>
      </c>
      <c r="AD959" s="17">
        <v>0</v>
      </c>
      <c r="AE959" s="17">
        <v>0</v>
      </c>
      <c r="AF959" s="21">
        <v>1</v>
      </c>
      <c r="AG959" s="17">
        <v>0</v>
      </c>
      <c r="AH959" s="17">
        <v>8.9757282545735451E-2</v>
      </c>
      <c r="AI959" s="17">
        <v>0</v>
      </c>
      <c r="AJ959" s="17">
        <v>3.8674952478617709E-3</v>
      </c>
      <c r="AK959" s="17">
        <v>0.88914638729192064</v>
      </c>
      <c r="AL959" s="17">
        <v>1.712913958849905E-2</v>
      </c>
      <c r="AM959" s="17">
        <v>9.9695325981924627E-5</v>
      </c>
      <c r="AN959" s="21">
        <v>0.99999999999999889</v>
      </c>
      <c r="AO959" s="21">
        <v>3.9999999999999991</v>
      </c>
      <c r="AQ959" s="21">
        <v>40.624920122306008</v>
      </c>
      <c r="AR959" s="21">
        <v>12.062569685760973</v>
      </c>
      <c r="AS959" s="21">
        <v>47.312510191933015</v>
      </c>
    </row>
    <row r="960" spans="1:45" x14ac:dyDescent="0.35">
      <c r="A960" s="5">
        <v>1974</v>
      </c>
      <c r="B960" s="17" t="s">
        <v>135</v>
      </c>
      <c r="C960" s="21">
        <v>355</v>
      </c>
      <c r="D960" s="21">
        <v>319</v>
      </c>
      <c r="F960" s="19">
        <v>50.15</v>
      </c>
      <c r="G960" s="17">
        <v>1.0530999999999999</v>
      </c>
      <c r="H960" s="19">
        <v>4.83</v>
      </c>
      <c r="I960" s="19">
        <v>6.64</v>
      </c>
      <c r="J960" s="17">
        <v>0.1052</v>
      </c>
      <c r="K960" s="19">
        <v>13.96</v>
      </c>
      <c r="L960" s="19">
        <v>22.44</v>
      </c>
      <c r="M960" s="17">
        <v>0.40179999999999999</v>
      </c>
      <c r="O960" s="17">
        <v>0.15790000000000001</v>
      </c>
      <c r="Q960" s="19">
        <v>99.737999999999985</v>
      </c>
      <c r="R960" s="21">
        <v>67.766990291262132</v>
      </c>
      <c r="T960" s="17">
        <v>1.856860189030608</v>
      </c>
      <c r="U960" s="17">
        <v>0.14313981096939199</v>
      </c>
      <c r="V960" s="17">
        <v>0</v>
      </c>
      <c r="W960" s="21">
        <v>2</v>
      </c>
      <c r="X960" s="17">
        <v>6.7618879439613117E-2</v>
      </c>
      <c r="Y960" s="17">
        <v>4.1086667682673002E-2</v>
      </c>
      <c r="Z960" s="17">
        <v>4.6220570576667435E-3</v>
      </c>
      <c r="AA960" s="17">
        <v>2.9327142423828525E-2</v>
      </c>
      <c r="AB960" s="17">
        <v>0.77058147433191593</v>
      </c>
      <c r="AC960" s="17">
        <v>8.6763779064302771E-2</v>
      </c>
      <c r="AD960" s="17">
        <v>0</v>
      </c>
      <c r="AE960" s="17">
        <v>0</v>
      </c>
      <c r="AF960" s="21">
        <v>1</v>
      </c>
      <c r="AG960" s="17">
        <v>0</v>
      </c>
      <c r="AH960" s="17">
        <v>7.7729888257141333E-2</v>
      </c>
      <c r="AI960" s="17">
        <v>0</v>
      </c>
      <c r="AJ960" s="17">
        <v>3.2988513592327275E-3</v>
      </c>
      <c r="AK960" s="17">
        <v>0.89012918232540561</v>
      </c>
      <c r="AL960" s="17">
        <v>2.884207805822037E-2</v>
      </c>
      <c r="AM960" s="17">
        <v>0</v>
      </c>
      <c r="AN960" s="21">
        <v>1</v>
      </c>
      <c r="AO960" s="21">
        <v>4</v>
      </c>
      <c r="AQ960" s="21">
        <v>41.216605728179275</v>
      </c>
      <c r="AR960" s="21">
        <v>11.172460480736593</v>
      </c>
      <c r="AS960" s="21">
        <v>47.610933791084136</v>
      </c>
    </row>
    <row r="961" spans="1:45" x14ac:dyDescent="0.35">
      <c r="A961" s="5">
        <v>1974</v>
      </c>
      <c r="B961" s="17" t="s">
        <v>135</v>
      </c>
      <c r="C961" s="21">
        <v>360</v>
      </c>
      <c r="D961" s="21">
        <v>320</v>
      </c>
      <c r="F961" s="19">
        <v>50.18</v>
      </c>
      <c r="G961" s="17">
        <v>1.0448</v>
      </c>
      <c r="H961" s="19">
        <v>4.45</v>
      </c>
      <c r="I961" s="19">
        <v>6.74</v>
      </c>
      <c r="J961" s="17">
        <v>0.12280000000000001</v>
      </c>
      <c r="K961" s="19">
        <v>14.38</v>
      </c>
      <c r="L961" s="19">
        <v>22.36</v>
      </c>
      <c r="M961" s="17">
        <v>0.31140000000000001</v>
      </c>
      <c r="N961" s="17">
        <v>3.1699999999999999E-2</v>
      </c>
      <c r="O961" s="17">
        <v>0.13420000000000001</v>
      </c>
      <c r="Q961" s="19">
        <v>99.754900000000006</v>
      </c>
      <c r="R961" s="21">
        <v>68.087121212121218</v>
      </c>
      <c r="T961" s="17">
        <v>1.8569166425861068</v>
      </c>
      <c r="U961" s="17">
        <v>0.14308335741389322</v>
      </c>
      <c r="V961" s="17">
        <v>0</v>
      </c>
      <c r="W961" s="21">
        <v>2</v>
      </c>
      <c r="X961" s="17">
        <v>5.0983715480396291E-2</v>
      </c>
      <c r="Y961" s="17">
        <v>5.3851206019323229E-2</v>
      </c>
      <c r="Z961" s="17">
        <v>3.9260802470873621E-3</v>
      </c>
      <c r="AA961" s="17">
        <v>2.9079489853326167E-2</v>
      </c>
      <c r="AB961" s="17">
        <v>0.79331472511807333</v>
      </c>
      <c r="AC961" s="17">
        <v>6.8844783281793553E-2</v>
      </c>
      <c r="AD961" s="17">
        <v>0</v>
      </c>
      <c r="AE961" s="17">
        <v>0</v>
      </c>
      <c r="AF961" s="21">
        <v>0.99999999999999989</v>
      </c>
      <c r="AG961" s="17">
        <v>0</v>
      </c>
      <c r="AH961" s="17">
        <v>8.5862309228264377E-2</v>
      </c>
      <c r="AI961" s="17">
        <v>0</v>
      </c>
      <c r="AJ961" s="17">
        <v>3.8485652866683605E-3</v>
      </c>
      <c r="AK961" s="17">
        <v>0.88645250144550192</v>
      </c>
      <c r="AL961" s="17">
        <v>2.2340284917812446E-2</v>
      </c>
      <c r="AM961" s="17">
        <v>1.4963391217537769E-3</v>
      </c>
      <c r="AN961" s="21">
        <v>1.0000000000000009</v>
      </c>
      <c r="AO961" s="21">
        <v>4.0000000000000009</v>
      </c>
      <c r="AQ961" s="21">
        <v>41.926095973490021</v>
      </c>
      <c r="AR961" s="21">
        <v>11.225545519093043</v>
      </c>
      <c r="AS961" s="21">
        <v>46.848358507416933</v>
      </c>
    </row>
    <row r="962" spans="1:45" x14ac:dyDescent="0.35">
      <c r="A962" s="5">
        <v>1974</v>
      </c>
      <c r="B962" s="17" t="s">
        <v>135</v>
      </c>
      <c r="C962" s="21">
        <v>365</v>
      </c>
      <c r="D962" s="21">
        <v>321</v>
      </c>
      <c r="F962" s="19">
        <v>50.58</v>
      </c>
      <c r="G962" s="17">
        <v>1.0002</v>
      </c>
      <c r="H962" s="19">
        <v>4.01</v>
      </c>
      <c r="I962" s="19">
        <v>6.62</v>
      </c>
      <c r="J962" s="17">
        <v>0.15210000000000001</v>
      </c>
      <c r="K962" s="19">
        <v>14.58</v>
      </c>
      <c r="L962" s="19">
        <v>22.56</v>
      </c>
      <c r="M962" s="17">
        <v>0.38350000000000001</v>
      </c>
      <c r="N962" s="17">
        <v>1.54E-2</v>
      </c>
      <c r="O962" s="17">
        <v>5.1400000000000001E-2</v>
      </c>
      <c r="Q962" s="19">
        <v>99.952600000000004</v>
      </c>
      <c r="R962" s="21">
        <v>68.773584905660385</v>
      </c>
      <c r="T962" s="17">
        <v>1.865878159344599</v>
      </c>
      <c r="U962" s="17">
        <v>0.134121840655401</v>
      </c>
      <c r="V962" s="17">
        <v>0</v>
      </c>
      <c r="W962" s="21">
        <v>2</v>
      </c>
      <c r="X962" s="17">
        <v>4.021088553942409E-2</v>
      </c>
      <c r="Y962" s="17">
        <v>6.5060989243056824E-2</v>
      </c>
      <c r="Z962" s="17">
        <v>1.4990374396418526E-3</v>
      </c>
      <c r="AA962" s="17">
        <v>2.7751289895842725E-2</v>
      </c>
      <c r="AB962" s="17">
        <v>0.80183841340191486</v>
      </c>
      <c r="AC962" s="17">
        <v>6.3639384480119632E-2</v>
      </c>
      <c r="AD962" s="17">
        <v>0</v>
      </c>
      <c r="AE962" s="17">
        <v>0</v>
      </c>
      <c r="AF962" s="21">
        <v>1</v>
      </c>
      <c r="AG962" s="17">
        <v>0</v>
      </c>
      <c r="AH962" s="17">
        <v>7.5505814330193405E-2</v>
      </c>
      <c r="AI962" s="17">
        <v>0</v>
      </c>
      <c r="AJ962" s="17">
        <v>4.75195599320276E-3</v>
      </c>
      <c r="AK962" s="17">
        <v>0.89159057831819732</v>
      </c>
      <c r="AL962" s="17">
        <v>2.7426991518232271E-2</v>
      </c>
      <c r="AM962" s="17">
        <v>7.246598401752923E-4</v>
      </c>
      <c r="AN962" s="21">
        <v>1.0000000000000011</v>
      </c>
      <c r="AO962" s="21">
        <v>4.0000000000000009</v>
      </c>
      <c r="AQ962" s="21">
        <v>42.149066208795844</v>
      </c>
      <c r="AR962" s="21">
        <v>10.983996901469794</v>
      </c>
      <c r="AS962" s="21">
        <v>46.866936889734362</v>
      </c>
    </row>
    <row r="963" spans="1:45" x14ac:dyDescent="0.35">
      <c r="A963" s="5">
        <v>1974</v>
      </c>
      <c r="B963" s="17" t="s">
        <v>135</v>
      </c>
      <c r="C963" s="21">
        <v>370</v>
      </c>
      <c r="D963" s="21">
        <v>322</v>
      </c>
      <c r="F963" s="19">
        <v>51.78</v>
      </c>
      <c r="G963" s="17">
        <v>0.85460000000000003</v>
      </c>
      <c r="H963" s="19">
        <v>3.56</v>
      </c>
      <c r="I963" s="19">
        <v>6.41</v>
      </c>
      <c r="J963" s="17">
        <v>0.16089999999999999</v>
      </c>
      <c r="K963" s="19">
        <v>14.76</v>
      </c>
      <c r="L963" s="19">
        <v>22.43</v>
      </c>
      <c r="M963" s="17">
        <v>0.22839999999999999</v>
      </c>
      <c r="N963" s="17">
        <v>1.2500000000000001E-2</v>
      </c>
      <c r="O963" s="17">
        <v>0.1116</v>
      </c>
      <c r="Q963" s="19">
        <v>100.30800000000001</v>
      </c>
      <c r="R963" s="21">
        <v>69.721303731695798</v>
      </c>
      <c r="T963" s="17">
        <v>1.9055019028431395</v>
      </c>
      <c r="U963" s="17">
        <v>9.4498097156860528E-2</v>
      </c>
      <c r="V963" s="17">
        <v>0</v>
      </c>
      <c r="W963" s="21">
        <v>2</v>
      </c>
      <c r="X963" s="17">
        <v>5.9894840806839406E-2</v>
      </c>
      <c r="Y963" s="17">
        <v>9.3039268712613241E-4</v>
      </c>
      <c r="Z963" s="17">
        <v>3.2468067483618431E-3</v>
      </c>
      <c r="AA963" s="17">
        <v>2.3653864082208285E-2</v>
      </c>
      <c r="AB963" s="17">
        <v>0.80976420655663894</v>
      </c>
      <c r="AC963" s="17">
        <v>0.10250988911882541</v>
      </c>
      <c r="AD963" s="17">
        <v>0</v>
      </c>
      <c r="AE963" s="17">
        <v>0</v>
      </c>
      <c r="AF963" s="21">
        <v>1</v>
      </c>
      <c r="AG963" s="17">
        <v>0</v>
      </c>
      <c r="AH963" s="17">
        <v>9.3805884336309514E-2</v>
      </c>
      <c r="AI963" s="17">
        <v>0</v>
      </c>
      <c r="AJ963" s="17">
        <v>5.0146672974231976E-3</v>
      </c>
      <c r="AK963" s="17">
        <v>0.88429777711638236</v>
      </c>
      <c r="AL963" s="17">
        <v>1.6294903318175707E-2</v>
      </c>
      <c r="AM963" s="17">
        <v>5.8676793170977224E-4</v>
      </c>
      <c r="AN963" s="21">
        <v>1.0000000000000007</v>
      </c>
      <c r="AO963" s="21">
        <v>4.0000000000000009</v>
      </c>
      <c r="AQ963" s="21">
        <v>42.701812120236262</v>
      </c>
      <c r="AR963" s="21">
        <v>10.66594946885898</v>
      </c>
      <c r="AS963" s="21">
        <v>46.632238410904762</v>
      </c>
    </row>
    <row r="964" spans="1:45" x14ac:dyDescent="0.35">
      <c r="A964" s="5">
        <v>1974</v>
      </c>
      <c r="B964" s="17" t="s">
        <v>135</v>
      </c>
      <c r="C964" s="21">
        <v>420</v>
      </c>
      <c r="D964" s="21">
        <v>332</v>
      </c>
      <c r="E964" s="17" t="s">
        <v>121</v>
      </c>
      <c r="F964" s="19">
        <v>50.04</v>
      </c>
      <c r="G964" s="17">
        <v>1.1060000000000001</v>
      </c>
      <c r="H964" s="19">
        <v>4.26</v>
      </c>
      <c r="I964" s="19">
        <v>6.9</v>
      </c>
      <c r="J964" s="17">
        <v>6.7299999999999999E-2</v>
      </c>
      <c r="K964" s="19">
        <v>14.21</v>
      </c>
      <c r="L964" s="19">
        <v>22.06</v>
      </c>
      <c r="M964" s="17">
        <v>0.38979999999999998</v>
      </c>
      <c r="N964" s="17">
        <v>6.0000000000000001E-3</v>
      </c>
      <c r="O964" s="17">
        <v>1.7100000000000001E-2</v>
      </c>
      <c r="Q964" s="19">
        <v>99.056200000000004</v>
      </c>
      <c r="R964" s="21">
        <v>67.314069161534832</v>
      </c>
      <c r="T964" s="17">
        <v>1.8651831024957464</v>
      </c>
      <c r="U964" s="17">
        <v>0.13481689750425363</v>
      </c>
      <c r="V964" s="17">
        <v>0</v>
      </c>
      <c r="W964" s="21">
        <v>2</v>
      </c>
      <c r="X964" s="17">
        <v>5.2313294536403099E-2</v>
      </c>
      <c r="Y964" s="17">
        <v>4.8440095534558782E-2</v>
      </c>
      <c r="Z964" s="17">
        <v>5.0390096072227024E-4</v>
      </c>
      <c r="AA964" s="17">
        <v>3.1006387199335815E-2</v>
      </c>
      <c r="AB964" s="17">
        <v>0.7896290676336305</v>
      </c>
      <c r="AC964" s="17">
        <v>7.810725413534958E-2</v>
      </c>
      <c r="AD964" s="17">
        <v>0</v>
      </c>
      <c r="AE964" s="17">
        <v>0</v>
      </c>
      <c r="AF964" s="21">
        <v>1</v>
      </c>
      <c r="AG964" s="17">
        <v>0</v>
      </c>
      <c r="AH964" s="17">
        <v>8.851220759691672E-2</v>
      </c>
      <c r="AI964" s="17">
        <v>0</v>
      </c>
      <c r="AJ964" s="17">
        <v>2.1245060657709134E-3</v>
      </c>
      <c r="AK964" s="17">
        <v>0.88091011841121059</v>
      </c>
      <c r="AL964" s="17">
        <v>2.8167892450182315E-2</v>
      </c>
      <c r="AM964" s="17">
        <v>2.8527547591975958E-4</v>
      </c>
      <c r="AN964" s="21">
        <v>1.0000000000000004</v>
      </c>
      <c r="AO964" s="21">
        <v>4</v>
      </c>
      <c r="AQ964" s="21">
        <v>41.829705063708182</v>
      </c>
      <c r="AR964" s="21">
        <v>11.505079645770232</v>
      </c>
      <c r="AS964" s="21">
        <v>46.665215290521587</v>
      </c>
    </row>
    <row r="965" spans="1:45" x14ac:dyDescent="0.35">
      <c r="A965" s="5">
        <v>1974</v>
      </c>
      <c r="B965" s="17" t="s">
        <v>135</v>
      </c>
      <c r="C965" s="21">
        <v>425</v>
      </c>
      <c r="D965" s="21">
        <v>333</v>
      </c>
      <c r="E965" s="17" t="s">
        <v>121</v>
      </c>
      <c r="F965" s="19">
        <v>50.54</v>
      </c>
      <c r="G965" s="17">
        <v>0.97389999999999999</v>
      </c>
      <c r="H965" s="19">
        <v>4.2699999999999996</v>
      </c>
      <c r="I965" s="19">
        <v>6.8</v>
      </c>
      <c r="J965" s="17">
        <v>0.15210000000000001</v>
      </c>
      <c r="K965" s="19">
        <v>14.26</v>
      </c>
      <c r="L965" s="19">
        <v>22.24</v>
      </c>
      <c r="M965" s="17">
        <v>0.34660000000000002</v>
      </c>
      <c r="N965" s="17">
        <v>1.9699999999999999E-2</v>
      </c>
      <c r="O965" s="17">
        <v>4.82E-2</v>
      </c>
      <c r="Q965" s="19">
        <v>99.650499999999994</v>
      </c>
      <c r="R965" s="21">
        <v>67.711301044634382</v>
      </c>
      <c r="T965" s="17">
        <v>1.8728893365273862</v>
      </c>
      <c r="U965" s="17">
        <v>0.12711066347261379</v>
      </c>
      <c r="V965" s="17">
        <v>0</v>
      </c>
      <c r="W965" s="21">
        <v>2</v>
      </c>
      <c r="X965" s="17">
        <v>5.9370447246284375E-2</v>
      </c>
      <c r="Y965" s="17">
        <v>3.7870994398587328E-2</v>
      </c>
      <c r="Z965" s="17">
        <v>1.4121109550947668E-3</v>
      </c>
      <c r="AA965" s="17">
        <v>2.7144579167085812E-2</v>
      </c>
      <c r="AB965" s="17">
        <v>0.78780962551733691</v>
      </c>
      <c r="AC965" s="17">
        <v>8.6392242715610856E-2</v>
      </c>
      <c r="AD965" s="17">
        <v>0</v>
      </c>
      <c r="AE965" s="17">
        <v>0</v>
      </c>
      <c r="AF965" s="21">
        <v>1</v>
      </c>
      <c r="AG965" s="17">
        <v>0</v>
      </c>
      <c r="AH965" s="17">
        <v>8.6449508406777315E-2</v>
      </c>
      <c r="AI965" s="17">
        <v>0</v>
      </c>
      <c r="AJ965" s="17">
        <v>4.7735869030026299E-3</v>
      </c>
      <c r="AK965" s="17">
        <v>0.88294485722869664</v>
      </c>
      <c r="AL965" s="17">
        <v>2.4900827831250031E-2</v>
      </c>
      <c r="AM965" s="17">
        <v>9.3121963027319285E-4</v>
      </c>
      <c r="AN965" s="21">
        <v>0.99999999999999978</v>
      </c>
      <c r="AO965" s="21">
        <v>4</v>
      </c>
      <c r="AQ965" s="21">
        <v>41.766121228074987</v>
      </c>
      <c r="AR965" s="21">
        <v>11.424115663861075</v>
      </c>
      <c r="AS965" s="21">
        <v>46.80976310806394</v>
      </c>
    </row>
    <row r="966" spans="1:45" x14ac:dyDescent="0.35">
      <c r="A966" s="5">
        <v>1974</v>
      </c>
      <c r="B966" s="17" t="s">
        <v>135</v>
      </c>
      <c r="C966" s="21">
        <v>430</v>
      </c>
      <c r="D966" s="21">
        <v>334</v>
      </c>
      <c r="E966" s="17" t="s">
        <v>121</v>
      </c>
      <c r="F966" s="19">
        <v>50.34</v>
      </c>
      <c r="G966" s="17">
        <v>1.0285</v>
      </c>
      <c r="H966" s="19">
        <v>4.2</v>
      </c>
      <c r="I966" s="19">
        <v>6.67</v>
      </c>
      <c r="J966" s="17">
        <v>0.12570000000000001</v>
      </c>
      <c r="K966" s="19">
        <v>14.31</v>
      </c>
      <c r="L966" s="19">
        <v>22.39</v>
      </c>
      <c r="M966" s="17">
        <v>0.34770000000000001</v>
      </c>
      <c r="N966" s="17">
        <v>5.4000000000000003E-3</v>
      </c>
      <c r="O966" s="17">
        <v>4.5900000000000003E-2</v>
      </c>
      <c r="Q966" s="19">
        <v>99.463200000000001</v>
      </c>
      <c r="R966" s="21">
        <v>68.207816968541465</v>
      </c>
      <c r="T966" s="17">
        <v>1.8681634609711186</v>
      </c>
      <c r="U966" s="17">
        <v>0.13183653902888137</v>
      </c>
      <c r="V966" s="17">
        <v>0</v>
      </c>
      <c r="W966" s="21">
        <v>2</v>
      </c>
      <c r="X966" s="17">
        <v>5.1851570951384707E-2</v>
      </c>
      <c r="Y966" s="17">
        <v>4.6494423026006267E-2</v>
      </c>
      <c r="Z966" s="17">
        <v>1.3466640066164845E-3</v>
      </c>
      <c r="AA966" s="17">
        <v>2.8707662125413095E-2</v>
      </c>
      <c r="AB966" s="17">
        <v>0.79171007921317282</v>
      </c>
      <c r="AC966" s="17">
        <v>7.988960067740658E-2</v>
      </c>
      <c r="AD966" s="17">
        <v>0</v>
      </c>
      <c r="AE966" s="17">
        <v>0</v>
      </c>
      <c r="AF966" s="21">
        <v>1</v>
      </c>
      <c r="AG966" s="17">
        <v>0</v>
      </c>
      <c r="AH966" s="17">
        <v>8.0598165125496224E-2</v>
      </c>
      <c r="AI966" s="17">
        <v>0</v>
      </c>
      <c r="AJ966" s="17">
        <v>3.9507148050733727E-3</v>
      </c>
      <c r="AK966" s="17">
        <v>0.8901796768634811</v>
      </c>
      <c r="AL966" s="17">
        <v>2.5015817550440706E-2</v>
      </c>
      <c r="AM966" s="17">
        <v>2.5562565550847947E-4</v>
      </c>
      <c r="AN966" s="21">
        <v>0.99999999999999989</v>
      </c>
      <c r="AO966" s="21">
        <v>4</v>
      </c>
      <c r="AQ966" s="21">
        <v>41.826954847117314</v>
      </c>
      <c r="AR966" s="21">
        <v>11.143828110459573</v>
      </c>
      <c r="AS966" s="21">
        <v>47.029217042423113</v>
      </c>
    </row>
    <row r="967" spans="1:45" x14ac:dyDescent="0.35">
      <c r="A967" s="5">
        <v>1974</v>
      </c>
      <c r="B967" s="17" t="s">
        <v>135</v>
      </c>
      <c r="C967" s="21">
        <v>435</v>
      </c>
      <c r="D967" s="21">
        <v>335</v>
      </c>
      <c r="E967" s="17" t="s">
        <v>121</v>
      </c>
      <c r="F967" s="19">
        <v>50.64</v>
      </c>
      <c r="G967" s="17">
        <v>1.0754999999999999</v>
      </c>
      <c r="H967" s="19">
        <v>4.1399999999999997</v>
      </c>
      <c r="I967" s="19">
        <v>6.81</v>
      </c>
      <c r="J967" s="17">
        <v>0.1784</v>
      </c>
      <c r="K967" s="19">
        <v>14.39</v>
      </c>
      <c r="L967" s="19">
        <v>21.99</v>
      </c>
      <c r="M967" s="17">
        <v>0.31</v>
      </c>
      <c r="N967" s="17">
        <v>7.3000000000000001E-3</v>
      </c>
      <c r="O967" s="17">
        <v>2.3599999999999999E-2</v>
      </c>
      <c r="Q967" s="19">
        <v>99.564800000000005</v>
      </c>
      <c r="R967" s="21">
        <v>67.877358490566039</v>
      </c>
      <c r="T967" s="17">
        <v>1.8787953618100954</v>
      </c>
      <c r="U967" s="17">
        <v>0.12120463818990457</v>
      </c>
      <c r="V967" s="17">
        <v>0</v>
      </c>
      <c r="W967" s="21">
        <v>2</v>
      </c>
      <c r="X967" s="17">
        <v>5.9811050247782771E-2</v>
      </c>
      <c r="Y967" s="17">
        <v>2.3321278078630214E-2</v>
      </c>
      <c r="Z967" s="17">
        <v>6.9221768403482538E-4</v>
      </c>
      <c r="AA967" s="17">
        <v>3.0011525050840378E-2</v>
      </c>
      <c r="AB967" s="17">
        <v>0.79592373186848653</v>
      </c>
      <c r="AC967" s="17">
        <v>9.0240197070225348E-2</v>
      </c>
      <c r="AD967" s="17">
        <v>0</v>
      </c>
      <c r="AE967" s="17">
        <v>0</v>
      </c>
      <c r="AF967" s="21">
        <v>1</v>
      </c>
      <c r="AG967" s="17">
        <v>0</v>
      </c>
      <c r="AH967" s="17">
        <v>9.7708212174517528E-2</v>
      </c>
      <c r="AI967" s="17">
        <v>0</v>
      </c>
      <c r="AJ967" s="17">
        <v>5.605564734248814E-3</v>
      </c>
      <c r="AK967" s="17">
        <v>0.87404326516900932</v>
      </c>
      <c r="AL967" s="17">
        <v>2.2297482099816548E-2</v>
      </c>
      <c r="AM967" s="17">
        <v>3.4547582240909518E-4</v>
      </c>
      <c r="AN967" s="21">
        <v>1.0000000000000013</v>
      </c>
      <c r="AO967" s="21">
        <v>4.0000000000000018</v>
      </c>
      <c r="AQ967" s="21">
        <v>42.182844498536724</v>
      </c>
      <c r="AR967" s="21">
        <v>11.494085006927834</v>
      </c>
      <c r="AS967" s="21">
        <v>46.323070494535443</v>
      </c>
    </row>
    <row r="968" spans="1:45" x14ac:dyDescent="0.35">
      <c r="A968" s="5">
        <v>1974</v>
      </c>
      <c r="B968" s="17" t="s">
        <v>135</v>
      </c>
      <c r="C968" s="21">
        <v>440</v>
      </c>
      <c r="D968" s="21">
        <v>336</v>
      </c>
      <c r="E968" s="17" t="s">
        <v>121</v>
      </c>
      <c r="F968" s="19">
        <v>49.72</v>
      </c>
      <c r="G968" s="17">
        <v>1.0316000000000001</v>
      </c>
      <c r="H968" s="19">
        <v>4.18</v>
      </c>
      <c r="I968" s="19">
        <v>6.98</v>
      </c>
      <c r="J968" s="17">
        <v>0.114</v>
      </c>
      <c r="K968" s="19">
        <v>14.34</v>
      </c>
      <c r="L968" s="19">
        <v>21.86</v>
      </c>
      <c r="M968" s="17">
        <v>0.31940000000000002</v>
      </c>
      <c r="N968" s="17">
        <v>2.3199999999999998E-2</v>
      </c>
      <c r="O968" s="17">
        <v>0.1031</v>
      </c>
      <c r="Q968" s="19">
        <v>98.671300000000002</v>
      </c>
      <c r="R968" s="21">
        <v>67.26078799249531</v>
      </c>
      <c r="T968" s="17">
        <v>1.8607251548143913</v>
      </c>
      <c r="U968" s="17">
        <v>0.13927484518560873</v>
      </c>
      <c r="V968" s="17">
        <v>0</v>
      </c>
      <c r="W968" s="21">
        <v>2</v>
      </c>
      <c r="X968" s="17">
        <v>4.5081242636765079E-2</v>
      </c>
      <c r="Y968" s="17">
        <v>5.735003148683105E-2</v>
      </c>
      <c r="Z968" s="17">
        <v>3.0503851554252157E-3</v>
      </c>
      <c r="AA968" s="17">
        <v>2.9037171532632841E-2</v>
      </c>
      <c r="AB968" s="17">
        <v>0.80006475323843562</v>
      </c>
      <c r="AC968" s="17">
        <v>6.5416415949910212E-2</v>
      </c>
      <c r="AD968" s="17">
        <v>0</v>
      </c>
      <c r="AE968" s="17">
        <v>0</v>
      </c>
      <c r="AF968" s="21">
        <v>1</v>
      </c>
      <c r="AG968" s="17">
        <v>0</v>
      </c>
      <c r="AH968" s="17">
        <v>9.5663611759546741E-2</v>
      </c>
      <c r="AI968" s="17">
        <v>0</v>
      </c>
      <c r="AJ968" s="17">
        <v>3.6132224506694333E-3</v>
      </c>
      <c r="AK968" s="17">
        <v>0.87644200863110688</v>
      </c>
      <c r="AL968" s="17">
        <v>2.3173646000058421E-2</v>
      </c>
      <c r="AM968" s="17">
        <v>1.1075111586194653E-3</v>
      </c>
      <c r="AN968" s="21">
        <v>1.0000000000000009</v>
      </c>
      <c r="AO968" s="21">
        <v>4.0000000000000009</v>
      </c>
      <c r="AQ968" s="21">
        <v>42.140830365290412</v>
      </c>
      <c r="AR968" s="21">
        <v>11.695413687157185</v>
      </c>
      <c r="AS968" s="21">
        <v>46.163755947552403</v>
      </c>
    </row>
    <row r="969" spans="1:45" x14ac:dyDescent="0.35">
      <c r="A969" s="5">
        <v>1974</v>
      </c>
      <c r="B969" s="17" t="s">
        <v>135</v>
      </c>
      <c r="C969" s="21">
        <v>445</v>
      </c>
      <c r="D969" s="21">
        <v>337</v>
      </c>
      <c r="E969" s="17" t="s">
        <v>121</v>
      </c>
      <c r="F969" s="19">
        <v>50.71</v>
      </c>
      <c r="G969" s="17">
        <v>1.0646</v>
      </c>
      <c r="H969" s="19">
        <v>4.22</v>
      </c>
      <c r="I969" s="19">
        <v>7.14</v>
      </c>
      <c r="J969" s="17">
        <v>0.1404</v>
      </c>
      <c r="K969" s="19">
        <v>14.31</v>
      </c>
      <c r="L969" s="19">
        <v>21.88</v>
      </c>
      <c r="M969" s="17">
        <v>0.3231</v>
      </c>
      <c r="O969" s="17">
        <v>2.47E-2</v>
      </c>
      <c r="Q969" s="19">
        <v>99.812799999999996</v>
      </c>
      <c r="R969" s="21">
        <v>66.713286713286706</v>
      </c>
      <c r="T969" s="17">
        <v>1.8782621025689661</v>
      </c>
      <c r="U969" s="17">
        <v>0.12173789743103391</v>
      </c>
      <c r="V969" s="17">
        <v>0</v>
      </c>
      <c r="W969" s="21">
        <v>2</v>
      </c>
      <c r="X969" s="17">
        <v>6.2468678200989558E-2</v>
      </c>
      <c r="Y969" s="17">
        <v>2.2431135183189423E-2</v>
      </c>
      <c r="Z969" s="17">
        <v>7.2327664758219546E-4</v>
      </c>
      <c r="AA969" s="17">
        <v>2.9657935406967397E-2</v>
      </c>
      <c r="AB969" s="17">
        <v>0.79018193548423066</v>
      </c>
      <c r="AC969" s="17">
        <v>9.4537039077040808E-2</v>
      </c>
      <c r="AD969" s="17">
        <v>0</v>
      </c>
      <c r="AE969" s="17">
        <v>0</v>
      </c>
      <c r="AF969" s="21">
        <v>1</v>
      </c>
      <c r="AG969" s="17">
        <v>0</v>
      </c>
      <c r="AH969" s="17">
        <v>0.10417065174835313</v>
      </c>
      <c r="AI969" s="17">
        <v>0</v>
      </c>
      <c r="AJ969" s="17">
        <v>4.4042142017457053E-3</v>
      </c>
      <c r="AK969" s="17">
        <v>0.86822407063523754</v>
      </c>
      <c r="AL969" s="17">
        <v>2.3201063414664505E-2</v>
      </c>
      <c r="AM969" s="17">
        <v>0</v>
      </c>
      <c r="AN969" s="21">
        <v>1.0000000000000009</v>
      </c>
      <c r="AO969" s="21">
        <v>4.0000000000000009</v>
      </c>
      <c r="AQ969" s="21">
        <v>41.942850685034095</v>
      </c>
      <c r="AR969" s="21">
        <v>11.971822733195422</v>
      </c>
      <c r="AS969" s="21">
        <v>46.085326581770481</v>
      </c>
    </row>
    <row r="970" spans="1:45" x14ac:dyDescent="0.35">
      <c r="A970" s="5">
        <v>1974</v>
      </c>
      <c r="B970" s="17" t="s">
        <v>135</v>
      </c>
      <c r="C970" s="21">
        <v>450</v>
      </c>
      <c r="D970" s="21">
        <v>338</v>
      </c>
      <c r="E970" s="17" t="s">
        <v>121</v>
      </c>
      <c r="F970" s="19">
        <v>50.06</v>
      </c>
      <c r="G970" s="17">
        <v>1.0904</v>
      </c>
      <c r="H970" s="19">
        <v>4.4000000000000004</v>
      </c>
      <c r="I970" s="19">
        <v>7.18</v>
      </c>
      <c r="J970" s="17">
        <v>0.19589999999999999</v>
      </c>
      <c r="K970" s="19">
        <v>14.39</v>
      </c>
      <c r="L970" s="19">
        <v>22</v>
      </c>
      <c r="M970" s="17">
        <v>0.32519999999999999</v>
      </c>
      <c r="O970" s="17">
        <v>3.0800000000000001E-2</v>
      </c>
      <c r="Q970" s="19">
        <v>99.672300000000007</v>
      </c>
      <c r="R970" s="21">
        <v>66.713027352804815</v>
      </c>
      <c r="T970" s="17">
        <v>1.8555830159223308</v>
      </c>
      <c r="U970" s="17">
        <v>0.14441698407766923</v>
      </c>
      <c r="V970" s="17">
        <v>0</v>
      </c>
      <c r="W970" s="21">
        <v>2</v>
      </c>
      <c r="X970" s="17">
        <v>4.7791393497761264E-2</v>
      </c>
      <c r="Y970" s="17">
        <v>5.8293344405621367E-2</v>
      </c>
      <c r="Z970" s="17">
        <v>9.0257887520979148E-4</v>
      </c>
      <c r="AA970" s="17">
        <v>3.0399556949124117E-2</v>
      </c>
      <c r="AB970" s="17">
        <v>0.79519788319290796</v>
      </c>
      <c r="AC970" s="17">
        <v>6.7415243079375409E-2</v>
      </c>
      <c r="AD970" s="17">
        <v>0</v>
      </c>
      <c r="AE970" s="17">
        <v>0</v>
      </c>
      <c r="AF970" s="21">
        <v>0.99999999999999989</v>
      </c>
      <c r="AG970" s="17">
        <v>0</v>
      </c>
      <c r="AH970" s="17">
        <v>9.6837443564973008E-2</v>
      </c>
      <c r="AI970" s="17">
        <v>0</v>
      </c>
      <c r="AJ970" s="17">
        <v>6.1498244582330374E-3</v>
      </c>
      <c r="AK970" s="17">
        <v>0.87364328537762515</v>
      </c>
      <c r="AL970" s="17">
        <v>2.3369446599168925E-2</v>
      </c>
      <c r="AM970" s="17">
        <v>0</v>
      </c>
      <c r="AN970" s="21">
        <v>1</v>
      </c>
      <c r="AO970" s="21">
        <v>4</v>
      </c>
      <c r="AQ970" s="21">
        <v>41.906844140708181</v>
      </c>
      <c r="AR970" s="21">
        <v>12.052247339902939</v>
      </c>
      <c r="AS970" s="21">
        <v>46.040908519388879</v>
      </c>
    </row>
    <row r="971" spans="1:45" x14ac:dyDescent="0.35">
      <c r="A971" s="5">
        <v>1974</v>
      </c>
      <c r="B971" s="17" t="s">
        <v>135</v>
      </c>
      <c r="C971" s="21">
        <v>455</v>
      </c>
      <c r="D971" s="21">
        <v>339</v>
      </c>
      <c r="E971" s="17" t="s">
        <v>121</v>
      </c>
      <c r="F971" s="19">
        <v>50.41</v>
      </c>
      <c r="G971" s="17">
        <v>1.0470999999999999</v>
      </c>
      <c r="H971" s="19">
        <v>4.49</v>
      </c>
      <c r="I971" s="19">
        <v>7.16</v>
      </c>
      <c r="J971" s="17">
        <v>0.155</v>
      </c>
      <c r="K971" s="19">
        <v>14.36</v>
      </c>
      <c r="L971" s="19">
        <v>22.11</v>
      </c>
      <c r="M971" s="17">
        <v>0.33079999999999998</v>
      </c>
      <c r="N971" s="17">
        <v>1.2699999999999999E-2</v>
      </c>
      <c r="O971" s="17">
        <v>0.09</v>
      </c>
      <c r="Q971" s="19">
        <v>100.16559999999998</v>
      </c>
      <c r="R971" s="21">
        <v>66.728624535315987</v>
      </c>
      <c r="T971" s="17">
        <v>1.8596108980512411</v>
      </c>
      <c r="U971" s="17">
        <v>0.14038910194875887</v>
      </c>
      <c r="V971" s="17">
        <v>0</v>
      </c>
      <c r="W971" s="21">
        <v>2</v>
      </c>
      <c r="X971" s="17">
        <v>5.4811799568016767E-2</v>
      </c>
      <c r="Y971" s="17">
        <v>4.9102944551924065E-2</v>
      </c>
      <c r="Z971" s="17">
        <v>2.6247793419162343E-3</v>
      </c>
      <c r="AA971" s="17">
        <v>2.9052627286167112E-2</v>
      </c>
      <c r="AB971" s="17">
        <v>0.78974103210282665</v>
      </c>
      <c r="AC971" s="17">
        <v>7.4666817149149245E-2</v>
      </c>
      <c r="AD971" s="17">
        <v>0</v>
      </c>
      <c r="AE971" s="17">
        <v>0</v>
      </c>
      <c r="AF971" s="21">
        <v>1</v>
      </c>
      <c r="AG971" s="17">
        <v>0</v>
      </c>
      <c r="AH971" s="17">
        <v>9.7093693821808436E-2</v>
      </c>
      <c r="AI971" s="17">
        <v>0</v>
      </c>
      <c r="AJ971" s="17">
        <v>4.8425690636505437E-3</v>
      </c>
      <c r="AK971" s="17">
        <v>0.87380806102910824</v>
      </c>
      <c r="AL971" s="17">
        <v>2.3658065718051038E-2</v>
      </c>
      <c r="AM971" s="17">
        <v>5.9761036738130175E-4</v>
      </c>
      <c r="AN971" s="21">
        <v>0.99999999999999956</v>
      </c>
      <c r="AO971" s="21">
        <v>3.9999999999999996</v>
      </c>
      <c r="AQ971" s="21">
        <v>41.801714585616502</v>
      </c>
      <c r="AR971" s="21">
        <v>11.946826157554788</v>
      </c>
      <c r="AS971" s="21">
        <v>46.25145925682871</v>
      </c>
    </row>
    <row r="972" spans="1:45" x14ac:dyDescent="0.35">
      <c r="A972" s="5">
        <v>1974</v>
      </c>
      <c r="B972" s="17" t="s">
        <v>135</v>
      </c>
      <c r="C972" s="21">
        <v>460</v>
      </c>
      <c r="D972" s="21">
        <v>340</v>
      </c>
      <c r="E972" s="17" t="s">
        <v>121</v>
      </c>
      <c r="F972" s="19">
        <v>49.99</v>
      </c>
      <c r="G972" s="17">
        <v>1.0484</v>
      </c>
      <c r="H972" s="19">
        <v>4.21</v>
      </c>
      <c r="I972" s="19">
        <v>6.91</v>
      </c>
      <c r="J972" s="17">
        <v>0.17249999999999999</v>
      </c>
      <c r="K972" s="19">
        <v>14.02</v>
      </c>
      <c r="L972" s="19">
        <v>22.04</v>
      </c>
      <c r="M972" s="17">
        <v>0.26550000000000001</v>
      </c>
      <c r="O972" s="17">
        <v>4.7600000000000003E-2</v>
      </c>
      <c r="Q972" s="19">
        <v>98.704000000000008</v>
      </c>
      <c r="R972" s="21">
        <v>66.985188724319158</v>
      </c>
      <c r="T972" s="17">
        <v>1.8735151713602061</v>
      </c>
      <c r="U972" s="17">
        <v>0.12648482863979393</v>
      </c>
      <c r="V972" s="17">
        <v>0</v>
      </c>
      <c r="W972" s="21">
        <v>2</v>
      </c>
      <c r="X972" s="17">
        <v>5.9460925515078672E-2</v>
      </c>
      <c r="Y972" s="17">
        <v>2.5799382854202236E-2</v>
      </c>
      <c r="Z972" s="17">
        <v>1.4103468565750225E-3</v>
      </c>
      <c r="AA972" s="17">
        <v>2.9552413688469972E-2</v>
      </c>
      <c r="AB972" s="17">
        <v>0.78333398529055842</v>
      </c>
      <c r="AC972" s="17">
        <v>0.1004429457951157</v>
      </c>
      <c r="AD972" s="17">
        <v>0</v>
      </c>
      <c r="AE972" s="17">
        <v>0</v>
      </c>
      <c r="AF972" s="21">
        <v>1</v>
      </c>
      <c r="AG972" s="17">
        <v>0</v>
      </c>
      <c r="AH972" s="17">
        <v>9.0306835064174223E-2</v>
      </c>
      <c r="AI972" s="17">
        <v>0</v>
      </c>
      <c r="AJ972" s="17">
        <v>5.4752243183181044E-3</v>
      </c>
      <c r="AK972" s="17">
        <v>0.88492728665450593</v>
      </c>
      <c r="AL972" s="17">
        <v>1.9290653963001555E-2</v>
      </c>
      <c r="AM972" s="17">
        <v>0</v>
      </c>
      <c r="AN972" s="21">
        <v>0.99999999999999978</v>
      </c>
      <c r="AO972" s="21">
        <v>4</v>
      </c>
      <c r="AQ972" s="21">
        <v>41.439979251609067</v>
      </c>
      <c r="AR972" s="21">
        <v>11.745546862717378</v>
      </c>
      <c r="AS972" s="21">
        <v>46.814473885673557</v>
      </c>
    </row>
    <row r="973" spans="1:45" x14ac:dyDescent="0.35">
      <c r="A973" s="5">
        <v>1974</v>
      </c>
      <c r="B973" s="17" t="s">
        <v>135</v>
      </c>
      <c r="C973" s="21">
        <v>465</v>
      </c>
      <c r="D973" s="21">
        <v>341</v>
      </c>
      <c r="E973" s="17" t="s">
        <v>121</v>
      </c>
      <c r="F973" s="19">
        <v>50.8</v>
      </c>
      <c r="G973" s="17">
        <v>1.046</v>
      </c>
      <c r="H973" s="19">
        <v>4.1399999999999997</v>
      </c>
      <c r="I973" s="19">
        <v>7.1</v>
      </c>
      <c r="J973" s="17">
        <v>0.16370000000000001</v>
      </c>
      <c r="K973" s="19">
        <v>14.34</v>
      </c>
      <c r="L973" s="19">
        <v>21.96</v>
      </c>
      <c r="M973" s="17">
        <v>0.24990000000000001</v>
      </c>
      <c r="N973" s="17">
        <v>3.5999999999999999E-3</v>
      </c>
      <c r="O973" s="17">
        <v>6.3E-2</v>
      </c>
      <c r="Q973" s="19">
        <v>99.866199999999992</v>
      </c>
      <c r="R973" s="21">
        <v>66.884328358208961</v>
      </c>
      <c r="T973" s="17">
        <v>1.8817454867011882</v>
      </c>
      <c r="U973" s="17">
        <v>0.11825451329881176</v>
      </c>
      <c r="V973" s="17">
        <v>0</v>
      </c>
      <c r="W973" s="21">
        <v>2</v>
      </c>
      <c r="X973" s="17">
        <v>6.2474386486564365E-2</v>
      </c>
      <c r="Y973" s="17">
        <v>1.3767273046830042E-2</v>
      </c>
      <c r="Z973" s="17">
        <v>1.8449416059239977E-3</v>
      </c>
      <c r="AA973" s="17">
        <v>2.9142091879870432E-2</v>
      </c>
      <c r="AB973" s="17">
        <v>0.79190156267953249</v>
      </c>
      <c r="AC973" s="17">
        <v>0.10086974430127882</v>
      </c>
      <c r="AD973" s="17">
        <v>0</v>
      </c>
      <c r="AE973" s="17">
        <v>0</v>
      </c>
      <c r="AF973" s="21">
        <v>1</v>
      </c>
      <c r="AG973" s="17">
        <v>0</v>
      </c>
      <c r="AH973" s="17">
        <v>0.10528024456839941</v>
      </c>
      <c r="AI973" s="17">
        <v>0</v>
      </c>
      <c r="AJ973" s="17">
        <v>5.1355219530292073E-3</v>
      </c>
      <c r="AK973" s="17">
        <v>0.87146796187832154</v>
      </c>
      <c r="AL973" s="17">
        <v>1.7946169886760368E-2</v>
      </c>
      <c r="AM973" s="17">
        <v>1.7010171348764841E-4</v>
      </c>
      <c r="AN973" s="21">
        <v>0.99999999999999811</v>
      </c>
      <c r="AO973" s="21">
        <v>3.9999999999999982</v>
      </c>
      <c r="AQ973" s="21">
        <v>41.934558766095016</v>
      </c>
      <c r="AR973" s="21">
        <v>11.917502926395375</v>
      </c>
      <c r="AS973" s="21">
        <v>46.147938307509605</v>
      </c>
    </row>
    <row r="974" spans="1:45" x14ac:dyDescent="0.35">
      <c r="A974" s="5">
        <v>1974</v>
      </c>
      <c r="B974" s="17" t="s">
        <v>135</v>
      </c>
      <c r="C974" s="21">
        <v>470</v>
      </c>
      <c r="D974" s="21">
        <v>342</v>
      </c>
      <c r="E974" s="17" t="s">
        <v>121</v>
      </c>
      <c r="F974" s="19">
        <v>50.4</v>
      </c>
      <c r="G974" s="17">
        <v>1.0404</v>
      </c>
      <c r="H974" s="19">
        <v>4.05</v>
      </c>
      <c r="I974" s="19">
        <v>7.03</v>
      </c>
      <c r="J974" s="17">
        <v>0.15509999999999999</v>
      </c>
      <c r="K974" s="19">
        <v>14.11</v>
      </c>
      <c r="L974" s="19">
        <v>22.23</v>
      </c>
      <c r="M974" s="17">
        <v>0.29380000000000001</v>
      </c>
      <c r="N974" s="17">
        <v>2.6800000000000001E-2</v>
      </c>
      <c r="O974" s="17">
        <v>9.0399999999999994E-2</v>
      </c>
      <c r="Q974" s="19">
        <v>99.426500000000004</v>
      </c>
      <c r="R974" s="21">
        <v>66.745506149479652</v>
      </c>
      <c r="T974" s="17">
        <v>1.8754971275424051</v>
      </c>
      <c r="U974" s="17">
        <v>0.12450287245759495</v>
      </c>
      <c r="V974" s="17">
        <v>0</v>
      </c>
      <c r="W974" s="21">
        <v>2</v>
      </c>
      <c r="X974" s="17">
        <v>5.310858700913032E-2</v>
      </c>
      <c r="Y974" s="17">
        <v>3.2964311710420385E-2</v>
      </c>
      <c r="Z974" s="17">
        <v>2.6594951461448462E-3</v>
      </c>
      <c r="AA974" s="17">
        <v>2.9119108739157025E-2</v>
      </c>
      <c r="AB974" s="17">
        <v>0.78277646290468794</v>
      </c>
      <c r="AC974" s="17">
        <v>9.9372034490459504E-2</v>
      </c>
      <c r="AD974" s="17">
        <v>0</v>
      </c>
      <c r="AE974" s="17">
        <v>0</v>
      </c>
      <c r="AF974" s="21">
        <v>1</v>
      </c>
      <c r="AG974" s="17">
        <v>0</v>
      </c>
      <c r="AH974" s="17">
        <v>8.6412567422714415E-2</v>
      </c>
      <c r="AI974" s="17">
        <v>0</v>
      </c>
      <c r="AJ974" s="17">
        <v>4.8880586090157144E-3</v>
      </c>
      <c r="AK974" s="17">
        <v>0.88623163508185643</v>
      </c>
      <c r="AL974" s="17">
        <v>2.1195614207862288E-2</v>
      </c>
      <c r="AM974" s="17">
        <v>1.2721246785502131E-3</v>
      </c>
      <c r="AN974" s="21">
        <v>0.99999999999999911</v>
      </c>
      <c r="AO974" s="21">
        <v>3.9999999999999991</v>
      </c>
      <c r="AQ974" s="21">
        <v>41.358862008609371</v>
      </c>
      <c r="AR974" s="21">
        <v>11.81610729616169</v>
      </c>
      <c r="AS974" s="21">
        <v>46.825030695228939</v>
      </c>
    </row>
    <row r="975" spans="1:45" x14ac:dyDescent="0.35">
      <c r="A975" s="5">
        <v>1974</v>
      </c>
      <c r="B975" s="17" t="s">
        <v>135</v>
      </c>
      <c r="C975" s="21">
        <v>475</v>
      </c>
      <c r="D975" s="21">
        <v>343</v>
      </c>
      <c r="E975" s="17" t="s">
        <v>121</v>
      </c>
      <c r="F975" s="19">
        <v>50.51</v>
      </c>
      <c r="G975" s="17">
        <v>1.0357000000000001</v>
      </c>
      <c r="H975" s="19">
        <v>4.4000000000000004</v>
      </c>
      <c r="I975" s="19">
        <v>7.11</v>
      </c>
      <c r="J975" s="17">
        <v>9.3600000000000003E-2</v>
      </c>
      <c r="K975" s="19">
        <v>14.45</v>
      </c>
      <c r="L975" s="19">
        <v>21.7</v>
      </c>
      <c r="M975" s="17">
        <v>0.27979999999999999</v>
      </c>
      <c r="O975" s="17">
        <v>7.1599999999999997E-2</v>
      </c>
      <c r="Q975" s="19">
        <v>99.650699999999986</v>
      </c>
      <c r="R975" s="21">
        <v>67.022263450834885</v>
      </c>
      <c r="T975" s="17">
        <v>1.8726805419988632</v>
      </c>
      <c r="U975" s="17">
        <v>0.12731945800113675</v>
      </c>
      <c r="V975" s="17">
        <v>0</v>
      </c>
      <c r="W975" s="21">
        <v>2</v>
      </c>
      <c r="X975" s="17">
        <v>6.4931759509048531E-2</v>
      </c>
      <c r="Y975" s="17">
        <v>2.2638438917208487E-2</v>
      </c>
      <c r="Z975" s="17">
        <v>2.0986704930250131E-3</v>
      </c>
      <c r="AA975" s="17">
        <v>2.8880996474884877E-2</v>
      </c>
      <c r="AB975" s="17">
        <v>0.79869148512446753</v>
      </c>
      <c r="AC975" s="17">
        <v>8.2758649481365576E-2</v>
      </c>
      <c r="AD975" s="17">
        <v>0</v>
      </c>
      <c r="AE975" s="17">
        <v>0</v>
      </c>
      <c r="AF975" s="21">
        <v>1</v>
      </c>
      <c r="AG975" s="17">
        <v>0</v>
      </c>
      <c r="AH975" s="17">
        <v>0.11502755450984053</v>
      </c>
      <c r="AI975" s="17">
        <v>0</v>
      </c>
      <c r="AJ975" s="17">
        <v>2.9390090141074446E-3</v>
      </c>
      <c r="AK975" s="17">
        <v>0.86192203260813527</v>
      </c>
      <c r="AL975" s="17">
        <v>2.0111403867916738E-2</v>
      </c>
      <c r="AM975" s="17">
        <v>0</v>
      </c>
      <c r="AN975" s="21">
        <v>1</v>
      </c>
      <c r="AO975" s="21">
        <v>4</v>
      </c>
      <c r="AQ975" s="21">
        <v>42.393904660249866</v>
      </c>
      <c r="AR975" s="21">
        <v>11.855963836515617</v>
      </c>
      <c r="AS975" s="21">
        <v>45.750131503234513</v>
      </c>
    </row>
    <row r="976" spans="1:45" x14ac:dyDescent="0.35">
      <c r="A976" s="5">
        <v>1974</v>
      </c>
      <c r="B976" s="17" t="s">
        <v>135</v>
      </c>
      <c r="C976" s="21">
        <v>480</v>
      </c>
      <c r="D976" s="21">
        <v>344</v>
      </c>
      <c r="E976" s="17" t="s">
        <v>121</v>
      </c>
      <c r="F976" s="19">
        <v>50.32</v>
      </c>
      <c r="G976" s="17">
        <v>1.0279</v>
      </c>
      <c r="H976" s="19">
        <v>4.38</v>
      </c>
      <c r="I976" s="19">
        <v>7.19</v>
      </c>
      <c r="J976" s="17">
        <v>0.18709999999999999</v>
      </c>
      <c r="K976" s="19">
        <v>14.29</v>
      </c>
      <c r="L976" s="19">
        <v>22.26</v>
      </c>
      <c r="M976" s="17">
        <v>0.39389999999999997</v>
      </c>
      <c r="O976" s="17">
        <v>4.36E-2</v>
      </c>
      <c r="Q976" s="19">
        <v>100.0925</v>
      </c>
      <c r="R976" s="21">
        <v>66.527001862197395</v>
      </c>
      <c r="T976" s="17">
        <v>1.8572500814599913</v>
      </c>
      <c r="U976" s="17">
        <v>0.14274991854000874</v>
      </c>
      <c r="V976" s="17">
        <v>0</v>
      </c>
      <c r="W976" s="21">
        <v>2</v>
      </c>
      <c r="X976" s="17">
        <v>4.7767179188795E-2</v>
      </c>
      <c r="Y976" s="17">
        <v>6.4826622883307275E-2</v>
      </c>
      <c r="Z976" s="17">
        <v>1.2722168623823435E-3</v>
      </c>
      <c r="AA976" s="17">
        <v>2.8534645895876336E-2</v>
      </c>
      <c r="AB976" s="17">
        <v>0.78629743741144587</v>
      </c>
      <c r="AC976" s="17">
        <v>7.1301897758193178E-2</v>
      </c>
      <c r="AD976" s="17">
        <v>0</v>
      </c>
      <c r="AE976" s="17">
        <v>0</v>
      </c>
      <c r="AF976" s="21">
        <v>1</v>
      </c>
      <c r="AG976" s="17">
        <v>0</v>
      </c>
      <c r="AH976" s="17">
        <v>8.5775321841570135E-2</v>
      </c>
      <c r="AI976" s="17">
        <v>0</v>
      </c>
      <c r="AJ976" s="17">
        <v>5.8484701949499942E-3</v>
      </c>
      <c r="AK976" s="17">
        <v>0.88019081577725256</v>
      </c>
      <c r="AL976" s="17">
        <v>2.8185392186227821E-2</v>
      </c>
      <c r="AM976" s="17">
        <v>0</v>
      </c>
      <c r="AN976" s="21">
        <v>1.0000000000000004</v>
      </c>
      <c r="AO976" s="21">
        <v>4</v>
      </c>
      <c r="AQ976" s="21">
        <v>41.509903841156081</v>
      </c>
      <c r="AR976" s="21">
        <v>12.023410161412706</v>
      </c>
      <c r="AS976" s="21">
        <v>46.466685997431213</v>
      </c>
    </row>
    <row r="977" spans="1:45" x14ac:dyDescent="0.35">
      <c r="A977" s="5">
        <v>1974</v>
      </c>
      <c r="B977" s="17" t="s">
        <v>135</v>
      </c>
      <c r="C977" s="21">
        <v>485</v>
      </c>
      <c r="D977" s="21">
        <v>345</v>
      </c>
      <c r="E977" s="17" t="s">
        <v>121</v>
      </c>
      <c r="F977" s="19">
        <v>50.38</v>
      </c>
      <c r="G977" s="17">
        <v>1.1479999999999999</v>
      </c>
      <c r="H977" s="19">
        <v>4.24</v>
      </c>
      <c r="I977" s="19">
        <v>6.95</v>
      </c>
      <c r="J977" s="17">
        <v>0.1142</v>
      </c>
      <c r="K977" s="19">
        <v>14.31</v>
      </c>
      <c r="L977" s="19">
        <v>22.03</v>
      </c>
      <c r="M977" s="17">
        <v>0.25679999999999997</v>
      </c>
      <c r="N977" s="17">
        <v>2.5999999999999999E-2</v>
      </c>
      <c r="O977" s="17">
        <v>3.0499999999999999E-2</v>
      </c>
      <c r="Q977" s="19">
        <v>99.485500000000002</v>
      </c>
      <c r="R977" s="21">
        <v>67.309501411100655</v>
      </c>
      <c r="T977" s="17">
        <v>1.8721908950522825</v>
      </c>
      <c r="U977" s="17">
        <v>0.12780910494771747</v>
      </c>
      <c r="V977" s="17">
        <v>0</v>
      </c>
      <c r="W977" s="21">
        <v>2</v>
      </c>
      <c r="X977" s="17">
        <v>5.7880638040060495E-2</v>
      </c>
      <c r="Y977" s="17">
        <v>2.4592378800514413E-2</v>
      </c>
      <c r="Z977" s="17">
        <v>8.9605921341109212E-4</v>
      </c>
      <c r="AA977" s="17">
        <v>3.2086749333757193E-2</v>
      </c>
      <c r="AB977" s="17">
        <v>0.79278692193845179</v>
      </c>
      <c r="AC977" s="17">
        <v>9.1757252673804968E-2</v>
      </c>
      <c r="AD977" s="17">
        <v>0</v>
      </c>
      <c r="AE977" s="17">
        <v>0</v>
      </c>
      <c r="AF977" s="21">
        <v>1</v>
      </c>
      <c r="AG977" s="17">
        <v>0</v>
      </c>
      <c r="AH977" s="17">
        <v>9.9614238718962161E-2</v>
      </c>
      <c r="AI977" s="17">
        <v>0</v>
      </c>
      <c r="AJ977" s="17">
        <v>3.594155058408488E-3</v>
      </c>
      <c r="AK977" s="17">
        <v>0.87705813644884734</v>
      </c>
      <c r="AL977" s="17">
        <v>1.8501005524015238E-2</v>
      </c>
      <c r="AM977" s="17">
        <v>1.2324642497668543E-3</v>
      </c>
      <c r="AN977" s="21">
        <v>1</v>
      </c>
      <c r="AO977" s="21">
        <v>4</v>
      </c>
      <c r="AQ977" s="21">
        <v>41.959650050509318</v>
      </c>
      <c r="AR977" s="21">
        <v>11.620496820023252</v>
      </c>
      <c r="AS977" s="21">
        <v>46.419853129467427</v>
      </c>
    </row>
    <row r="978" spans="1:45" x14ac:dyDescent="0.35">
      <c r="A978" s="5">
        <v>1974</v>
      </c>
      <c r="B978" s="17" t="s">
        <v>135</v>
      </c>
      <c r="C978" s="21">
        <v>490</v>
      </c>
      <c r="D978" s="21">
        <v>346</v>
      </c>
      <c r="E978" s="17" t="s">
        <v>121</v>
      </c>
      <c r="F978" s="19">
        <v>50.57</v>
      </c>
      <c r="G978" s="17">
        <v>1.0613999999999999</v>
      </c>
      <c r="H978" s="19">
        <v>4.32</v>
      </c>
      <c r="I978" s="19">
        <v>6.96</v>
      </c>
      <c r="J978" s="17">
        <v>0.13159999999999999</v>
      </c>
      <c r="K978" s="19">
        <v>14.27</v>
      </c>
      <c r="L978" s="19">
        <v>21.84</v>
      </c>
      <c r="M978" s="17">
        <v>0.24879999999999999</v>
      </c>
      <c r="N978" s="17">
        <v>1.5299999999999999E-2</v>
      </c>
      <c r="Q978" s="19">
        <v>99.417100000000005</v>
      </c>
      <c r="R978" s="21">
        <v>67.216203485633528</v>
      </c>
      <c r="T978" s="17">
        <v>1.8805482858026863</v>
      </c>
      <c r="U978" s="17">
        <v>0.11945171419731371</v>
      </c>
      <c r="V978" s="17">
        <v>0</v>
      </c>
      <c r="W978" s="21">
        <v>2</v>
      </c>
      <c r="X978" s="17">
        <v>6.9872156550864678E-2</v>
      </c>
      <c r="Y978" s="17">
        <v>8.8688575889051702E-3</v>
      </c>
      <c r="Z978" s="17">
        <v>0</v>
      </c>
      <c r="AA978" s="17">
        <v>2.9686738469653844E-2</v>
      </c>
      <c r="AB978" s="17">
        <v>0.79111639774429199</v>
      </c>
      <c r="AC978" s="17">
        <v>0.10045584964628429</v>
      </c>
      <c r="AD978" s="17">
        <v>0</v>
      </c>
      <c r="AE978" s="17">
        <v>0</v>
      </c>
      <c r="AF978" s="21">
        <v>1</v>
      </c>
      <c r="AG978" s="17">
        <v>0</v>
      </c>
      <c r="AH978" s="17">
        <v>0.10709876036460528</v>
      </c>
      <c r="AI978" s="17">
        <v>0</v>
      </c>
      <c r="AJ978" s="17">
        <v>4.1446338014051549E-3</v>
      </c>
      <c r="AK978" s="17">
        <v>0.8700938289522252</v>
      </c>
      <c r="AL978" s="17">
        <v>1.7937018628833696E-2</v>
      </c>
      <c r="AM978" s="17">
        <v>7.2575825293089288E-4</v>
      </c>
      <c r="AN978" s="21">
        <v>1.0000000000000002</v>
      </c>
      <c r="AO978" s="21">
        <v>4</v>
      </c>
      <c r="AQ978" s="21">
        <v>42.040892167358976</v>
      </c>
      <c r="AR978" s="21">
        <v>11.721258455780569</v>
      </c>
      <c r="AS978" s="21">
        <v>46.237849376860453</v>
      </c>
    </row>
    <row r="979" spans="1:45" x14ac:dyDescent="0.35">
      <c r="A979" s="5">
        <v>1974</v>
      </c>
      <c r="B979" s="17" t="s">
        <v>135</v>
      </c>
      <c r="C979" s="21">
        <v>495</v>
      </c>
      <c r="D979" s="21">
        <v>347</v>
      </c>
      <c r="E979" s="17" t="s">
        <v>121</v>
      </c>
      <c r="F979" s="19">
        <v>51.43</v>
      </c>
      <c r="G979" s="17">
        <v>1.0361</v>
      </c>
      <c r="H979" s="19">
        <v>4.2300000000000004</v>
      </c>
      <c r="I979" s="19">
        <v>7.19</v>
      </c>
      <c r="J979" s="17">
        <v>0.1726</v>
      </c>
      <c r="K979" s="19">
        <v>14.7</v>
      </c>
      <c r="L979" s="19">
        <v>22.16</v>
      </c>
      <c r="M979" s="17">
        <v>0.3352</v>
      </c>
      <c r="O979" s="17">
        <v>6.5199999999999994E-2</v>
      </c>
      <c r="Q979" s="19">
        <v>101.31909999999999</v>
      </c>
      <c r="R979" s="21">
        <v>67.153951576062127</v>
      </c>
      <c r="T979" s="17">
        <v>1.875129578916358</v>
      </c>
      <c r="U979" s="17">
        <v>0.12487042108364199</v>
      </c>
      <c r="V979" s="17">
        <v>0</v>
      </c>
      <c r="W979" s="21">
        <v>2</v>
      </c>
      <c r="X979" s="17">
        <v>5.6884099120083853E-2</v>
      </c>
      <c r="Y979" s="17">
        <v>3.297550915838602E-2</v>
      </c>
      <c r="Z979" s="17">
        <v>1.8793482359782078E-3</v>
      </c>
      <c r="AA979" s="17">
        <v>2.8412424962412395E-2</v>
      </c>
      <c r="AB979" s="17">
        <v>0.7990187539540522</v>
      </c>
      <c r="AC979" s="17">
        <v>8.0829864569087362E-2</v>
      </c>
      <c r="AD979" s="17">
        <v>0</v>
      </c>
      <c r="AE979" s="17">
        <v>0</v>
      </c>
      <c r="AF979" s="21">
        <v>1</v>
      </c>
      <c r="AG979" s="17">
        <v>0</v>
      </c>
      <c r="AH979" s="17">
        <v>0.10539856875938489</v>
      </c>
      <c r="AI979" s="17">
        <v>0</v>
      </c>
      <c r="AJ979" s="17">
        <v>5.3295960257480381E-3</v>
      </c>
      <c r="AK979" s="17">
        <v>0.86557844985923715</v>
      </c>
      <c r="AL979" s="17">
        <v>2.3693385355630522E-2</v>
      </c>
      <c r="AM979" s="17">
        <v>0</v>
      </c>
      <c r="AN979" s="21">
        <v>1.0000000000000007</v>
      </c>
      <c r="AO979" s="21">
        <v>4.0000000000000009</v>
      </c>
      <c r="AQ979" s="21">
        <v>42.295577328348443</v>
      </c>
      <c r="AR979" s="21">
        <v>11.885547859761196</v>
      </c>
      <c r="AS979" s="21">
        <v>45.81887481189036</v>
      </c>
    </row>
    <row r="980" spans="1:45" x14ac:dyDescent="0.35">
      <c r="A980" s="5">
        <v>1974</v>
      </c>
      <c r="B980" s="17" t="s">
        <v>135</v>
      </c>
      <c r="C980" s="21">
        <v>500</v>
      </c>
      <c r="D980" s="21">
        <v>348</v>
      </c>
      <c r="E980" s="17" t="s">
        <v>121</v>
      </c>
      <c r="F980" s="19">
        <v>50.57</v>
      </c>
      <c r="G980" s="17">
        <v>1.0315000000000001</v>
      </c>
      <c r="H980" s="19">
        <v>4.18</v>
      </c>
      <c r="I980" s="19">
        <v>7.17</v>
      </c>
      <c r="J980" s="17">
        <v>0.13450000000000001</v>
      </c>
      <c r="K980" s="19">
        <v>14.45</v>
      </c>
      <c r="L980" s="19">
        <v>21.99</v>
      </c>
      <c r="M980" s="17">
        <v>0.31569999999999998</v>
      </c>
      <c r="O980" s="17">
        <v>7.9399999999999998E-2</v>
      </c>
      <c r="Q980" s="19">
        <v>99.92110000000001</v>
      </c>
      <c r="R980" s="21">
        <v>66.836262719703981</v>
      </c>
      <c r="T980" s="17">
        <v>1.870244677308837</v>
      </c>
      <c r="U980" s="17">
        <v>0.12975532269116297</v>
      </c>
      <c r="V980" s="17">
        <v>0</v>
      </c>
      <c r="W980" s="21">
        <v>2</v>
      </c>
      <c r="X980" s="17">
        <v>5.2429354914360959E-2</v>
      </c>
      <c r="Y980" s="17">
        <v>4.0255108048697176E-2</v>
      </c>
      <c r="Z980" s="17">
        <v>2.3215117219301164E-3</v>
      </c>
      <c r="AA980" s="17">
        <v>2.8692379995100287E-2</v>
      </c>
      <c r="AB980" s="17">
        <v>0.79670620341198706</v>
      </c>
      <c r="AC980" s="17">
        <v>7.9595441907924447E-2</v>
      </c>
      <c r="AD980" s="17">
        <v>0</v>
      </c>
      <c r="AE980" s="17">
        <v>0</v>
      </c>
      <c r="AF980" s="21">
        <v>1</v>
      </c>
      <c r="AG980" s="17">
        <v>0</v>
      </c>
      <c r="AH980" s="17">
        <v>0.10188210752979443</v>
      </c>
      <c r="AI980" s="17">
        <v>0</v>
      </c>
      <c r="AJ980" s="17">
        <v>4.2127578641575018E-3</v>
      </c>
      <c r="AK980" s="17">
        <v>0.87126972262202385</v>
      </c>
      <c r="AL980" s="17">
        <v>2.2635411984023694E-2</v>
      </c>
      <c r="AM980" s="17">
        <v>0</v>
      </c>
      <c r="AN980" s="21">
        <v>0.99999999999999956</v>
      </c>
      <c r="AO980" s="21">
        <v>3.9999999999999996</v>
      </c>
      <c r="AQ980" s="21">
        <v>42.066488507360127</v>
      </c>
      <c r="AR980" s="21">
        <v>11.930031644576758</v>
      </c>
      <c r="AS980" s="21">
        <v>46.003479848063115</v>
      </c>
    </row>
    <row r="981" spans="1:45" x14ac:dyDescent="0.35">
      <c r="A981" s="5">
        <v>1974</v>
      </c>
      <c r="B981" s="17" t="s">
        <v>135</v>
      </c>
      <c r="C981" s="21">
        <v>505</v>
      </c>
      <c r="D981" s="21">
        <v>349</v>
      </c>
      <c r="E981" s="17" t="s">
        <v>121</v>
      </c>
      <c r="F981" s="19">
        <v>50.68</v>
      </c>
      <c r="G981" s="17">
        <v>0.99209999999999998</v>
      </c>
      <c r="H981" s="19">
        <v>3.94</v>
      </c>
      <c r="I981" s="19">
        <v>6.64</v>
      </c>
      <c r="J981" s="17">
        <v>0.18140000000000001</v>
      </c>
      <c r="K981" s="19">
        <v>14.53</v>
      </c>
      <c r="L981" s="19">
        <v>22.23</v>
      </c>
      <c r="M981" s="17">
        <v>0.28339999999999999</v>
      </c>
      <c r="N981" s="17">
        <v>1.3299999999999999E-2</v>
      </c>
      <c r="O981" s="17">
        <v>6.6000000000000003E-2</v>
      </c>
      <c r="Q981" s="19">
        <v>99.556200000000004</v>
      </c>
      <c r="R981" s="21">
        <v>68.63486065186585</v>
      </c>
      <c r="T981" s="17">
        <v>1.879278780837782</v>
      </c>
      <c r="U981" s="17">
        <v>0.12072121916221801</v>
      </c>
      <c r="V981" s="17">
        <v>0</v>
      </c>
      <c r="W981" s="21">
        <v>2</v>
      </c>
      <c r="X981" s="17">
        <v>5.1458073203766913E-2</v>
      </c>
      <c r="Y981" s="17">
        <v>3.2991695494368929E-2</v>
      </c>
      <c r="Z981" s="17">
        <v>1.9348328133996999E-3</v>
      </c>
      <c r="AA981" s="17">
        <v>2.7669538864933979E-2</v>
      </c>
      <c r="AB981" s="17">
        <v>0.80323957198929508</v>
      </c>
      <c r="AC981" s="17">
        <v>8.2706287634235376E-2</v>
      </c>
      <c r="AD981" s="17">
        <v>0</v>
      </c>
      <c r="AE981" s="17">
        <v>0</v>
      </c>
      <c r="AF981" s="21">
        <v>1</v>
      </c>
      <c r="AG981" s="17">
        <v>0</v>
      </c>
      <c r="AH981" s="17">
        <v>9.0188338777589888E-2</v>
      </c>
      <c r="AI981" s="17">
        <v>0</v>
      </c>
      <c r="AJ981" s="17">
        <v>5.696795457811525E-3</v>
      </c>
      <c r="AK981" s="17">
        <v>0.88311240568541582</v>
      </c>
      <c r="AL981" s="17">
        <v>2.0373366486760882E-2</v>
      </c>
      <c r="AM981" s="17">
        <v>6.2909359242177359E-4</v>
      </c>
      <c r="AN981" s="21">
        <v>1</v>
      </c>
      <c r="AO981" s="21">
        <v>4</v>
      </c>
      <c r="AQ981" s="21">
        <v>42.32176190265924</v>
      </c>
      <c r="AR981" s="21">
        <v>11.148069178819286</v>
      </c>
      <c r="AS981" s="21">
        <v>46.530168918521476</v>
      </c>
    </row>
    <row r="982" spans="1:45" x14ac:dyDescent="0.35">
      <c r="A982" s="5">
        <v>1974</v>
      </c>
      <c r="B982" s="17" t="s">
        <v>135</v>
      </c>
      <c r="C982" s="21">
        <v>510</v>
      </c>
      <c r="D982" s="21">
        <v>350</v>
      </c>
      <c r="E982" s="17" t="s">
        <v>121</v>
      </c>
      <c r="F982" s="19">
        <v>50.03</v>
      </c>
      <c r="G982" s="17">
        <v>0.99980000000000002</v>
      </c>
      <c r="H982" s="19">
        <v>4.12</v>
      </c>
      <c r="I982" s="19">
        <v>7.06</v>
      </c>
      <c r="J982" s="17">
        <v>0.1492</v>
      </c>
      <c r="K982" s="19">
        <v>14.77</v>
      </c>
      <c r="L982" s="19">
        <v>21.96</v>
      </c>
      <c r="M982" s="17">
        <v>0.28289999999999998</v>
      </c>
      <c r="O982" s="17">
        <v>5.1999999999999998E-2</v>
      </c>
      <c r="Q982" s="19">
        <v>99.423899999999989</v>
      </c>
      <c r="R982" s="21">
        <v>67.659184608337156</v>
      </c>
      <c r="T982" s="17">
        <v>1.8563563408609587</v>
      </c>
      <c r="U982" s="17">
        <v>0.14364365913904131</v>
      </c>
      <c r="V982" s="17">
        <v>0</v>
      </c>
      <c r="W982" s="21">
        <v>2</v>
      </c>
      <c r="X982" s="17">
        <v>3.6516249039541787E-2</v>
      </c>
      <c r="Y982" s="17">
        <v>7.0148323020421302E-2</v>
      </c>
      <c r="Z982" s="17">
        <v>1.5253836646927357E-3</v>
      </c>
      <c r="AA982" s="17">
        <v>2.7902032686530947E-2</v>
      </c>
      <c r="AB982" s="17">
        <v>0.81702663757742522</v>
      </c>
      <c r="AC982" s="17">
        <v>4.6881374011388144E-2</v>
      </c>
      <c r="AD982" s="17">
        <v>0</v>
      </c>
      <c r="AE982" s="17">
        <v>0</v>
      </c>
      <c r="AF982" s="21">
        <v>1</v>
      </c>
      <c r="AG982" s="17">
        <v>0</v>
      </c>
      <c r="AH982" s="17">
        <v>0.1020196755994098</v>
      </c>
      <c r="AI982" s="17">
        <v>0</v>
      </c>
      <c r="AJ982" s="17">
        <v>4.6885484251236167E-3</v>
      </c>
      <c r="AK982" s="17">
        <v>0.87294141401679093</v>
      </c>
      <c r="AL982" s="17">
        <v>2.0350361958675248E-2</v>
      </c>
      <c r="AM982" s="17">
        <v>0</v>
      </c>
      <c r="AN982" s="21">
        <v>0.99999999999999956</v>
      </c>
      <c r="AO982" s="21">
        <v>3.9999999999999996</v>
      </c>
      <c r="AQ982" s="21">
        <v>42.6934257014316</v>
      </c>
      <c r="AR982" s="21">
        <v>11.691342570586063</v>
      </c>
      <c r="AS982" s="21">
        <v>45.615231727982334</v>
      </c>
    </row>
    <row r="983" spans="1:45" x14ac:dyDescent="0.35">
      <c r="A983" s="5">
        <v>1974</v>
      </c>
      <c r="B983" s="17" t="s">
        <v>135</v>
      </c>
      <c r="C983" s="21">
        <v>515</v>
      </c>
      <c r="D983" s="21">
        <v>351</v>
      </c>
      <c r="E983" s="17" t="s">
        <v>121</v>
      </c>
      <c r="F983" s="19">
        <v>50.78</v>
      </c>
      <c r="G983" s="17">
        <v>0.93959999999999999</v>
      </c>
      <c r="H983" s="19">
        <v>4.0599999999999996</v>
      </c>
      <c r="I983" s="19">
        <v>6.81</v>
      </c>
      <c r="J983" s="17">
        <v>0.14929999999999999</v>
      </c>
      <c r="K983" s="19">
        <v>14.52</v>
      </c>
      <c r="L983" s="19">
        <v>22.02</v>
      </c>
      <c r="M983" s="17">
        <v>0.30030000000000001</v>
      </c>
      <c r="O983" s="17">
        <v>0.11269999999999999</v>
      </c>
      <c r="Q983" s="19">
        <v>99.691900000000004</v>
      </c>
      <c r="R983" s="21">
        <v>68.073136427566823</v>
      </c>
      <c r="T983" s="17">
        <v>1.8807251215416723</v>
      </c>
      <c r="U983" s="17">
        <v>0.11927487845832774</v>
      </c>
      <c r="V983" s="17">
        <v>0</v>
      </c>
      <c r="W983" s="21">
        <v>2</v>
      </c>
      <c r="X983" s="17">
        <v>5.7935337784999819E-2</v>
      </c>
      <c r="Y983" s="17">
        <v>2.7254308950844852E-2</v>
      </c>
      <c r="Z983" s="17">
        <v>3.2999050951121075E-3</v>
      </c>
      <c r="AA983" s="17">
        <v>2.6173843720969741E-2</v>
      </c>
      <c r="AB983" s="17">
        <v>0.8017225946149682</v>
      </c>
      <c r="AC983" s="17">
        <v>8.3614009833105296E-2</v>
      </c>
      <c r="AD983" s="17">
        <v>0</v>
      </c>
      <c r="AE983" s="17">
        <v>0</v>
      </c>
      <c r="AF983" s="21">
        <v>1</v>
      </c>
      <c r="AG983" s="17">
        <v>0</v>
      </c>
      <c r="AH983" s="17">
        <v>0.10003539706315007</v>
      </c>
      <c r="AI983" s="17">
        <v>0</v>
      </c>
      <c r="AJ983" s="17">
        <v>4.6830756853980067E-3</v>
      </c>
      <c r="AK983" s="17">
        <v>0.87371916643688174</v>
      </c>
      <c r="AL983" s="17">
        <v>2.1562360814569751E-2</v>
      </c>
      <c r="AM983" s="17">
        <v>0</v>
      </c>
      <c r="AN983" s="21">
        <v>0.99999999999999956</v>
      </c>
      <c r="AO983" s="21">
        <v>3.9999999999999996</v>
      </c>
      <c r="AQ983" s="21">
        <v>42.396112608627995</v>
      </c>
      <c r="AR983" s="21">
        <v>11.400504304277664</v>
      </c>
      <c r="AS983" s="21">
        <v>46.203383087094338</v>
      </c>
    </row>
    <row r="984" spans="1:45" x14ac:dyDescent="0.35">
      <c r="A984" s="5">
        <v>1974</v>
      </c>
      <c r="B984" s="17" t="s">
        <v>135</v>
      </c>
      <c r="C984" s="21">
        <v>520</v>
      </c>
      <c r="D984" s="21">
        <v>352</v>
      </c>
      <c r="E984" s="17" t="s">
        <v>121</v>
      </c>
      <c r="F984" s="19">
        <v>50.2</v>
      </c>
      <c r="G984" s="17">
        <v>1.0355000000000001</v>
      </c>
      <c r="H984" s="19">
        <v>4.01</v>
      </c>
      <c r="I984" s="19">
        <v>6.81</v>
      </c>
      <c r="J984" s="17">
        <v>0.18440000000000001</v>
      </c>
      <c r="K984" s="19">
        <v>14.59</v>
      </c>
      <c r="L984" s="19">
        <v>22.21</v>
      </c>
      <c r="M984" s="17">
        <v>0.26829999999999998</v>
      </c>
      <c r="N984" s="17">
        <v>9.9000000000000008E-3</v>
      </c>
      <c r="O984" s="17">
        <v>0.10489999999999999</v>
      </c>
      <c r="Q984" s="19">
        <v>99.423000000000002</v>
      </c>
      <c r="R984" s="21">
        <v>68.177570093457945</v>
      </c>
      <c r="T984" s="17">
        <v>1.8641582240844499</v>
      </c>
      <c r="U984" s="17">
        <v>0.13584177591555013</v>
      </c>
      <c r="V984" s="17">
        <v>0</v>
      </c>
      <c r="W984" s="21">
        <v>2</v>
      </c>
      <c r="X984" s="17">
        <v>3.9648686977094644E-2</v>
      </c>
      <c r="Y984" s="17">
        <v>5.5054965106184267E-2</v>
      </c>
      <c r="Z984" s="17">
        <v>3.079636419308369E-3</v>
      </c>
      <c r="AA984" s="17">
        <v>2.8921514076306203E-2</v>
      </c>
      <c r="AB984" s="17">
        <v>0.80771700040665073</v>
      </c>
      <c r="AC984" s="17">
        <v>6.5578197014455775E-2</v>
      </c>
      <c r="AD984" s="17">
        <v>0</v>
      </c>
      <c r="AE984" s="17">
        <v>0</v>
      </c>
      <c r="AF984" s="21">
        <v>1</v>
      </c>
      <c r="AG984" s="17">
        <v>0</v>
      </c>
      <c r="AH984" s="17">
        <v>9.0828681921761384E-2</v>
      </c>
      <c r="AI984" s="17">
        <v>0</v>
      </c>
      <c r="AJ984" s="17">
        <v>5.7993418638364637E-3</v>
      </c>
      <c r="AK984" s="17">
        <v>0.8835874354747526</v>
      </c>
      <c r="AL984" s="17">
        <v>1.9315594275645543E-2</v>
      </c>
      <c r="AM984" s="17">
        <v>4.6894646400370414E-4</v>
      </c>
      <c r="AN984" s="21">
        <v>0.99999999999999978</v>
      </c>
      <c r="AO984" s="21">
        <v>4</v>
      </c>
      <c r="AQ984" s="21">
        <v>42.320630277837111</v>
      </c>
      <c r="AR984" s="21">
        <v>11.383480003309611</v>
      </c>
      <c r="AS984" s="21">
        <v>46.295889718853275</v>
      </c>
    </row>
    <row r="985" spans="1:45" x14ac:dyDescent="0.35">
      <c r="A985" s="5">
        <v>1974</v>
      </c>
      <c r="B985" s="17" t="s">
        <v>135</v>
      </c>
      <c r="C985" s="21">
        <v>525</v>
      </c>
      <c r="D985" s="21">
        <v>353</v>
      </c>
      <c r="E985" s="17" t="s">
        <v>121</v>
      </c>
      <c r="F985" s="19">
        <v>50.26</v>
      </c>
      <c r="G985" s="17">
        <v>1.0641</v>
      </c>
      <c r="H985" s="19">
        <v>3.99</v>
      </c>
      <c r="I985" s="19">
        <v>7.07</v>
      </c>
      <c r="J985" s="17">
        <v>0.14929999999999999</v>
      </c>
      <c r="K985" s="19">
        <v>14.34</v>
      </c>
      <c r="L985" s="19">
        <v>22.19</v>
      </c>
      <c r="M985" s="17">
        <v>0.33079999999999998</v>
      </c>
      <c r="O985" s="17">
        <v>5.9799999999999999E-2</v>
      </c>
      <c r="Q985" s="19">
        <v>99.454000000000008</v>
      </c>
      <c r="R985" s="21">
        <v>66.978047641289123</v>
      </c>
      <c r="T985" s="17">
        <v>1.8676975768776503</v>
      </c>
      <c r="U985" s="17">
        <v>0.13230242312234974</v>
      </c>
      <c r="V985" s="17">
        <v>0</v>
      </c>
      <c r="W985" s="21">
        <v>2</v>
      </c>
      <c r="X985" s="17">
        <v>4.2435455784560233E-2</v>
      </c>
      <c r="Y985" s="17">
        <v>5.2459609017578047E-2</v>
      </c>
      <c r="Z985" s="17">
        <v>1.7568317022146828E-3</v>
      </c>
      <c r="AA985" s="17">
        <v>2.9741192781177067E-2</v>
      </c>
      <c r="AB985" s="17">
        <v>0.79443450770915525</v>
      </c>
      <c r="AC985" s="17">
        <v>7.9172403005314806E-2</v>
      </c>
      <c r="AD985" s="17">
        <v>0</v>
      </c>
      <c r="AE985" s="17">
        <v>0</v>
      </c>
      <c r="AF985" s="21">
        <v>1</v>
      </c>
      <c r="AG985" s="17">
        <v>0</v>
      </c>
      <c r="AH985" s="17">
        <v>8.8057391963651255E-2</v>
      </c>
      <c r="AI985" s="17">
        <v>0</v>
      </c>
      <c r="AJ985" s="17">
        <v>4.6987530288028663E-3</v>
      </c>
      <c r="AK985" s="17">
        <v>0.88341199606318788</v>
      </c>
      <c r="AL985" s="17">
        <v>2.3831858944358707E-2</v>
      </c>
      <c r="AM985" s="17">
        <v>0</v>
      </c>
      <c r="AN985" s="21">
        <v>1.0000000000000007</v>
      </c>
      <c r="AO985" s="21">
        <v>4.0000000000000009</v>
      </c>
      <c r="AQ985" s="21">
        <v>41.763223228210471</v>
      </c>
      <c r="AR985" s="21">
        <v>11.796029251324377</v>
      </c>
      <c r="AS985" s="21">
        <v>46.440747520465152</v>
      </c>
    </row>
    <row r="986" spans="1:45" x14ac:dyDescent="0.35">
      <c r="A986" s="5">
        <v>1974</v>
      </c>
      <c r="B986" s="17" t="s">
        <v>135</v>
      </c>
      <c r="C986" s="21">
        <v>530</v>
      </c>
      <c r="D986" s="21">
        <v>354</v>
      </c>
      <c r="E986" s="17" t="s">
        <v>121</v>
      </c>
      <c r="F986" s="19">
        <v>49.7</v>
      </c>
      <c r="G986" s="17">
        <v>1.0087999999999999</v>
      </c>
      <c r="H986" s="19">
        <v>4.1100000000000003</v>
      </c>
      <c r="I986" s="19">
        <v>6.85</v>
      </c>
      <c r="J986" s="17">
        <v>0.17560000000000001</v>
      </c>
      <c r="K986" s="19">
        <v>14.32</v>
      </c>
      <c r="L986" s="19">
        <v>21.98</v>
      </c>
      <c r="M986" s="17">
        <v>0.27710000000000001</v>
      </c>
      <c r="N986" s="17">
        <v>0.04</v>
      </c>
      <c r="O986" s="17">
        <v>3.15E-2</v>
      </c>
      <c r="Q986" s="19">
        <v>98.493000000000009</v>
      </c>
      <c r="R986" s="21">
        <v>67.642890883325464</v>
      </c>
      <c r="T986" s="17">
        <v>1.8633695961331413</v>
      </c>
      <c r="U986" s="17">
        <v>0.13663040386685865</v>
      </c>
      <c r="V986" s="17">
        <v>0</v>
      </c>
      <c r="W986" s="21">
        <v>2</v>
      </c>
      <c r="X986" s="17">
        <v>4.4969047028249665E-2</v>
      </c>
      <c r="Y986" s="17">
        <v>5.5887557542735507E-2</v>
      </c>
      <c r="Z986" s="17">
        <v>9.3368004012598326E-4</v>
      </c>
      <c r="AA986" s="17">
        <v>2.8447202064322108E-2</v>
      </c>
      <c r="AB986" s="17">
        <v>0.80040632540000567</v>
      </c>
      <c r="AC986" s="17">
        <v>6.9356187924561108E-2</v>
      </c>
      <c r="AD986" s="17">
        <v>0</v>
      </c>
      <c r="AE986" s="17">
        <v>0</v>
      </c>
      <c r="AF986" s="21">
        <v>1</v>
      </c>
      <c r="AG986" s="17">
        <v>0</v>
      </c>
      <c r="AH986" s="17">
        <v>8.9509153822686344E-2</v>
      </c>
      <c r="AI986" s="17">
        <v>0</v>
      </c>
      <c r="AJ986" s="17">
        <v>5.5757830549537021E-3</v>
      </c>
      <c r="AK986" s="17">
        <v>0.88286077824946374</v>
      </c>
      <c r="AL986" s="17">
        <v>2.0141299609542827E-2</v>
      </c>
      <c r="AM986" s="17">
        <v>1.9129852633538664E-3</v>
      </c>
      <c r="AN986" s="21">
        <v>1.0000000000000004</v>
      </c>
      <c r="AO986" s="21">
        <v>4</v>
      </c>
      <c r="AQ986" s="21">
        <v>42.047073821498671</v>
      </c>
      <c r="AR986" s="21">
        <v>11.574341778122855</v>
      </c>
      <c r="AS986" s="21">
        <v>46.378584400378472</v>
      </c>
    </row>
    <row r="987" spans="1:45" x14ac:dyDescent="0.35">
      <c r="A987" s="5">
        <v>1974</v>
      </c>
      <c r="B987" s="17" t="s">
        <v>135</v>
      </c>
      <c r="C987" s="21">
        <v>535</v>
      </c>
      <c r="D987" s="21">
        <v>355</v>
      </c>
      <c r="E987" s="17" t="s">
        <v>121</v>
      </c>
      <c r="F987" s="19">
        <v>50.22</v>
      </c>
      <c r="G987" s="17">
        <v>1.0697000000000001</v>
      </c>
      <c r="H987" s="19">
        <v>4.26</v>
      </c>
      <c r="I987" s="19">
        <v>6.85</v>
      </c>
      <c r="J987" s="17">
        <v>0.10249999999999999</v>
      </c>
      <c r="K987" s="19">
        <v>14.49</v>
      </c>
      <c r="L987" s="19">
        <v>22.44</v>
      </c>
      <c r="M987" s="17">
        <v>0.29849999999999999</v>
      </c>
      <c r="O987" s="17">
        <v>6.8999999999999999E-3</v>
      </c>
      <c r="Q987" s="19">
        <v>99.7376</v>
      </c>
      <c r="R987" s="21">
        <v>67.900656044985936</v>
      </c>
      <c r="T987" s="17">
        <v>1.858513512598059</v>
      </c>
      <c r="U987" s="17">
        <v>0.14148648740194103</v>
      </c>
      <c r="V987" s="17">
        <v>0</v>
      </c>
      <c r="W987" s="21">
        <v>2</v>
      </c>
      <c r="X987" s="17">
        <v>4.4306238501751305E-2</v>
      </c>
      <c r="Y987" s="17">
        <v>5.8845757603904043E-2</v>
      </c>
      <c r="Z987" s="17">
        <v>2.0187521865422525E-4</v>
      </c>
      <c r="AA987" s="17">
        <v>2.9774390383345509E-2</v>
      </c>
      <c r="AB987" s="17">
        <v>0.79943337983668705</v>
      </c>
      <c r="AC987" s="17">
        <v>6.7438358455657821E-2</v>
      </c>
      <c r="AD987" s="17">
        <v>0</v>
      </c>
      <c r="AE987" s="17">
        <v>0</v>
      </c>
      <c r="AF987" s="21">
        <v>0.99999999999999989</v>
      </c>
      <c r="AG987" s="17">
        <v>0</v>
      </c>
      <c r="AH987" s="17">
        <v>8.5691357471406271E-2</v>
      </c>
      <c r="AI987" s="17">
        <v>0</v>
      </c>
      <c r="AJ987" s="17">
        <v>3.2125627541275017E-3</v>
      </c>
      <c r="AK987" s="17">
        <v>0.88967991508540845</v>
      </c>
      <c r="AL987" s="17">
        <v>2.1416164689057774E-2</v>
      </c>
      <c r="AM987" s="17">
        <v>0</v>
      </c>
      <c r="AN987" s="21">
        <v>1</v>
      </c>
      <c r="AO987" s="21">
        <v>4</v>
      </c>
      <c r="AQ987" s="21">
        <v>41.98040334981561</v>
      </c>
      <c r="AR987" s="21">
        <v>11.300104282796555</v>
      </c>
      <c r="AS987" s="21">
        <v>46.719492367387836</v>
      </c>
    </row>
    <row r="988" spans="1:45" x14ac:dyDescent="0.35">
      <c r="A988" s="5">
        <v>1974</v>
      </c>
      <c r="B988" s="17" t="s">
        <v>135</v>
      </c>
      <c r="C988" s="21">
        <v>540</v>
      </c>
      <c r="D988" s="21">
        <v>356</v>
      </c>
      <c r="E988" s="17" t="s">
        <v>121</v>
      </c>
      <c r="F988" s="19">
        <v>51.32</v>
      </c>
      <c r="G988" s="17">
        <v>0.85419999999999996</v>
      </c>
      <c r="H988" s="19">
        <v>3.1</v>
      </c>
      <c r="I988" s="19">
        <v>5.67</v>
      </c>
      <c r="J988" s="17">
        <v>0.13500000000000001</v>
      </c>
      <c r="K988" s="19">
        <v>15</v>
      </c>
      <c r="L988" s="19">
        <v>23.16</v>
      </c>
      <c r="M988" s="17">
        <v>0.1201</v>
      </c>
      <c r="N988" s="17">
        <v>1.6999999999999999E-3</v>
      </c>
      <c r="O988" s="17">
        <v>0.1653</v>
      </c>
      <c r="Q988" s="19">
        <v>99.526300000000006</v>
      </c>
      <c r="R988" s="21">
        <v>72.568940493468787</v>
      </c>
      <c r="T988" s="17">
        <v>1.9005429062793862</v>
      </c>
      <c r="U988" s="17">
        <v>9.9457093720613843E-2</v>
      </c>
      <c r="V988" s="17">
        <v>0</v>
      </c>
      <c r="W988" s="21">
        <v>2</v>
      </c>
      <c r="X988" s="17">
        <v>3.5838239803392485E-2</v>
      </c>
      <c r="Y988" s="17">
        <v>1.9896988356848128E-2</v>
      </c>
      <c r="Z988" s="17">
        <v>4.8395924342849372E-3</v>
      </c>
      <c r="AA988" s="17">
        <v>2.3792630814078338E-2</v>
      </c>
      <c r="AB988" s="17">
        <v>0.82814649440332677</v>
      </c>
      <c r="AC988" s="17">
        <v>8.7486054188069318E-2</v>
      </c>
      <c r="AD988" s="17">
        <v>0</v>
      </c>
      <c r="AE988" s="17">
        <v>0</v>
      </c>
      <c r="AF988" s="21">
        <v>1</v>
      </c>
      <c r="AG988" s="17">
        <v>0</v>
      </c>
      <c r="AH988" s="17">
        <v>6.8198320230752507E-2</v>
      </c>
      <c r="AI988" s="17">
        <v>0</v>
      </c>
      <c r="AJ988" s="17">
        <v>4.2341236752197163E-3</v>
      </c>
      <c r="AK988" s="17">
        <v>0.91886456759195945</v>
      </c>
      <c r="AL988" s="17">
        <v>8.6226823218391608E-3</v>
      </c>
      <c r="AM988" s="17">
        <v>8.0306180228693433E-5</v>
      </c>
      <c r="AN988" s="21">
        <v>0.99999999999999956</v>
      </c>
      <c r="AO988" s="21">
        <v>3.9999999999999996</v>
      </c>
      <c r="AQ988" s="21">
        <v>42.979815441673125</v>
      </c>
      <c r="AR988" s="21">
        <v>9.3322093052898722</v>
      </c>
      <c r="AS988" s="21">
        <v>47.687975253037003</v>
      </c>
    </row>
    <row r="989" spans="1:45" x14ac:dyDescent="0.35">
      <c r="A989" s="5">
        <v>1974</v>
      </c>
      <c r="B989" s="17" t="s">
        <v>135</v>
      </c>
      <c r="C989" s="21">
        <v>545</v>
      </c>
      <c r="D989" s="21">
        <v>357</v>
      </c>
      <c r="E989" s="17" t="s">
        <v>121</v>
      </c>
      <c r="F989" s="19">
        <v>51.27</v>
      </c>
      <c r="G989" s="17">
        <v>0.93840000000000001</v>
      </c>
      <c r="H989" s="19">
        <v>3.57</v>
      </c>
      <c r="I989" s="19">
        <v>6.33</v>
      </c>
      <c r="J989" s="17">
        <v>0.1729</v>
      </c>
      <c r="K989" s="19">
        <v>14.98</v>
      </c>
      <c r="L989" s="19">
        <v>22.54</v>
      </c>
      <c r="M989" s="17">
        <v>0.34029999999999999</v>
      </c>
      <c r="N989" s="17">
        <v>1.2E-2</v>
      </c>
      <c r="O989" s="17">
        <v>0.1888</v>
      </c>
      <c r="Q989" s="19">
        <v>100.34240000000001</v>
      </c>
      <c r="R989" s="21">
        <v>70.295635851712802</v>
      </c>
      <c r="T989" s="17">
        <v>1.88272804297133</v>
      </c>
      <c r="U989" s="17">
        <v>0.11727195702866999</v>
      </c>
      <c r="V989" s="17">
        <v>0</v>
      </c>
      <c r="W989" s="21">
        <v>2</v>
      </c>
      <c r="X989" s="17">
        <v>3.7225943773700448E-2</v>
      </c>
      <c r="Y989" s="17">
        <v>4.7517371356929093E-2</v>
      </c>
      <c r="Z989" s="17">
        <v>5.4811434526871048E-3</v>
      </c>
      <c r="AA989" s="17">
        <v>2.5918158467245364E-2</v>
      </c>
      <c r="AB989" s="17">
        <v>0.82008895944224069</v>
      </c>
      <c r="AC989" s="17">
        <v>6.3768423507197247E-2</v>
      </c>
      <c r="AD989" s="17">
        <v>0</v>
      </c>
      <c r="AE989" s="17">
        <v>0</v>
      </c>
      <c r="AF989" s="21">
        <v>1</v>
      </c>
      <c r="AG989" s="17">
        <v>0</v>
      </c>
      <c r="AH989" s="17">
        <v>8.308618954556754E-2</v>
      </c>
      <c r="AI989" s="17">
        <v>0</v>
      </c>
      <c r="AJ989" s="17">
        <v>5.3772224989289399E-3</v>
      </c>
      <c r="AK989" s="17">
        <v>0.88674776946636469</v>
      </c>
      <c r="AL989" s="17">
        <v>2.4226717257509824E-2</v>
      </c>
      <c r="AM989" s="17">
        <v>5.6210123162981284E-4</v>
      </c>
      <c r="AN989" s="21">
        <v>1.0000000000000009</v>
      </c>
      <c r="AO989" s="21">
        <v>4.0000000000000009</v>
      </c>
      <c r="AQ989" s="21">
        <v>43.01347996101326</v>
      </c>
      <c r="AR989" s="21">
        <v>10.476800607626608</v>
      </c>
      <c r="AS989" s="21">
        <v>46.509719431360132</v>
      </c>
    </row>
    <row r="990" spans="1:45" x14ac:dyDescent="0.35">
      <c r="A990" s="5">
        <v>1974</v>
      </c>
      <c r="B990" s="17" t="s">
        <v>135</v>
      </c>
      <c r="C990" s="21">
        <v>550</v>
      </c>
      <c r="D990" s="21">
        <v>358</v>
      </c>
      <c r="E990" s="17" t="s">
        <v>121</v>
      </c>
      <c r="F990" s="19">
        <v>49.9</v>
      </c>
      <c r="G990" s="17">
        <v>1.1855</v>
      </c>
      <c r="H990" s="19">
        <v>4.2300000000000004</v>
      </c>
      <c r="I990" s="19">
        <v>7.05</v>
      </c>
      <c r="J990" s="17">
        <v>0.1522</v>
      </c>
      <c r="K990" s="19">
        <v>14.36</v>
      </c>
      <c r="L990" s="19">
        <v>22.14</v>
      </c>
      <c r="M990" s="17">
        <v>0.22819999999999999</v>
      </c>
      <c r="N990" s="17">
        <v>2.23E-2</v>
      </c>
      <c r="O990" s="17">
        <v>0.1953</v>
      </c>
      <c r="Q990" s="19">
        <v>99.463499999999996</v>
      </c>
      <c r="R990" s="21">
        <v>67.071461933675849</v>
      </c>
      <c r="T990" s="17">
        <v>1.8558233400440298</v>
      </c>
      <c r="U990" s="17">
        <v>0.14417665995597018</v>
      </c>
      <c r="V990" s="17">
        <v>0</v>
      </c>
      <c r="W990" s="21">
        <v>2</v>
      </c>
      <c r="X990" s="17">
        <v>4.1221981313011802E-2</v>
      </c>
      <c r="Y990" s="17">
        <v>4.8401604747652038E-2</v>
      </c>
      <c r="Z990" s="17">
        <v>5.7422650505302431E-3</v>
      </c>
      <c r="AA990" s="17">
        <v>3.3161144638526333E-2</v>
      </c>
      <c r="AB990" s="17">
        <v>0.79618759088150426</v>
      </c>
      <c r="AC990" s="17">
        <v>7.5285413368775367E-2</v>
      </c>
      <c r="AD990" s="17">
        <v>0</v>
      </c>
      <c r="AE990" s="17">
        <v>0</v>
      </c>
      <c r="AF990" s="21">
        <v>1</v>
      </c>
      <c r="AG990" s="17">
        <v>0</v>
      </c>
      <c r="AH990" s="17">
        <v>9.5558458899590193E-2</v>
      </c>
      <c r="AI990" s="17">
        <v>0</v>
      </c>
      <c r="AJ990" s="17">
        <v>4.7939056139542852E-3</v>
      </c>
      <c r="AK990" s="17">
        <v>0.88213615505417942</v>
      </c>
      <c r="AL990" s="17">
        <v>1.6453567401197165E-2</v>
      </c>
      <c r="AM990" s="17">
        <v>1.0579130310802286E-3</v>
      </c>
      <c r="AN990" s="21">
        <v>1.0000000000000013</v>
      </c>
      <c r="AO990" s="21">
        <v>4.0000000000000018</v>
      </c>
      <c r="AQ990" s="21">
        <v>41.852555851511589</v>
      </c>
      <c r="AR990" s="21">
        <v>11.776898914083411</v>
      </c>
      <c r="AS990" s="21">
        <v>46.370545234405</v>
      </c>
    </row>
    <row r="991" spans="1:45" x14ac:dyDescent="0.35">
      <c r="A991" s="5">
        <v>1974</v>
      </c>
      <c r="B991" s="17" t="s">
        <v>135</v>
      </c>
      <c r="C991" s="21">
        <v>555</v>
      </c>
      <c r="D991" s="21">
        <v>359</v>
      </c>
      <c r="E991" s="17" t="s">
        <v>121</v>
      </c>
      <c r="F991" s="19">
        <v>49.31</v>
      </c>
      <c r="G991" s="17">
        <v>1.3484</v>
      </c>
      <c r="H991" s="19">
        <v>5.01</v>
      </c>
      <c r="I991" s="19">
        <v>7.26</v>
      </c>
      <c r="J991" s="17">
        <v>8.1900000000000001E-2</v>
      </c>
      <c r="K991" s="19">
        <v>13.76</v>
      </c>
      <c r="L991" s="19">
        <v>22.04</v>
      </c>
      <c r="M991" s="17">
        <v>0.25850000000000001</v>
      </c>
      <c r="O991" s="17">
        <v>8.7900000000000006E-2</v>
      </c>
      <c r="Q991" s="19">
        <v>99.156700000000001</v>
      </c>
      <c r="R991" s="21">
        <v>65.461465271170312</v>
      </c>
      <c r="T991" s="17">
        <v>1.8422468995053738</v>
      </c>
      <c r="U991" s="17">
        <v>0.15775310049462621</v>
      </c>
      <c r="V991" s="17">
        <v>0</v>
      </c>
      <c r="W991" s="21">
        <v>2</v>
      </c>
      <c r="X991" s="17">
        <v>6.2834273428970633E-2</v>
      </c>
      <c r="Y991" s="17">
        <v>3.526605034864682E-2</v>
      </c>
      <c r="Z991" s="17">
        <v>2.5962506094035619E-3</v>
      </c>
      <c r="AA991" s="17">
        <v>3.7889898631948686E-2</v>
      </c>
      <c r="AB991" s="17">
        <v>0.76640114252546787</v>
      </c>
      <c r="AC991" s="17">
        <v>9.5012384455562371E-2</v>
      </c>
      <c r="AD991" s="17">
        <v>0</v>
      </c>
      <c r="AE991" s="17">
        <v>0</v>
      </c>
      <c r="AF991" s="21">
        <v>1</v>
      </c>
      <c r="AG991" s="17">
        <v>0</v>
      </c>
      <c r="AH991" s="17">
        <v>9.6527395854923981E-2</v>
      </c>
      <c r="AI991" s="17">
        <v>0</v>
      </c>
      <c r="AJ991" s="17">
        <v>2.5914060799263742E-3</v>
      </c>
      <c r="AK991" s="17">
        <v>0.88215792690885797</v>
      </c>
      <c r="AL991" s="17">
        <v>1.8723271156290543E-2</v>
      </c>
      <c r="AM991" s="17">
        <v>0</v>
      </c>
      <c r="AN991" s="21">
        <v>0.99999999999999889</v>
      </c>
      <c r="AO991" s="21">
        <v>3.9999999999999991</v>
      </c>
      <c r="AQ991" s="21">
        <v>40.81038200974568</v>
      </c>
      <c r="AR991" s="21">
        <v>12.215259534258836</v>
      </c>
      <c r="AS991" s="21">
        <v>46.974358455995485</v>
      </c>
    </row>
    <row r="992" spans="1:45" x14ac:dyDescent="0.35">
      <c r="A992" s="5">
        <v>1974</v>
      </c>
      <c r="B992" s="17" t="s">
        <v>135</v>
      </c>
      <c r="C992" s="21">
        <v>560</v>
      </c>
      <c r="D992" s="21">
        <v>360</v>
      </c>
      <c r="E992" s="17" t="s">
        <v>121</v>
      </c>
      <c r="F992" s="19">
        <v>48.67</v>
      </c>
      <c r="G992" s="17">
        <v>1.4179999999999999</v>
      </c>
      <c r="H992" s="19">
        <v>5.5</v>
      </c>
      <c r="I992" s="19">
        <v>7.76</v>
      </c>
      <c r="J992" s="17">
        <v>0.12870000000000001</v>
      </c>
      <c r="K992" s="19">
        <v>13.44</v>
      </c>
      <c r="L992" s="19">
        <v>22.01</v>
      </c>
      <c r="M992" s="17">
        <v>0.29480000000000001</v>
      </c>
      <c r="N992" s="17">
        <v>6.4000000000000003E-3</v>
      </c>
      <c r="O992" s="17">
        <v>5.1799999999999999E-2</v>
      </c>
      <c r="Q992" s="19">
        <v>99.279700000000005</v>
      </c>
      <c r="R992" s="21">
        <v>63.39622641509434</v>
      </c>
      <c r="T992" s="17">
        <v>1.8185339556553095</v>
      </c>
      <c r="U992" s="17">
        <v>0.18146604434469049</v>
      </c>
      <c r="V992" s="17">
        <v>0</v>
      </c>
      <c r="W992" s="21">
        <v>2</v>
      </c>
      <c r="X992" s="17">
        <v>6.072208387809544E-2</v>
      </c>
      <c r="Y992" s="17">
        <v>6.1173690631101126E-2</v>
      </c>
      <c r="Z992" s="17">
        <v>1.5301525584532879E-3</v>
      </c>
      <c r="AA992" s="17">
        <v>3.984998543610651E-2</v>
      </c>
      <c r="AB992" s="17">
        <v>0.74865928463866505</v>
      </c>
      <c r="AC992" s="17">
        <v>8.8064802857578672E-2</v>
      </c>
      <c r="AD992" s="17">
        <v>0</v>
      </c>
      <c r="AE992" s="17">
        <v>0</v>
      </c>
      <c r="AF992" s="21">
        <v>1</v>
      </c>
      <c r="AG992" s="17">
        <v>0</v>
      </c>
      <c r="AH992" s="17">
        <v>9.3214502734539101E-2</v>
      </c>
      <c r="AI992" s="17">
        <v>0</v>
      </c>
      <c r="AJ992" s="17">
        <v>4.0726524975622288E-3</v>
      </c>
      <c r="AK992" s="17">
        <v>0.88105299117272651</v>
      </c>
      <c r="AL992" s="17">
        <v>2.1354819026665146E-2</v>
      </c>
      <c r="AM992" s="17">
        <v>3.0503456850609851E-4</v>
      </c>
      <c r="AN992" s="21">
        <v>0.999999999999999</v>
      </c>
      <c r="AO992" s="21">
        <v>3.9999999999999991</v>
      </c>
      <c r="AQ992" s="21">
        <v>39.902150726717572</v>
      </c>
      <c r="AR992" s="21">
        <v>13.139359646098756</v>
      </c>
      <c r="AS992" s="21">
        <v>46.958489627183674</v>
      </c>
    </row>
    <row r="993" spans="1:45" x14ac:dyDescent="0.35">
      <c r="A993" s="5">
        <v>1974</v>
      </c>
      <c r="B993" s="17" t="s">
        <v>135</v>
      </c>
      <c r="C993" s="21">
        <v>565</v>
      </c>
      <c r="D993" s="21">
        <v>361</v>
      </c>
      <c r="E993" s="17" t="s">
        <v>124</v>
      </c>
      <c r="F993" s="19">
        <v>46.74</v>
      </c>
      <c r="G993" s="17">
        <v>1.72</v>
      </c>
      <c r="H993" s="19">
        <v>7.33</v>
      </c>
      <c r="I993" s="19">
        <v>8.11</v>
      </c>
      <c r="J993" s="17">
        <v>0.16950000000000001</v>
      </c>
      <c r="K993" s="19">
        <v>12.53</v>
      </c>
      <c r="L993" s="19">
        <v>21.98</v>
      </c>
      <c r="M993" s="17">
        <v>0.25559999999999999</v>
      </c>
      <c r="N993" s="17">
        <v>7.9000000000000008E-3</v>
      </c>
      <c r="O993" s="17">
        <v>7.9500000000000001E-2</v>
      </c>
      <c r="Q993" s="19">
        <v>98.922500000000014</v>
      </c>
      <c r="R993" s="21">
        <v>60.707364341085267</v>
      </c>
      <c r="T993" s="17">
        <v>1.7572530406111753</v>
      </c>
      <c r="U993" s="17">
        <v>0.24274695938882473</v>
      </c>
      <c r="V993" s="17">
        <v>0</v>
      </c>
      <c r="W993" s="21">
        <v>2</v>
      </c>
      <c r="X993" s="17">
        <v>8.2025850593212157E-2</v>
      </c>
      <c r="Y993" s="17">
        <v>8.0093282300403648E-2</v>
      </c>
      <c r="Z993" s="17">
        <v>2.3629668486380758E-3</v>
      </c>
      <c r="AA993" s="17">
        <v>4.8636902671471208E-2</v>
      </c>
      <c r="AB993" s="17">
        <v>0.70229818210840078</v>
      </c>
      <c r="AC993" s="17">
        <v>8.4582815477874052E-2</v>
      </c>
      <c r="AD993" s="17">
        <v>0</v>
      </c>
      <c r="AE993" s="17">
        <v>0</v>
      </c>
      <c r="AF993" s="21">
        <v>0.99999999999999989</v>
      </c>
      <c r="AG993" s="17">
        <v>0</v>
      </c>
      <c r="AH993" s="17">
        <v>9.028437518468635E-2</v>
      </c>
      <c r="AI993" s="17">
        <v>0</v>
      </c>
      <c r="AJ993" s="17">
        <v>5.3970201285791124E-3</v>
      </c>
      <c r="AK993" s="17">
        <v>0.88530965899036151</v>
      </c>
      <c r="AL993" s="17">
        <v>1.8630083124104243E-2</v>
      </c>
      <c r="AM993" s="17">
        <v>3.7886257226876573E-4</v>
      </c>
      <c r="AN993" s="21">
        <v>0.99999999999999989</v>
      </c>
      <c r="AO993" s="21">
        <v>4</v>
      </c>
      <c r="AQ993" s="21">
        <v>38.003861280012373</v>
      </c>
      <c r="AR993" s="21">
        <v>14.088873220428672</v>
      </c>
      <c r="AS993" s="21">
        <v>47.907265499558953</v>
      </c>
    </row>
    <row r="994" spans="1:45" x14ac:dyDescent="0.35">
      <c r="A994" s="5">
        <v>1974</v>
      </c>
      <c r="B994" s="17" t="s">
        <v>135</v>
      </c>
      <c r="C994" s="21">
        <v>570</v>
      </c>
      <c r="D994" s="21">
        <v>362</v>
      </c>
      <c r="E994" s="17" t="s">
        <v>124</v>
      </c>
      <c r="F994" s="19">
        <v>47.1</v>
      </c>
      <c r="G994" s="17">
        <v>1.77</v>
      </c>
      <c r="H994" s="19">
        <v>7.61</v>
      </c>
      <c r="I994" s="19">
        <v>8.2799999999999994</v>
      </c>
      <c r="J994" s="17">
        <v>9.64E-2</v>
      </c>
      <c r="K994" s="19">
        <v>12.23</v>
      </c>
      <c r="L994" s="19">
        <v>22.28</v>
      </c>
      <c r="M994" s="17">
        <v>0.2949</v>
      </c>
      <c r="O994" s="17">
        <v>4.7100000000000003E-2</v>
      </c>
      <c r="Q994" s="19">
        <v>99.708400000000012</v>
      </c>
      <c r="R994" s="21">
        <v>59.629449049244279</v>
      </c>
      <c r="T994" s="17">
        <v>1.7588441462337294</v>
      </c>
      <c r="U994" s="17">
        <v>0.24115585376627058</v>
      </c>
      <c r="V994" s="17">
        <v>0</v>
      </c>
      <c r="W994" s="21">
        <v>2</v>
      </c>
      <c r="X994" s="17">
        <v>9.3748813684412846E-2</v>
      </c>
      <c r="Y994" s="17">
        <v>6.7939758371138179E-2</v>
      </c>
      <c r="Z994" s="17">
        <v>1.3905040635005257E-3</v>
      </c>
      <c r="AA994" s="17">
        <v>4.9713184602043395E-2</v>
      </c>
      <c r="AB994" s="17">
        <v>0.68085994511386771</v>
      </c>
      <c r="AC994" s="17">
        <v>0.10634779416503726</v>
      </c>
      <c r="AD994" s="17">
        <v>0</v>
      </c>
      <c r="AE994" s="17">
        <v>0</v>
      </c>
      <c r="AF994" s="21">
        <v>1</v>
      </c>
      <c r="AG994" s="17">
        <v>0</v>
      </c>
      <c r="AH994" s="17">
        <v>8.4261327935429314E-2</v>
      </c>
      <c r="AI994" s="17">
        <v>0</v>
      </c>
      <c r="AJ994" s="17">
        <v>3.048752885238279E-3</v>
      </c>
      <c r="AK994" s="17">
        <v>0.89134032762246551</v>
      </c>
      <c r="AL994" s="17">
        <v>2.1349591556866544E-2</v>
      </c>
      <c r="AM994" s="17">
        <v>0</v>
      </c>
      <c r="AN994" s="21">
        <v>0.99999999999999967</v>
      </c>
      <c r="AO994" s="21">
        <v>3.9999999999999996</v>
      </c>
      <c r="AQ994" s="21">
        <v>37.128406726366549</v>
      </c>
      <c r="AR994" s="21">
        <v>14.265346933139703</v>
      </c>
      <c r="AS994" s="21">
        <v>48.606246340493747</v>
      </c>
    </row>
    <row r="995" spans="1:45" x14ac:dyDescent="0.35">
      <c r="A995" s="5">
        <v>1974</v>
      </c>
      <c r="B995" s="17" t="s">
        <v>135</v>
      </c>
      <c r="C995" s="21">
        <v>575</v>
      </c>
      <c r="D995" s="21">
        <v>363</v>
      </c>
      <c r="E995" s="17" t="s">
        <v>124</v>
      </c>
      <c r="F995" s="19">
        <v>47.98</v>
      </c>
      <c r="G995" s="17">
        <v>1.5196000000000001</v>
      </c>
      <c r="H995" s="19">
        <v>5.9</v>
      </c>
      <c r="I995" s="19">
        <v>8.23</v>
      </c>
      <c r="J995" s="17">
        <v>7.6300000000000007E-2</v>
      </c>
      <c r="K995" s="19">
        <v>12.95</v>
      </c>
      <c r="L995" s="19">
        <v>22.52</v>
      </c>
      <c r="M995" s="17">
        <v>0.2127</v>
      </c>
      <c r="Q995" s="19">
        <v>99.388599999999997</v>
      </c>
      <c r="R995" s="21">
        <v>61.142587346553348</v>
      </c>
      <c r="T995" s="17">
        <v>1.7958718013446759</v>
      </c>
      <c r="U995" s="17">
        <v>0.20412819865532406</v>
      </c>
      <c r="V995" s="17">
        <v>0</v>
      </c>
      <c r="W995" s="21">
        <v>2</v>
      </c>
      <c r="X995" s="17">
        <v>5.6125668878344193E-2</v>
      </c>
      <c r="Y995" s="17">
        <v>7.7877865905122731E-2</v>
      </c>
      <c r="Z995" s="17">
        <v>0</v>
      </c>
      <c r="AA995" s="17">
        <v>4.2779552796928848E-2</v>
      </c>
      <c r="AB995" s="17">
        <v>0.72261959482239102</v>
      </c>
      <c r="AC995" s="17">
        <v>0.10059731759721324</v>
      </c>
      <c r="AD995" s="17">
        <v>0</v>
      </c>
      <c r="AE995" s="17">
        <v>0</v>
      </c>
      <c r="AF995" s="21">
        <v>1</v>
      </c>
      <c r="AG995" s="17">
        <v>0</v>
      </c>
      <c r="AH995" s="17">
        <v>7.9110194879786794E-2</v>
      </c>
      <c r="AI995" s="17">
        <v>0</v>
      </c>
      <c r="AJ995" s="17">
        <v>2.4186797325309686E-3</v>
      </c>
      <c r="AK995" s="17">
        <v>0.90303668366568168</v>
      </c>
      <c r="AL995" s="17">
        <v>1.5434441722001545E-2</v>
      </c>
      <c r="AM995" s="17">
        <v>0</v>
      </c>
      <c r="AN995" s="21">
        <v>1.0000000000000009</v>
      </c>
      <c r="AO995" s="21">
        <v>4.0000000000000009</v>
      </c>
      <c r="AQ995" s="21">
        <v>38.321832452831281</v>
      </c>
      <c r="AR995" s="21">
        <v>13.788488470998249</v>
      </c>
      <c r="AS995" s="21">
        <v>47.889679076170466</v>
      </c>
    </row>
    <row r="996" spans="1:45" x14ac:dyDescent="0.35">
      <c r="A996" s="5">
        <v>1974</v>
      </c>
      <c r="B996" s="17" t="s">
        <v>135</v>
      </c>
      <c r="C996" s="21">
        <v>580</v>
      </c>
      <c r="D996" s="21">
        <v>364</v>
      </c>
      <c r="E996" s="17" t="s">
        <v>124</v>
      </c>
      <c r="F996" s="19">
        <v>47.2</v>
      </c>
      <c r="G996" s="17">
        <v>1.4587000000000001</v>
      </c>
      <c r="H996" s="19">
        <v>5.77</v>
      </c>
      <c r="I996" s="19">
        <v>7.87</v>
      </c>
      <c r="J996" s="17">
        <v>9.6500000000000002E-2</v>
      </c>
      <c r="K996" s="19">
        <v>12.67</v>
      </c>
      <c r="L996" s="19">
        <v>22.61</v>
      </c>
      <c r="M996" s="17">
        <v>0.24909999999999999</v>
      </c>
      <c r="N996" s="17">
        <v>4.82E-2</v>
      </c>
      <c r="Q996" s="19">
        <v>97.972500000000011</v>
      </c>
      <c r="R996" s="21">
        <v>61.684518013631937</v>
      </c>
      <c r="T996" s="17">
        <v>1.7910089787668753</v>
      </c>
      <c r="U996" s="17">
        <v>0.20899102123312474</v>
      </c>
      <c r="V996" s="17">
        <v>0</v>
      </c>
      <c r="W996" s="21">
        <v>2</v>
      </c>
      <c r="X996" s="17">
        <v>4.9033909694295719E-2</v>
      </c>
      <c r="Y996" s="17">
        <v>9.7353455458246904E-2</v>
      </c>
      <c r="Z996" s="17">
        <v>0</v>
      </c>
      <c r="AA996" s="17">
        <v>4.1630690586573892E-2</v>
      </c>
      <c r="AB996" s="17">
        <v>0.71673276294289479</v>
      </c>
      <c r="AC996" s="17">
        <v>9.5249181317988652E-2</v>
      </c>
      <c r="AD996" s="17">
        <v>0</v>
      </c>
      <c r="AE996" s="17">
        <v>0</v>
      </c>
      <c r="AF996" s="21">
        <v>1</v>
      </c>
      <c r="AG996" s="17">
        <v>0</v>
      </c>
      <c r="AH996" s="17">
        <v>5.7108371314314094E-2</v>
      </c>
      <c r="AI996" s="17">
        <v>0</v>
      </c>
      <c r="AJ996" s="17">
        <v>3.1011431767285695E-3</v>
      </c>
      <c r="AK996" s="17">
        <v>0.91913276041639069</v>
      </c>
      <c r="AL996" s="17">
        <v>1.8324740774483421E-2</v>
      </c>
      <c r="AM996" s="17">
        <v>2.3329843180826624E-3</v>
      </c>
      <c r="AN996" s="21">
        <v>0.99999999999999944</v>
      </c>
      <c r="AO996" s="21">
        <v>3.9999999999999996</v>
      </c>
      <c r="AQ996" s="21">
        <v>37.94891910736488</v>
      </c>
      <c r="AR996" s="21">
        <v>13.385669490547937</v>
      </c>
      <c r="AS996" s="21">
        <v>48.665411402087187</v>
      </c>
    </row>
    <row r="997" spans="1:45" x14ac:dyDescent="0.35">
      <c r="A997" s="5">
        <v>1974</v>
      </c>
      <c r="B997" s="17" t="s">
        <v>135</v>
      </c>
      <c r="C997" s="21">
        <v>585</v>
      </c>
      <c r="D997" s="21">
        <v>365</v>
      </c>
      <c r="E997" s="17" t="s">
        <v>124</v>
      </c>
      <c r="F997" s="19">
        <v>46.17</v>
      </c>
      <c r="G997" s="17">
        <v>1.83</v>
      </c>
      <c r="H997" s="19">
        <v>7.98</v>
      </c>
      <c r="I997" s="19">
        <v>8.42</v>
      </c>
      <c r="J997" s="17">
        <v>0.14610000000000001</v>
      </c>
      <c r="K997" s="19">
        <v>12.02</v>
      </c>
      <c r="L997" s="19">
        <v>22.5</v>
      </c>
      <c r="M997" s="17">
        <v>0.32179999999999997</v>
      </c>
      <c r="Q997" s="19">
        <v>99.387900000000002</v>
      </c>
      <c r="R997" s="21">
        <v>58.806262230919771</v>
      </c>
      <c r="T997" s="17">
        <v>1.7298015491003202</v>
      </c>
      <c r="U997" s="17">
        <v>0.27019845089967975</v>
      </c>
      <c r="V997" s="17">
        <v>0</v>
      </c>
      <c r="W997" s="21">
        <v>2</v>
      </c>
      <c r="X997" s="17">
        <v>8.2147586272792061E-2</v>
      </c>
      <c r="Y997" s="17">
        <v>0.10828896310825825</v>
      </c>
      <c r="Z997" s="17">
        <v>0</v>
      </c>
      <c r="AA997" s="17">
        <v>5.1567890344831592E-2</v>
      </c>
      <c r="AB997" s="17">
        <v>0.67137590788426516</v>
      </c>
      <c r="AC997" s="17">
        <v>8.661965238985303E-2</v>
      </c>
      <c r="AD997" s="17">
        <v>0</v>
      </c>
      <c r="AE997" s="17">
        <v>0</v>
      </c>
      <c r="AF997" s="21">
        <v>1</v>
      </c>
      <c r="AG997" s="17">
        <v>0</v>
      </c>
      <c r="AH997" s="17">
        <v>6.88799120774507E-2</v>
      </c>
      <c r="AI997" s="17">
        <v>0</v>
      </c>
      <c r="AJ997" s="17">
        <v>4.6358071709708196E-3</v>
      </c>
      <c r="AK997" s="17">
        <v>0.90311040158054656</v>
      </c>
      <c r="AL997" s="17">
        <v>2.3373879171031519E-2</v>
      </c>
      <c r="AM997" s="17">
        <v>0</v>
      </c>
      <c r="AN997" s="21">
        <v>0.99999999999999956</v>
      </c>
      <c r="AO997" s="21">
        <v>3.9999999999999996</v>
      </c>
      <c r="AQ997" s="21">
        <v>36.430193183434234</v>
      </c>
      <c r="AR997" s="21">
        <v>14.565238721131941</v>
      </c>
      <c r="AS997" s="21">
        <v>49.004568095433825</v>
      </c>
    </row>
    <row r="998" spans="1:45" x14ac:dyDescent="0.35">
      <c r="A998" s="5">
        <v>1974</v>
      </c>
      <c r="B998" s="17" t="s">
        <v>135</v>
      </c>
      <c r="C998" s="21">
        <v>590</v>
      </c>
      <c r="D998" s="21">
        <v>366</v>
      </c>
      <c r="E998" s="17" t="s">
        <v>124</v>
      </c>
      <c r="F998" s="19">
        <v>47.32</v>
      </c>
      <c r="G998" s="17">
        <v>1.4695</v>
      </c>
      <c r="H998" s="19">
        <v>6.14</v>
      </c>
      <c r="I998" s="19">
        <v>8.01</v>
      </c>
      <c r="J998" s="17">
        <v>0.14910000000000001</v>
      </c>
      <c r="K998" s="19">
        <v>12.77</v>
      </c>
      <c r="L998" s="19">
        <v>22.29</v>
      </c>
      <c r="M998" s="17">
        <v>0.33090000000000003</v>
      </c>
      <c r="N998" s="17">
        <v>8.0999999999999996E-3</v>
      </c>
      <c r="O998" s="17">
        <v>8.1100000000000005E-2</v>
      </c>
      <c r="Q998" s="19">
        <v>98.568700000000007</v>
      </c>
      <c r="R998" s="21">
        <v>61.453320500481226</v>
      </c>
      <c r="T998" s="17">
        <v>1.7836574486330146</v>
      </c>
      <c r="U998" s="17">
        <v>0.21634255136698544</v>
      </c>
      <c r="V998" s="17">
        <v>0</v>
      </c>
      <c r="W998" s="21">
        <v>2</v>
      </c>
      <c r="X998" s="17">
        <v>5.6407712777494956E-2</v>
      </c>
      <c r="Y998" s="17">
        <v>9.8766698332851552E-2</v>
      </c>
      <c r="Z998" s="17">
        <v>2.4167541594210468E-3</v>
      </c>
      <c r="AA998" s="17">
        <v>4.1660854557309911E-2</v>
      </c>
      <c r="AB998" s="17">
        <v>0.71760010067778812</v>
      </c>
      <c r="AC998" s="17">
        <v>8.3147879495134469E-2</v>
      </c>
      <c r="AD998" s="17">
        <v>0</v>
      </c>
      <c r="AE998" s="17">
        <v>0</v>
      </c>
      <c r="AF998" s="21">
        <v>1</v>
      </c>
      <c r="AG998" s="17">
        <v>0</v>
      </c>
      <c r="AH998" s="17">
        <v>7.055347871539111E-2</v>
      </c>
      <c r="AI998" s="17">
        <v>0</v>
      </c>
      <c r="AJ998" s="17">
        <v>4.7597385648957937E-3</v>
      </c>
      <c r="AK998" s="17">
        <v>0.90011645970231047</v>
      </c>
      <c r="AL998" s="17">
        <v>2.4180864907707586E-2</v>
      </c>
      <c r="AM998" s="17">
        <v>3.8945810969554494E-4</v>
      </c>
      <c r="AN998" s="21">
        <v>1.0000000000000004</v>
      </c>
      <c r="AO998" s="21">
        <v>4</v>
      </c>
      <c r="AQ998" s="21">
        <v>38.27314120428246</v>
      </c>
      <c r="AR998" s="21">
        <v>13.719222885485163</v>
      </c>
      <c r="AS998" s="21">
        <v>48.007635910232381</v>
      </c>
    </row>
    <row r="999" spans="1:45" x14ac:dyDescent="0.35">
      <c r="A999" s="5">
        <v>1974</v>
      </c>
      <c r="B999" s="17" t="s">
        <v>135</v>
      </c>
      <c r="C999" s="21">
        <v>595</v>
      </c>
      <c r="D999" s="21">
        <v>367</v>
      </c>
      <c r="E999" s="17" t="s">
        <v>124</v>
      </c>
      <c r="F999" s="19">
        <v>48.37</v>
      </c>
      <c r="G999" s="17">
        <v>1.4279999999999999</v>
      </c>
      <c r="H999" s="19">
        <v>5.7</v>
      </c>
      <c r="I999" s="19">
        <v>7.86</v>
      </c>
      <c r="J999" s="17">
        <v>4.9700000000000001E-2</v>
      </c>
      <c r="K999" s="19">
        <v>13.42</v>
      </c>
      <c r="L999" s="19">
        <v>22.22</v>
      </c>
      <c r="M999" s="17">
        <v>0.29849999999999999</v>
      </c>
      <c r="O999" s="17">
        <v>1.7600000000000001E-2</v>
      </c>
      <c r="Q999" s="19">
        <v>99.363799999999998</v>
      </c>
      <c r="R999" s="21">
        <v>63.063909774436091</v>
      </c>
      <c r="T999" s="17">
        <v>1.8051817019194483</v>
      </c>
      <c r="U999" s="17">
        <v>0.19481829808055173</v>
      </c>
      <c r="V999" s="17">
        <v>0</v>
      </c>
      <c r="W999" s="21">
        <v>2</v>
      </c>
      <c r="X999" s="17">
        <v>5.5879075332545214E-2</v>
      </c>
      <c r="Y999" s="17">
        <v>7.9850279119205933E-2</v>
      </c>
      <c r="Z999" s="17">
        <v>5.1928097047048197E-4</v>
      </c>
      <c r="AA999" s="17">
        <v>4.0083433031003403E-2</v>
      </c>
      <c r="AB999" s="17">
        <v>0.7466588704730649</v>
      </c>
      <c r="AC999" s="17">
        <v>7.7009061073710083E-2</v>
      </c>
      <c r="AD999" s="17">
        <v>0</v>
      </c>
      <c r="AE999" s="17">
        <v>0</v>
      </c>
      <c r="AF999" s="21">
        <v>1</v>
      </c>
      <c r="AG999" s="17">
        <v>0</v>
      </c>
      <c r="AH999" s="17">
        <v>8.8427306440462483E-2</v>
      </c>
      <c r="AI999" s="17">
        <v>0</v>
      </c>
      <c r="AJ999" s="17">
        <v>1.5708689804603945E-3</v>
      </c>
      <c r="AK999" s="17">
        <v>0.88840462117540397</v>
      </c>
      <c r="AL999" s="17">
        <v>2.1597203403672972E-2</v>
      </c>
      <c r="AM999" s="17">
        <v>0</v>
      </c>
      <c r="AN999" s="21">
        <v>0.99999999999999989</v>
      </c>
      <c r="AO999" s="21">
        <v>4</v>
      </c>
      <c r="AQ999" s="21">
        <v>39.675356595293763</v>
      </c>
      <c r="AR999" s="21">
        <v>13.117315480363898</v>
      </c>
      <c r="AS999" s="21">
        <v>47.207327924342337</v>
      </c>
    </row>
    <row r="1000" spans="1:45" x14ac:dyDescent="0.35">
      <c r="A1000" s="5">
        <v>1974</v>
      </c>
      <c r="B1000" s="17" t="s">
        <v>135</v>
      </c>
      <c r="C1000" s="21">
        <v>600</v>
      </c>
      <c r="D1000" s="21">
        <v>368</v>
      </c>
      <c r="E1000" s="17" t="s">
        <v>124</v>
      </c>
      <c r="F1000" s="19">
        <v>47.89</v>
      </c>
      <c r="G1000" s="17">
        <v>1.4896</v>
      </c>
      <c r="H1000" s="19">
        <v>5.47</v>
      </c>
      <c r="I1000" s="19">
        <v>8</v>
      </c>
      <c r="J1000" s="17">
        <v>0.13750000000000001</v>
      </c>
      <c r="K1000" s="19">
        <v>13.07</v>
      </c>
      <c r="L1000" s="19">
        <v>22.53</v>
      </c>
      <c r="M1000" s="17">
        <v>0.22489999999999999</v>
      </c>
      <c r="O1000" s="17">
        <v>5.1900000000000002E-2</v>
      </c>
      <c r="Q1000" s="19">
        <v>98.863900000000015</v>
      </c>
      <c r="R1000" s="21">
        <v>62.031324157569998</v>
      </c>
      <c r="T1000" s="17">
        <v>1.8010224683087883</v>
      </c>
      <c r="U1000" s="17">
        <v>0.19897753169121168</v>
      </c>
      <c r="V1000" s="17">
        <v>0</v>
      </c>
      <c r="W1000" s="21">
        <v>2</v>
      </c>
      <c r="X1000" s="17">
        <v>4.3455455606603216E-2</v>
      </c>
      <c r="Y1000" s="17">
        <v>8.6107685356639152E-2</v>
      </c>
      <c r="Z1000" s="17">
        <v>1.5430732985963812E-3</v>
      </c>
      <c r="AA1000" s="17">
        <v>4.2134304080120415E-2</v>
      </c>
      <c r="AB1000" s="17">
        <v>0.73278194328743218</v>
      </c>
      <c r="AC1000" s="17">
        <v>9.3977538370608626E-2</v>
      </c>
      <c r="AD1000" s="17">
        <v>0</v>
      </c>
      <c r="AE1000" s="17">
        <v>0</v>
      </c>
      <c r="AF1000" s="21">
        <v>1</v>
      </c>
      <c r="AG1000" s="17">
        <v>0</v>
      </c>
      <c r="AH1000" s="17">
        <v>7.1491802214922295E-2</v>
      </c>
      <c r="AI1000" s="17">
        <v>0</v>
      </c>
      <c r="AJ1000" s="17">
        <v>4.3794112714425565E-3</v>
      </c>
      <c r="AK1000" s="17">
        <v>0.90773149578276735</v>
      </c>
      <c r="AL1000" s="17">
        <v>1.6397290730868194E-2</v>
      </c>
      <c r="AM1000" s="17">
        <v>0</v>
      </c>
      <c r="AN1000" s="21">
        <v>1.0000000000000004</v>
      </c>
      <c r="AO1000" s="21">
        <v>4</v>
      </c>
      <c r="AQ1000" s="21">
        <v>38.63926089473879</v>
      </c>
      <c r="AR1000" s="21">
        <v>13.496467326713708</v>
      </c>
      <c r="AS1000" s="21">
        <v>47.864271778547504</v>
      </c>
    </row>
    <row r="1001" spans="1:45" x14ac:dyDescent="0.35">
      <c r="A1001" s="5">
        <v>1974</v>
      </c>
      <c r="B1001" s="17" t="s">
        <v>135</v>
      </c>
      <c r="C1001" s="21">
        <v>605</v>
      </c>
      <c r="D1001" s="21">
        <v>369</v>
      </c>
      <c r="E1001" s="17" t="s">
        <v>124</v>
      </c>
      <c r="F1001" s="19">
        <v>47.95</v>
      </c>
      <c r="G1001" s="17">
        <v>1.4097999999999999</v>
      </c>
      <c r="H1001" s="19">
        <v>5.71</v>
      </c>
      <c r="I1001" s="19">
        <v>8.19</v>
      </c>
      <c r="J1001" s="17">
        <v>0.13450000000000001</v>
      </c>
      <c r="K1001" s="19">
        <v>13.22</v>
      </c>
      <c r="L1001" s="19">
        <v>22.61</v>
      </c>
      <c r="M1001" s="17">
        <v>0.27429999999999999</v>
      </c>
      <c r="N1001" s="17">
        <v>1.09E-2</v>
      </c>
      <c r="O1001" s="17">
        <v>1.47E-2</v>
      </c>
      <c r="Q1001" s="19">
        <v>99.524200000000008</v>
      </c>
      <c r="R1001" s="21">
        <v>61.746847267631956</v>
      </c>
      <c r="T1001" s="17">
        <v>1.7893364923925201</v>
      </c>
      <c r="U1001" s="17">
        <v>0.21066350760747987</v>
      </c>
      <c r="V1001" s="17">
        <v>0</v>
      </c>
      <c r="W1001" s="21">
        <v>2</v>
      </c>
      <c r="X1001" s="17">
        <v>4.0449730773599091E-2</v>
      </c>
      <c r="Y1001" s="17">
        <v>0.11100574625266348</v>
      </c>
      <c r="Z1001" s="17">
        <v>4.3367625813296289E-4</v>
      </c>
      <c r="AA1001" s="17">
        <v>3.9568791076462578E-2</v>
      </c>
      <c r="AB1001" s="17">
        <v>0.73546115708831383</v>
      </c>
      <c r="AC1001" s="17">
        <v>7.3080898550828E-2</v>
      </c>
      <c r="AD1001" s="17">
        <v>0</v>
      </c>
      <c r="AE1001" s="17">
        <v>0</v>
      </c>
      <c r="AF1001" s="21">
        <v>0.99999999999999989</v>
      </c>
      <c r="AG1001" s="17">
        <v>0</v>
      </c>
      <c r="AH1001" s="17">
        <v>7.1474580432811768E-2</v>
      </c>
      <c r="AI1001" s="17">
        <v>0</v>
      </c>
      <c r="AJ1001" s="17">
        <v>4.2507389240994623E-3</v>
      </c>
      <c r="AK1001" s="17">
        <v>0.90391145281325047</v>
      </c>
      <c r="AL1001" s="17">
        <v>1.9844381292754568E-2</v>
      </c>
      <c r="AM1001" s="17">
        <v>5.1884653708461983E-4</v>
      </c>
      <c r="AN1001" s="21">
        <v>1.0000000000000009</v>
      </c>
      <c r="AO1001" s="21">
        <v>4.0000000000000009</v>
      </c>
      <c r="AQ1001" s="21">
        <v>38.725101663779469</v>
      </c>
      <c r="AR1001" s="21">
        <v>13.680185049350843</v>
      </c>
      <c r="AS1001" s="21">
        <v>47.594713286869691</v>
      </c>
    </row>
    <row r="1002" spans="1:45" x14ac:dyDescent="0.35">
      <c r="A1002" s="5">
        <v>1974</v>
      </c>
      <c r="B1002" s="17" t="s">
        <v>135</v>
      </c>
      <c r="C1002" s="21">
        <v>610</v>
      </c>
      <c r="D1002" s="21">
        <v>370</v>
      </c>
      <c r="E1002" s="17" t="s">
        <v>124</v>
      </c>
      <c r="F1002" s="19">
        <v>47.51</v>
      </c>
      <c r="G1002" s="17">
        <v>1.6662999999999999</v>
      </c>
      <c r="H1002" s="19">
        <v>6.48</v>
      </c>
      <c r="I1002" s="19">
        <v>8.4700000000000006</v>
      </c>
      <c r="J1002" s="17">
        <v>0.187</v>
      </c>
      <c r="K1002" s="19">
        <v>12.54</v>
      </c>
      <c r="L1002" s="19">
        <v>21.86</v>
      </c>
      <c r="M1002" s="17">
        <v>0.26429999999999998</v>
      </c>
      <c r="N1002" s="17">
        <v>4.4999999999999997E-3</v>
      </c>
      <c r="Q1002" s="19">
        <v>98.982100000000003</v>
      </c>
      <c r="R1002" s="21">
        <v>59.685863874345543</v>
      </c>
      <c r="T1002" s="17">
        <v>1.788223374337125</v>
      </c>
      <c r="U1002" s="17">
        <v>0.21177662566287503</v>
      </c>
      <c r="V1002" s="17">
        <v>0</v>
      </c>
      <c r="W1002" s="21">
        <v>2</v>
      </c>
      <c r="X1002" s="17">
        <v>7.5659821174453523E-2</v>
      </c>
      <c r="Y1002" s="17">
        <v>6.1275401359545963E-2</v>
      </c>
      <c r="Z1002" s="17">
        <v>0</v>
      </c>
      <c r="AA1002" s="17">
        <v>4.7171729454887901E-2</v>
      </c>
      <c r="AB1002" s="17">
        <v>0.70365398458122064</v>
      </c>
      <c r="AC1002" s="17">
        <v>0.11223906342989198</v>
      </c>
      <c r="AD1002" s="17">
        <v>0</v>
      </c>
      <c r="AE1002" s="17">
        <v>0</v>
      </c>
      <c r="AF1002" s="21">
        <v>1</v>
      </c>
      <c r="AG1002" s="17">
        <v>0</v>
      </c>
      <c r="AH1002" s="17">
        <v>9.3064379291109445E-2</v>
      </c>
      <c r="AI1002" s="17">
        <v>0</v>
      </c>
      <c r="AJ1002" s="17">
        <v>5.9609720202963004E-3</v>
      </c>
      <c r="AK1002" s="17">
        <v>0.88147259290769253</v>
      </c>
      <c r="AL1002" s="17">
        <v>1.9286003792523775E-2</v>
      </c>
      <c r="AM1002" s="17">
        <v>2.1605198837825853E-4</v>
      </c>
      <c r="AN1002" s="21">
        <v>1.0000000000000002</v>
      </c>
      <c r="AO1002" s="21">
        <v>4</v>
      </c>
      <c r="AQ1002" s="21">
        <v>37.878382631527224</v>
      </c>
      <c r="AR1002" s="21">
        <v>14.671085025884944</v>
      </c>
      <c r="AS1002" s="21">
        <v>47.450532342587834</v>
      </c>
    </row>
    <row r="1003" spans="1:45" x14ac:dyDescent="0.35">
      <c r="A1003" s="5">
        <v>1974</v>
      </c>
      <c r="B1003" s="17" t="s">
        <v>135</v>
      </c>
      <c r="C1003" s="21">
        <v>615</v>
      </c>
      <c r="D1003" s="21">
        <v>371</v>
      </c>
      <c r="E1003" s="17" t="s">
        <v>124</v>
      </c>
      <c r="F1003" s="19">
        <v>47.53</v>
      </c>
      <c r="G1003" s="17">
        <v>1.6092</v>
      </c>
      <c r="H1003" s="19">
        <v>6.55</v>
      </c>
      <c r="I1003" s="19">
        <v>8.32</v>
      </c>
      <c r="J1003" s="17">
        <v>0.15790000000000001</v>
      </c>
      <c r="K1003" s="19">
        <v>12.78</v>
      </c>
      <c r="L1003" s="19">
        <v>21.79</v>
      </c>
      <c r="M1003" s="17">
        <v>0.27529999999999999</v>
      </c>
      <c r="N1003" s="17">
        <v>2.1700000000000001E-2</v>
      </c>
      <c r="O1003" s="17">
        <v>1.4999999999999999E-2</v>
      </c>
      <c r="Q1003" s="19">
        <v>99.04910000000001</v>
      </c>
      <c r="R1003" s="21">
        <v>60.56872037914691</v>
      </c>
      <c r="T1003" s="17">
        <v>1.7848209970780633</v>
      </c>
      <c r="U1003" s="17">
        <v>0.2151790029219367</v>
      </c>
      <c r="V1003" s="17">
        <v>0</v>
      </c>
      <c r="W1003" s="21">
        <v>2</v>
      </c>
      <c r="X1003" s="17">
        <v>7.4687642824029232E-2</v>
      </c>
      <c r="Y1003" s="17">
        <v>7.0228573276825121E-2</v>
      </c>
      <c r="Z1003" s="17">
        <v>4.4531058240963048E-4</v>
      </c>
      <c r="AA1003" s="17">
        <v>4.5449461701957787E-2</v>
      </c>
      <c r="AB1003" s="17">
        <v>0.71545542950638541</v>
      </c>
      <c r="AC1003" s="17">
        <v>9.3733582108392888E-2</v>
      </c>
      <c r="AD1003" s="17">
        <v>0</v>
      </c>
      <c r="AE1003" s="17">
        <v>0</v>
      </c>
      <c r="AF1003" s="21">
        <v>1</v>
      </c>
      <c r="AG1003" s="17">
        <v>0</v>
      </c>
      <c r="AH1003" s="17">
        <v>9.7287734056096975E-2</v>
      </c>
      <c r="AI1003" s="17">
        <v>0</v>
      </c>
      <c r="AJ1003" s="17">
        <v>5.0216648251515065E-3</v>
      </c>
      <c r="AK1003" s="17">
        <v>0.87660915395350802</v>
      </c>
      <c r="AL1003" s="17">
        <v>2.0042016314130429E-2</v>
      </c>
      <c r="AM1003" s="17">
        <v>1.0394308511136182E-3</v>
      </c>
      <c r="AN1003" s="21">
        <v>1.0000000000000004</v>
      </c>
      <c r="AO1003" s="21">
        <v>4</v>
      </c>
      <c r="AQ1003" s="21">
        <v>38.499785640596315</v>
      </c>
      <c r="AR1003" s="21">
        <v>14.328492507940185</v>
      </c>
      <c r="AS1003" s="21">
        <v>47.171721851463502</v>
      </c>
    </row>
    <row r="1004" spans="1:45" x14ac:dyDescent="0.35">
      <c r="A1004" s="5">
        <v>1974</v>
      </c>
      <c r="B1004" s="17" t="s">
        <v>135</v>
      </c>
      <c r="C1004" s="21">
        <v>620</v>
      </c>
      <c r="D1004" s="21">
        <v>372</v>
      </c>
      <c r="E1004" s="17" t="s">
        <v>124</v>
      </c>
      <c r="F1004" s="19">
        <v>48.49</v>
      </c>
      <c r="G1004" s="17">
        <v>1.4045000000000001</v>
      </c>
      <c r="H1004" s="19">
        <v>5.92</v>
      </c>
      <c r="I1004" s="19">
        <v>7.92</v>
      </c>
      <c r="J1004" s="17">
        <v>0.1462</v>
      </c>
      <c r="K1004" s="19">
        <v>13.02</v>
      </c>
      <c r="L1004" s="19">
        <v>22.42</v>
      </c>
      <c r="M1004" s="17">
        <v>0.32790000000000002</v>
      </c>
      <c r="N1004" s="17">
        <v>1.0500000000000001E-2</v>
      </c>
      <c r="O1004" s="17">
        <v>2.4199999999999999E-2</v>
      </c>
      <c r="Q1004" s="19">
        <v>99.683299999999988</v>
      </c>
      <c r="R1004" s="21">
        <v>62.177650429799435</v>
      </c>
      <c r="T1004" s="17">
        <v>1.8065076856348847</v>
      </c>
      <c r="U1004" s="17">
        <v>0.19349231436511527</v>
      </c>
      <c r="V1004" s="17">
        <v>0</v>
      </c>
      <c r="W1004" s="21">
        <v>2</v>
      </c>
      <c r="X1004" s="17">
        <v>6.6427524468494425E-2</v>
      </c>
      <c r="Y1004" s="17">
        <v>7.1823802656226163E-2</v>
      </c>
      <c r="Z1004" s="17">
        <v>7.1276751823654298E-4</v>
      </c>
      <c r="AA1004" s="17">
        <v>3.9355119984578246E-2</v>
      </c>
      <c r="AB1004" s="17">
        <v>0.72314184266758286</v>
      </c>
      <c r="AC1004" s="17">
        <v>9.8538942704881727E-2</v>
      </c>
      <c r="AD1004" s="17">
        <v>0</v>
      </c>
      <c r="AE1004" s="17">
        <v>0</v>
      </c>
      <c r="AF1004" s="21">
        <v>1</v>
      </c>
      <c r="AG1004" s="17">
        <v>0</v>
      </c>
      <c r="AH1004" s="17">
        <v>7.6365561724309805E-2</v>
      </c>
      <c r="AI1004" s="17">
        <v>0</v>
      </c>
      <c r="AJ1004" s="17">
        <v>4.6128968349309542E-3</v>
      </c>
      <c r="AK1004" s="17">
        <v>0.8948395211937612</v>
      </c>
      <c r="AL1004" s="17">
        <v>2.3683037022227644E-2</v>
      </c>
      <c r="AM1004" s="17">
        <v>4.9898322477062512E-4</v>
      </c>
      <c r="AN1004" s="21">
        <v>1.0000000000000002</v>
      </c>
      <c r="AO1004" s="21">
        <v>4</v>
      </c>
      <c r="AQ1004" s="21">
        <v>38.684700817886579</v>
      </c>
      <c r="AR1004" s="21">
        <v>13.445576929968425</v>
      </c>
      <c r="AS1004" s="21">
        <v>47.869722252144996</v>
      </c>
    </row>
    <row r="1005" spans="1:45" x14ac:dyDescent="0.35">
      <c r="A1005" s="5">
        <v>1974</v>
      </c>
      <c r="B1005" s="17" t="s">
        <v>135</v>
      </c>
      <c r="C1005" s="21">
        <v>625</v>
      </c>
      <c r="D1005" s="21">
        <v>373</v>
      </c>
      <c r="E1005" s="17" t="s">
        <v>124</v>
      </c>
      <c r="F1005" s="19">
        <v>49.66</v>
      </c>
      <c r="G1005" s="17">
        <v>1.2484</v>
      </c>
      <c r="H1005" s="19">
        <v>4.6500000000000004</v>
      </c>
      <c r="I1005" s="19">
        <v>7.6</v>
      </c>
      <c r="J1005" s="17">
        <v>0.161</v>
      </c>
      <c r="K1005" s="19">
        <v>14.02</v>
      </c>
      <c r="L1005" s="19">
        <v>22.37</v>
      </c>
      <c r="M1005" s="17">
        <v>0.33600000000000002</v>
      </c>
      <c r="N1005" s="17">
        <v>3.39E-2</v>
      </c>
      <c r="O1005" s="17">
        <v>3.3000000000000002E-2</v>
      </c>
      <c r="Q1005" s="19">
        <v>100.11229999999999</v>
      </c>
      <c r="R1005" s="21">
        <v>64.84736355226643</v>
      </c>
      <c r="T1005" s="17">
        <v>1.8365724357359057</v>
      </c>
      <c r="U1005" s="17">
        <v>0.16342756426409433</v>
      </c>
      <c r="V1005" s="17">
        <v>0</v>
      </c>
      <c r="W1005" s="21">
        <v>2</v>
      </c>
      <c r="X1005" s="17">
        <v>3.9240067399129108E-2</v>
      </c>
      <c r="Y1005" s="17">
        <v>7.9461793168897843E-2</v>
      </c>
      <c r="Z1005" s="17">
        <v>9.6485086653920287E-4</v>
      </c>
      <c r="AA1005" s="17">
        <v>3.4725377405784498E-2</v>
      </c>
      <c r="AB1005" s="17">
        <v>0.7729906453636417</v>
      </c>
      <c r="AC1005" s="17">
        <v>7.261726579600758E-2</v>
      </c>
      <c r="AD1005" s="17">
        <v>0</v>
      </c>
      <c r="AE1005" s="17">
        <v>0</v>
      </c>
      <c r="AF1005" s="21">
        <v>1</v>
      </c>
      <c r="AG1005" s="17">
        <v>0</v>
      </c>
      <c r="AH1005" s="17">
        <v>8.2950017286130523E-2</v>
      </c>
      <c r="AI1005" s="17">
        <v>0</v>
      </c>
      <c r="AJ1005" s="17">
        <v>5.0427328677354845E-3</v>
      </c>
      <c r="AK1005" s="17">
        <v>0.88631734786409411</v>
      </c>
      <c r="AL1005" s="17">
        <v>2.4090675172332522E-2</v>
      </c>
      <c r="AM1005" s="17">
        <v>1.5992268097083726E-3</v>
      </c>
      <c r="AN1005" s="21">
        <v>1.0000000000000011</v>
      </c>
      <c r="AO1005" s="21">
        <v>4.0000000000000009</v>
      </c>
      <c r="AQ1005" s="21">
        <v>40.697002485162976</v>
      </c>
      <c r="AR1005" s="21">
        <v>12.639484152784242</v>
      </c>
      <c r="AS1005" s="21">
        <v>46.663513362052782</v>
      </c>
    </row>
    <row r="1006" spans="1:45" x14ac:dyDescent="0.35">
      <c r="A1006" s="5">
        <v>1974</v>
      </c>
      <c r="B1006" s="17" t="s">
        <v>136</v>
      </c>
      <c r="C1006" s="21">
        <v>10</v>
      </c>
      <c r="D1006" s="21">
        <v>1257</v>
      </c>
      <c r="E1006" s="17" t="s">
        <v>122</v>
      </c>
      <c r="F1006" s="19">
        <v>45.22</v>
      </c>
      <c r="G1006" s="17">
        <v>2.42</v>
      </c>
      <c r="H1006" s="19">
        <v>7.95</v>
      </c>
      <c r="I1006" s="19">
        <v>8.81</v>
      </c>
      <c r="J1006" s="17">
        <v>0.17829999999999999</v>
      </c>
      <c r="K1006" s="19">
        <v>12.02</v>
      </c>
      <c r="L1006" s="19">
        <v>22.18</v>
      </c>
      <c r="M1006" s="17">
        <v>0.39550000000000002</v>
      </c>
      <c r="N1006" s="17">
        <v>2.7799999999999998E-2</v>
      </c>
      <c r="O1006" s="17">
        <v>5.0700000000000002E-2</v>
      </c>
      <c r="Q1006" s="19">
        <v>99.252300000000005</v>
      </c>
      <c r="R1006" s="21">
        <v>57.705232837253959</v>
      </c>
      <c r="T1006" s="17">
        <v>1.6991839871006715</v>
      </c>
      <c r="U1006" s="17">
        <v>0.30081601289932847</v>
      </c>
      <c r="V1006" s="17">
        <v>0</v>
      </c>
      <c r="W1006" s="21">
        <v>2</v>
      </c>
      <c r="X1006" s="17">
        <v>5.1236193255358831E-2</v>
      </c>
      <c r="Y1006" s="17">
        <v>0.1414298895036015</v>
      </c>
      <c r="Z1006" s="17">
        <v>1.5061308792114906E-3</v>
      </c>
      <c r="AA1006" s="17">
        <v>6.8393854865369766E-2</v>
      </c>
      <c r="AB1006" s="17">
        <v>0.67334741035500023</v>
      </c>
      <c r="AC1006" s="17">
        <v>6.4086521141458186E-2</v>
      </c>
      <c r="AD1006" s="17">
        <v>0</v>
      </c>
      <c r="AE1006" s="17">
        <v>0</v>
      </c>
      <c r="AF1006" s="21">
        <v>1</v>
      </c>
      <c r="AG1006" s="17">
        <v>0</v>
      </c>
      <c r="AH1006" s="17">
        <v>7.1301510249303757E-2</v>
      </c>
      <c r="AI1006" s="17">
        <v>0</v>
      </c>
      <c r="AJ1006" s="17">
        <v>5.6741384925506526E-3</v>
      </c>
      <c r="AK1006" s="17">
        <v>0.89288044078856088</v>
      </c>
      <c r="AL1006" s="17">
        <v>2.8811421380775842E-2</v>
      </c>
      <c r="AM1006" s="17">
        <v>1.332489088810088E-3</v>
      </c>
      <c r="AN1006" s="21">
        <v>1.0000000000000011</v>
      </c>
      <c r="AO1006" s="21">
        <v>4.0000000000000009</v>
      </c>
      <c r="AQ1006" s="21">
        <v>36.422359413102697</v>
      </c>
      <c r="AR1006" s="21">
        <v>15.280414181608251</v>
      </c>
      <c r="AS1006" s="21">
        <v>48.297226405289052</v>
      </c>
    </row>
    <row r="1007" spans="1:45" x14ac:dyDescent="0.35">
      <c r="A1007" s="5">
        <v>1974</v>
      </c>
      <c r="B1007" s="17" t="s">
        <v>136</v>
      </c>
      <c r="C1007" s="21">
        <v>15</v>
      </c>
      <c r="D1007" s="21">
        <v>1258</v>
      </c>
      <c r="E1007" s="17" t="s">
        <v>122</v>
      </c>
      <c r="F1007" s="19">
        <v>44.79</v>
      </c>
      <c r="G1007" s="17">
        <v>2.56</v>
      </c>
      <c r="H1007" s="19">
        <v>8.33</v>
      </c>
      <c r="I1007" s="19">
        <v>8.93</v>
      </c>
      <c r="J1007" s="17">
        <v>7.4800000000000005E-2</v>
      </c>
      <c r="K1007" s="19">
        <v>12.12</v>
      </c>
      <c r="L1007" s="19">
        <v>21.96</v>
      </c>
      <c r="M1007" s="17">
        <v>0.37259999999999999</v>
      </c>
      <c r="N1007" s="17">
        <v>1.24E-2</v>
      </c>
      <c r="O1007" s="17">
        <v>4.2700000000000002E-2</v>
      </c>
      <c r="Q1007" s="19">
        <v>99.19250000000001</v>
      </c>
      <c r="R1007" s="21">
        <v>57.577197149643709</v>
      </c>
      <c r="T1007" s="17">
        <v>1.6833608876476081</v>
      </c>
      <c r="U1007" s="17">
        <v>0.31663911235239195</v>
      </c>
      <c r="V1007" s="17">
        <v>0</v>
      </c>
      <c r="W1007" s="21">
        <v>2</v>
      </c>
      <c r="X1007" s="17">
        <v>5.2314072928451416E-2</v>
      </c>
      <c r="Y1007" s="17">
        <v>0.14606955935553326</v>
      </c>
      <c r="Z1007" s="17">
        <v>1.2687292413893446E-3</v>
      </c>
      <c r="AA1007" s="17">
        <v>7.2364906103423624E-2</v>
      </c>
      <c r="AB1007" s="17">
        <v>0.67908426487324292</v>
      </c>
      <c r="AC1007" s="17">
        <v>4.8898467497959452E-2</v>
      </c>
      <c r="AD1007" s="17">
        <v>0</v>
      </c>
      <c r="AE1007" s="17">
        <v>0</v>
      </c>
      <c r="AF1007" s="21">
        <v>1</v>
      </c>
      <c r="AG1007" s="17">
        <v>0</v>
      </c>
      <c r="AH1007" s="17">
        <v>8.5676239058337655E-2</v>
      </c>
      <c r="AI1007" s="17">
        <v>0</v>
      </c>
      <c r="AJ1007" s="17">
        <v>2.3808745216341637E-3</v>
      </c>
      <c r="AK1007" s="17">
        <v>0.88419982504019701</v>
      </c>
      <c r="AL1007" s="17">
        <v>2.714859558336806E-2</v>
      </c>
      <c r="AM1007" s="17">
        <v>5.9446579646293073E-4</v>
      </c>
      <c r="AN1007" s="21">
        <v>0.99999999999999978</v>
      </c>
      <c r="AO1007" s="21">
        <v>4</v>
      </c>
      <c r="AQ1007" s="21">
        <v>36.780635318908594</v>
      </c>
      <c r="AR1007" s="21">
        <v>15.32923823276812</v>
      </c>
      <c r="AS1007" s="21">
        <v>47.890126448323286</v>
      </c>
    </row>
    <row r="1008" spans="1:45" x14ac:dyDescent="0.35">
      <c r="A1008" s="5">
        <v>1974</v>
      </c>
      <c r="B1008" s="17" t="s">
        <v>136</v>
      </c>
      <c r="C1008" s="21">
        <v>20</v>
      </c>
      <c r="D1008" s="21">
        <v>1259</v>
      </c>
      <c r="E1008" s="17" t="s">
        <v>122</v>
      </c>
      <c r="F1008" s="19">
        <v>44.94</v>
      </c>
      <c r="G1008" s="17">
        <v>2.6</v>
      </c>
      <c r="H1008" s="19">
        <v>8.77</v>
      </c>
      <c r="I1008" s="19">
        <v>8.84</v>
      </c>
      <c r="J1008" s="17">
        <v>0.18970000000000001</v>
      </c>
      <c r="K1008" s="19">
        <v>11.81</v>
      </c>
      <c r="L1008" s="19">
        <v>22.29</v>
      </c>
      <c r="M1008" s="17">
        <v>0.42599999999999999</v>
      </c>
      <c r="N1008" s="17">
        <v>3.1800000000000002E-2</v>
      </c>
      <c r="O1008" s="17">
        <v>6.6699999999999995E-2</v>
      </c>
      <c r="Q1008" s="19">
        <v>99.964200000000019</v>
      </c>
      <c r="R1008" s="21">
        <v>57.191283292978213</v>
      </c>
      <c r="T1008" s="17">
        <v>1.6770338407783285</v>
      </c>
      <c r="U1008" s="17">
        <v>0.32296615922167149</v>
      </c>
      <c r="V1008" s="17">
        <v>0</v>
      </c>
      <c r="W1008" s="21">
        <v>2</v>
      </c>
      <c r="X1008" s="17">
        <v>6.2723899062852861E-2</v>
      </c>
      <c r="Y1008" s="17">
        <v>0.14465780729653419</v>
      </c>
      <c r="Z1008" s="17">
        <v>1.9677933872483131E-3</v>
      </c>
      <c r="AA1008" s="17">
        <v>7.2974978210612856E-2</v>
      </c>
      <c r="AB1008" s="17">
        <v>0.65702747923522575</v>
      </c>
      <c r="AC1008" s="17">
        <v>6.0648042807526004E-2</v>
      </c>
      <c r="AD1008" s="17">
        <v>0</v>
      </c>
      <c r="AE1008" s="17">
        <v>0</v>
      </c>
      <c r="AF1008" s="21">
        <v>1</v>
      </c>
      <c r="AG1008" s="17">
        <v>0</v>
      </c>
      <c r="AH1008" s="17">
        <v>7.0542003143425597E-2</v>
      </c>
      <c r="AI1008" s="17">
        <v>0</v>
      </c>
      <c r="AJ1008" s="17">
        <v>5.9953539660833333E-3</v>
      </c>
      <c r="AK1008" s="17">
        <v>0.89112934594430404</v>
      </c>
      <c r="AL1008" s="17">
        <v>3.0819579225700097E-2</v>
      </c>
      <c r="AM1008" s="17">
        <v>1.5137177204878934E-3</v>
      </c>
      <c r="AN1008" s="21">
        <v>1.0000000000000009</v>
      </c>
      <c r="AO1008" s="21">
        <v>4.0000000000000009</v>
      </c>
      <c r="AQ1008" s="21">
        <v>35.903140306288854</v>
      </c>
      <c r="AR1008" s="21">
        <v>15.401267881126842</v>
      </c>
      <c r="AS1008" s="21">
        <v>48.695591812584297</v>
      </c>
    </row>
    <row r="1009" spans="1:45" x14ac:dyDescent="0.35">
      <c r="A1009" s="5">
        <v>1974</v>
      </c>
      <c r="B1009" s="17" t="s">
        <v>136</v>
      </c>
      <c r="C1009" s="21">
        <v>25</v>
      </c>
      <c r="D1009" s="21">
        <v>1260</v>
      </c>
      <c r="E1009" s="17" t="s">
        <v>122</v>
      </c>
      <c r="F1009" s="19">
        <v>44.63</v>
      </c>
      <c r="G1009" s="17">
        <v>2.5</v>
      </c>
      <c r="H1009" s="19">
        <v>9.07</v>
      </c>
      <c r="I1009" s="19">
        <v>8.9600000000000009</v>
      </c>
      <c r="J1009" s="17">
        <v>0.19539999999999999</v>
      </c>
      <c r="K1009" s="19">
        <v>11.17</v>
      </c>
      <c r="L1009" s="19">
        <v>22.65</v>
      </c>
      <c r="M1009" s="17">
        <v>0.4229</v>
      </c>
      <c r="Q1009" s="19">
        <v>99.598300000000023</v>
      </c>
      <c r="R1009" s="21">
        <v>55.489319423745641</v>
      </c>
      <c r="T1009" s="17">
        <v>1.6747501918052012</v>
      </c>
      <c r="U1009" s="17">
        <v>0.32524980819479876</v>
      </c>
      <c r="V1009" s="17">
        <v>0</v>
      </c>
      <c r="W1009" s="21">
        <v>2</v>
      </c>
      <c r="X1009" s="17">
        <v>7.5857457851181531E-2</v>
      </c>
      <c r="Y1009" s="17">
        <v>0.13903937137423908</v>
      </c>
      <c r="Z1009" s="17">
        <v>0</v>
      </c>
      <c r="AA1009" s="17">
        <v>7.0559423834704899E-2</v>
      </c>
      <c r="AB1009" s="17">
        <v>0.62488658349364035</v>
      </c>
      <c r="AC1009" s="17">
        <v>8.96571634462342E-2</v>
      </c>
      <c r="AD1009" s="17">
        <v>0</v>
      </c>
      <c r="AE1009" s="17">
        <v>0</v>
      </c>
      <c r="AF1009" s="21">
        <v>1</v>
      </c>
      <c r="AG1009" s="17">
        <v>0</v>
      </c>
      <c r="AH1009" s="17">
        <v>5.2454337098354231E-2</v>
      </c>
      <c r="AI1009" s="17">
        <v>0</v>
      </c>
      <c r="AJ1009" s="17">
        <v>6.2099263378293246E-3</v>
      </c>
      <c r="AK1009" s="17">
        <v>0.91056986786378424</v>
      </c>
      <c r="AL1009" s="17">
        <v>3.0765868700031916E-2</v>
      </c>
      <c r="AM1009" s="17">
        <v>0</v>
      </c>
      <c r="AN1009" s="21">
        <v>0.99999999999999978</v>
      </c>
      <c r="AO1009" s="21">
        <v>4</v>
      </c>
      <c r="AQ1009" s="21">
        <v>34.28136219502742</v>
      </c>
      <c r="AR1009" s="21">
        <v>15.764652123930446</v>
      </c>
      <c r="AS1009" s="21">
        <v>49.953985681042141</v>
      </c>
    </row>
    <row r="1010" spans="1:45" x14ac:dyDescent="0.35">
      <c r="A1010" s="5">
        <v>1974</v>
      </c>
      <c r="B1010" s="17" t="s">
        <v>136</v>
      </c>
      <c r="C1010" s="21">
        <v>30</v>
      </c>
      <c r="D1010" s="21">
        <v>1261</v>
      </c>
      <c r="E1010" s="17" t="s">
        <v>122</v>
      </c>
      <c r="F1010" s="19">
        <v>43.91</v>
      </c>
      <c r="G1010" s="17">
        <v>2.6</v>
      </c>
      <c r="H1010" s="19">
        <v>9.15</v>
      </c>
      <c r="I1010" s="19">
        <v>9.11</v>
      </c>
      <c r="J1010" s="17">
        <v>7.4700000000000003E-2</v>
      </c>
      <c r="K1010" s="19">
        <v>11.16</v>
      </c>
      <c r="L1010" s="19">
        <v>22.71</v>
      </c>
      <c r="M1010" s="17">
        <v>0.31</v>
      </c>
      <c r="Q1010" s="19">
        <v>99.024699999999996</v>
      </c>
      <c r="R1010" s="21">
        <v>55.056734089787859</v>
      </c>
      <c r="T1010" s="17">
        <v>1.6585739813791818</v>
      </c>
      <c r="U1010" s="17">
        <v>0.34142601862081823</v>
      </c>
      <c r="V1010" s="17">
        <v>0</v>
      </c>
      <c r="W1010" s="21">
        <v>2</v>
      </c>
      <c r="X1010" s="17">
        <v>6.5881660426466482E-2</v>
      </c>
      <c r="Y1010" s="17">
        <v>0.15051587930663149</v>
      </c>
      <c r="Z1010" s="17">
        <v>0</v>
      </c>
      <c r="AA1010" s="17">
        <v>7.3864647028410779E-2</v>
      </c>
      <c r="AB1010" s="17">
        <v>0.62843517209071087</v>
      </c>
      <c r="AC1010" s="17">
        <v>8.1302641147780408E-2</v>
      </c>
      <c r="AD1010" s="17">
        <v>0</v>
      </c>
      <c r="AE1010" s="17">
        <v>0</v>
      </c>
      <c r="AF1010" s="21">
        <v>1</v>
      </c>
      <c r="AG1010" s="17">
        <v>0</v>
      </c>
      <c r="AH1010" s="17">
        <v>5.5920234230918603E-2</v>
      </c>
      <c r="AI1010" s="17">
        <v>0</v>
      </c>
      <c r="AJ1010" s="17">
        <v>2.3896305000207117E-3</v>
      </c>
      <c r="AK1010" s="17">
        <v>0.91898932009995937</v>
      </c>
      <c r="AL1010" s="17">
        <v>2.2700815169100826E-2</v>
      </c>
      <c r="AM1010" s="17">
        <v>0</v>
      </c>
      <c r="AN1010" s="21">
        <v>0.99999999999999956</v>
      </c>
      <c r="AO1010" s="21">
        <v>3.9999999999999996</v>
      </c>
      <c r="AQ1010" s="21">
        <v>34.199569428886328</v>
      </c>
      <c r="AR1010" s="21">
        <v>15.788845521531176</v>
      </c>
      <c r="AS1010" s="21">
        <v>50.011585049582507</v>
      </c>
    </row>
    <row r="1011" spans="1:45" x14ac:dyDescent="0.35">
      <c r="A1011" s="5">
        <v>1974</v>
      </c>
      <c r="B1011" s="17" t="s">
        <v>136</v>
      </c>
      <c r="C1011" s="21">
        <v>35</v>
      </c>
      <c r="D1011" s="21">
        <v>1262</v>
      </c>
      <c r="E1011" s="17" t="s">
        <v>122</v>
      </c>
      <c r="F1011" s="19">
        <v>43.29</v>
      </c>
      <c r="G1011" s="17">
        <v>2.52</v>
      </c>
      <c r="H1011" s="19">
        <v>8.67</v>
      </c>
      <c r="I1011" s="19">
        <v>8.9700000000000006</v>
      </c>
      <c r="J1011" s="17">
        <v>0.1724</v>
      </c>
      <c r="K1011" s="19">
        <v>11.08</v>
      </c>
      <c r="L1011" s="19">
        <v>22.05</v>
      </c>
      <c r="M1011" s="17">
        <v>0.43440000000000001</v>
      </c>
      <c r="N1011" s="17">
        <v>2.0400000000000001E-2</v>
      </c>
      <c r="O1011" s="17">
        <v>9.7000000000000003E-3</v>
      </c>
      <c r="Q1011" s="19">
        <v>97.216899999999995</v>
      </c>
      <c r="R1011" s="21">
        <v>55.261845386533658</v>
      </c>
      <c r="T1011" s="17">
        <v>1.663935117963073</v>
      </c>
      <c r="U1011" s="17">
        <v>0.33606488203692697</v>
      </c>
      <c r="V1011" s="17">
        <v>0</v>
      </c>
      <c r="W1011" s="21">
        <v>2</v>
      </c>
      <c r="X1011" s="17">
        <v>5.6668658046692466E-2</v>
      </c>
      <c r="Y1011" s="17">
        <v>0.16676807678658831</v>
      </c>
      <c r="Z1011" s="17">
        <v>2.9475789128752754E-4</v>
      </c>
      <c r="AA1011" s="17">
        <v>7.2851954981385816E-2</v>
      </c>
      <c r="AB1011" s="17">
        <v>0.63491186080740802</v>
      </c>
      <c r="AC1011" s="17">
        <v>6.8504691486637848E-2</v>
      </c>
      <c r="AD1011" s="17">
        <v>0</v>
      </c>
      <c r="AE1011" s="17">
        <v>0</v>
      </c>
      <c r="AF1011" s="21">
        <v>1</v>
      </c>
      <c r="AG1011" s="17">
        <v>0</v>
      </c>
      <c r="AH1011" s="17">
        <v>5.3031047303637058E-2</v>
      </c>
      <c r="AI1011" s="17">
        <v>0</v>
      </c>
      <c r="AJ1011" s="17">
        <v>5.6120922770562763E-3</v>
      </c>
      <c r="AK1011" s="17">
        <v>0.90798633976889453</v>
      </c>
      <c r="AL1011" s="17">
        <v>3.2370318034028511E-2</v>
      </c>
      <c r="AM1011" s="17">
        <v>1.0002026163838103E-3</v>
      </c>
      <c r="AN1011" s="21">
        <v>1.0000000000000002</v>
      </c>
      <c r="AO1011" s="21">
        <v>4</v>
      </c>
      <c r="AQ1011" s="21">
        <v>34.565929012273124</v>
      </c>
      <c r="AR1011" s="21">
        <v>16.00139646712023</v>
      </c>
      <c r="AS1011" s="21">
        <v>49.432674520606639</v>
      </c>
    </row>
    <row r="1012" spans="1:45" x14ac:dyDescent="0.35">
      <c r="A1012" s="5">
        <v>1974</v>
      </c>
      <c r="B1012" s="17" t="s">
        <v>136</v>
      </c>
      <c r="C1012" s="21">
        <v>40</v>
      </c>
      <c r="D1012" s="21">
        <v>1263</v>
      </c>
      <c r="E1012" s="17" t="s">
        <v>122</v>
      </c>
      <c r="F1012" s="19">
        <v>43.99</v>
      </c>
      <c r="G1012" s="17">
        <v>2.66</v>
      </c>
      <c r="H1012" s="19">
        <v>9.16</v>
      </c>
      <c r="I1012" s="19">
        <v>9.27</v>
      </c>
      <c r="J1012" s="17">
        <v>0.10630000000000001</v>
      </c>
      <c r="K1012" s="19">
        <v>11.17</v>
      </c>
      <c r="L1012" s="19">
        <v>22.69</v>
      </c>
      <c r="M1012" s="17">
        <v>0.43009999999999998</v>
      </c>
      <c r="N1012" s="17">
        <v>1.01E-2</v>
      </c>
      <c r="Q1012" s="19">
        <v>99.486499999999992</v>
      </c>
      <c r="R1012" s="21">
        <v>54.647749510763212</v>
      </c>
      <c r="T1012" s="17">
        <v>1.6532174476877901</v>
      </c>
      <c r="U1012" s="17">
        <v>0.34678255231220989</v>
      </c>
      <c r="V1012" s="17">
        <v>0</v>
      </c>
      <c r="W1012" s="21">
        <v>2</v>
      </c>
      <c r="X1012" s="17">
        <v>5.8914250009867775E-2</v>
      </c>
      <c r="Y1012" s="17">
        <v>0.16931287867515291</v>
      </c>
      <c r="Z1012" s="17">
        <v>0</v>
      </c>
      <c r="AA1012" s="17">
        <v>7.5188171357923245E-2</v>
      </c>
      <c r="AB1012" s="17">
        <v>0.62582667307740858</v>
      </c>
      <c r="AC1012" s="17">
        <v>7.0758026879647495E-2</v>
      </c>
      <c r="AD1012" s="17">
        <v>0</v>
      </c>
      <c r="AE1012" s="17">
        <v>0</v>
      </c>
      <c r="AF1012" s="21">
        <v>1</v>
      </c>
      <c r="AG1012" s="17">
        <v>0</v>
      </c>
      <c r="AH1012" s="17">
        <v>5.1245488714834905E-2</v>
      </c>
      <c r="AI1012" s="17">
        <v>0</v>
      </c>
      <c r="AJ1012" s="17">
        <v>3.3833585350849151E-3</v>
      </c>
      <c r="AK1012" s="17">
        <v>0.91355023366142418</v>
      </c>
      <c r="AL1012" s="17">
        <v>3.1336739576231211E-2</v>
      </c>
      <c r="AM1012" s="17">
        <v>4.8417951242370384E-4</v>
      </c>
      <c r="AN1012" s="21">
        <v>0.99999999999999889</v>
      </c>
      <c r="AO1012" s="21">
        <v>3.9999999999999991</v>
      </c>
      <c r="AQ1012" s="21">
        <v>34.122165495152103</v>
      </c>
      <c r="AR1012" s="21">
        <v>16.068017182992897</v>
      </c>
      <c r="AS1012" s="21">
        <v>49.809817321855</v>
      </c>
    </row>
    <row r="1013" spans="1:45" x14ac:dyDescent="0.35">
      <c r="A1013" s="5">
        <v>1974</v>
      </c>
      <c r="B1013" s="17" t="s">
        <v>136</v>
      </c>
      <c r="C1013" s="21">
        <v>45</v>
      </c>
      <c r="D1013" s="21">
        <v>1264</v>
      </c>
      <c r="E1013" s="17" t="s">
        <v>122</v>
      </c>
      <c r="F1013" s="19">
        <v>44.37</v>
      </c>
      <c r="G1013" s="17">
        <v>2.65</v>
      </c>
      <c r="H1013" s="19">
        <v>8.9</v>
      </c>
      <c r="I1013" s="19">
        <v>9.1</v>
      </c>
      <c r="J1013" s="17">
        <v>0.1293</v>
      </c>
      <c r="K1013" s="19">
        <v>11.25</v>
      </c>
      <c r="L1013" s="19">
        <v>22.24</v>
      </c>
      <c r="M1013" s="17">
        <v>0.37290000000000001</v>
      </c>
      <c r="O1013" s="17">
        <v>4.4000000000000003E-3</v>
      </c>
      <c r="Q1013" s="19">
        <v>99.016599999999983</v>
      </c>
      <c r="R1013" s="21">
        <v>55.282555282555279</v>
      </c>
      <c r="T1013" s="17">
        <v>1.675997920329084</v>
      </c>
      <c r="U1013" s="17">
        <v>0.32400207967091599</v>
      </c>
      <c r="V1013" s="17">
        <v>0</v>
      </c>
      <c r="W1013" s="21">
        <v>2</v>
      </c>
      <c r="X1013" s="17">
        <v>7.2188501094384849E-2</v>
      </c>
      <c r="Y1013" s="17">
        <v>0.12841523816163936</v>
      </c>
      <c r="Z1013" s="17">
        <v>1.3139584368372276E-4</v>
      </c>
      <c r="AA1013" s="17">
        <v>7.5287311430136575E-2</v>
      </c>
      <c r="AB1013" s="17">
        <v>0.63352162944606238</v>
      </c>
      <c r="AC1013" s="17">
        <v>9.0455924024093193E-2</v>
      </c>
      <c r="AD1013" s="17">
        <v>0</v>
      </c>
      <c r="AE1013" s="17">
        <v>0</v>
      </c>
      <c r="AF1013" s="21">
        <v>1</v>
      </c>
      <c r="AG1013" s="17">
        <v>0</v>
      </c>
      <c r="AH1013" s="17">
        <v>6.8559582278717029E-2</v>
      </c>
      <c r="AI1013" s="17">
        <v>0</v>
      </c>
      <c r="AJ1013" s="17">
        <v>4.1363883989615595E-3</v>
      </c>
      <c r="AK1013" s="17">
        <v>0.89999635103325581</v>
      </c>
      <c r="AL1013" s="17">
        <v>2.7307678289064132E-2</v>
      </c>
      <c r="AM1013" s="17">
        <v>0</v>
      </c>
      <c r="AN1013" s="21">
        <v>0.99999999999999856</v>
      </c>
      <c r="AO1013" s="21">
        <v>3.9999999999999987</v>
      </c>
      <c r="AQ1013" s="21">
        <v>34.71189506804631</v>
      </c>
      <c r="AR1013" s="21">
        <v>15.975536194549976</v>
      </c>
      <c r="AS1013" s="21">
        <v>49.312568737403708</v>
      </c>
    </row>
    <row r="1014" spans="1:45" x14ac:dyDescent="0.35">
      <c r="A1014" s="5">
        <v>1974</v>
      </c>
      <c r="B1014" s="17" t="s">
        <v>136</v>
      </c>
      <c r="C1014" s="21">
        <v>50</v>
      </c>
      <c r="D1014" s="21">
        <v>1265</v>
      </c>
      <c r="E1014" s="17" t="s">
        <v>122</v>
      </c>
      <c r="F1014" s="19">
        <v>44.46</v>
      </c>
      <c r="G1014" s="17">
        <v>2.73</v>
      </c>
      <c r="H1014" s="19">
        <v>9.11</v>
      </c>
      <c r="I1014" s="19">
        <v>9.0399999999999991</v>
      </c>
      <c r="J1014" s="17">
        <v>0.1207</v>
      </c>
      <c r="K1014" s="19">
        <v>11.27</v>
      </c>
      <c r="L1014" s="19">
        <v>22.36</v>
      </c>
      <c r="M1014" s="17">
        <v>0.2863</v>
      </c>
      <c r="N1014" s="17">
        <v>5.7000000000000002E-3</v>
      </c>
      <c r="O1014" s="17">
        <v>1.67E-2</v>
      </c>
      <c r="Q1014" s="19">
        <v>99.3994</v>
      </c>
      <c r="R1014" s="21">
        <v>55.48990645002462</v>
      </c>
      <c r="T1014" s="17">
        <v>1.6739018005879713</v>
      </c>
      <c r="U1014" s="17">
        <v>0.32609819941202867</v>
      </c>
      <c r="V1014" s="17">
        <v>0</v>
      </c>
      <c r="W1014" s="21">
        <v>2</v>
      </c>
      <c r="X1014" s="17">
        <v>7.8113601001906563E-2</v>
      </c>
      <c r="Y1014" s="17">
        <v>0.11404591735033294</v>
      </c>
      <c r="Z1014" s="17">
        <v>4.9707496885441338E-4</v>
      </c>
      <c r="AA1014" s="17">
        <v>7.7306325854491945E-2</v>
      </c>
      <c r="AB1014" s="17">
        <v>0.63257104968527544</v>
      </c>
      <c r="AC1014" s="17">
        <v>9.7466031139138654E-2</v>
      </c>
      <c r="AD1014" s="17">
        <v>0</v>
      </c>
      <c r="AE1014" s="17">
        <v>0</v>
      </c>
      <c r="AF1014" s="21">
        <v>1</v>
      </c>
      <c r="AG1014" s="17">
        <v>0</v>
      </c>
      <c r="AH1014" s="17">
        <v>7.3088940453257728E-2</v>
      </c>
      <c r="AI1014" s="17">
        <v>0</v>
      </c>
      <c r="AJ1014" s="17">
        <v>3.8486332546789153E-3</v>
      </c>
      <c r="AK1014" s="17">
        <v>0.90189138067401375</v>
      </c>
      <c r="AL1014" s="17">
        <v>2.089730175562041E-2</v>
      </c>
      <c r="AM1014" s="17">
        <v>2.7374386242943354E-4</v>
      </c>
      <c r="AN1014" s="21">
        <v>1.0000000000000002</v>
      </c>
      <c r="AO1014" s="21">
        <v>4</v>
      </c>
      <c r="AQ1014" s="21">
        <v>34.701130177904233</v>
      </c>
      <c r="AR1014" s="21">
        <v>15.82355756638974</v>
      </c>
      <c r="AS1014" s="21">
        <v>49.475312255706029</v>
      </c>
    </row>
    <row r="1015" spans="1:45" x14ac:dyDescent="0.35">
      <c r="A1015" s="5">
        <v>1974</v>
      </c>
      <c r="B1015" s="17" t="s">
        <v>136</v>
      </c>
      <c r="C1015" s="21">
        <v>55</v>
      </c>
      <c r="D1015" s="21">
        <v>1266</v>
      </c>
      <c r="E1015" s="17" t="s">
        <v>122</v>
      </c>
      <c r="F1015" s="19">
        <v>44.46</v>
      </c>
      <c r="G1015" s="17">
        <v>2.5299999999999998</v>
      </c>
      <c r="H1015" s="19">
        <v>8.43</v>
      </c>
      <c r="I1015" s="19">
        <v>8.82</v>
      </c>
      <c r="J1015" s="17">
        <v>0.10639999999999999</v>
      </c>
      <c r="K1015" s="19">
        <v>11.39</v>
      </c>
      <c r="L1015" s="19">
        <v>22.5</v>
      </c>
      <c r="M1015" s="17">
        <v>0.29749999999999999</v>
      </c>
      <c r="O1015" s="17">
        <v>3.3000000000000002E-2</v>
      </c>
      <c r="Q1015" s="19">
        <v>98.566900000000004</v>
      </c>
      <c r="R1015" s="21">
        <v>56.358238495794168</v>
      </c>
      <c r="T1015" s="17">
        <v>1.6864683596466983</v>
      </c>
      <c r="U1015" s="17">
        <v>0.31353164035330172</v>
      </c>
      <c r="V1015" s="17">
        <v>0</v>
      </c>
      <c r="W1015" s="21">
        <v>2</v>
      </c>
      <c r="X1015" s="17">
        <v>6.3316526300502218E-2</v>
      </c>
      <c r="Y1015" s="17">
        <v>0.12674190377960273</v>
      </c>
      <c r="Z1015" s="17">
        <v>9.8961799507843689E-4</v>
      </c>
      <c r="AA1015" s="17">
        <v>7.2180706448325568E-2</v>
      </c>
      <c r="AB1015" s="17">
        <v>0.64410599482282782</v>
      </c>
      <c r="AC1015" s="17">
        <v>9.2665250653663267E-2</v>
      </c>
      <c r="AD1015" s="17">
        <v>0</v>
      </c>
      <c r="AE1015" s="17">
        <v>0</v>
      </c>
      <c r="AF1015" s="21">
        <v>1</v>
      </c>
      <c r="AG1015" s="17">
        <v>0</v>
      </c>
      <c r="AH1015" s="17">
        <v>6.0352556224610415E-2</v>
      </c>
      <c r="AI1015" s="17">
        <v>0</v>
      </c>
      <c r="AJ1015" s="17">
        <v>3.4181341802414725E-3</v>
      </c>
      <c r="AK1015" s="17">
        <v>0.914351488976614</v>
      </c>
      <c r="AL1015" s="17">
        <v>2.1877820618533626E-2</v>
      </c>
      <c r="AM1015" s="17">
        <v>0</v>
      </c>
      <c r="AN1015" s="21">
        <v>0.99999999999999944</v>
      </c>
      <c r="AO1015" s="21">
        <v>3.9999999999999996</v>
      </c>
      <c r="AQ1015" s="21">
        <v>34.974676300293218</v>
      </c>
      <c r="AR1015" s="21">
        <v>15.376434217713046</v>
      </c>
      <c r="AS1015" s="21">
        <v>49.648889481993727</v>
      </c>
    </row>
    <row r="1016" spans="1:45" x14ac:dyDescent="0.35">
      <c r="A1016" s="5">
        <v>1974</v>
      </c>
      <c r="B1016" s="17" t="s">
        <v>136</v>
      </c>
      <c r="C1016" s="21">
        <v>60</v>
      </c>
      <c r="D1016" s="21">
        <v>1267</v>
      </c>
      <c r="E1016" s="17" t="s">
        <v>122</v>
      </c>
      <c r="F1016" s="19">
        <v>45.04</v>
      </c>
      <c r="G1016" s="17">
        <v>2.46</v>
      </c>
      <c r="H1016" s="19">
        <v>8.4700000000000006</v>
      </c>
      <c r="I1016" s="19">
        <v>8.85</v>
      </c>
      <c r="J1016" s="17">
        <v>0.1265</v>
      </c>
      <c r="K1016" s="19">
        <v>11.46</v>
      </c>
      <c r="L1016" s="19">
        <v>22.78</v>
      </c>
      <c r="M1016" s="17">
        <v>0.3639</v>
      </c>
      <c r="O1016" s="17">
        <v>7.7600000000000002E-2</v>
      </c>
      <c r="Q1016" s="19">
        <v>99.627999999999986</v>
      </c>
      <c r="R1016" s="21">
        <v>56.425406203840467</v>
      </c>
      <c r="T1016" s="17">
        <v>1.689484858152118</v>
      </c>
      <c r="U1016" s="17">
        <v>0.31051514184788198</v>
      </c>
      <c r="V1016" s="17">
        <v>0</v>
      </c>
      <c r="W1016" s="21">
        <v>2</v>
      </c>
      <c r="X1016" s="17">
        <v>6.3913812569511563E-2</v>
      </c>
      <c r="Y1016" s="17">
        <v>0.13195604034632305</v>
      </c>
      <c r="Z1016" s="17">
        <v>2.301243357237929E-3</v>
      </c>
      <c r="AA1016" s="17">
        <v>6.9403743627023853E-2</v>
      </c>
      <c r="AB1016" s="17">
        <v>0.64086332313562488</v>
      </c>
      <c r="AC1016" s="17">
        <v>9.1561836964278775E-2</v>
      </c>
      <c r="AD1016" s="17">
        <v>0</v>
      </c>
      <c r="AE1016" s="17">
        <v>0</v>
      </c>
      <c r="AF1016" s="21">
        <v>1</v>
      </c>
      <c r="AG1016" s="17">
        <v>0</v>
      </c>
      <c r="AH1016" s="17">
        <v>5.4074329605550003E-2</v>
      </c>
      <c r="AI1016" s="17">
        <v>0</v>
      </c>
      <c r="AJ1016" s="17">
        <v>4.0186963028256053E-3</v>
      </c>
      <c r="AK1016" s="17">
        <v>0.91544353241238874</v>
      </c>
      <c r="AL1016" s="17">
        <v>2.6463441679235807E-2</v>
      </c>
      <c r="AM1016" s="17">
        <v>0</v>
      </c>
      <c r="AN1016" s="21">
        <v>1.0000000000000002</v>
      </c>
      <c r="AO1016" s="21">
        <v>4</v>
      </c>
      <c r="AQ1016" s="21">
        <v>34.868988020745974</v>
      </c>
      <c r="AR1016" s="21">
        <v>15.322279893954695</v>
      </c>
      <c r="AS1016" s="21">
        <v>49.808732085299333</v>
      </c>
    </row>
    <row r="1017" spans="1:45" x14ac:dyDescent="0.35">
      <c r="A1017" s="5">
        <v>1974</v>
      </c>
      <c r="B1017" s="17" t="s">
        <v>136</v>
      </c>
      <c r="C1017" s="21">
        <v>65</v>
      </c>
      <c r="D1017" s="21">
        <v>1268</v>
      </c>
      <c r="E1017" s="17" t="s">
        <v>122</v>
      </c>
      <c r="F1017" s="19">
        <v>44.6</v>
      </c>
      <c r="G1017" s="17">
        <v>2.54</v>
      </c>
      <c r="H1017" s="19">
        <v>8.42</v>
      </c>
      <c r="I1017" s="19">
        <v>8.8000000000000007</v>
      </c>
      <c r="J1017" s="17">
        <v>0.12939999999999999</v>
      </c>
      <c r="K1017" s="19">
        <v>11.37</v>
      </c>
      <c r="L1017" s="19">
        <v>22.73</v>
      </c>
      <c r="M1017" s="17">
        <v>0.32140000000000002</v>
      </c>
      <c r="N1017" s="17">
        <v>2.3E-3</v>
      </c>
      <c r="Q1017" s="19">
        <v>98.913100000000014</v>
      </c>
      <c r="R1017" s="21">
        <v>56.370847793753086</v>
      </c>
      <c r="T1017" s="17">
        <v>1.6857319863957281</v>
      </c>
      <c r="U1017" s="17">
        <v>0.31426801360427192</v>
      </c>
      <c r="V1017" s="17">
        <v>0</v>
      </c>
      <c r="W1017" s="21">
        <v>2</v>
      </c>
      <c r="X1017" s="17">
        <v>6.0787758110107448E-2</v>
      </c>
      <c r="Y1017" s="17">
        <v>0.13272808175353765</v>
      </c>
      <c r="Z1017" s="17">
        <v>0</v>
      </c>
      <c r="AA1017" s="17">
        <v>7.2206991952711741E-2</v>
      </c>
      <c r="AB1017" s="17">
        <v>0.64067682011260352</v>
      </c>
      <c r="AC1017" s="17">
        <v>9.3600348071039563E-2</v>
      </c>
      <c r="AD1017" s="17">
        <v>0</v>
      </c>
      <c r="AE1017" s="17">
        <v>0</v>
      </c>
      <c r="AF1017" s="21">
        <v>0.99999999999999989</v>
      </c>
      <c r="AG1017" s="17">
        <v>0</v>
      </c>
      <c r="AH1017" s="17">
        <v>5.1799393676891681E-2</v>
      </c>
      <c r="AI1017" s="17">
        <v>0</v>
      </c>
      <c r="AJ1017" s="17">
        <v>4.1421582313290713E-3</v>
      </c>
      <c r="AK1017" s="17">
        <v>0.9203966379269829</v>
      </c>
      <c r="AL1017" s="17">
        <v>2.3550920640167037E-2</v>
      </c>
      <c r="AM1017" s="17">
        <v>1.1088952462945324E-4</v>
      </c>
      <c r="AN1017" s="21">
        <v>1.0000000000000002</v>
      </c>
      <c r="AO1017" s="21">
        <v>4</v>
      </c>
      <c r="AQ1017" s="21">
        <v>34.756237296274762</v>
      </c>
      <c r="AR1017" s="21">
        <v>15.312934944323379</v>
      </c>
      <c r="AS1017" s="21">
        <v>49.930827759401858</v>
      </c>
    </row>
    <row r="1018" spans="1:45" x14ac:dyDescent="0.35">
      <c r="A1018" s="5">
        <v>1974</v>
      </c>
      <c r="B1018" s="17" t="s">
        <v>136</v>
      </c>
      <c r="C1018" s="21">
        <v>70</v>
      </c>
      <c r="D1018" s="21">
        <v>1269</v>
      </c>
      <c r="E1018" s="17" t="s">
        <v>122</v>
      </c>
      <c r="F1018" s="19">
        <v>44.61</v>
      </c>
      <c r="G1018" s="17">
        <v>2.66</v>
      </c>
      <c r="H1018" s="19">
        <v>8.64</v>
      </c>
      <c r="I1018" s="19">
        <v>9.0299999999999994</v>
      </c>
      <c r="J1018" s="17">
        <v>0.10349999999999999</v>
      </c>
      <c r="K1018" s="19">
        <v>11.47</v>
      </c>
      <c r="L1018" s="19">
        <v>22.64</v>
      </c>
      <c r="M1018" s="17">
        <v>0.34370000000000001</v>
      </c>
      <c r="O1018" s="17">
        <v>5.7000000000000002E-2</v>
      </c>
      <c r="Q1018" s="19">
        <v>99.554199999999994</v>
      </c>
      <c r="R1018" s="21">
        <v>55.951219512195124</v>
      </c>
      <c r="T1018" s="17">
        <v>1.6755348067259401</v>
      </c>
      <c r="U1018" s="17">
        <v>0.32446519327405987</v>
      </c>
      <c r="V1018" s="17">
        <v>0</v>
      </c>
      <c r="W1018" s="21">
        <v>2</v>
      </c>
      <c r="X1018" s="17">
        <v>5.7976353646000456E-2</v>
      </c>
      <c r="Y1018" s="17">
        <v>0.13953516251629369</v>
      </c>
      <c r="Z1018" s="17">
        <v>1.692547989166451E-3</v>
      </c>
      <c r="AA1018" s="17">
        <v>7.5144073698625538E-2</v>
      </c>
      <c r="AB1018" s="17">
        <v>0.64225800595925309</v>
      </c>
      <c r="AC1018" s="17">
        <v>8.3393856190660753E-2</v>
      </c>
      <c r="AD1018" s="17">
        <v>0</v>
      </c>
      <c r="AE1018" s="17">
        <v>0</v>
      </c>
      <c r="AF1018" s="21">
        <v>1</v>
      </c>
      <c r="AG1018" s="17">
        <v>0</v>
      </c>
      <c r="AH1018" s="17">
        <v>6.0678167177069725E-2</v>
      </c>
      <c r="AI1018" s="17">
        <v>0</v>
      </c>
      <c r="AJ1018" s="17">
        <v>3.2923069629385124E-3</v>
      </c>
      <c r="AK1018" s="17">
        <v>0.91100250758533829</v>
      </c>
      <c r="AL1018" s="17">
        <v>2.5027018274653014E-2</v>
      </c>
      <c r="AM1018" s="17">
        <v>0</v>
      </c>
      <c r="AN1018" s="21">
        <v>0.99999999999999956</v>
      </c>
      <c r="AO1018" s="21">
        <v>3.9999999999999996</v>
      </c>
      <c r="AQ1018" s="21">
        <v>34.902291307737059</v>
      </c>
      <c r="AR1018" s="21">
        <v>15.591007947703188</v>
      </c>
      <c r="AS1018" s="21">
        <v>49.506700744559751</v>
      </c>
    </row>
    <row r="1019" spans="1:45" x14ac:dyDescent="0.35">
      <c r="A1019" s="5">
        <v>1974</v>
      </c>
      <c r="B1019" s="17" t="s">
        <v>136</v>
      </c>
      <c r="C1019" s="21">
        <v>75</v>
      </c>
      <c r="D1019" s="21">
        <v>1270</v>
      </c>
      <c r="E1019" s="17" t="s">
        <v>122</v>
      </c>
      <c r="F1019" s="19">
        <v>44.29</v>
      </c>
      <c r="G1019" s="17">
        <v>2.91</v>
      </c>
      <c r="H1019" s="19">
        <v>9.15</v>
      </c>
      <c r="I1019" s="19">
        <v>8.9600000000000009</v>
      </c>
      <c r="J1019" s="17">
        <v>0.10349999999999999</v>
      </c>
      <c r="K1019" s="19">
        <v>11.07</v>
      </c>
      <c r="L1019" s="19">
        <v>22.64</v>
      </c>
      <c r="M1019" s="17">
        <v>0.38790000000000002</v>
      </c>
      <c r="N1019" s="17">
        <v>4.9799999999999997E-2</v>
      </c>
      <c r="O1019" s="17">
        <v>4.2900000000000001E-2</v>
      </c>
      <c r="Q1019" s="19">
        <v>99.604100000000003</v>
      </c>
      <c r="R1019" s="21">
        <v>55.267099350973538</v>
      </c>
      <c r="T1019" s="17">
        <v>1.6642616349093318</v>
      </c>
      <c r="U1019" s="17">
        <v>0.33573836509066823</v>
      </c>
      <c r="V1019" s="17">
        <v>0</v>
      </c>
      <c r="W1019" s="21">
        <v>2</v>
      </c>
      <c r="X1019" s="17">
        <v>6.9459462647982917E-2</v>
      </c>
      <c r="Y1019" s="17">
        <v>0.13116295262170757</v>
      </c>
      <c r="Z1019" s="17">
        <v>1.2744362568765414E-3</v>
      </c>
      <c r="AA1019" s="17">
        <v>8.2243347399677133E-2</v>
      </c>
      <c r="AB1019" s="17">
        <v>0.62013810846885764</v>
      </c>
      <c r="AC1019" s="17">
        <v>9.5721692604898267E-2</v>
      </c>
      <c r="AD1019" s="17">
        <v>0</v>
      </c>
      <c r="AE1019" s="17">
        <v>0</v>
      </c>
      <c r="AF1019" s="21">
        <v>1</v>
      </c>
      <c r="AG1019" s="17">
        <v>0</v>
      </c>
      <c r="AH1019" s="17">
        <v>5.4650041419079559E-2</v>
      </c>
      <c r="AI1019" s="17">
        <v>0</v>
      </c>
      <c r="AJ1019" s="17">
        <v>3.2937832081833961E-3</v>
      </c>
      <c r="AK1019" s="17">
        <v>0.91141099413748505</v>
      </c>
      <c r="AL1019" s="17">
        <v>2.8258171000422716E-2</v>
      </c>
      <c r="AM1019" s="17">
        <v>2.3870102348315944E-3</v>
      </c>
      <c r="AN1019" s="21">
        <v>1.0000000000000024</v>
      </c>
      <c r="AO1019" s="21">
        <v>4.0000000000000027</v>
      </c>
      <c r="AQ1019" s="21">
        <v>34.141475752142497</v>
      </c>
      <c r="AR1019" s="21">
        <v>15.681126775204556</v>
      </c>
      <c r="AS1019" s="21">
        <v>50.177397472652949</v>
      </c>
    </row>
    <row r="1020" spans="1:45" x14ac:dyDescent="0.35">
      <c r="A1020" s="5">
        <v>1974</v>
      </c>
      <c r="B1020" s="17" t="s">
        <v>136</v>
      </c>
      <c r="C1020" s="21">
        <v>80</v>
      </c>
      <c r="D1020" s="21">
        <v>1271</v>
      </c>
      <c r="E1020" s="17" t="s">
        <v>122</v>
      </c>
      <c r="F1020" s="19">
        <v>43.53</v>
      </c>
      <c r="G1020" s="17">
        <v>2.73</v>
      </c>
      <c r="H1020" s="19">
        <v>9.1199999999999992</v>
      </c>
      <c r="I1020" s="19">
        <v>9.26</v>
      </c>
      <c r="J1020" s="17">
        <v>0.17530000000000001</v>
      </c>
      <c r="K1020" s="19">
        <v>10.94</v>
      </c>
      <c r="L1020" s="19">
        <v>22.66</v>
      </c>
      <c r="M1020" s="17">
        <v>0.3483</v>
      </c>
      <c r="N1020" s="17">
        <v>4.0000000000000002E-4</v>
      </c>
      <c r="O1020" s="17">
        <v>7.0000000000000001E-3</v>
      </c>
      <c r="Q1020" s="19">
        <v>98.771000000000001</v>
      </c>
      <c r="R1020" s="21">
        <v>54.158415841584159</v>
      </c>
      <c r="T1020" s="17">
        <v>1.650582909693064</v>
      </c>
      <c r="U1020" s="17">
        <v>0.34941709030693602</v>
      </c>
      <c r="V1020" s="17">
        <v>0</v>
      </c>
      <c r="W1020" s="21">
        <v>2</v>
      </c>
      <c r="X1020" s="17">
        <v>5.812606926734093E-2</v>
      </c>
      <c r="Y1020" s="17">
        <v>0.16098870318222888</v>
      </c>
      <c r="Z1020" s="17">
        <v>2.0984161574237405E-4</v>
      </c>
      <c r="AA1020" s="17">
        <v>7.7857990729259766E-2</v>
      </c>
      <c r="AB1020" s="17">
        <v>0.6184304667013768</v>
      </c>
      <c r="AC1020" s="17">
        <v>8.4386928504051273E-2</v>
      </c>
      <c r="AD1020" s="17">
        <v>0</v>
      </c>
      <c r="AE1020" s="17">
        <v>0</v>
      </c>
      <c r="AF1020" s="21">
        <v>1</v>
      </c>
      <c r="AG1020" s="17">
        <v>0</v>
      </c>
      <c r="AH1020" s="17">
        <v>4.8232781884777365E-2</v>
      </c>
      <c r="AI1020" s="17">
        <v>0</v>
      </c>
      <c r="AJ1020" s="17">
        <v>5.6294936405741338E-3</v>
      </c>
      <c r="AK1020" s="17">
        <v>0.92051421925775245</v>
      </c>
      <c r="AL1020" s="17">
        <v>2.5604158036322409E-2</v>
      </c>
      <c r="AM1020" s="17">
        <v>1.93471805742696E-5</v>
      </c>
      <c r="AN1020" s="21">
        <v>1.0000000000000007</v>
      </c>
      <c r="AO1020" s="21">
        <v>4.0000000000000009</v>
      </c>
      <c r="AQ1020" s="21">
        <v>33.643581927006466</v>
      </c>
      <c r="AR1020" s="21">
        <v>16.279008860347393</v>
      </c>
      <c r="AS1020" s="21">
        <v>50.077409212646145</v>
      </c>
    </row>
    <row r="1021" spans="1:45" x14ac:dyDescent="0.35">
      <c r="A1021" s="5">
        <v>1974</v>
      </c>
      <c r="B1021" s="17" t="s">
        <v>136</v>
      </c>
      <c r="C1021" s="21">
        <v>85</v>
      </c>
      <c r="D1021" s="21">
        <v>1272</v>
      </c>
      <c r="E1021" s="17" t="s">
        <v>122</v>
      </c>
      <c r="F1021" s="19">
        <v>44.39</v>
      </c>
      <c r="G1021" s="17">
        <v>2.56</v>
      </c>
      <c r="H1021" s="19">
        <v>8.73</v>
      </c>
      <c r="I1021" s="19">
        <v>8.82</v>
      </c>
      <c r="J1021" s="17">
        <v>0.115</v>
      </c>
      <c r="K1021" s="19">
        <v>11.15</v>
      </c>
      <c r="L1021" s="19">
        <v>23.04</v>
      </c>
      <c r="M1021" s="17">
        <v>0.3196</v>
      </c>
      <c r="N1021" s="17">
        <v>2.5600000000000001E-2</v>
      </c>
      <c r="O1021" s="17">
        <v>2.93E-2</v>
      </c>
      <c r="Q1021" s="19">
        <v>99.179500000000004</v>
      </c>
      <c r="R1021" s="21">
        <v>55.833750625938919</v>
      </c>
      <c r="T1021" s="17">
        <v>1.6741808680859418</v>
      </c>
      <c r="U1021" s="17">
        <v>0.3258191319140582</v>
      </c>
      <c r="V1021" s="17">
        <v>0</v>
      </c>
      <c r="W1021" s="21">
        <v>2</v>
      </c>
      <c r="X1021" s="17">
        <v>6.2207528697092507E-2</v>
      </c>
      <c r="Y1021" s="17">
        <v>0.14210054204442421</v>
      </c>
      <c r="Z1021" s="17">
        <v>8.7363445691229379E-4</v>
      </c>
      <c r="AA1021" s="17">
        <v>7.2618799109845408E-2</v>
      </c>
      <c r="AB1021" s="17">
        <v>0.6269270011318735</v>
      </c>
      <c r="AC1021" s="17">
        <v>9.5272494559852205E-2</v>
      </c>
      <c r="AD1021" s="17">
        <v>0</v>
      </c>
      <c r="AE1021" s="17">
        <v>0</v>
      </c>
      <c r="AF1021" s="21">
        <v>1</v>
      </c>
      <c r="AG1021" s="17">
        <v>0</v>
      </c>
      <c r="AH1021" s="17">
        <v>4.0786695613722224E-2</v>
      </c>
      <c r="AI1021" s="17">
        <v>0</v>
      </c>
      <c r="AJ1021" s="17">
        <v>3.6732781024394617E-3</v>
      </c>
      <c r="AK1021" s="17">
        <v>0.93093985477977981</v>
      </c>
      <c r="AL1021" s="17">
        <v>2.3368581339961812E-2</v>
      </c>
      <c r="AM1021" s="17">
        <v>1.2315901640964865E-3</v>
      </c>
      <c r="AN1021" s="21">
        <v>0.99999999999999978</v>
      </c>
      <c r="AO1021" s="21">
        <v>4</v>
      </c>
      <c r="AQ1021" s="21">
        <v>34.07767824737028</v>
      </c>
      <c r="AR1021" s="21">
        <v>15.319510290429234</v>
      </c>
      <c r="AS1021" s="21">
        <v>50.602811462200492</v>
      </c>
    </row>
    <row r="1022" spans="1:45" x14ac:dyDescent="0.35">
      <c r="A1022" s="5">
        <v>1974</v>
      </c>
      <c r="B1022" s="17" t="s">
        <v>136</v>
      </c>
      <c r="C1022" s="21">
        <v>90</v>
      </c>
      <c r="D1022" s="21">
        <v>1273</v>
      </c>
      <c r="E1022" s="17" t="s">
        <v>122</v>
      </c>
      <c r="F1022" s="19">
        <v>44.03</v>
      </c>
      <c r="G1022" s="17">
        <v>2.67</v>
      </c>
      <c r="H1022" s="19">
        <v>8.75</v>
      </c>
      <c r="I1022" s="19">
        <v>8.82</v>
      </c>
      <c r="J1022" s="17">
        <v>0.10929999999999999</v>
      </c>
      <c r="K1022" s="19">
        <v>11.19</v>
      </c>
      <c r="L1022" s="19">
        <v>22.93</v>
      </c>
      <c r="M1022" s="17">
        <v>0.43659999999999999</v>
      </c>
      <c r="N1022" s="17">
        <v>5.8999999999999999E-3</v>
      </c>
      <c r="O1022" s="17">
        <v>3.95E-2</v>
      </c>
      <c r="Q1022" s="19">
        <v>98.981300000000005</v>
      </c>
      <c r="R1022" s="21">
        <v>55.922038980509747</v>
      </c>
      <c r="T1022" s="17">
        <v>1.6622797919600181</v>
      </c>
      <c r="U1022" s="17">
        <v>0.33772020803998193</v>
      </c>
      <c r="V1022" s="17">
        <v>0</v>
      </c>
      <c r="W1022" s="21">
        <v>2</v>
      </c>
      <c r="X1022" s="17">
        <v>5.1588022739123884E-2</v>
      </c>
      <c r="Y1022" s="17">
        <v>0.16556180180640867</v>
      </c>
      <c r="Z1022" s="17">
        <v>1.178955573997828E-3</v>
      </c>
      <c r="AA1022" s="17">
        <v>7.5815598720462452E-2</v>
      </c>
      <c r="AB1022" s="17">
        <v>0.6298112358490735</v>
      </c>
      <c r="AC1022" s="17">
        <v>7.6044385310933604E-2</v>
      </c>
      <c r="AD1022" s="17">
        <v>0</v>
      </c>
      <c r="AE1022" s="17">
        <v>0</v>
      </c>
      <c r="AF1022" s="21">
        <v>1</v>
      </c>
      <c r="AG1022" s="17">
        <v>0</v>
      </c>
      <c r="AH1022" s="17">
        <v>3.6834910745172603E-2</v>
      </c>
      <c r="AI1022" s="17">
        <v>0</v>
      </c>
      <c r="AJ1022" s="17">
        <v>3.4947357413339024E-3</v>
      </c>
      <c r="AK1022" s="17">
        <v>0.92743058399301903</v>
      </c>
      <c r="AL1022" s="17">
        <v>3.1955639928068498E-2</v>
      </c>
      <c r="AM1022" s="17">
        <v>2.8412959240570461E-4</v>
      </c>
      <c r="AN1022" s="21">
        <v>0.99999999999999978</v>
      </c>
      <c r="AO1022" s="21">
        <v>4</v>
      </c>
      <c r="AQ1022" s="21">
        <v>34.244176176729816</v>
      </c>
      <c r="AR1022" s="21">
        <v>15.329450805125047</v>
      </c>
      <c r="AS1022" s="21">
        <v>50.426373018145142</v>
      </c>
    </row>
    <row r="1023" spans="1:45" x14ac:dyDescent="0.35">
      <c r="A1023" s="5">
        <v>1974</v>
      </c>
      <c r="B1023" s="17" t="s">
        <v>136</v>
      </c>
      <c r="C1023" s="21">
        <v>95</v>
      </c>
      <c r="D1023" s="21">
        <v>1274</v>
      </c>
      <c r="E1023" s="17" t="s">
        <v>122</v>
      </c>
      <c r="F1023" s="19">
        <v>44.02</v>
      </c>
      <c r="G1023" s="17">
        <v>2.82</v>
      </c>
      <c r="H1023" s="19">
        <v>9.23</v>
      </c>
      <c r="I1023" s="19">
        <v>9.2799999999999994</v>
      </c>
      <c r="J1023" s="17">
        <v>0.15809999999999999</v>
      </c>
      <c r="K1023" s="19">
        <v>10.93</v>
      </c>
      <c r="L1023" s="19">
        <v>22.57</v>
      </c>
      <c r="M1023" s="17">
        <v>0.31369999999999998</v>
      </c>
      <c r="N1023" s="17">
        <v>2.29E-2</v>
      </c>
      <c r="Q1023" s="19">
        <v>99.344700000000017</v>
      </c>
      <c r="R1023" s="21">
        <v>54.082137555665511</v>
      </c>
      <c r="T1023" s="17">
        <v>1.6607524295143405</v>
      </c>
      <c r="U1023" s="17">
        <v>0.33924757048565946</v>
      </c>
      <c r="V1023" s="17">
        <v>0</v>
      </c>
      <c r="W1023" s="21">
        <v>2</v>
      </c>
      <c r="X1023" s="17">
        <v>7.1132868885846301E-2</v>
      </c>
      <c r="Y1023" s="17">
        <v>0.1321222001708183</v>
      </c>
      <c r="Z1023" s="17">
        <v>0</v>
      </c>
      <c r="AA1023" s="17">
        <v>8.0019500178802064E-2</v>
      </c>
      <c r="AB1023" s="17">
        <v>0.61475192597988504</v>
      </c>
      <c r="AC1023" s="17">
        <v>0.10197350478464817</v>
      </c>
      <c r="AD1023" s="17">
        <v>0</v>
      </c>
      <c r="AE1023" s="17">
        <v>0</v>
      </c>
      <c r="AF1023" s="21">
        <v>0.99999999999999989</v>
      </c>
      <c r="AG1023" s="17">
        <v>0</v>
      </c>
      <c r="AH1023" s="17">
        <v>5.8663569464108417E-2</v>
      </c>
      <c r="AI1023" s="17">
        <v>0</v>
      </c>
      <c r="AJ1023" s="17">
        <v>5.0515594454213445E-3</v>
      </c>
      <c r="AK1023" s="17">
        <v>0.91223837216186066</v>
      </c>
      <c r="AL1023" s="17">
        <v>2.2944453855195633E-2</v>
      </c>
      <c r="AM1023" s="17">
        <v>1.1020450734146002E-3</v>
      </c>
      <c r="AN1023" s="21">
        <v>1.0000000000000007</v>
      </c>
      <c r="AO1023" s="21">
        <v>4.0000000000000009</v>
      </c>
      <c r="AQ1023" s="21">
        <v>33.688708056852178</v>
      </c>
      <c r="AR1023" s="21">
        <v>16.320180245476521</v>
      </c>
      <c r="AS1023" s="21">
        <v>49.9911116976713</v>
      </c>
    </row>
    <row r="1024" spans="1:45" x14ac:dyDescent="0.35">
      <c r="A1024" s="5">
        <v>1974</v>
      </c>
      <c r="B1024" s="17" t="s">
        <v>136</v>
      </c>
      <c r="C1024" s="21">
        <v>100</v>
      </c>
      <c r="D1024" s="21">
        <v>1275</v>
      </c>
      <c r="E1024" s="17" t="s">
        <v>122</v>
      </c>
      <c r="F1024" s="19">
        <v>43.77</v>
      </c>
      <c r="G1024" s="17">
        <v>2.86</v>
      </c>
      <c r="H1024" s="19">
        <v>9.14</v>
      </c>
      <c r="I1024" s="19">
        <v>9.16</v>
      </c>
      <c r="J1024" s="17">
        <v>6.0400000000000002E-2</v>
      </c>
      <c r="K1024" s="19">
        <v>11.13</v>
      </c>
      <c r="L1024" s="19">
        <v>22.37</v>
      </c>
      <c r="M1024" s="17">
        <v>0.38269999999999998</v>
      </c>
      <c r="O1024" s="17">
        <v>7.7000000000000002E-3</v>
      </c>
      <c r="Q1024" s="19">
        <v>98.880800000000008</v>
      </c>
      <c r="R1024" s="21">
        <v>54.854608181370132</v>
      </c>
      <c r="T1024" s="17">
        <v>1.6562337218085419</v>
      </c>
      <c r="U1024" s="17">
        <v>0.34376627819145811</v>
      </c>
      <c r="V1024" s="17">
        <v>0</v>
      </c>
      <c r="W1024" s="21">
        <v>2</v>
      </c>
      <c r="X1024" s="17">
        <v>6.3821698913618163E-2</v>
      </c>
      <c r="Y1024" s="17">
        <v>0.14499675615856136</v>
      </c>
      <c r="Z1024" s="17">
        <v>2.3034601645980862E-4</v>
      </c>
      <c r="AA1024" s="17">
        <v>8.1395983894134424E-2</v>
      </c>
      <c r="AB1024" s="17">
        <v>0.62786332908126374</v>
      </c>
      <c r="AC1024" s="17">
        <v>8.1691885935962549E-2</v>
      </c>
      <c r="AD1024" s="17">
        <v>0</v>
      </c>
      <c r="AE1024" s="17">
        <v>0</v>
      </c>
      <c r="AF1024" s="21">
        <v>1</v>
      </c>
      <c r="AG1024" s="17">
        <v>0</v>
      </c>
      <c r="AH1024" s="17">
        <v>6.3145060590858504E-2</v>
      </c>
      <c r="AI1024" s="17">
        <v>0</v>
      </c>
      <c r="AJ1024" s="17">
        <v>1.9356229142976776E-3</v>
      </c>
      <c r="AK1024" s="17">
        <v>0.90684482580939296</v>
      </c>
      <c r="AL1024" s="17">
        <v>2.8074490685450815E-2</v>
      </c>
      <c r="AM1024" s="17">
        <v>0</v>
      </c>
      <c r="AN1024" s="21">
        <v>1</v>
      </c>
      <c r="AO1024" s="21">
        <v>4</v>
      </c>
      <c r="AQ1024" s="21">
        <v>34.375640312450358</v>
      </c>
      <c r="AR1024" s="21">
        <v>15.974427755953039</v>
      </c>
      <c r="AS1024" s="21">
        <v>49.649931931596605</v>
      </c>
    </row>
    <row r="1025" spans="1:45" x14ac:dyDescent="0.35">
      <c r="A1025" s="5">
        <v>1974</v>
      </c>
      <c r="B1025" s="17" t="s">
        <v>136</v>
      </c>
      <c r="C1025" s="21">
        <v>105</v>
      </c>
      <c r="D1025" s="21">
        <v>1276</v>
      </c>
      <c r="E1025" s="17" t="s">
        <v>127</v>
      </c>
      <c r="F1025" s="19">
        <v>45.83</v>
      </c>
      <c r="G1025" s="17">
        <v>1.99</v>
      </c>
      <c r="H1025" s="19">
        <v>7.84</v>
      </c>
      <c r="I1025" s="19">
        <v>8.69</v>
      </c>
      <c r="J1025" s="17">
        <v>8.6400000000000005E-2</v>
      </c>
      <c r="K1025" s="19">
        <v>11.87</v>
      </c>
      <c r="L1025" s="19">
        <v>22.39</v>
      </c>
      <c r="M1025" s="17">
        <v>0.41370000000000001</v>
      </c>
      <c r="O1025" s="17">
        <v>7.1999999999999998E-3</v>
      </c>
      <c r="Q1025" s="19">
        <v>99.1173</v>
      </c>
      <c r="R1025" s="21">
        <v>57.733463035019447</v>
      </c>
      <c r="T1025" s="17">
        <v>1.7229865650226468</v>
      </c>
      <c r="U1025" s="17">
        <v>0.2770134349773532</v>
      </c>
      <c r="V1025" s="17">
        <v>0</v>
      </c>
      <c r="W1025" s="21">
        <v>2</v>
      </c>
      <c r="X1025" s="17">
        <v>7.0345271902274853E-2</v>
      </c>
      <c r="Y1025" s="17">
        <v>0.1240668277949724</v>
      </c>
      <c r="Z1025" s="17">
        <v>2.1399786222577876E-4</v>
      </c>
      <c r="AA1025" s="17">
        <v>5.6270008144678189E-2</v>
      </c>
      <c r="AB1025" s="17">
        <v>0.66528484525088383</v>
      </c>
      <c r="AC1025" s="17">
        <v>8.3819049044965066E-2</v>
      </c>
      <c r="AD1025" s="17">
        <v>0</v>
      </c>
      <c r="AE1025" s="17">
        <v>0</v>
      </c>
      <c r="AF1025" s="21">
        <v>1</v>
      </c>
      <c r="AG1025" s="17">
        <v>0</v>
      </c>
      <c r="AH1025" s="17">
        <v>6.5300895740888126E-2</v>
      </c>
      <c r="AI1025" s="17">
        <v>0</v>
      </c>
      <c r="AJ1025" s="17">
        <v>2.7509615235153185E-3</v>
      </c>
      <c r="AK1025" s="17">
        <v>0.9017954638641178</v>
      </c>
      <c r="AL1025" s="17">
        <v>3.0152678871477993E-2</v>
      </c>
      <c r="AM1025" s="17">
        <v>0</v>
      </c>
      <c r="AN1025" s="21">
        <v>0.99999999999999922</v>
      </c>
      <c r="AO1025" s="21">
        <v>3.9999999999999991</v>
      </c>
      <c r="AQ1025" s="21">
        <v>36.097576347585793</v>
      </c>
      <c r="AR1025" s="21">
        <v>14.972058202009736</v>
      </c>
      <c r="AS1025" s="21">
        <v>48.930365450404473</v>
      </c>
    </row>
    <row r="1026" spans="1:45" x14ac:dyDescent="0.35">
      <c r="A1026" s="5">
        <v>1974</v>
      </c>
      <c r="B1026" s="17" t="s">
        <v>136</v>
      </c>
      <c r="C1026" s="21">
        <v>110</v>
      </c>
      <c r="D1026" s="21">
        <v>1277</v>
      </c>
      <c r="E1026" s="17" t="s">
        <v>127</v>
      </c>
      <c r="F1026" s="19">
        <v>45.82</v>
      </c>
      <c r="G1026" s="17">
        <v>1.97</v>
      </c>
      <c r="H1026" s="19">
        <v>7.91</v>
      </c>
      <c r="I1026" s="19">
        <v>8.61</v>
      </c>
      <c r="J1026" s="17">
        <v>0.1065</v>
      </c>
      <c r="K1026" s="19">
        <v>11.76</v>
      </c>
      <c r="L1026" s="19">
        <v>22.82</v>
      </c>
      <c r="M1026" s="17">
        <v>0.34749999999999998</v>
      </c>
      <c r="N1026" s="17">
        <v>2.2800000000000001E-2</v>
      </c>
      <c r="Q1026" s="19">
        <v>99.366799999999998</v>
      </c>
      <c r="R1026" s="21">
        <v>57.731958762886606</v>
      </c>
      <c r="T1026" s="17">
        <v>1.7193896848770285</v>
      </c>
      <c r="U1026" s="17">
        <v>0.28061031512297152</v>
      </c>
      <c r="V1026" s="17">
        <v>0</v>
      </c>
      <c r="W1026" s="21">
        <v>2</v>
      </c>
      <c r="X1026" s="17">
        <v>6.9194520245760283E-2</v>
      </c>
      <c r="Y1026" s="17">
        <v>0.12658680315264326</v>
      </c>
      <c r="Z1026" s="17">
        <v>0</v>
      </c>
      <c r="AA1026" s="17">
        <v>5.5600324473725371E-2</v>
      </c>
      <c r="AB1026" s="17">
        <v>0.6578871923389743</v>
      </c>
      <c r="AC1026" s="17">
        <v>9.0731159788896787E-2</v>
      </c>
      <c r="AD1026" s="17">
        <v>0</v>
      </c>
      <c r="AE1026" s="17">
        <v>0</v>
      </c>
      <c r="AF1026" s="21">
        <v>1</v>
      </c>
      <c r="AG1026" s="17">
        <v>0</v>
      </c>
      <c r="AH1026" s="17">
        <v>5.2847848691829985E-2</v>
      </c>
      <c r="AI1026" s="17">
        <v>0</v>
      </c>
      <c r="AJ1026" s="17">
        <v>3.3846017895251862E-3</v>
      </c>
      <c r="AK1026" s="17">
        <v>0.91739589229576135</v>
      </c>
      <c r="AL1026" s="17">
        <v>2.5280309627291119E-2</v>
      </c>
      <c r="AM1026" s="17">
        <v>1.091347595593294E-3</v>
      </c>
      <c r="AN1026" s="21">
        <v>1.0000000000000009</v>
      </c>
      <c r="AO1026" s="21">
        <v>4.0000000000000009</v>
      </c>
      <c r="AQ1026" s="21">
        <v>35.583906989469043</v>
      </c>
      <c r="AR1026" s="21">
        <v>14.795838225036764</v>
      </c>
      <c r="AS1026" s="21">
        <v>49.620254785494197</v>
      </c>
    </row>
    <row r="1027" spans="1:45" x14ac:dyDescent="0.35">
      <c r="A1027" s="5">
        <v>1974</v>
      </c>
      <c r="B1027" s="17" t="s">
        <v>136</v>
      </c>
      <c r="C1027" s="21">
        <v>115</v>
      </c>
      <c r="D1027" s="21">
        <v>1278</v>
      </c>
      <c r="E1027" s="17" t="s">
        <v>127</v>
      </c>
      <c r="F1027" s="19">
        <v>46.08</v>
      </c>
      <c r="G1027" s="17">
        <v>1.95</v>
      </c>
      <c r="H1027" s="19">
        <v>7.89</v>
      </c>
      <c r="I1027" s="19">
        <v>8.57</v>
      </c>
      <c r="J1027" s="17">
        <v>8.3500000000000005E-2</v>
      </c>
      <c r="K1027" s="19">
        <v>11.9</v>
      </c>
      <c r="L1027" s="19">
        <v>22.5</v>
      </c>
      <c r="M1027" s="17">
        <v>0.35120000000000001</v>
      </c>
      <c r="O1027" s="17">
        <v>3.3399999999999999E-2</v>
      </c>
      <c r="Q1027" s="19">
        <v>99.358100000000022</v>
      </c>
      <c r="R1027" s="21">
        <v>58.133854421104061</v>
      </c>
      <c r="T1027" s="17">
        <v>1.7285164217098319</v>
      </c>
      <c r="U1027" s="17">
        <v>0.27148357829016811</v>
      </c>
      <c r="V1027" s="17">
        <v>0</v>
      </c>
      <c r="W1027" s="21">
        <v>2</v>
      </c>
      <c r="X1027" s="17">
        <v>7.7309723005656694E-2</v>
      </c>
      <c r="Y1027" s="17">
        <v>0.10869191470346817</v>
      </c>
      <c r="Z1027" s="17">
        <v>9.90495281403665E-4</v>
      </c>
      <c r="AA1027" s="17">
        <v>5.5015810907614975E-2</v>
      </c>
      <c r="AB1027" s="17">
        <v>0.66547673736811586</v>
      </c>
      <c r="AC1027" s="17">
        <v>9.2515318733740526E-2</v>
      </c>
      <c r="AD1027" s="17">
        <v>0</v>
      </c>
      <c r="AE1027" s="17">
        <v>0</v>
      </c>
      <c r="AF1027" s="21">
        <v>0.99999999999999989</v>
      </c>
      <c r="AG1027" s="17">
        <v>0</v>
      </c>
      <c r="AH1027" s="17">
        <v>6.7605107254897628E-2</v>
      </c>
      <c r="AI1027" s="17">
        <v>0</v>
      </c>
      <c r="AJ1027" s="17">
        <v>2.6526885012077648E-3</v>
      </c>
      <c r="AK1027" s="17">
        <v>0.90420202772830371</v>
      </c>
      <c r="AL1027" s="17">
        <v>2.554017651559163E-2</v>
      </c>
      <c r="AM1027" s="17">
        <v>0</v>
      </c>
      <c r="AN1027" s="21">
        <v>1.0000000000000007</v>
      </c>
      <c r="AO1027" s="21">
        <v>4.0000000000000009</v>
      </c>
      <c r="AQ1027" s="21">
        <v>36.144745425755289</v>
      </c>
      <c r="AR1027" s="21">
        <v>14.744368692725512</v>
      </c>
      <c r="AS1027" s="21">
        <v>49.110885881519195</v>
      </c>
    </row>
    <row r="1028" spans="1:45" x14ac:dyDescent="0.35">
      <c r="A1028" s="5">
        <v>1974</v>
      </c>
      <c r="B1028" s="17" t="s">
        <v>136</v>
      </c>
      <c r="C1028" s="21">
        <v>120</v>
      </c>
      <c r="D1028" s="21">
        <v>1279</v>
      </c>
      <c r="E1028" s="17" t="s">
        <v>122</v>
      </c>
      <c r="F1028" s="19">
        <v>44.93</v>
      </c>
      <c r="G1028" s="17">
        <v>2.7</v>
      </c>
      <c r="H1028" s="19">
        <v>8.51</v>
      </c>
      <c r="I1028" s="19">
        <v>8.91</v>
      </c>
      <c r="J1028" s="17">
        <v>0.1381</v>
      </c>
      <c r="K1028" s="19">
        <v>11.3</v>
      </c>
      <c r="L1028" s="19">
        <v>22.64</v>
      </c>
      <c r="M1028" s="17">
        <v>0.31890000000000002</v>
      </c>
      <c r="O1028" s="17">
        <v>2.7400000000000001E-2</v>
      </c>
      <c r="Q1028" s="19">
        <v>99.474399999999989</v>
      </c>
      <c r="R1028" s="21">
        <v>55.912914398812475</v>
      </c>
      <c r="T1028" s="17">
        <v>1.6907146883313771</v>
      </c>
      <c r="U1028" s="17">
        <v>0.30928531166862294</v>
      </c>
      <c r="V1028" s="17">
        <v>0</v>
      </c>
      <c r="W1028" s="21">
        <v>2</v>
      </c>
      <c r="X1028" s="17">
        <v>6.8107444624443902E-2</v>
      </c>
      <c r="Y1028" s="17">
        <v>0.11079355239297604</v>
      </c>
      <c r="Z1028" s="17">
        <v>8.1513468735609806E-4</v>
      </c>
      <c r="AA1028" s="17">
        <v>7.64169216996992E-2</v>
      </c>
      <c r="AB1028" s="17">
        <v>0.63392404990996498</v>
      </c>
      <c r="AC1028" s="17">
        <v>0.1099428966855599</v>
      </c>
      <c r="AD1028" s="17">
        <v>0</v>
      </c>
      <c r="AE1028" s="17">
        <v>0</v>
      </c>
      <c r="AF1028" s="21">
        <v>1</v>
      </c>
      <c r="AG1028" s="17">
        <v>0</v>
      </c>
      <c r="AH1028" s="17">
        <v>5.9625362347854177E-2</v>
      </c>
      <c r="AI1028" s="17">
        <v>0</v>
      </c>
      <c r="AJ1028" s="17">
        <v>4.401151571551699E-3</v>
      </c>
      <c r="AK1028" s="17">
        <v>0.91270882264504039</v>
      </c>
      <c r="AL1028" s="17">
        <v>2.3264663435554143E-2</v>
      </c>
      <c r="AM1028" s="17">
        <v>0</v>
      </c>
      <c r="AN1028" s="21">
        <v>1.0000000000000004</v>
      </c>
      <c r="AO1028" s="21">
        <v>4</v>
      </c>
      <c r="AQ1028" s="21">
        <v>34.61425638322293</v>
      </c>
      <c r="AR1028" s="21">
        <v>15.548957656768081</v>
      </c>
      <c r="AS1028" s="21">
        <v>49.836785960008982</v>
      </c>
    </row>
    <row r="1029" spans="1:45" x14ac:dyDescent="0.35">
      <c r="A1029" s="5">
        <v>1974</v>
      </c>
      <c r="B1029" s="17" t="s">
        <v>136</v>
      </c>
      <c r="C1029" s="21">
        <v>125</v>
      </c>
      <c r="D1029" s="21">
        <v>1280</v>
      </c>
      <c r="E1029" s="17" t="s">
        <v>122</v>
      </c>
      <c r="F1029" s="19">
        <v>44.08</v>
      </c>
      <c r="G1029" s="17">
        <v>2.79</v>
      </c>
      <c r="H1029" s="19">
        <v>9.3800000000000008</v>
      </c>
      <c r="I1029" s="19">
        <v>9.19</v>
      </c>
      <c r="J1029" s="17">
        <v>0.1638</v>
      </c>
      <c r="K1029" s="19">
        <v>11.09</v>
      </c>
      <c r="L1029" s="19">
        <v>22.87</v>
      </c>
      <c r="M1029" s="17">
        <v>0.38990000000000002</v>
      </c>
      <c r="N1029" s="17">
        <v>1.29E-2</v>
      </c>
      <c r="O1029" s="17">
        <v>2.07E-2</v>
      </c>
      <c r="Q1029" s="19">
        <v>99.987299999999991</v>
      </c>
      <c r="R1029" s="21">
        <v>54.684418145956606</v>
      </c>
      <c r="T1029" s="17">
        <v>1.6497114497689536</v>
      </c>
      <c r="U1029" s="17">
        <v>0.35028855023104644</v>
      </c>
      <c r="V1029" s="17">
        <v>0</v>
      </c>
      <c r="W1029" s="21">
        <v>2</v>
      </c>
      <c r="X1029" s="17">
        <v>6.3424608073922917E-2</v>
      </c>
      <c r="Y1029" s="17">
        <v>0.15808726951169508</v>
      </c>
      <c r="Z1029" s="17">
        <v>6.1246553221927795E-4</v>
      </c>
      <c r="AA1029" s="17">
        <v>7.8534859993856274E-2</v>
      </c>
      <c r="AB1029" s="17">
        <v>0.61876084914102536</v>
      </c>
      <c r="AC1029" s="17">
        <v>8.0579947747281166E-2</v>
      </c>
      <c r="AD1029" s="17">
        <v>0</v>
      </c>
      <c r="AE1029" s="17">
        <v>0</v>
      </c>
      <c r="AF1029" s="21">
        <v>1</v>
      </c>
      <c r="AG1029" s="17">
        <v>0</v>
      </c>
      <c r="AH1029" s="17">
        <v>4.8934027362504545E-2</v>
      </c>
      <c r="AI1029" s="17">
        <v>0</v>
      </c>
      <c r="AJ1029" s="17">
        <v>5.1918129822034137E-3</v>
      </c>
      <c r="AK1029" s="17">
        <v>0.91696864678079137</v>
      </c>
      <c r="AL1029" s="17">
        <v>2.8289676793635275E-2</v>
      </c>
      <c r="AM1029" s="17">
        <v>6.1583608086500298E-4</v>
      </c>
      <c r="AN1029" s="21">
        <v>0.99999999999999956</v>
      </c>
      <c r="AO1029" s="21">
        <v>3.9999999999999996</v>
      </c>
      <c r="AQ1029" s="21">
        <v>33.839388414871742</v>
      </c>
      <c r="AR1029" s="21">
        <v>16.01254832975189</v>
      </c>
      <c r="AS1029" s="21">
        <v>50.148063255376371</v>
      </c>
    </row>
    <row r="1030" spans="1:45" x14ac:dyDescent="0.35">
      <c r="A1030" s="5">
        <v>1974</v>
      </c>
      <c r="B1030" s="17" t="s">
        <v>136</v>
      </c>
      <c r="C1030" s="21">
        <v>135</v>
      </c>
      <c r="D1030" s="21">
        <v>1282</v>
      </c>
      <c r="E1030" s="17" t="s">
        <v>122</v>
      </c>
      <c r="F1030" s="19">
        <v>44.6</v>
      </c>
      <c r="G1030" s="17">
        <v>2.65</v>
      </c>
      <c r="H1030" s="19">
        <v>8.6</v>
      </c>
      <c r="I1030" s="19">
        <v>8.9600000000000009</v>
      </c>
      <c r="J1030" s="17">
        <v>0.1381</v>
      </c>
      <c r="K1030" s="19">
        <v>11.52</v>
      </c>
      <c r="L1030" s="19">
        <v>22.68</v>
      </c>
      <c r="M1030" s="17">
        <v>0.38150000000000001</v>
      </c>
      <c r="N1030" s="17">
        <v>1.35E-2</v>
      </c>
      <c r="Q1030" s="19">
        <v>99.543099999999995</v>
      </c>
      <c r="R1030" s="21">
        <v>56.25</v>
      </c>
      <c r="T1030" s="17">
        <v>1.674075364397444</v>
      </c>
      <c r="U1030" s="17">
        <v>0.32592463560255602</v>
      </c>
      <c r="V1030" s="17">
        <v>0</v>
      </c>
      <c r="W1030" s="21">
        <v>2</v>
      </c>
      <c r="X1030" s="17">
        <v>5.4500050364061747E-2</v>
      </c>
      <c r="Y1030" s="17">
        <v>0.15020618291033516</v>
      </c>
      <c r="Z1030" s="17">
        <v>0</v>
      </c>
      <c r="AA1030" s="17">
        <v>7.4813140932375538E-2</v>
      </c>
      <c r="AB1030" s="17">
        <v>0.64464037639638916</v>
      </c>
      <c r="AC1030" s="17">
        <v>7.5840249396838311E-2</v>
      </c>
      <c r="AD1030" s="17">
        <v>0</v>
      </c>
      <c r="AE1030" s="17">
        <v>0</v>
      </c>
      <c r="AF1030" s="21">
        <v>0.99999999999999989</v>
      </c>
      <c r="AG1030" s="17">
        <v>0</v>
      </c>
      <c r="AH1030" s="17">
        <v>5.518045634043367E-2</v>
      </c>
      <c r="AI1030" s="17">
        <v>0</v>
      </c>
      <c r="AJ1030" s="17">
        <v>4.3900813211768313E-3</v>
      </c>
      <c r="AK1030" s="17">
        <v>0.91202158280179679</v>
      </c>
      <c r="AL1030" s="17">
        <v>2.7761506945809877E-2</v>
      </c>
      <c r="AM1030" s="17">
        <v>6.4637259078360073E-4</v>
      </c>
      <c r="AN1030" s="21">
        <v>1.0000000000000009</v>
      </c>
      <c r="AO1030" s="21">
        <v>4.0000000000000009</v>
      </c>
      <c r="AQ1030" s="21">
        <v>34.991464440614244</v>
      </c>
      <c r="AR1030" s="21">
        <v>15.50345962529857</v>
      </c>
      <c r="AS1030" s="21">
        <v>49.505075934087195</v>
      </c>
    </row>
    <row r="1031" spans="1:45" x14ac:dyDescent="0.35">
      <c r="A1031" s="5">
        <v>1974</v>
      </c>
      <c r="B1031" s="17" t="s">
        <v>136</v>
      </c>
      <c r="C1031" s="21">
        <v>140</v>
      </c>
      <c r="D1031" s="21">
        <v>1283</v>
      </c>
      <c r="E1031" s="17" t="s">
        <v>122</v>
      </c>
      <c r="F1031" s="19">
        <v>44.19</v>
      </c>
      <c r="G1031" s="17">
        <v>2.93</v>
      </c>
      <c r="H1031" s="19">
        <v>9.1199999999999992</v>
      </c>
      <c r="I1031" s="19">
        <v>9.27</v>
      </c>
      <c r="J1031" s="17">
        <v>0.12939999999999999</v>
      </c>
      <c r="K1031" s="19">
        <v>10.92</v>
      </c>
      <c r="L1031" s="19">
        <v>23.04</v>
      </c>
      <c r="M1031" s="17">
        <v>0.28079999999999999</v>
      </c>
      <c r="N1031" s="17">
        <v>3.1699999999999999E-2</v>
      </c>
      <c r="Q1031" s="19">
        <v>99.911900000000003</v>
      </c>
      <c r="R1031" s="21">
        <v>54.086181277860334</v>
      </c>
      <c r="T1031" s="17">
        <v>1.658928222557029</v>
      </c>
      <c r="U1031" s="17">
        <v>0.34107177744297101</v>
      </c>
      <c r="V1031" s="17">
        <v>0</v>
      </c>
      <c r="W1031" s="21">
        <v>2</v>
      </c>
      <c r="X1031" s="17">
        <v>6.2414273604999237E-2</v>
      </c>
      <c r="Y1031" s="17">
        <v>0.13515210097937944</v>
      </c>
      <c r="Z1031" s="17">
        <v>0</v>
      </c>
      <c r="AA1031" s="17">
        <v>8.2730011032868908E-2</v>
      </c>
      <c r="AB1031" s="17">
        <v>0.61115463572571593</v>
      </c>
      <c r="AC1031" s="17">
        <v>0.10854897865703639</v>
      </c>
      <c r="AD1031" s="17">
        <v>0</v>
      </c>
      <c r="AE1031" s="17">
        <v>0</v>
      </c>
      <c r="AF1031" s="21">
        <v>0.99999999999999989</v>
      </c>
      <c r="AG1031" s="17">
        <v>0</v>
      </c>
      <c r="AH1031" s="17">
        <v>4.7297783357237277E-2</v>
      </c>
      <c r="AI1031" s="17">
        <v>0</v>
      </c>
      <c r="AJ1031" s="17">
        <v>4.1141167347156825E-3</v>
      </c>
      <c r="AK1031" s="17">
        <v>0.92663348070090201</v>
      </c>
      <c r="AL1031" s="17">
        <v>2.0436618851953824E-2</v>
      </c>
      <c r="AM1031" s="17">
        <v>1.5180003551907315E-3</v>
      </c>
      <c r="AN1031" s="21">
        <v>0.99999999999999956</v>
      </c>
      <c r="AO1031" s="21">
        <v>3.9999999999999996</v>
      </c>
      <c r="AQ1031" s="21">
        <v>33.343568674151626</v>
      </c>
      <c r="AR1031" s="21">
        <v>16.100867654422231</v>
      </c>
      <c r="AS1031" s="21">
        <v>50.555563671426142</v>
      </c>
    </row>
    <row r="1032" spans="1:45" x14ac:dyDescent="0.35">
      <c r="A1032" s="5">
        <v>1974</v>
      </c>
      <c r="B1032" s="17" t="s">
        <v>136</v>
      </c>
      <c r="C1032" s="21">
        <v>145</v>
      </c>
      <c r="D1032" s="21">
        <v>1284</v>
      </c>
      <c r="E1032" s="17" t="s">
        <v>122</v>
      </c>
      <c r="F1032" s="19">
        <v>44.5</v>
      </c>
      <c r="G1032" s="17">
        <v>2.73</v>
      </c>
      <c r="H1032" s="19">
        <v>8.42</v>
      </c>
      <c r="I1032" s="19">
        <v>8.8699999999999992</v>
      </c>
      <c r="J1032" s="17">
        <v>7.4899999999999994E-2</v>
      </c>
      <c r="K1032" s="19">
        <v>11.23</v>
      </c>
      <c r="L1032" s="19">
        <v>22.97</v>
      </c>
      <c r="M1032" s="17">
        <v>0.35370000000000001</v>
      </c>
      <c r="O1032" s="17">
        <v>1.4E-2</v>
      </c>
      <c r="Q1032" s="19">
        <v>99.162600000000012</v>
      </c>
      <c r="R1032" s="21">
        <v>55.870646766169152</v>
      </c>
      <c r="T1032" s="17">
        <v>1.679184470299057</v>
      </c>
      <c r="U1032" s="17">
        <v>0.32081552970094296</v>
      </c>
      <c r="V1032" s="17">
        <v>0</v>
      </c>
      <c r="W1032" s="21">
        <v>2</v>
      </c>
      <c r="X1032" s="17">
        <v>5.3623044163351452E-2</v>
      </c>
      <c r="Y1032" s="17">
        <v>0.13768874507377696</v>
      </c>
      <c r="Z1032" s="17">
        <v>4.1764889666985562E-4</v>
      </c>
      <c r="AA1032" s="17">
        <v>7.7480588895505853E-2</v>
      </c>
      <c r="AB1032" s="17">
        <v>0.63174677303126636</v>
      </c>
      <c r="AC1032" s="17">
        <v>9.904319993942956E-2</v>
      </c>
      <c r="AD1032" s="17">
        <v>0</v>
      </c>
      <c r="AE1032" s="17">
        <v>0</v>
      </c>
      <c r="AF1032" s="21">
        <v>1</v>
      </c>
      <c r="AG1032" s="17">
        <v>0</v>
      </c>
      <c r="AH1032" s="17">
        <v>4.314702493978978E-2</v>
      </c>
      <c r="AI1032" s="17">
        <v>0</v>
      </c>
      <c r="AJ1032" s="17">
        <v>2.3936406720887708E-3</v>
      </c>
      <c r="AK1032" s="17">
        <v>0.92858424816425245</v>
      </c>
      <c r="AL1032" s="17">
        <v>2.5875086223869366E-2</v>
      </c>
      <c r="AM1032" s="17">
        <v>0</v>
      </c>
      <c r="AN1032" s="21">
        <v>1.0000000000000004</v>
      </c>
      <c r="AO1032" s="21">
        <v>4</v>
      </c>
      <c r="AQ1032" s="21">
        <v>34.28554910678551</v>
      </c>
      <c r="AR1032" s="21">
        <v>15.319225781954129</v>
      </c>
      <c r="AS1032" s="21">
        <v>50.395225111260359</v>
      </c>
    </row>
    <row r="1033" spans="1:45" x14ac:dyDescent="0.35">
      <c r="A1033" s="5">
        <v>1974</v>
      </c>
      <c r="B1033" s="17" t="s">
        <v>136</v>
      </c>
      <c r="C1033" s="21">
        <v>150</v>
      </c>
      <c r="D1033" s="21">
        <v>1285</v>
      </c>
      <c r="E1033" s="17" t="s">
        <v>122</v>
      </c>
      <c r="F1033" s="19">
        <v>44.71</v>
      </c>
      <c r="G1033" s="17">
        <v>2.56</v>
      </c>
      <c r="H1033" s="19">
        <v>8.31</v>
      </c>
      <c r="I1033" s="19">
        <v>8.58</v>
      </c>
      <c r="J1033" s="17">
        <v>6.3399999999999998E-2</v>
      </c>
      <c r="K1033" s="19">
        <v>11.63</v>
      </c>
      <c r="L1033" s="19">
        <v>22.68</v>
      </c>
      <c r="M1033" s="17">
        <v>0.43099999999999999</v>
      </c>
      <c r="N1033" s="17">
        <v>4.7999999999999996E-3</v>
      </c>
      <c r="O1033" s="17">
        <v>3.9899999999999998E-2</v>
      </c>
      <c r="Q1033" s="19">
        <v>99.009100000000018</v>
      </c>
      <c r="R1033" s="21">
        <v>57.545769421078674</v>
      </c>
      <c r="T1033" s="17">
        <v>1.6845283290173299</v>
      </c>
      <c r="U1033" s="17">
        <v>0.31547167098267015</v>
      </c>
      <c r="V1033" s="17">
        <v>0</v>
      </c>
      <c r="W1033" s="21">
        <v>2</v>
      </c>
      <c r="X1033" s="17">
        <v>5.3509976615776444E-2</v>
      </c>
      <c r="Y1033" s="17">
        <v>0.14739635114061722</v>
      </c>
      <c r="Z1033" s="17">
        <v>1.1884788280426253E-3</v>
      </c>
      <c r="AA1033" s="17">
        <v>7.2544665448979959E-2</v>
      </c>
      <c r="AB1033" s="17">
        <v>0.65324823005806409</v>
      </c>
      <c r="AC1033" s="17">
        <v>7.2112297908519585E-2</v>
      </c>
      <c r="AD1033" s="17">
        <v>0</v>
      </c>
      <c r="AE1033" s="17">
        <v>0</v>
      </c>
      <c r="AF1033" s="21">
        <v>1</v>
      </c>
      <c r="AG1033" s="17">
        <v>0</v>
      </c>
      <c r="AH1033" s="17">
        <v>5.0806097422163701E-2</v>
      </c>
      <c r="AI1033" s="17">
        <v>0</v>
      </c>
      <c r="AJ1033" s="17">
        <v>2.0230268500586457E-3</v>
      </c>
      <c r="AK1033" s="17">
        <v>0.91545840922805088</v>
      </c>
      <c r="AL1033" s="17">
        <v>3.1481779084278794E-2</v>
      </c>
      <c r="AM1033" s="17">
        <v>2.3068741544842825E-4</v>
      </c>
      <c r="AN1033" s="21">
        <v>1.0000000000000004</v>
      </c>
      <c r="AO1033" s="21">
        <v>4</v>
      </c>
      <c r="AQ1033" s="21">
        <v>35.482480791045532</v>
      </c>
      <c r="AR1033" s="21">
        <v>14.792569448970907</v>
      </c>
      <c r="AS1033" s="21">
        <v>49.724949759983559</v>
      </c>
    </row>
    <row r="1034" spans="1:45" x14ac:dyDescent="0.35">
      <c r="A1034" s="5">
        <v>1974</v>
      </c>
      <c r="B1034" s="17" t="s">
        <v>136</v>
      </c>
      <c r="C1034" s="21">
        <v>155</v>
      </c>
      <c r="D1034" s="21">
        <v>1286</v>
      </c>
      <c r="E1034" s="17" t="s">
        <v>122</v>
      </c>
      <c r="F1034" s="19">
        <v>45.6</v>
      </c>
      <c r="G1034" s="17">
        <v>2.58</v>
      </c>
      <c r="H1034" s="19">
        <v>8.2200000000000006</v>
      </c>
      <c r="I1034" s="19">
        <v>8.6300000000000008</v>
      </c>
      <c r="J1034" s="17">
        <v>0.12670000000000001</v>
      </c>
      <c r="K1034" s="19">
        <v>11.59</v>
      </c>
      <c r="L1034" s="19">
        <v>23.03</v>
      </c>
      <c r="M1034" s="17">
        <v>0.25059999999999999</v>
      </c>
      <c r="N1034" s="17">
        <v>2.2100000000000002E-2</v>
      </c>
      <c r="Q1034" s="19">
        <v>100.04939999999999</v>
      </c>
      <c r="R1034" s="21">
        <v>57.319485657764588</v>
      </c>
      <c r="T1034" s="17">
        <v>1.7044068615855499</v>
      </c>
      <c r="U1034" s="17">
        <v>0.29559313841445012</v>
      </c>
      <c r="V1034" s="17">
        <v>0</v>
      </c>
      <c r="W1034" s="21">
        <v>2</v>
      </c>
      <c r="X1034" s="17">
        <v>6.6491701394664871E-2</v>
      </c>
      <c r="Y1034" s="17">
        <v>0.10325358938560086</v>
      </c>
      <c r="Z1034" s="17">
        <v>0</v>
      </c>
      <c r="AA1034" s="17">
        <v>7.2530388716208732E-2</v>
      </c>
      <c r="AB1034" s="17">
        <v>0.64582781419433932</v>
      </c>
      <c r="AC1034" s="17">
        <v>0.11189650630918624</v>
      </c>
      <c r="AD1034" s="17">
        <v>0</v>
      </c>
      <c r="AE1034" s="17">
        <v>0</v>
      </c>
      <c r="AF1034" s="21">
        <v>1</v>
      </c>
      <c r="AG1034" s="17">
        <v>0</v>
      </c>
      <c r="AH1034" s="17">
        <v>5.4578098564594918E-2</v>
      </c>
      <c r="AI1034" s="17">
        <v>0</v>
      </c>
      <c r="AJ1034" s="17">
        <v>4.0107333197693567E-3</v>
      </c>
      <c r="AK1034" s="17">
        <v>0.92219823831740133</v>
      </c>
      <c r="AL1034" s="17">
        <v>1.8159247408304741E-2</v>
      </c>
      <c r="AM1034" s="17">
        <v>1.053682389928913E-3</v>
      </c>
      <c r="AN1034" s="21">
        <v>0.99999999999999922</v>
      </c>
      <c r="AO1034" s="21">
        <v>3.9999999999999991</v>
      </c>
      <c r="AQ1034" s="21">
        <v>35.065701714149618</v>
      </c>
      <c r="AR1034" s="21">
        <v>14.862858754412967</v>
      </c>
      <c r="AS1034" s="21">
        <v>50.07143953143742</v>
      </c>
    </row>
    <row r="1035" spans="1:45" x14ac:dyDescent="0.35">
      <c r="A1035" s="5">
        <v>1974</v>
      </c>
      <c r="B1035" s="17" t="s">
        <v>136</v>
      </c>
      <c r="C1035" s="21">
        <v>160</v>
      </c>
      <c r="D1035" s="21">
        <v>1287</v>
      </c>
      <c r="E1035" s="17" t="s">
        <v>122</v>
      </c>
      <c r="F1035" s="19">
        <v>44.93</v>
      </c>
      <c r="G1035" s="17">
        <v>2.92</v>
      </c>
      <c r="H1035" s="19">
        <v>9.01</v>
      </c>
      <c r="I1035" s="19">
        <v>9.07</v>
      </c>
      <c r="J1035" s="17">
        <v>0.1007</v>
      </c>
      <c r="K1035" s="19">
        <v>11.13</v>
      </c>
      <c r="L1035" s="19">
        <v>22.59</v>
      </c>
      <c r="M1035" s="17">
        <v>0.49220000000000003</v>
      </c>
      <c r="O1035" s="17">
        <v>4.6800000000000001E-2</v>
      </c>
      <c r="Q1035" s="19">
        <v>100.2897</v>
      </c>
      <c r="R1035" s="21">
        <v>55.09900990099009</v>
      </c>
      <c r="T1035" s="17">
        <v>1.67650206837928</v>
      </c>
      <c r="U1035" s="17">
        <v>0.32349793162072005</v>
      </c>
      <c r="V1035" s="17">
        <v>0</v>
      </c>
      <c r="W1035" s="21">
        <v>2</v>
      </c>
      <c r="X1035" s="17">
        <v>7.2709446656969823E-2</v>
      </c>
      <c r="Y1035" s="17">
        <v>0.12111593657223031</v>
      </c>
      <c r="Z1035" s="17">
        <v>1.3805700026954606E-3</v>
      </c>
      <c r="AA1035" s="17">
        <v>8.1948761463813594E-2</v>
      </c>
      <c r="AB1035" s="17">
        <v>0.61913836671512079</v>
      </c>
      <c r="AC1035" s="17">
        <v>0.10370691858917014</v>
      </c>
      <c r="AD1035" s="17">
        <v>0</v>
      </c>
      <c r="AE1035" s="17">
        <v>0</v>
      </c>
      <c r="AF1035" s="21">
        <v>1</v>
      </c>
      <c r="AG1035" s="17">
        <v>0</v>
      </c>
      <c r="AH1035" s="17">
        <v>5.817461164378851E-2</v>
      </c>
      <c r="AI1035" s="17">
        <v>0</v>
      </c>
      <c r="AJ1035" s="17">
        <v>3.1822616523270366E-3</v>
      </c>
      <c r="AK1035" s="17">
        <v>0.90303758216508101</v>
      </c>
      <c r="AL1035" s="17">
        <v>3.5605544538804226E-2</v>
      </c>
      <c r="AM1035" s="17">
        <v>0</v>
      </c>
      <c r="AN1035" s="21">
        <v>1.0000000000000007</v>
      </c>
      <c r="AO1035" s="21">
        <v>4.0000000000000009</v>
      </c>
      <c r="AQ1035" s="21">
        <v>34.237643317304894</v>
      </c>
      <c r="AR1035" s="21">
        <v>15.825411562775809</v>
      </c>
      <c r="AS1035" s="21">
        <v>49.936945119919287</v>
      </c>
    </row>
    <row r="1036" spans="1:45" x14ac:dyDescent="0.35">
      <c r="A1036" s="5">
        <v>1974</v>
      </c>
      <c r="B1036" s="17" t="s">
        <v>136</v>
      </c>
      <c r="C1036" s="21">
        <v>165</v>
      </c>
      <c r="D1036" s="21">
        <v>1288</v>
      </c>
      <c r="E1036" s="17" t="s">
        <v>122</v>
      </c>
      <c r="F1036" s="19">
        <v>44.39</v>
      </c>
      <c r="G1036" s="17">
        <v>2.83</v>
      </c>
      <c r="H1036" s="19">
        <v>9</v>
      </c>
      <c r="I1036" s="19">
        <v>9.2200000000000006</v>
      </c>
      <c r="J1036" s="17">
        <v>0.12659999999999999</v>
      </c>
      <c r="K1036" s="19">
        <v>11</v>
      </c>
      <c r="L1036" s="19">
        <v>22.79</v>
      </c>
      <c r="M1036" s="17">
        <v>0.31769999999999998</v>
      </c>
      <c r="N1036" s="17">
        <v>5.7000000000000002E-3</v>
      </c>
      <c r="Q1036" s="19">
        <v>99.679999999999993</v>
      </c>
      <c r="R1036" s="21">
        <v>54.401582591493572</v>
      </c>
      <c r="T1036" s="17">
        <v>1.6691153010657427</v>
      </c>
      <c r="U1036" s="17">
        <v>0.33088469893425732</v>
      </c>
      <c r="V1036" s="17">
        <v>0</v>
      </c>
      <c r="W1036" s="21">
        <v>2</v>
      </c>
      <c r="X1036" s="17">
        <v>6.7932423555622956E-2</v>
      </c>
      <c r="Y1036" s="17">
        <v>0.12631520450976808</v>
      </c>
      <c r="Z1036" s="17">
        <v>0</v>
      </c>
      <c r="AA1036" s="17">
        <v>8.0034916596883499E-2</v>
      </c>
      <c r="AB1036" s="17">
        <v>0.61662163206472298</v>
      </c>
      <c r="AC1036" s="17">
        <v>0.10909582327300249</v>
      </c>
      <c r="AD1036" s="17">
        <v>0</v>
      </c>
      <c r="AE1036" s="17">
        <v>0</v>
      </c>
      <c r="AF1036" s="21">
        <v>1</v>
      </c>
      <c r="AG1036" s="17">
        <v>0</v>
      </c>
      <c r="AH1036" s="17">
        <v>5.4483342023578657E-2</v>
      </c>
      <c r="AI1036" s="17">
        <v>0</v>
      </c>
      <c r="AJ1036" s="17">
        <v>4.0315647465996559E-3</v>
      </c>
      <c r="AK1036" s="17">
        <v>0.91805233090492155</v>
      </c>
      <c r="AL1036" s="17">
        <v>2.3159370788320536E-2</v>
      </c>
      <c r="AM1036" s="17">
        <v>2.7339153657901467E-4</v>
      </c>
      <c r="AN1036" s="21">
        <v>0.99999999999999944</v>
      </c>
      <c r="AO1036" s="21">
        <v>3.9999999999999996</v>
      </c>
      <c r="AQ1036" s="21">
        <v>33.720970503177249</v>
      </c>
      <c r="AR1036" s="21">
        <v>16.073824293174404</v>
      </c>
      <c r="AS1036" s="21">
        <v>50.20520520364834</v>
      </c>
    </row>
    <row r="1037" spans="1:45" x14ac:dyDescent="0.35">
      <c r="A1037" s="5">
        <v>1974</v>
      </c>
      <c r="B1037" s="17" t="s">
        <v>136</v>
      </c>
      <c r="C1037" s="21">
        <v>170</v>
      </c>
      <c r="D1037" s="21">
        <v>1289</v>
      </c>
      <c r="E1037" s="17" t="s">
        <v>122</v>
      </c>
      <c r="F1037" s="19">
        <v>44.28</v>
      </c>
      <c r="G1037" s="17">
        <v>2.71</v>
      </c>
      <c r="H1037" s="19">
        <v>8.85</v>
      </c>
      <c r="I1037" s="19">
        <v>9.31</v>
      </c>
      <c r="J1037" s="17">
        <v>0.1065</v>
      </c>
      <c r="K1037" s="19">
        <v>10.93</v>
      </c>
      <c r="L1037" s="19">
        <v>22.75</v>
      </c>
      <c r="M1037" s="17">
        <v>0.40760000000000002</v>
      </c>
      <c r="O1037" s="17">
        <v>3.2000000000000002E-3</v>
      </c>
      <c r="Q1037" s="19">
        <v>99.347300000000004</v>
      </c>
      <c r="R1037" s="21">
        <v>54.001976284584977</v>
      </c>
      <c r="T1037" s="17">
        <v>1.6696319519893836</v>
      </c>
      <c r="U1037" s="17">
        <v>0.33036804801061637</v>
      </c>
      <c r="V1037" s="17">
        <v>0</v>
      </c>
      <c r="W1037" s="21">
        <v>2</v>
      </c>
      <c r="X1037" s="17">
        <v>6.2898040506468245E-2</v>
      </c>
      <c r="Y1037" s="17">
        <v>0.14345969114321835</v>
      </c>
      <c r="Z1037" s="17">
        <v>9.5391135405984001E-5</v>
      </c>
      <c r="AA1037" s="17">
        <v>7.6855383459297197E-2</v>
      </c>
      <c r="AB1037" s="17">
        <v>0.61440985757981437</v>
      </c>
      <c r="AC1037" s="17">
        <v>0.10228163617579578</v>
      </c>
      <c r="AD1037" s="17">
        <v>0</v>
      </c>
      <c r="AE1037" s="17">
        <v>0</v>
      </c>
      <c r="AF1037" s="21">
        <v>0.99999999999999989</v>
      </c>
      <c r="AG1037" s="17">
        <v>0</v>
      </c>
      <c r="AH1037" s="17">
        <v>4.7801201621373857E-2</v>
      </c>
      <c r="AI1037" s="17">
        <v>0</v>
      </c>
      <c r="AJ1037" s="17">
        <v>3.400959676295244E-3</v>
      </c>
      <c r="AK1037" s="17">
        <v>0.91900199700926077</v>
      </c>
      <c r="AL1037" s="17">
        <v>2.9795841693070878E-2</v>
      </c>
      <c r="AM1037" s="17">
        <v>0</v>
      </c>
      <c r="AN1037" s="21">
        <v>1.0000000000000007</v>
      </c>
      <c r="AO1037" s="21">
        <v>4.0000000000000009</v>
      </c>
      <c r="AQ1037" s="21">
        <v>33.567791077316826</v>
      </c>
      <c r="AR1037" s="21">
        <v>16.223269963339707</v>
      </c>
      <c r="AS1037" s="21">
        <v>50.20893895934347</v>
      </c>
    </row>
    <row r="1038" spans="1:45" x14ac:dyDescent="0.35">
      <c r="A1038" s="5">
        <v>1974</v>
      </c>
      <c r="B1038" s="17" t="s">
        <v>136</v>
      </c>
      <c r="C1038" s="21">
        <v>175</v>
      </c>
      <c r="D1038" s="21">
        <v>1290</v>
      </c>
      <c r="E1038" s="17" t="s">
        <v>122</v>
      </c>
      <c r="F1038" s="19">
        <v>45.42</v>
      </c>
      <c r="G1038" s="17">
        <v>2.62</v>
      </c>
      <c r="H1038" s="19">
        <v>8.41</v>
      </c>
      <c r="I1038" s="19">
        <v>8.9600000000000009</v>
      </c>
      <c r="J1038" s="17">
        <v>8.0600000000000005E-2</v>
      </c>
      <c r="K1038" s="19">
        <v>11.2</v>
      </c>
      <c r="L1038" s="19">
        <v>22.46</v>
      </c>
      <c r="M1038" s="17">
        <v>0.32879999999999998</v>
      </c>
      <c r="N1038" s="17">
        <v>1.0999999999999999E-2</v>
      </c>
      <c r="O1038" s="17">
        <v>1.24E-2</v>
      </c>
      <c r="Q1038" s="19">
        <v>99.502800000000008</v>
      </c>
      <c r="R1038" s="21">
        <v>55.55555555555555</v>
      </c>
      <c r="T1038" s="17">
        <v>1.7094023193552008</v>
      </c>
      <c r="U1038" s="17">
        <v>0.29059768064479918</v>
      </c>
      <c r="V1038" s="17">
        <v>0</v>
      </c>
      <c r="W1038" s="21">
        <v>2</v>
      </c>
      <c r="X1038" s="17">
        <v>8.24147008207467E-2</v>
      </c>
      <c r="Y1038" s="17">
        <v>8.4005467956905402E-2</v>
      </c>
      <c r="Z1038" s="17">
        <v>3.6894680077160673E-4</v>
      </c>
      <c r="AA1038" s="17">
        <v>7.4163517217915823E-2</v>
      </c>
      <c r="AB1038" s="17">
        <v>0.62840561873839051</v>
      </c>
      <c r="AC1038" s="17">
        <v>0.13064174846526988</v>
      </c>
      <c r="AD1038" s="17">
        <v>0</v>
      </c>
      <c r="AE1038" s="17">
        <v>0</v>
      </c>
      <c r="AF1038" s="21">
        <v>0.99999999999999989</v>
      </c>
      <c r="AG1038" s="17">
        <v>0</v>
      </c>
      <c r="AH1038" s="17">
        <v>6.7328304120900989E-2</v>
      </c>
      <c r="AI1038" s="17">
        <v>0</v>
      </c>
      <c r="AJ1038" s="17">
        <v>2.5690404399513487E-3</v>
      </c>
      <c r="AK1038" s="17">
        <v>0.90558418606969204</v>
      </c>
      <c r="AL1038" s="17">
        <v>2.3990390413611725E-2</v>
      </c>
      <c r="AM1038" s="17">
        <v>5.2807895584381346E-4</v>
      </c>
      <c r="AN1038" s="21">
        <v>1</v>
      </c>
      <c r="AO1038" s="21">
        <v>4</v>
      </c>
      <c r="AQ1038" s="21">
        <v>34.555608657140638</v>
      </c>
      <c r="AR1038" s="21">
        <v>15.646916898336608</v>
      </c>
      <c r="AS1038" s="21">
        <v>49.797474444522756</v>
      </c>
    </row>
    <row r="1039" spans="1:45" x14ac:dyDescent="0.35">
      <c r="A1039" s="5">
        <v>1974</v>
      </c>
      <c r="B1039" s="17" t="s">
        <v>136</v>
      </c>
      <c r="C1039" s="21">
        <v>180</v>
      </c>
      <c r="D1039" s="21">
        <v>1291</v>
      </c>
      <c r="E1039" s="17" t="s">
        <v>122</v>
      </c>
      <c r="F1039" s="19">
        <v>45.34</v>
      </c>
      <c r="G1039" s="17">
        <v>2.52</v>
      </c>
      <c r="H1039" s="19">
        <v>8.14</v>
      </c>
      <c r="I1039" s="19">
        <v>8.8699999999999992</v>
      </c>
      <c r="J1039" s="17">
        <v>0.1124</v>
      </c>
      <c r="K1039" s="19">
        <v>11.3</v>
      </c>
      <c r="L1039" s="19">
        <v>22.29</v>
      </c>
      <c r="M1039" s="17">
        <v>0.34620000000000001</v>
      </c>
      <c r="N1039" s="17">
        <v>1.2200000000000001E-2</v>
      </c>
      <c r="Q1039" s="19">
        <v>98.930800000000019</v>
      </c>
      <c r="R1039" s="21">
        <v>56.023797719385229</v>
      </c>
      <c r="T1039" s="17">
        <v>1.714932240286243</v>
      </c>
      <c r="U1039" s="17">
        <v>0.28506775971375697</v>
      </c>
      <c r="V1039" s="17">
        <v>0</v>
      </c>
      <c r="W1039" s="21">
        <v>2</v>
      </c>
      <c r="X1039" s="17">
        <v>7.7776241155779469E-2</v>
      </c>
      <c r="Y1039" s="17">
        <v>8.9886761040195481E-2</v>
      </c>
      <c r="Z1039" s="17">
        <v>0</v>
      </c>
      <c r="AA1039" s="17">
        <v>7.1689880727277958E-2</v>
      </c>
      <c r="AB1039" s="17">
        <v>0.63718973471969242</v>
      </c>
      <c r="AC1039" s="17">
        <v>0.12345738235705472</v>
      </c>
      <c r="AD1039" s="17">
        <v>0</v>
      </c>
      <c r="AE1039" s="17">
        <v>0</v>
      </c>
      <c r="AF1039" s="21">
        <v>1</v>
      </c>
      <c r="AG1039" s="17">
        <v>0</v>
      </c>
      <c r="AH1039" s="17">
        <v>6.7196339687919493E-2</v>
      </c>
      <c r="AI1039" s="17">
        <v>0</v>
      </c>
      <c r="AJ1039" s="17">
        <v>3.6005637135139569E-3</v>
      </c>
      <c r="AK1039" s="17">
        <v>0.90322809266179205</v>
      </c>
      <c r="AL1039" s="17">
        <v>2.5386384909337832E-2</v>
      </c>
      <c r="AM1039" s="17">
        <v>5.8861902743604071E-4</v>
      </c>
      <c r="AN1039" s="21">
        <v>0.99999999999999933</v>
      </c>
      <c r="AO1039" s="21">
        <v>3.9999999999999991</v>
      </c>
      <c r="AQ1039" s="21">
        <v>34.922947334653806</v>
      </c>
      <c r="AR1039" s="21">
        <v>15.57313665344766</v>
      </c>
      <c r="AS1039" s="21">
        <v>49.503916011898539</v>
      </c>
    </row>
    <row r="1040" spans="1:45" x14ac:dyDescent="0.35">
      <c r="A1040" s="5">
        <v>1974</v>
      </c>
      <c r="B1040" s="17" t="s">
        <v>137</v>
      </c>
      <c r="C1040" s="21">
        <v>10</v>
      </c>
      <c r="D1040" s="21">
        <v>1294</v>
      </c>
      <c r="E1040" s="17" t="s">
        <v>122</v>
      </c>
      <c r="F1040" s="19">
        <v>45.43</v>
      </c>
      <c r="G1040" s="17">
        <v>2.5</v>
      </c>
      <c r="H1040" s="19">
        <v>8.0500000000000007</v>
      </c>
      <c r="I1040" s="19">
        <v>9.32</v>
      </c>
      <c r="J1040" s="17">
        <v>0.11509999999999999</v>
      </c>
      <c r="K1040" s="19">
        <v>11.71</v>
      </c>
      <c r="L1040" s="19">
        <v>21.97</v>
      </c>
      <c r="M1040" s="17">
        <v>0.46029999999999999</v>
      </c>
      <c r="O1040" s="17">
        <v>6.3E-3</v>
      </c>
      <c r="Q1040" s="19">
        <v>99.561700000000002</v>
      </c>
      <c r="R1040" s="21">
        <v>55.682358535425578</v>
      </c>
      <c r="T1040" s="17">
        <v>1.7050107999141326</v>
      </c>
      <c r="U1040" s="17">
        <v>0.29498920008586738</v>
      </c>
      <c r="V1040" s="17">
        <v>0</v>
      </c>
      <c r="W1040" s="21">
        <v>2</v>
      </c>
      <c r="X1040" s="17">
        <v>6.106029207930469E-2</v>
      </c>
      <c r="Y1040" s="17">
        <v>0.12609466326279553</v>
      </c>
      <c r="Z1040" s="17">
        <v>1.8692605977535615E-4</v>
      </c>
      <c r="AA1040" s="17">
        <v>7.0569375455187711E-2</v>
      </c>
      <c r="AB1040" s="17">
        <v>0.65518835573230993</v>
      </c>
      <c r="AC1040" s="17">
        <v>8.6900387410626889E-2</v>
      </c>
      <c r="AD1040" s="17">
        <v>0</v>
      </c>
      <c r="AE1040" s="17">
        <v>0</v>
      </c>
      <c r="AF1040" s="21">
        <v>1</v>
      </c>
      <c r="AG1040" s="17">
        <v>0</v>
      </c>
      <c r="AH1040" s="17">
        <v>7.94928654366093E-2</v>
      </c>
      <c r="AI1040" s="17">
        <v>0</v>
      </c>
      <c r="AJ1040" s="17">
        <v>3.6584612629127788E-3</v>
      </c>
      <c r="AK1040" s="17">
        <v>0.88335724107409308</v>
      </c>
      <c r="AL1040" s="17">
        <v>3.3491432226385148E-2</v>
      </c>
      <c r="AM1040" s="17">
        <v>0</v>
      </c>
      <c r="AN1040" s="21">
        <v>1.0000000000000002</v>
      </c>
      <c r="AO1040" s="21">
        <v>4</v>
      </c>
      <c r="AQ1040" s="21">
        <v>35.711082021022833</v>
      </c>
      <c r="AR1040" s="21">
        <v>16.141476691498035</v>
      </c>
      <c r="AS1040" s="21">
        <v>48.147441287479133</v>
      </c>
    </row>
    <row r="1041" spans="1:45" x14ac:dyDescent="0.35">
      <c r="A1041" s="5">
        <v>1974</v>
      </c>
      <c r="B1041" s="17" t="s">
        <v>137</v>
      </c>
      <c r="C1041" s="21">
        <v>15</v>
      </c>
      <c r="D1041" s="21">
        <v>1295</v>
      </c>
      <c r="E1041" s="17" t="s">
        <v>122</v>
      </c>
      <c r="F1041" s="19">
        <v>45.25</v>
      </c>
      <c r="G1041" s="17">
        <v>2.67</v>
      </c>
      <c r="H1041" s="19">
        <v>8.34</v>
      </c>
      <c r="I1041" s="19">
        <v>8.8699999999999992</v>
      </c>
      <c r="J1041" s="17">
        <v>0.2074</v>
      </c>
      <c r="K1041" s="19">
        <v>11.53</v>
      </c>
      <c r="L1041" s="19">
        <v>22.4</v>
      </c>
      <c r="M1041" s="17">
        <v>0.42649999999999999</v>
      </c>
      <c r="N1041" s="17">
        <v>1.47E-2</v>
      </c>
      <c r="O1041" s="17">
        <v>4.99E-2</v>
      </c>
      <c r="Q1041" s="19">
        <v>99.758500000000026</v>
      </c>
      <c r="R1041" s="21">
        <v>56.519607843137251</v>
      </c>
      <c r="T1041" s="17">
        <v>1.6955265976421658</v>
      </c>
      <c r="U1041" s="17">
        <v>0.30447340235783416</v>
      </c>
      <c r="V1041" s="17">
        <v>0</v>
      </c>
      <c r="W1041" s="21">
        <v>2</v>
      </c>
      <c r="X1041" s="17">
        <v>6.3810017120321805E-2</v>
      </c>
      <c r="Y1041" s="17">
        <v>0.12037609316914878</v>
      </c>
      <c r="Z1041" s="17">
        <v>1.4781941311255012E-3</v>
      </c>
      <c r="AA1041" s="17">
        <v>7.5246993535477619E-2</v>
      </c>
      <c r="AB1041" s="17">
        <v>0.64408058565318971</v>
      </c>
      <c r="AC1041" s="17">
        <v>9.5008116390736697E-2</v>
      </c>
      <c r="AD1041" s="17">
        <v>0</v>
      </c>
      <c r="AE1041" s="17">
        <v>0</v>
      </c>
      <c r="AF1041" s="21">
        <v>1</v>
      </c>
      <c r="AG1041" s="17">
        <v>0</v>
      </c>
      <c r="AH1041" s="17">
        <v>6.2534178814984881E-2</v>
      </c>
      <c r="AI1041" s="17">
        <v>0</v>
      </c>
      <c r="AJ1041" s="17">
        <v>6.5816307792180432E-3</v>
      </c>
      <c r="AK1041" s="17">
        <v>0.89919930127207603</v>
      </c>
      <c r="AL1041" s="17">
        <v>3.0982282291150468E-2</v>
      </c>
      <c r="AM1041" s="17">
        <v>7.0260684257039446E-4</v>
      </c>
      <c r="AN1041" s="21">
        <v>0.99999999999999989</v>
      </c>
      <c r="AO1041" s="21">
        <v>4</v>
      </c>
      <c r="AQ1041" s="21">
        <v>35.238410462382362</v>
      </c>
      <c r="AR1041" s="21">
        <v>15.565332467427654</v>
      </c>
      <c r="AS1041" s="21">
        <v>49.196257070189986</v>
      </c>
    </row>
    <row r="1042" spans="1:45" x14ac:dyDescent="0.35">
      <c r="A1042" s="5">
        <v>1974</v>
      </c>
      <c r="B1042" s="17" t="s">
        <v>137</v>
      </c>
      <c r="C1042" s="21">
        <v>20</v>
      </c>
      <c r="D1042" s="21">
        <v>1296</v>
      </c>
      <c r="E1042" s="17" t="s">
        <v>122</v>
      </c>
      <c r="F1042" s="19">
        <v>44.47</v>
      </c>
      <c r="G1042" s="17">
        <v>2.69</v>
      </c>
      <c r="H1042" s="19">
        <v>8.7899999999999991</v>
      </c>
      <c r="I1042" s="19">
        <v>8.8699999999999992</v>
      </c>
      <c r="J1042" s="17">
        <v>0.1295</v>
      </c>
      <c r="K1042" s="19">
        <v>11.15</v>
      </c>
      <c r="L1042" s="19">
        <v>22.51</v>
      </c>
      <c r="M1042" s="17">
        <v>0.47110000000000002</v>
      </c>
      <c r="O1042" s="17">
        <v>1.14E-2</v>
      </c>
      <c r="Q1042" s="19">
        <v>99.092000000000013</v>
      </c>
      <c r="R1042" s="21">
        <v>55.694305694305704</v>
      </c>
      <c r="T1042" s="17">
        <v>1.6774879415572261</v>
      </c>
      <c r="U1042" s="17">
        <v>0.32251205844277386</v>
      </c>
      <c r="V1042" s="17">
        <v>0</v>
      </c>
      <c r="W1042" s="21">
        <v>2</v>
      </c>
      <c r="X1042" s="17">
        <v>6.8248971358188804E-2</v>
      </c>
      <c r="Y1042" s="17">
        <v>0.135735740281375</v>
      </c>
      <c r="Z1042" s="17">
        <v>3.3997112589435972E-4</v>
      </c>
      <c r="AA1042" s="17">
        <v>7.6319659715669591E-2</v>
      </c>
      <c r="AB1042" s="17">
        <v>0.62703534607246492</v>
      </c>
      <c r="AC1042" s="17">
        <v>9.2320311446407288E-2</v>
      </c>
      <c r="AD1042" s="17">
        <v>0</v>
      </c>
      <c r="AE1042" s="17">
        <v>0</v>
      </c>
      <c r="AF1042" s="21">
        <v>1</v>
      </c>
      <c r="AG1042" s="17">
        <v>0</v>
      </c>
      <c r="AH1042" s="17">
        <v>5.172872187866423E-2</v>
      </c>
      <c r="AI1042" s="17">
        <v>0</v>
      </c>
      <c r="AJ1042" s="17">
        <v>4.1371454129116676E-3</v>
      </c>
      <c r="AK1042" s="17">
        <v>0.90968218895440023</v>
      </c>
      <c r="AL1042" s="17">
        <v>3.4451943754024376E-2</v>
      </c>
      <c r="AM1042" s="17">
        <v>0</v>
      </c>
      <c r="AN1042" s="21">
        <v>1.0000000000000004</v>
      </c>
      <c r="AO1042" s="21">
        <v>4</v>
      </c>
      <c r="AQ1042" s="21">
        <v>34.44039096697206</v>
      </c>
      <c r="AR1042" s="21">
        <v>15.594626293985048</v>
      </c>
      <c r="AS1042" s="21">
        <v>49.964982739042895</v>
      </c>
    </row>
    <row r="1043" spans="1:45" x14ac:dyDescent="0.35">
      <c r="A1043" s="5">
        <v>1974</v>
      </c>
      <c r="B1043" s="17" t="s">
        <v>137</v>
      </c>
      <c r="C1043" s="21">
        <v>25</v>
      </c>
      <c r="D1043" s="21">
        <v>1297</v>
      </c>
      <c r="E1043" s="17" t="s">
        <v>122</v>
      </c>
      <c r="F1043" s="19">
        <v>44.51</v>
      </c>
      <c r="G1043" s="17">
        <v>2.81</v>
      </c>
      <c r="H1043" s="19">
        <v>9.2200000000000006</v>
      </c>
      <c r="I1043" s="19">
        <v>9.06</v>
      </c>
      <c r="J1043" s="17">
        <v>0.121</v>
      </c>
      <c r="K1043" s="19">
        <v>11.01</v>
      </c>
      <c r="L1043" s="19">
        <v>22.62</v>
      </c>
      <c r="M1043" s="17">
        <v>0.38840000000000002</v>
      </c>
      <c r="N1043" s="17">
        <v>8.3999999999999995E-3</v>
      </c>
      <c r="Q1043" s="19">
        <v>99.747799999999998</v>
      </c>
      <c r="R1043" s="21">
        <v>54.857997010463379</v>
      </c>
      <c r="T1043" s="17">
        <v>1.6705027494021223</v>
      </c>
      <c r="U1043" s="17">
        <v>0.32949725059787771</v>
      </c>
      <c r="V1043" s="17">
        <v>0</v>
      </c>
      <c r="W1043" s="21">
        <v>2</v>
      </c>
      <c r="X1043" s="17">
        <v>7.8305935376354718E-2</v>
      </c>
      <c r="Y1043" s="17">
        <v>0.12121192532933774</v>
      </c>
      <c r="Z1043" s="17">
        <v>0</v>
      </c>
      <c r="AA1043" s="17">
        <v>7.9320928305304336E-2</v>
      </c>
      <c r="AB1043" s="17">
        <v>0.61602990772793997</v>
      </c>
      <c r="AC1043" s="17">
        <v>0.10513130326106324</v>
      </c>
      <c r="AD1043" s="17">
        <v>0</v>
      </c>
      <c r="AE1043" s="17">
        <v>0</v>
      </c>
      <c r="AF1043" s="21">
        <v>1</v>
      </c>
      <c r="AG1043" s="17">
        <v>0</v>
      </c>
      <c r="AH1043" s="17">
        <v>5.7988527174602428E-2</v>
      </c>
      <c r="AI1043" s="17">
        <v>0</v>
      </c>
      <c r="AJ1043" s="17">
        <v>3.8460392377918135E-3</v>
      </c>
      <c r="AK1043" s="17">
        <v>0.90950296686918297</v>
      </c>
      <c r="AL1043" s="17">
        <v>2.8260326135235485E-2</v>
      </c>
      <c r="AM1043" s="17">
        <v>4.0214058318737876E-4</v>
      </c>
      <c r="AN1043" s="21">
        <v>1</v>
      </c>
      <c r="AO1043" s="21">
        <v>4</v>
      </c>
      <c r="AQ1043" s="21">
        <v>33.965169751348952</v>
      </c>
      <c r="AR1043" s="21">
        <v>15.888851503882018</v>
      </c>
      <c r="AS1043" s="21">
        <v>50.145978744769032</v>
      </c>
    </row>
    <row r="1044" spans="1:45" x14ac:dyDescent="0.35">
      <c r="A1044" s="5">
        <v>1974</v>
      </c>
      <c r="B1044" s="17" t="s">
        <v>137</v>
      </c>
      <c r="C1044" s="21">
        <v>30</v>
      </c>
      <c r="D1044" s="21">
        <v>1298</v>
      </c>
      <c r="E1044" s="17" t="s">
        <v>122</v>
      </c>
      <c r="F1044" s="19">
        <v>43.91</v>
      </c>
      <c r="G1044" s="17">
        <v>2.6</v>
      </c>
      <c r="H1044" s="19">
        <v>9.23</v>
      </c>
      <c r="I1044" s="19">
        <v>8.74</v>
      </c>
      <c r="J1044" s="17">
        <v>0.1958</v>
      </c>
      <c r="K1044" s="19">
        <v>11.07</v>
      </c>
      <c r="L1044" s="19">
        <v>22.27</v>
      </c>
      <c r="M1044" s="17">
        <v>0.33210000000000001</v>
      </c>
      <c r="N1044" s="17">
        <v>1.9199999999999998E-2</v>
      </c>
      <c r="O1044" s="17">
        <v>5.6300000000000003E-2</v>
      </c>
      <c r="Q1044" s="19">
        <v>98.423399999999987</v>
      </c>
      <c r="R1044" s="21">
        <v>55.880868248359405</v>
      </c>
      <c r="T1044" s="17">
        <v>1.6681241232681683</v>
      </c>
      <c r="U1044" s="17">
        <v>0.33187587673183172</v>
      </c>
      <c r="V1044" s="17">
        <v>0</v>
      </c>
      <c r="W1044" s="21">
        <v>2</v>
      </c>
      <c r="X1044" s="17">
        <v>8.1358763186409722E-2</v>
      </c>
      <c r="Y1044" s="17">
        <v>0.12563589268348399</v>
      </c>
      <c r="Z1044" s="17">
        <v>1.6909011724950236E-3</v>
      </c>
      <c r="AA1044" s="17">
        <v>7.4289962912791538E-2</v>
      </c>
      <c r="AB1044" s="17">
        <v>0.6269565219396338</v>
      </c>
      <c r="AC1044" s="17">
        <v>9.0067958105185975E-2</v>
      </c>
      <c r="AD1044" s="17">
        <v>0</v>
      </c>
      <c r="AE1044" s="17">
        <v>0</v>
      </c>
      <c r="AF1044" s="21">
        <v>1</v>
      </c>
      <c r="AG1044" s="17">
        <v>0</v>
      </c>
      <c r="AH1044" s="17">
        <v>6.1937531939491808E-2</v>
      </c>
      <c r="AI1044" s="17">
        <v>0</v>
      </c>
      <c r="AJ1044" s="17">
        <v>6.2996490105255128E-3</v>
      </c>
      <c r="AK1044" s="17">
        <v>0.90637321291384054</v>
      </c>
      <c r="AL1044" s="17">
        <v>2.4459194418361321E-2</v>
      </c>
      <c r="AM1044" s="17">
        <v>9.304117177812895E-4</v>
      </c>
      <c r="AN1044" s="21">
        <v>1.0000000000000004</v>
      </c>
      <c r="AO1044" s="21">
        <v>4</v>
      </c>
      <c r="AQ1044" s="21">
        <v>34.499895858410497</v>
      </c>
      <c r="AR1044" s="21">
        <v>15.624585887723702</v>
      </c>
      <c r="AS1044" s="21">
        <v>49.875518253865799</v>
      </c>
    </row>
    <row r="1045" spans="1:45" x14ac:dyDescent="0.35">
      <c r="A1045" s="5">
        <v>1974</v>
      </c>
      <c r="B1045" s="17" t="s">
        <v>137</v>
      </c>
      <c r="C1045" s="21">
        <v>35</v>
      </c>
      <c r="D1045" s="21">
        <v>1299</v>
      </c>
      <c r="E1045" s="17" t="s">
        <v>122</v>
      </c>
      <c r="F1045" s="19">
        <v>43.39</v>
      </c>
      <c r="G1045" s="17">
        <v>3.3</v>
      </c>
      <c r="H1045" s="19">
        <v>9.51</v>
      </c>
      <c r="I1045" s="19">
        <v>9.4499999999999993</v>
      </c>
      <c r="J1045" s="17">
        <v>5.7500000000000002E-2</v>
      </c>
      <c r="K1045" s="19">
        <v>10.81</v>
      </c>
      <c r="L1045" s="19">
        <v>22.41</v>
      </c>
      <c r="M1045" s="17">
        <v>0.3659</v>
      </c>
      <c r="Q1045" s="19">
        <v>99.293399999999991</v>
      </c>
      <c r="R1045" s="21">
        <v>53.356367226061209</v>
      </c>
      <c r="T1045" s="17">
        <v>1.6394640152346878</v>
      </c>
      <c r="U1045" s="17">
        <v>0.36053598476531223</v>
      </c>
      <c r="V1045" s="17">
        <v>0</v>
      </c>
      <c r="W1045" s="21">
        <v>2</v>
      </c>
      <c r="X1045" s="17">
        <v>6.2934209754301251E-2</v>
      </c>
      <c r="Y1045" s="17">
        <v>0.13684137331572296</v>
      </c>
      <c r="Z1045" s="17">
        <v>0</v>
      </c>
      <c r="AA1045" s="17">
        <v>9.3781688180025885E-2</v>
      </c>
      <c r="AB1045" s="17">
        <v>0.60892360577621829</v>
      </c>
      <c r="AC1045" s="17">
        <v>9.7519122973731553E-2</v>
      </c>
      <c r="AD1045" s="17">
        <v>0</v>
      </c>
      <c r="AE1045" s="17">
        <v>0</v>
      </c>
      <c r="AF1045" s="21">
        <v>1</v>
      </c>
      <c r="AG1045" s="17">
        <v>0</v>
      </c>
      <c r="AH1045" s="17">
        <v>6.4213476954766591E-2</v>
      </c>
      <c r="AI1045" s="17">
        <v>0</v>
      </c>
      <c r="AJ1045" s="17">
        <v>1.8400042373823244E-3</v>
      </c>
      <c r="AK1045" s="17">
        <v>0.9071435441430894</v>
      </c>
      <c r="AL1045" s="17">
        <v>2.6802974664760962E-2</v>
      </c>
      <c r="AM1045" s="17">
        <v>0</v>
      </c>
      <c r="AN1045" s="21">
        <v>0.99999999999999933</v>
      </c>
      <c r="AO1045" s="21">
        <v>3.9999999999999991</v>
      </c>
      <c r="AQ1045" s="21">
        <v>33.522154267987844</v>
      </c>
      <c r="AR1045" s="21">
        <v>16.538238297661088</v>
      </c>
      <c r="AS1045" s="21">
        <v>49.939607434351068</v>
      </c>
    </row>
    <row r="1046" spans="1:45" x14ac:dyDescent="0.35">
      <c r="A1046" s="5">
        <v>1974</v>
      </c>
      <c r="B1046" s="17" t="s">
        <v>137</v>
      </c>
      <c r="C1046" s="21">
        <v>40</v>
      </c>
      <c r="D1046" s="21">
        <v>1300</v>
      </c>
      <c r="E1046" s="17" t="s">
        <v>122</v>
      </c>
      <c r="F1046" s="19">
        <v>44.05</v>
      </c>
      <c r="G1046" s="17">
        <v>3</v>
      </c>
      <c r="H1046" s="19">
        <v>9.17</v>
      </c>
      <c r="I1046" s="19">
        <v>9.2899999999999991</v>
      </c>
      <c r="J1046" s="17">
        <v>0.15540000000000001</v>
      </c>
      <c r="K1046" s="19">
        <v>10.65</v>
      </c>
      <c r="L1046" s="19">
        <v>22.56</v>
      </c>
      <c r="M1046" s="17">
        <v>0.40010000000000001</v>
      </c>
      <c r="N1046" s="17">
        <v>5.3E-3</v>
      </c>
      <c r="O1046" s="17">
        <v>5.3400000000000003E-2</v>
      </c>
      <c r="Q1046" s="19">
        <v>99.33420000000001</v>
      </c>
      <c r="R1046" s="21">
        <v>53.410230692076233</v>
      </c>
      <c r="T1046" s="17">
        <v>1.6640836626211701</v>
      </c>
      <c r="U1046" s="17">
        <v>0.33591633737882987</v>
      </c>
      <c r="V1046" s="17">
        <v>0</v>
      </c>
      <c r="W1046" s="21">
        <v>2</v>
      </c>
      <c r="X1046" s="17">
        <v>7.2335993195741299E-2</v>
      </c>
      <c r="Y1046" s="17">
        <v>0.12106392734172301</v>
      </c>
      <c r="Z1046" s="17">
        <v>1.5948337064844974E-3</v>
      </c>
      <c r="AA1046" s="17">
        <v>8.5239789124901807E-2</v>
      </c>
      <c r="AB1046" s="17">
        <v>0.59979622732766524</v>
      </c>
      <c r="AC1046" s="17">
        <v>0.11996922930348419</v>
      </c>
      <c r="AD1046" s="17">
        <v>0</v>
      </c>
      <c r="AE1046" s="17">
        <v>0</v>
      </c>
      <c r="AF1046" s="21">
        <v>1</v>
      </c>
      <c r="AG1046" s="17">
        <v>0</v>
      </c>
      <c r="AH1046" s="17">
        <v>5.2429188737215249E-2</v>
      </c>
      <c r="AI1046" s="17">
        <v>0</v>
      </c>
      <c r="AJ1046" s="17">
        <v>4.9718612292697023E-3</v>
      </c>
      <c r="AK1046" s="17">
        <v>0.9130409549185915</v>
      </c>
      <c r="AL1046" s="17">
        <v>2.930259909168971E-2</v>
      </c>
      <c r="AM1046" s="17">
        <v>2.5539602323478364E-4</v>
      </c>
      <c r="AN1046" s="21">
        <v>1.0000000000000011</v>
      </c>
      <c r="AO1046" s="21">
        <v>4.0000000000000009</v>
      </c>
      <c r="AQ1046" s="21">
        <v>33.114652559374406</v>
      </c>
      <c r="AR1046" s="21">
        <v>16.476504208453388</v>
      </c>
      <c r="AS1046" s="21">
        <v>50.408843232172202</v>
      </c>
    </row>
    <row r="1047" spans="1:45" x14ac:dyDescent="0.35">
      <c r="A1047" s="5">
        <v>1974</v>
      </c>
      <c r="B1047" s="17" t="s">
        <v>137</v>
      </c>
      <c r="C1047" s="21">
        <v>45</v>
      </c>
      <c r="D1047" s="21">
        <v>1301</v>
      </c>
      <c r="E1047" s="17" t="s">
        <v>121</v>
      </c>
      <c r="F1047" s="19">
        <v>48.28</v>
      </c>
      <c r="G1047" s="17">
        <v>1.5254000000000001</v>
      </c>
      <c r="H1047" s="19">
        <v>5.27</v>
      </c>
      <c r="I1047" s="19">
        <v>7.99</v>
      </c>
      <c r="J1047" s="17">
        <v>0.17610000000000001</v>
      </c>
      <c r="K1047" s="19">
        <v>13.6</v>
      </c>
      <c r="L1047" s="19">
        <v>22.19</v>
      </c>
      <c r="M1047" s="17">
        <v>0.23019999999999999</v>
      </c>
      <c r="Q1047" s="19">
        <v>99.26169999999999</v>
      </c>
      <c r="R1047" s="21">
        <v>62.99212598425197</v>
      </c>
      <c r="T1047" s="17">
        <v>1.8054927847919908</v>
      </c>
      <c r="U1047" s="17">
        <v>0.19450721520800918</v>
      </c>
      <c r="V1047" s="17">
        <v>0</v>
      </c>
      <c r="W1047" s="21">
        <v>2</v>
      </c>
      <c r="X1047" s="17">
        <v>3.7749994317639285E-2</v>
      </c>
      <c r="Y1047" s="17">
        <v>8.763742714755858E-2</v>
      </c>
      <c r="Z1047" s="17">
        <v>0</v>
      </c>
      <c r="AA1047" s="17">
        <v>4.2904624524508363E-2</v>
      </c>
      <c r="AB1047" s="17">
        <v>0.75821484297559016</v>
      </c>
      <c r="AC1047" s="17">
        <v>7.3493111034703573E-2</v>
      </c>
      <c r="AD1047" s="17">
        <v>0</v>
      </c>
      <c r="AE1047" s="17">
        <v>0</v>
      </c>
      <c r="AF1047" s="21">
        <v>1</v>
      </c>
      <c r="AG1047" s="17">
        <v>0</v>
      </c>
      <c r="AH1047" s="17">
        <v>8.872101929624529E-2</v>
      </c>
      <c r="AI1047" s="17">
        <v>0</v>
      </c>
      <c r="AJ1047" s="17">
        <v>5.5773332104123389E-3</v>
      </c>
      <c r="AK1047" s="17">
        <v>0.88901219218713601</v>
      </c>
      <c r="AL1047" s="17">
        <v>1.6689455306206764E-2</v>
      </c>
      <c r="AM1047" s="17">
        <v>0</v>
      </c>
      <c r="AN1047" s="21">
        <v>1.0000000000000004</v>
      </c>
      <c r="AO1047" s="21">
        <v>4</v>
      </c>
      <c r="AQ1047" s="21">
        <v>39.850339342685217</v>
      </c>
      <c r="AR1047" s="21">
        <v>13.424859808774281</v>
      </c>
      <c r="AS1047" s="21">
        <v>46.724800848540504</v>
      </c>
    </row>
    <row r="1048" spans="1:45" x14ac:dyDescent="0.35">
      <c r="A1048" s="5">
        <v>1974</v>
      </c>
      <c r="B1048" s="17" t="s">
        <v>137</v>
      </c>
      <c r="C1048" s="21">
        <v>50</v>
      </c>
      <c r="D1048" s="21">
        <v>1302</v>
      </c>
      <c r="E1048" s="17" t="s">
        <v>121</v>
      </c>
      <c r="F1048" s="19">
        <v>47.74</v>
      </c>
      <c r="G1048" s="17">
        <v>1.4818</v>
      </c>
      <c r="H1048" s="19">
        <v>5.26</v>
      </c>
      <c r="I1048" s="19">
        <v>8.15</v>
      </c>
      <c r="J1048" s="17">
        <v>0.10680000000000001</v>
      </c>
      <c r="K1048" s="19">
        <v>13.34</v>
      </c>
      <c r="L1048" s="19">
        <v>21.65</v>
      </c>
      <c r="M1048" s="17">
        <v>0.29509999999999997</v>
      </c>
      <c r="N1048" s="17">
        <v>4.7000000000000002E-3</v>
      </c>
      <c r="O1048" s="17">
        <v>1.2500000000000001E-2</v>
      </c>
      <c r="Q1048" s="19">
        <v>98.040900000000022</v>
      </c>
      <c r="R1048" s="21">
        <v>62.075383899488124</v>
      </c>
      <c r="T1048" s="17">
        <v>1.8078441089854245</v>
      </c>
      <c r="U1048" s="17">
        <v>0.19215589101457553</v>
      </c>
      <c r="V1048" s="17">
        <v>0</v>
      </c>
      <c r="W1048" s="21">
        <v>2</v>
      </c>
      <c r="X1048" s="17">
        <v>4.258805499876242E-2</v>
      </c>
      <c r="Y1048" s="17">
        <v>8.667626787720685E-2</v>
      </c>
      <c r="Z1048" s="17">
        <v>3.742255896788278E-4</v>
      </c>
      <c r="AA1048" s="17">
        <v>4.2204622684375241E-2</v>
      </c>
      <c r="AB1048" s="17">
        <v>0.75311148584248366</v>
      </c>
      <c r="AC1048" s="17">
        <v>7.5045343007493104E-2</v>
      </c>
      <c r="AD1048" s="17">
        <v>0</v>
      </c>
      <c r="AE1048" s="17">
        <v>0</v>
      </c>
      <c r="AF1048" s="21">
        <v>1</v>
      </c>
      <c r="AG1048" s="17">
        <v>0</v>
      </c>
      <c r="AH1048" s="17">
        <v>9.6351527953788402E-2</v>
      </c>
      <c r="AI1048" s="17">
        <v>0</v>
      </c>
      <c r="AJ1048" s="17">
        <v>3.4252206708093834E-3</v>
      </c>
      <c r="AK1048" s="17">
        <v>0.87833134855557826</v>
      </c>
      <c r="AL1048" s="17">
        <v>2.1664871675310244E-2</v>
      </c>
      <c r="AM1048" s="17">
        <v>2.2703114451281495E-4</v>
      </c>
      <c r="AN1048" s="21">
        <v>0.99999999999999922</v>
      </c>
      <c r="AO1048" s="21">
        <v>3.9999999999999991</v>
      </c>
      <c r="AQ1048" s="21">
        <v>39.785255256024655</v>
      </c>
      <c r="AR1048" s="21">
        <v>13.814394253290015</v>
      </c>
      <c r="AS1048" s="21">
        <v>46.400350490685327</v>
      </c>
    </row>
    <row r="1049" spans="1:45" x14ac:dyDescent="0.35">
      <c r="A1049" s="5">
        <v>1974</v>
      </c>
      <c r="B1049" s="17" t="s">
        <v>137</v>
      </c>
      <c r="C1049" s="21">
        <v>55</v>
      </c>
      <c r="D1049" s="21">
        <v>1303</v>
      </c>
      <c r="E1049" s="17" t="s">
        <v>121</v>
      </c>
      <c r="F1049" s="19">
        <v>48.71</v>
      </c>
      <c r="G1049" s="17">
        <v>1.4268000000000001</v>
      </c>
      <c r="H1049" s="19">
        <v>5.41</v>
      </c>
      <c r="I1049" s="19">
        <v>8.5299999999999994</v>
      </c>
      <c r="J1049" s="17">
        <v>0.18759999999999999</v>
      </c>
      <c r="K1049" s="19">
        <v>13.58</v>
      </c>
      <c r="L1049" s="19">
        <v>22.12</v>
      </c>
      <c r="M1049" s="17">
        <v>0.2336</v>
      </c>
      <c r="N1049" s="17">
        <v>8.5000000000000006E-3</v>
      </c>
      <c r="Q1049" s="19">
        <v>100.20650000000001</v>
      </c>
      <c r="R1049" s="21">
        <v>61.420171867933057</v>
      </c>
      <c r="T1049" s="17">
        <v>1.8064622172913496</v>
      </c>
      <c r="U1049" s="17">
        <v>0.19353778270865041</v>
      </c>
      <c r="V1049" s="17">
        <v>0</v>
      </c>
      <c r="W1049" s="21">
        <v>2</v>
      </c>
      <c r="X1049" s="17">
        <v>4.2911559951605921E-2</v>
      </c>
      <c r="Y1049" s="17">
        <v>8.822696849136398E-2</v>
      </c>
      <c r="Z1049" s="17">
        <v>0</v>
      </c>
      <c r="AA1049" s="17">
        <v>3.9798409974129846E-2</v>
      </c>
      <c r="AB1049" s="17">
        <v>0.75081925346488143</v>
      </c>
      <c r="AC1049" s="17">
        <v>7.8243808118018787E-2</v>
      </c>
      <c r="AD1049" s="17">
        <v>0</v>
      </c>
      <c r="AE1049" s="17">
        <v>0</v>
      </c>
      <c r="AF1049" s="21">
        <v>1</v>
      </c>
      <c r="AG1049" s="17">
        <v>0</v>
      </c>
      <c r="AH1049" s="17">
        <v>9.805402149750797E-2</v>
      </c>
      <c r="AI1049" s="17">
        <v>0</v>
      </c>
      <c r="AJ1049" s="17">
        <v>5.8922657633735083E-3</v>
      </c>
      <c r="AK1049" s="17">
        <v>0.87885614705654036</v>
      </c>
      <c r="AL1049" s="17">
        <v>1.6795461402720223E-2</v>
      </c>
      <c r="AM1049" s="17">
        <v>4.0210427985828273E-4</v>
      </c>
      <c r="AN1049" s="21">
        <v>1.0000000000000004</v>
      </c>
      <c r="AO1049" s="21">
        <v>4</v>
      </c>
      <c r="AQ1049" s="21">
        <v>39.51487980377081</v>
      </c>
      <c r="AR1049" s="21">
        <v>14.231784449334056</v>
      </c>
      <c r="AS1049" s="21">
        <v>46.253335746895132</v>
      </c>
    </row>
    <row r="1050" spans="1:45" x14ac:dyDescent="0.35">
      <c r="A1050" s="5">
        <v>1974</v>
      </c>
      <c r="B1050" s="17" t="s">
        <v>137</v>
      </c>
      <c r="C1050" s="21">
        <v>60</v>
      </c>
      <c r="D1050" s="21">
        <v>1304</v>
      </c>
      <c r="E1050" s="17" t="s">
        <v>121</v>
      </c>
      <c r="F1050" s="19">
        <v>48.85</v>
      </c>
      <c r="G1050" s="17">
        <v>1.3774999999999999</v>
      </c>
      <c r="H1050" s="19">
        <v>5.29</v>
      </c>
      <c r="I1050" s="19">
        <v>8.3800000000000008</v>
      </c>
      <c r="J1050" s="17">
        <v>0.16739999999999999</v>
      </c>
      <c r="K1050" s="19">
        <v>13.65</v>
      </c>
      <c r="L1050" s="19">
        <v>22.17</v>
      </c>
      <c r="M1050" s="17">
        <v>0.27010000000000001</v>
      </c>
      <c r="N1050" s="17">
        <v>2.9899999999999999E-2</v>
      </c>
      <c r="Q1050" s="19">
        <v>100.1849</v>
      </c>
      <c r="R1050" s="21">
        <v>61.960962324103498</v>
      </c>
      <c r="T1050" s="17">
        <v>1.8103962180744098</v>
      </c>
      <c r="U1050" s="17">
        <v>0.18960378192559024</v>
      </c>
      <c r="V1050" s="17">
        <v>0</v>
      </c>
      <c r="W1050" s="21">
        <v>2</v>
      </c>
      <c r="X1050" s="17">
        <v>4.1440290306282962E-2</v>
      </c>
      <c r="Y1050" s="17">
        <v>9.2190077527428457E-2</v>
      </c>
      <c r="Z1050" s="17">
        <v>0</v>
      </c>
      <c r="AA1050" s="17">
        <v>3.8396579794738622E-2</v>
      </c>
      <c r="AB1050" s="17">
        <v>0.7541653846271078</v>
      </c>
      <c r="AC1050" s="17">
        <v>7.380766774444214E-2</v>
      </c>
      <c r="AD1050" s="17">
        <v>0</v>
      </c>
      <c r="AE1050" s="17">
        <v>0</v>
      </c>
      <c r="AF1050" s="21">
        <v>1</v>
      </c>
      <c r="AG1050" s="17">
        <v>0</v>
      </c>
      <c r="AH1050" s="17">
        <v>9.3695057810164462E-2</v>
      </c>
      <c r="AI1050" s="17">
        <v>0</v>
      </c>
      <c r="AJ1050" s="17">
        <v>5.2541595808448622E-3</v>
      </c>
      <c r="AK1050" s="17">
        <v>0.8802310371113925</v>
      </c>
      <c r="AL1050" s="17">
        <v>1.9406266789659447E-2</v>
      </c>
      <c r="AM1050" s="17">
        <v>1.4134787079382591E-3</v>
      </c>
      <c r="AN1050" s="21">
        <v>0.99999999999999956</v>
      </c>
      <c r="AO1050" s="21">
        <v>3.9999999999999996</v>
      </c>
      <c r="AQ1050" s="21">
        <v>39.706637084204736</v>
      </c>
      <c r="AR1050" s="21">
        <v>13.949397714957362</v>
      </c>
      <c r="AS1050" s="21">
        <v>46.3439652008379</v>
      </c>
    </row>
    <row r="1051" spans="1:45" x14ac:dyDescent="0.35">
      <c r="A1051" s="5">
        <v>1974</v>
      </c>
      <c r="B1051" s="17" t="s">
        <v>137</v>
      </c>
      <c r="C1051" s="21">
        <v>65</v>
      </c>
      <c r="D1051" s="21">
        <v>1305</v>
      </c>
      <c r="E1051" s="17" t="s">
        <v>121</v>
      </c>
      <c r="F1051" s="19">
        <v>49.09</v>
      </c>
      <c r="G1051" s="17">
        <v>1.3429</v>
      </c>
      <c r="H1051" s="19">
        <v>5.12</v>
      </c>
      <c r="I1051" s="19">
        <v>8.33</v>
      </c>
      <c r="J1051" s="17">
        <v>0.2021</v>
      </c>
      <c r="K1051" s="19">
        <v>13.82</v>
      </c>
      <c r="L1051" s="19">
        <v>21.95</v>
      </c>
      <c r="M1051" s="17">
        <v>0.21759999999999999</v>
      </c>
      <c r="Q1051" s="19">
        <v>100.07260000000001</v>
      </c>
      <c r="R1051" s="21">
        <v>62.392776523702032</v>
      </c>
      <c r="T1051" s="17">
        <v>1.8213321335401764</v>
      </c>
      <c r="U1051" s="17">
        <v>0.17866786645982358</v>
      </c>
      <c r="V1051" s="17">
        <v>0</v>
      </c>
      <c r="W1051" s="21">
        <v>2</v>
      </c>
      <c r="X1051" s="17">
        <v>4.5202273926290504E-2</v>
      </c>
      <c r="Y1051" s="17">
        <v>7.4169081583085175E-2</v>
      </c>
      <c r="Z1051" s="17">
        <v>0</v>
      </c>
      <c r="AA1051" s="17">
        <v>3.7474138657986128E-2</v>
      </c>
      <c r="AB1051" s="17">
        <v>0.76441471502858538</v>
      </c>
      <c r="AC1051" s="17">
        <v>7.8739790804052801E-2</v>
      </c>
      <c r="AD1051" s="17">
        <v>0</v>
      </c>
      <c r="AE1051" s="17">
        <v>0</v>
      </c>
      <c r="AF1051" s="21">
        <v>1</v>
      </c>
      <c r="AG1051" s="17">
        <v>0</v>
      </c>
      <c r="AH1051" s="17">
        <v>0.10552369638183451</v>
      </c>
      <c r="AI1051" s="17">
        <v>0</v>
      </c>
      <c r="AJ1051" s="17">
        <v>6.3504013098279449E-3</v>
      </c>
      <c r="AK1051" s="17">
        <v>0.8724741359428142</v>
      </c>
      <c r="AL1051" s="17">
        <v>1.5651766365523522E-2</v>
      </c>
      <c r="AM1051" s="17">
        <v>0</v>
      </c>
      <c r="AN1051" s="21">
        <v>1.0000000000000002</v>
      </c>
      <c r="AO1051" s="21">
        <v>4</v>
      </c>
      <c r="AQ1051" s="21">
        <v>40.196983862674934</v>
      </c>
      <c r="AR1051" s="21">
        <v>13.923694254068181</v>
      </c>
      <c r="AS1051" s="21">
        <v>45.879321883256885</v>
      </c>
    </row>
    <row r="1052" spans="1:45" x14ac:dyDescent="0.35">
      <c r="A1052" s="5">
        <v>1974</v>
      </c>
      <c r="B1052" s="17" t="s">
        <v>137</v>
      </c>
      <c r="C1052" s="21">
        <v>70</v>
      </c>
      <c r="D1052" s="21">
        <v>1306</v>
      </c>
      <c r="E1052" s="17" t="s">
        <v>121</v>
      </c>
      <c r="F1052" s="19">
        <v>49.8</v>
      </c>
      <c r="G1052" s="17">
        <v>1.1695</v>
      </c>
      <c r="H1052" s="19">
        <v>4.78</v>
      </c>
      <c r="I1052" s="19">
        <v>7.97</v>
      </c>
      <c r="J1052" s="17">
        <v>0.1618</v>
      </c>
      <c r="K1052" s="19">
        <v>14.19</v>
      </c>
      <c r="L1052" s="19">
        <v>21.99</v>
      </c>
      <c r="M1052" s="17">
        <v>0.26629999999999998</v>
      </c>
      <c r="N1052" s="17">
        <v>1.5900000000000001E-2</v>
      </c>
      <c r="O1052" s="17">
        <v>1.49E-2</v>
      </c>
      <c r="Q1052" s="19">
        <v>100.35839999999999</v>
      </c>
      <c r="R1052" s="21">
        <v>64.03429602888086</v>
      </c>
      <c r="T1052" s="17">
        <v>1.8380476870593943</v>
      </c>
      <c r="U1052" s="17">
        <v>0.16195231294060575</v>
      </c>
      <c r="V1052" s="17">
        <v>0</v>
      </c>
      <c r="W1052" s="21">
        <v>2</v>
      </c>
      <c r="X1052" s="17">
        <v>4.5962495009974846E-2</v>
      </c>
      <c r="Y1052" s="17">
        <v>7.042791705554842E-2</v>
      </c>
      <c r="Z1052" s="17">
        <v>4.3476903470823178E-4</v>
      </c>
      <c r="AA1052" s="17">
        <v>3.2465307887171863E-2</v>
      </c>
      <c r="AB1052" s="17">
        <v>0.78079083206110711</v>
      </c>
      <c r="AC1052" s="17">
        <v>6.9918678951489621E-2</v>
      </c>
      <c r="AD1052" s="17">
        <v>0</v>
      </c>
      <c r="AE1052" s="17">
        <v>0</v>
      </c>
      <c r="AF1052" s="21">
        <v>1</v>
      </c>
      <c r="AG1052" s="17">
        <v>0</v>
      </c>
      <c r="AH1052" s="17">
        <v>0.10562891506115787</v>
      </c>
      <c r="AI1052" s="17">
        <v>0</v>
      </c>
      <c r="AJ1052" s="17">
        <v>5.0576024524469172E-3</v>
      </c>
      <c r="AK1052" s="17">
        <v>0.86950999855242639</v>
      </c>
      <c r="AL1052" s="17">
        <v>1.9054911943197195E-2</v>
      </c>
      <c r="AM1052" s="17">
        <v>7.4857199077098279E-4</v>
      </c>
      <c r="AN1052" s="21">
        <v>0.99999999999999933</v>
      </c>
      <c r="AO1052" s="21">
        <v>3.9999999999999991</v>
      </c>
      <c r="AQ1052" s="21">
        <v>41.065423276638619</v>
      </c>
      <c r="AR1052" s="21">
        <v>13.202999625347642</v>
      </c>
      <c r="AS1052" s="21">
        <v>45.731577098013737</v>
      </c>
    </row>
    <row r="1053" spans="1:45" x14ac:dyDescent="0.35">
      <c r="A1053" s="5">
        <v>1974</v>
      </c>
      <c r="B1053" s="17" t="s">
        <v>137</v>
      </c>
      <c r="C1053" s="21">
        <v>75</v>
      </c>
      <c r="D1053" s="21">
        <v>1307</v>
      </c>
      <c r="E1053" s="17" t="s">
        <v>121</v>
      </c>
      <c r="F1053" s="19">
        <v>49.83</v>
      </c>
      <c r="G1053" s="17">
        <v>1.2077</v>
      </c>
      <c r="H1053" s="19">
        <v>4.71</v>
      </c>
      <c r="I1053" s="19">
        <v>7.78</v>
      </c>
      <c r="J1053" s="17">
        <v>9.5399999999999999E-2</v>
      </c>
      <c r="K1053" s="19">
        <v>14</v>
      </c>
      <c r="L1053" s="19">
        <v>22.06</v>
      </c>
      <c r="M1053" s="17">
        <v>0.38829999999999998</v>
      </c>
      <c r="N1053" s="17">
        <v>3.9699999999999999E-2</v>
      </c>
      <c r="O1053" s="17">
        <v>3.1800000000000002E-2</v>
      </c>
      <c r="Q1053" s="19">
        <v>100.1429</v>
      </c>
      <c r="R1053" s="21">
        <v>64.279155188246094</v>
      </c>
      <c r="T1053" s="17">
        <v>1.8419915619102878</v>
      </c>
      <c r="U1053" s="17">
        <v>0.15800843808971221</v>
      </c>
      <c r="V1053" s="17">
        <v>0</v>
      </c>
      <c r="W1053" s="21">
        <v>2</v>
      </c>
      <c r="X1053" s="17">
        <v>4.7177573248947141E-2</v>
      </c>
      <c r="Y1053" s="17">
        <v>7.2445991230119022E-2</v>
      </c>
      <c r="Z1053" s="17">
        <v>9.2932746828613402E-4</v>
      </c>
      <c r="AA1053" s="17">
        <v>3.3577447853470152E-2</v>
      </c>
      <c r="AB1053" s="17">
        <v>0.77152439512903737</v>
      </c>
      <c r="AC1053" s="17">
        <v>7.4345265070140165E-2</v>
      </c>
      <c r="AD1053" s="17">
        <v>0</v>
      </c>
      <c r="AE1053" s="17">
        <v>0</v>
      </c>
      <c r="AF1053" s="21">
        <v>1</v>
      </c>
      <c r="AG1053" s="17">
        <v>0</v>
      </c>
      <c r="AH1053" s="17">
        <v>9.3690768083823511E-2</v>
      </c>
      <c r="AI1053" s="17">
        <v>0</v>
      </c>
      <c r="AJ1053" s="17">
        <v>2.9866467840035842E-3</v>
      </c>
      <c r="AK1053" s="17">
        <v>0.87362323556759036</v>
      </c>
      <c r="AL1053" s="17">
        <v>2.7827390821769216E-2</v>
      </c>
      <c r="AM1053" s="17">
        <v>1.8719587428130092E-3</v>
      </c>
      <c r="AN1053" s="21">
        <v>0.99999999999999967</v>
      </c>
      <c r="AO1053" s="21">
        <v>3.9999999999999996</v>
      </c>
      <c r="AQ1053" s="21">
        <v>40.85130443739564</v>
      </c>
      <c r="AR1053" s="21">
        <v>12.89137825018766</v>
      </c>
      <c r="AS1053" s="21">
        <v>46.257317312416703</v>
      </c>
    </row>
    <row r="1054" spans="1:45" x14ac:dyDescent="0.35">
      <c r="A1054" s="5">
        <v>1974</v>
      </c>
      <c r="B1054" s="17" t="s">
        <v>137</v>
      </c>
      <c r="C1054" s="21">
        <v>80</v>
      </c>
      <c r="D1054" s="21">
        <v>1308</v>
      </c>
      <c r="E1054" s="17" t="s">
        <v>121</v>
      </c>
      <c r="F1054" s="19">
        <v>48.62</v>
      </c>
      <c r="G1054" s="17">
        <v>1.3217000000000001</v>
      </c>
      <c r="H1054" s="19">
        <v>5.23</v>
      </c>
      <c r="I1054" s="19">
        <v>8.09</v>
      </c>
      <c r="J1054" s="17">
        <v>0.1011</v>
      </c>
      <c r="K1054" s="19">
        <v>13.41</v>
      </c>
      <c r="L1054" s="19">
        <v>22.09</v>
      </c>
      <c r="M1054" s="17">
        <v>0.2843</v>
      </c>
      <c r="N1054" s="17">
        <v>3.8600000000000002E-2</v>
      </c>
      <c r="Q1054" s="19">
        <v>99.185700000000011</v>
      </c>
      <c r="R1054" s="21">
        <v>62.372093023255815</v>
      </c>
      <c r="T1054" s="17">
        <v>1.8195092157188111</v>
      </c>
      <c r="U1054" s="17">
        <v>0.18049078428118892</v>
      </c>
      <c r="V1054" s="17">
        <v>0</v>
      </c>
      <c r="W1054" s="21">
        <v>2</v>
      </c>
      <c r="X1054" s="17">
        <v>5.0168577924402435E-2</v>
      </c>
      <c r="Y1054" s="17">
        <v>7.8387658130754614E-2</v>
      </c>
      <c r="Z1054" s="17">
        <v>0</v>
      </c>
      <c r="AA1054" s="17">
        <v>3.7201809360319388E-2</v>
      </c>
      <c r="AB1054" s="17">
        <v>0.74815737402123872</v>
      </c>
      <c r="AC1054" s="17">
        <v>8.6084580563284829E-2</v>
      </c>
      <c r="AD1054" s="17">
        <v>0</v>
      </c>
      <c r="AE1054" s="17">
        <v>0</v>
      </c>
      <c r="AF1054" s="21">
        <v>1</v>
      </c>
      <c r="AG1054" s="17">
        <v>0</v>
      </c>
      <c r="AH1054" s="17">
        <v>8.8687236410978587E-2</v>
      </c>
      <c r="AI1054" s="17">
        <v>0</v>
      </c>
      <c r="AJ1054" s="17">
        <v>3.204270714426674E-3</v>
      </c>
      <c r="AK1054" s="17">
        <v>0.88563942237998816</v>
      </c>
      <c r="AL1054" s="17">
        <v>2.0626451148393826E-2</v>
      </c>
      <c r="AM1054" s="17">
        <v>1.8426193462114471E-3</v>
      </c>
      <c r="AN1054" s="21">
        <v>0.99999999999999867</v>
      </c>
      <c r="AO1054" s="21">
        <v>3.9999999999999987</v>
      </c>
      <c r="AQ1054" s="21">
        <v>39.581684058554067</v>
      </c>
      <c r="AR1054" s="21">
        <v>13.5630672682572</v>
      </c>
      <c r="AS1054" s="21">
        <v>46.855248673188733</v>
      </c>
    </row>
    <row r="1055" spans="1:45" x14ac:dyDescent="0.35">
      <c r="A1055" s="5">
        <v>1974</v>
      </c>
      <c r="B1055" s="17" t="s">
        <v>137</v>
      </c>
      <c r="C1055" s="21">
        <v>85</v>
      </c>
      <c r="D1055" s="21">
        <v>1309</v>
      </c>
      <c r="E1055" s="17" t="s">
        <v>121</v>
      </c>
      <c r="F1055" s="19">
        <v>47.91</v>
      </c>
      <c r="G1055" s="17">
        <v>1.4573</v>
      </c>
      <c r="H1055" s="19">
        <v>5.39</v>
      </c>
      <c r="I1055" s="19">
        <v>8.65</v>
      </c>
      <c r="J1055" s="17">
        <v>0.15290000000000001</v>
      </c>
      <c r="K1055" s="19">
        <v>13.44</v>
      </c>
      <c r="L1055" s="19">
        <v>22.65</v>
      </c>
      <c r="M1055" s="17">
        <v>0.31480000000000002</v>
      </c>
      <c r="N1055" s="17">
        <v>1.0699999999999999E-2</v>
      </c>
      <c r="O1055" s="17">
        <v>4.48E-2</v>
      </c>
      <c r="Q1055" s="19">
        <v>100.02050000000003</v>
      </c>
      <c r="R1055" s="21">
        <v>60.842009959257581</v>
      </c>
      <c r="T1055" s="17">
        <v>1.779679352596659</v>
      </c>
      <c r="U1055" s="17">
        <v>0.22032064740334101</v>
      </c>
      <c r="V1055" s="17">
        <v>0</v>
      </c>
      <c r="W1055" s="21">
        <v>2</v>
      </c>
      <c r="X1055" s="17">
        <v>1.5637212795414718E-2</v>
      </c>
      <c r="Y1055" s="17">
        <v>0.14511479145913686</v>
      </c>
      <c r="Z1055" s="17">
        <v>1.3156443642100243E-3</v>
      </c>
      <c r="AA1055" s="17">
        <v>4.0715186056581691E-2</v>
      </c>
      <c r="AB1055" s="17">
        <v>0.74428580738070094</v>
      </c>
      <c r="AC1055" s="17">
        <v>5.2931357943955759E-2</v>
      </c>
      <c r="AD1055" s="17">
        <v>0</v>
      </c>
      <c r="AE1055" s="17">
        <v>0</v>
      </c>
      <c r="AF1055" s="21">
        <v>1</v>
      </c>
      <c r="AG1055" s="17">
        <v>0</v>
      </c>
      <c r="AH1055" s="17">
        <v>7.0637009872018819E-2</v>
      </c>
      <c r="AI1055" s="17">
        <v>0</v>
      </c>
      <c r="AJ1055" s="17">
        <v>4.8101854055960678E-3</v>
      </c>
      <c r="AK1055" s="17">
        <v>0.90137543139380338</v>
      </c>
      <c r="AL1055" s="17">
        <v>2.2670372830969909E-2</v>
      </c>
      <c r="AM1055" s="17">
        <v>5.0700049761246335E-4</v>
      </c>
      <c r="AN1055" s="21">
        <v>1.0000000000000007</v>
      </c>
      <c r="AO1055" s="21">
        <v>4.0000000000000009</v>
      </c>
      <c r="AQ1055" s="21">
        <v>38.781962318048507</v>
      </c>
      <c r="AR1055" s="21">
        <v>14.250719928371531</v>
      </c>
      <c r="AS1055" s="21">
        <v>46.967317753579962</v>
      </c>
    </row>
    <row r="1056" spans="1:45" x14ac:dyDescent="0.35">
      <c r="A1056" s="5">
        <v>1974</v>
      </c>
      <c r="B1056" s="17" t="s">
        <v>137</v>
      </c>
      <c r="C1056" s="21">
        <v>90</v>
      </c>
      <c r="D1056" s="21">
        <v>1310</v>
      </c>
      <c r="E1056" s="17" t="s">
        <v>121</v>
      </c>
      <c r="F1056" s="19">
        <v>48.87</v>
      </c>
      <c r="G1056" s="17">
        <v>1.3464</v>
      </c>
      <c r="H1056" s="19">
        <v>5.36</v>
      </c>
      <c r="I1056" s="19">
        <v>8.17</v>
      </c>
      <c r="J1056" s="17">
        <v>0.2021</v>
      </c>
      <c r="K1056" s="19">
        <v>13.31</v>
      </c>
      <c r="L1056" s="19">
        <v>22.12</v>
      </c>
      <c r="M1056" s="17">
        <v>0.26590000000000003</v>
      </c>
      <c r="N1056" s="17">
        <v>6.6E-3</v>
      </c>
      <c r="Q1056" s="19">
        <v>99.65100000000001</v>
      </c>
      <c r="R1056" s="21">
        <v>61.964618249534453</v>
      </c>
      <c r="T1056" s="17">
        <v>1.8223729012691188</v>
      </c>
      <c r="U1056" s="17">
        <v>0.17762709873088123</v>
      </c>
      <c r="V1056" s="17">
        <v>0</v>
      </c>
      <c r="W1056" s="21">
        <v>2</v>
      </c>
      <c r="X1056" s="17">
        <v>5.79265263975762E-2</v>
      </c>
      <c r="Y1056" s="17">
        <v>6.3712507451349792E-2</v>
      </c>
      <c r="Z1056" s="17">
        <v>0</v>
      </c>
      <c r="AA1056" s="17">
        <v>3.7762512370475607E-2</v>
      </c>
      <c r="AB1056" s="17">
        <v>0.73994227944538626</v>
      </c>
      <c r="AC1056" s="17">
        <v>0.10065617433521212</v>
      </c>
      <c r="AD1056" s="17">
        <v>0</v>
      </c>
      <c r="AE1056" s="17">
        <v>0</v>
      </c>
      <c r="AF1056" s="21">
        <v>1</v>
      </c>
      <c r="AG1056" s="17">
        <v>0</v>
      </c>
      <c r="AH1056" s="17">
        <v>9.0386313904383786E-2</v>
      </c>
      <c r="AI1056" s="17">
        <v>0</v>
      </c>
      <c r="AJ1056" s="17">
        <v>6.3826343204914449E-3</v>
      </c>
      <c r="AK1056" s="17">
        <v>0.8836940919161278</v>
      </c>
      <c r="AL1056" s="17">
        <v>1.9223018985578311E-2</v>
      </c>
      <c r="AM1056" s="17">
        <v>3.1394087341842463E-4</v>
      </c>
      <c r="AN1056" s="21">
        <v>0.99999999999999978</v>
      </c>
      <c r="AO1056" s="21">
        <v>4</v>
      </c>
      <c r="AQ1056" s="21">
        <v>39.258939210026249</v>
      </c>
      <c r="AR1056" s="21">
        <v>13.855116306847039</v>
      </c>
      <c r="AS1056" s="21">
        <v>46.885944483126714</v>
      </c>
    </row>
    <row r="1057" spans="1:45" x14ac:dyDescent="0.35">
      <c r="A1057" s="5">
        <v>1974</v>
      </c>
      <c r="B1057" s="17" t="s">
        <v>137</v>
      </c>
      <c r="C1057" s="21">
        <v>95</v>
      </c>
      <c r="D1057" s="21">
        <v>1311</v>
      </c>
      <c r="E1057" s="17" t="s">
        <v>122</v>
      </c>
      <c r="F1057" s="19">
        <v>44.37</v>
      </c>
      <c r="G1057" s="17">
        <v>2.78</v>
      </c>
      <c r="H1057" s="19">
        <v>9.31</v>
      </c>
      <c r="I1057" s="19">
        <v>9.1300000000000008</v>
      </c>
      <c r="J1057" s="17">
        <v>0.1009</v>
      </c>
      <c r="K1057" s="19">
        <v>10.92</v>
      </c>
      <c r="L1057" s="19">
        <v>22.62</v>
      </c>
      <c r="M1057" s="17">
        <v>0.41060000000000002</v>
      </c>
      <c r="O1057" s="17">
        <v>2.4799999999999999E-2</v>
      </c>
      <c r="Q1057" s="19">
        <v>99.666299999999993</v>
      </c>
      <c r="R1057" s="21">
        <v>54.463840399002493</v>
      </c>
      <c r="T1057" s="17">
        <v>1.6667689624111768</v>
      </c>
      <c r="U1057" s="17">
        <v>0.33323103758882322</v>
      </c>
      <c r="V1057" s="17">
        <v>0</v>
      </c>
      <c r="W1057" s="21">
        <v>2</v>
      </c>
      <c r="X1057" s="17">
        <v>7.8928875544941546E-2</v>
      </c>
      <c r="Y1057" s="17">
        <v>0.126377061214658</v>
      </c>
      <c r="Z1057" s="17">
        <v>7.3651663698360952E-4</v>
      </c>
      <c r="AA1057" s="17">
        <v>7.854574072835209E-2</v>
      </c>
      <c r="AB1057" s="17">
        <v>0.61155214275700198</v>
      </c>
      <c r="AC1057" s="17">
        <v>0.10385966311806283</v>
      </c>
      <c r="AD1057" s="17">
        <v>0</v>
      </c>
      <c r="AE1057" s="17">
        <v>0</v>
      </c>
      <c r="AF1057" s="21">
        <v>1</v>
      </c>
      <c r="AG1057" s="17">
        <v>0</v>
      </c>
      <c r="AH1057" s="17">
        <v>5.655358403510452E-2</v>
      </c>
      <c r="AI1057" s="17">
        <v>0</v>
      </c>
      <c r="AJ1057" s="17">
        <v>3.2100801940768628E-3</v>
      </c>
      <c r="AK1057" s="17">
        <v>0.9103334385063534</v>
      </c>
      <c r="AL1057" s="17">
        <v>2.9902897264466169E-2</v>
      </c>
      <c r="AM1057" s="17">
        <v>0</v>
      </c>
      <c r="AN1057" s="21">
        <v>1.0000000000000009</v>
      </c>
      <c r="AO1057" s="21">
        <v>4.0000000000000009</v>
      </c>
      <c r="AQ1057" s="21">
        <v>33.752242301207367</v>
      </c>
      <c r="AR1057" s="21">
        <v>16.005443686385547</v>
      </c>
      <c r="AS1057" s="21">
        <v>50.242314012407093</v>
      </c>
    </row>
    <row r="1058" spans="1:45" x14ac:dyDescent="0.35">
      <c r="A1058" s="5">
        <v>1974</v>
      </c>
      <c r="B1058" s="17" t="s">
        <v>137</v>
      </c>
      <c r="C1058" s="21">
        <v>100</v>
      </c>
      <c r="D1058" s="21">
        <v>1312</v>
      </c>
      <c r="E1058" s="17" t="s">
        <v>122</v>
      </c>
      <c r="F1058" s="19">
        <v>44.93</v>
      </c>
      <c r="G1058" s="17">
        <v>2.66</v>
      </c>
      <c r="H1058" s="19">
        <v>8.9700000000000006</v>
      </c>
      <c r="I1058" s="19">
        <v>8.64</v>
      </c>
      <c r="J1058" s="17">
        <v>9.2299999999999993E-2</v>
      </c>
      <c r="K1058" s="19">
        <v>10.98</v>
      </c>
      <c r="L1058" s="19">
        <v>22.56</v>
      </c>
      <c r="M1058" s="17">
        <v>0.3861</v>
      </c>
      <c r="O1058" s="17">
        <v>3.0700000000000002E-2</v>
      </c>
      <c r="Q1058" s="19">
        <v>99.249099999999999</v>
      </c>
      <c r="R1058" s="21">
        <v>55.963302752293572</v>
      </c>
      <c r="T1058" s="17">
        <v>1.6936212256465586</v>
      </c>
      <c r="U1058" s="17">
        <v>0.30637877435344141</v>
      </c>
      <c r="V1058" s="17">
        <v>0</v>
      </c>
      <c r="W1058" s="21">
        <v>2</v>
      </c>
      <c r="X1058" s="17">
        <v>9.2097442228659177E-2</v>
      </c>
      <c r="Y1058" s="17">
        <v>9.0753486388927176E-2</v>
      </c>
      <c r="Z1058" s="17">
        <v>9.1487792668635984E-4</v>
      </c>
      <c r="AA1058" s="17">
        <v>7.5414242610858315E-2</v>
      </c>
      <c r="AB1058" s="17">
        <v>0.61703114706723894</v>
      </c>
      <c r="AC1058" s="17">
        <v>0.12378880377763013</v>
      </c>
      <c r="AD1058" s="17">
        <v>0</v>
      </c>
      <c r="AE1058" s="17">
        <v>0</v>
      </c>
      <c r="AF1058" s="21">
        <v>1</v>
      </c>
      <c r="AG1058" s="17">
        <v>0</v>
      </c>
      <c r="AH1058" s="17">
        <v>5.7790675981405554E-2</v>
      </c>
      <c r="AI1058" s="17">
        <v>0</v>
      </c>
      <c r="AJ1058" s="17">
        <v>2.9465940680964099E-3</v>
      </c>
      <c r="AK1058" s="17">
        <v>0.91104721253794885</v>
      </c>
      <c r="AL1058" s="17">
        <v>2.821551741254813E-2</v>
      </c>
      <c r="AM1058" s="17">
        <v>0</v>
      </c>
      <c r="AN1058" s="21">
        <v>0.99999999999999889</v>
      </c>
      <c r="AO1058" s="21">
        <v>3.9999999999999991</v>
      </c>
      <c r="AQ1058" s="21">
        <v>34.215678445485771</v>
      </c>
      <c r="AR1058" s="21">
        <v>15.264832188351473</v>
      </c>
      <c r="AS1058" s="21">
        <v>50.519489366162759</v>
      </c>
    </row>
    <row r="1059" spans="1:45" x14ac:dyDescent="0.35">
      <c r="A1059" s="5">
        <v>1974</v>
      </c>
      <c r="B1059" s="17" t="s">
        <v>137</v>
      </c>
      <c r="C1059" s="21">
        <v>105</v>
      </c>
      <c r="D1059" s="21">
        <v>1313</v>
      </c>
      <c r="E1059" s="17" t="s">
        <v>122</v>
      </c>
      <c r="F1059" s="19">
        <v>44.94</v>
      </c>
      <c r="G1059" s="17">
        <v>2.54</v>
      </c>
      <c r="H1059" s="19">
        <v>8.39</v>
      </c>
      <c r="I1059" s="19">
        <v>8.86</v>
      </c>
      <c r="J1059" s="17">
        <v>0.1009</v>
      </c>
      <c r="K1059" s="19">
        <v>11.47</v>
      </c>
      <c r="L1059" s="19">
        <v>22.23</v>
      </c>
      <c r="M1059" s="17">
        <v>0.31719999999999998</v>
      </c>
      <c r="N1059" s="17">
        <v>5.1900000000000002E-2</v>
      </c>
      <c r="O1059" s="17">
        <v>3.5700000000000003E-2</v>
      </c>
      <c r="Q1059" s="19">
        <v>98.935699999999997</v>
      </c>
      <c r="R1059" s="21">
        <v>56.419085095917374</v>
      </c>
      <c r="T1059" s="17">
        <v>1.6981426557503376</v>
      </c>
      <c r="U1059" s="17">
        <v>0.30185734424966237</v>
      </c>
      <c r="V1059" s="17">
        <v>0</v>
      </c>
      <c r="W1059" s="21">
        <v>2</v>
      </c>
      <c r="X1059" s="17">
        <v>7.1765271640117201E-2</v>
      </c>
      <c r="Y1059" s="17">
        <v>0.11038776646120319</v>
      </c>
      <c r="Z1059" s="17">
        <v>1.0664837042754073E-3</v>
      </c>
      <c r="AA1059" s="17">
        <v>7.2188278892526575E-2</v>
      </c>
      <c r="AB1059" s="17">
        <v>0.64614412345122918</v>
      </c>
      <c r="AC1059" s="17">
        <v>9.844807585064852E-2</v>
      </c>
      <c r="AD1059" s="17">
        <v>0</v>
      </c>
      <c r="AE1059" s="17">
        <v>0</v>
      </c>
      <c r="AF1059" s="21">
        <v>1</v>
      </c>
      <c r="AG1059" s="17">
        <v>0</v>
      </c>
      <c r="AH1059" s="17">
        <v>7.1115182839808389E-2</v>
      </c>
      <c r="AI1059" s="17">
        <v>0</v>
      </c>
      <c r="AJ1059" s="17">
        <v>3.2290220389174606E-3</v>
      </c>
      <c r="AK1059" s="17">
        <v>0.89991705978028835</v>
      </c>
      <c r="AL1059" s="17">
        <v>2.323713758983707E-2</v>
      </c>
      <c r="AM1059" s="17">
        <v>2.5015977511478982E-3</v>
      </c>
      <c r="AN1059" s="21">
        <v>0.99999999999999911</v>
      </c>
      <c r="AO1059" s="21">
        <v>3.9999999999999991</v>
      </c>
      <c r="AQ1059" s="21">
        <v>35.323067986070498</v>
      </c>
      <c r="AR1059" s="21">
        <v>15.48073826901628</v>
      </c>
      <c r="AS1059" s="21">
        <v>49.196193744913224</v>
      </c>
    </row>
    <row r="1060" spans="1:45" x14ac:dyDescent="0.35">
      <c r="A1060" s="5">
        <v>1974</v>
      </c>
      <c r="B1060" s="17" t="s">
        <v>137</v>
      </c>
      <c r="C1060" s="21">
        <v>110</v>
      </c>
      <c r="D1060" s="21">
        <v>1314</v>
      </c>
      <c r="E1060" s="17" t="s">
        <v>122</v>
      </c>
      <c r="F1060" s="19">
        <v>45.87</v>
      </c>
      <c r="G1060" s="17">
        <v>2.58</v>
      </c>
      <c r="H1060" s="19">
        <v>7.97</v>
      </c>
      <c r="I1060" s="19">
        <v>8.9</v>
      </c>
      <c r="J1060" s="17">
        <v>0.1298</v>
      </c>
      <c r="K1060" s="19">
        <v>11.74</v>
      </c>
      <c r="L1060" s="19">
        <v>22.26</v>
      </c>
      <c r="M1060" s="17">
        <v>0.42699999999999999</v>
      </c>
      <c r="N1060" s="17">
        <v>3.1899999999999998E-2</v>
      </c>
      <c r="Q1060" s="19">
        <v>99.90870000000001</v>
      </c>
      <c r="R1060" s="21">
        <v>56.879844961240309</v>
      </c>
      <c r="T1060" s="17">
        <v>1.7151885764396733</v>
      </c>
      <c r="U1060" s="17">
        <v>0.28481142356032674</v>
      </c>
      <c r="V1060" s="17">
        <v>0</v>
      </c>
      <c r="W1060" s="21">
        <v>2</v>
      </c>
      <c r="X1060" s="17">
        <v>6.6402358361012936E-2</v>
      </c>
      <c r="Y1060" s="17">
        <v>0.10576564425679758</v>
      </c>
      <c r="Z1060" s="17">
        <v>0</v>
      </c>
      <c r="AA1060" s="17">
        <v>7.2559571468342313E-2</v>
      </c>
      <c r="AB1060" s="17">
        <v>0.65444945465965043</v>
      </c>
      <c r="AC1060" s="17">
        <v>0.1008229712541967</v>
      </c>
      <c r="AD1060" s="17">
        <v>0</v>
      </c>
      <c r="AE1060" s="17">
        <v>0</v>
      </c>
      <c r="AF1060" s="21">
        <v>0.99999999999999989</v>
      </c>
      <c r="AG1060" s="17">
        <v>0</v>
      </c>
      <c r="AH1060" s="17">
        <v>7.1690254812191434E-2</v>
      </c>
      <c r="AI1060" s="17">
        <v>0</v>
      </c>
      <c r="AJ1060" s="17">
        <v>4.1105181266955348E-3</v>
      </c>
      <c r="AK1060" s="17">
        <v>0.8917235050669432</v>
      </c>
      <c r="AL1060" s="17">
        <v>3.0954183881728985E-2</v>
      </c>
      <c r="AM1060" s="17">
        <v>1.5215381124411916E-3</v>
      </c>
      <c r="AN1060" s="21">
        <v>1.0000000000000004</v>
      </c>
      <c r="AO1060" s="21">
        <v>4</v>
      </c>
      <c r="AQ1060" s="21">
        <v>35.790382281047023</v>
      </c>
      <c r="AR1060" s="21">
        <v>15.443246369558725</v>
      </c>
      <c r="AS1060" s="21">
        <v>48.766371349394262</v>
      </c>
    </row>
    <row r="1061" spans="1:45" x14ac:dyDescent="0.35">
      <c r="A1061" s="5">
        <v>1974</v>
      </c>
      <c r="B1061" s="17" t="s">
        <v>137</v>
      </c>
      <c r="C1061" s="21">
        <v>115</v>
      </c>
      <c r="D1061" s="21">
        <v>1315</v>
      </c>
      <c r="E1061" s="17" t="s">
        <v>122</v>
      </c>
      <c r="F1061" s="19">
        <v>45.84</v>
      </c>
      <c r="G1061" s="17">
        <v>2.67</v>
      </c>
      <c r="H1061" s="19">
        <v>6.95</v>
      </c>
      <c r="I1061" s="19">
        <v>9.2200000000000006</v>
      </c>
      <c r="J1061" s="17">
        <v>0.245</v>
      </c>
      <c r="K1061" s="19">
        <v>11.39</v>
      </c>
      <c r="L1061" s="19">
        <v>21.94</v>
      </c>
      <c r="M1061" s="17">
        <v>0.5202</v>
      </c>
      <c r="N1061" s="17">
        <v>3.5999999999999999E-3</v>
      </c>
      <c r="Q1061" s="19">
        <v>98.778800000000018</v>
      </c>
      <c r="R1061" s="21">
        <v>55.264434740417279</v>
      </c>
      <c r="T1061" s="17">
        <v>1.7387611141346933</v>
      </c>
      <c r="U1061" s="17">
        <v>0.26123888586530675</v>
      </c>
      <c r="V1061" s="17">
        <v>0</v>
      </c>
      <c r="W1061" s="21">
        <v>2</v>
      </c>
      <c r="X1061" s="17">
        <v>4.9438904390541605E-2</v>
      </c>
      <c r="Y1061" s="17">
        <v>9.7882833463854887E-2</v>
      </c>
      <c r="Z1061" s="17">
        <v>0</v>
      </c>
      <c r="AA1061" s="17">
        <v>7.617254029450507E-2</v>
      </c>
      <c r="AB1061" s="17">
        <v>0.64408607808736451</v>
      </c>
      <c r="AC1061" s="17">
        <v>0.13241964376373394</v>
      </c>
      <c r="AD1061" s="17">
        <v>0</v>
      </c>
      <c r="AE1061" s="17">
        <v>0</v>
      </c>
      <c r="AF1061" s="21">
        <v>1</v>
      </c>
      <c r="AG1061" s="17">
        <v>0</v>
      </c>
      <c r="AH1061" s="17">
        <v>6.2134880178990604E-2</v>
      </c>
      <c r="AI1061" s="17">
        <v>0</v>
      </c>
      <c r="AJ1061" s="17">
        <v>7.8704603303928356E-3</v>
      </c>
      <c r="AK1061" s="17">
        <v>0.89156672691251626</v>
      </c>
      <c r="AL1061" s="17">
        <v>3.8253749152387911E-2</v>
      </c>
      <c r="AM1061" s="17">
        <v>1.7418342571316295E-4</v>
      </c>
      <c r="AN1061" s="21">
        <v>1.0000000000000007</v>
      </c>
      <c r="AO1061" s="21">
        <v>4.0000000000000009</v>
      </c>
      <c r="AQ1061" s="21">
        <v>35.081693480289907</v>
      </c>
      <c r="AR1061" s="21">
        <v>16.356985766356232</v>
      </c>
      <c r="AS1061" s="21">
        <v>48.561320753353854</v>
      </c>
    </row>
    <row r="1062" spans="1:45" x14ac:dyDescent="0.35">
      <c r="A1062" s="5">
        <v>1974</v>
      </c>
      <c r="B1062" s="17" t="s">
        <v>138</v>
      </c>
      <c r="C1062" s="21">
        <v>10</v>
      </c>
      <c r="D1062" s="21">
        <v>2</v>
      </c>
      <c r="F1062" s="19">
        <v>50.04</v>
      </c>
      <c r="G1062" s="17">
        <v>1.2952999999999999</v>
      </c>
      <c r="H1062" s="19">
        <v>4.42</v>
      </c>
      <c r="I1062" s="19">
        <v>7.97</v>
      </c>
      <c r="J1062" s="17">
        <v>0.25130000000000002</v>
      </c>
      <c r="K1062" s="19">
        <v>14.13</v>
      </c>
      <c r="L1062" s="19">
        <v>21.62</v>
      </c>
      <c r="M1062" s="17">
        <v>0.29799999999999999</v>
      </c>
      <c r="N1062" s="17">
        <v>2.76E-2</v>
      </c>
      <c r="Q1062" s="19">
        <v>100.05220000000001</v>
      </c>
      <c r="R1062" s="21">
        <v>63.9366515837104</v>
      </c>
      <c r="T1062" s="17">
        <v>1.8543504162868072</v>
      </c>
      <c r="U1062" s="17">
        <v>0.14564958371319281</v>
      </c>
      <c r="V1062" s="17">
        <v>0</v>
      </c>
      <c r="W1062" s="21">
        <v>2</v>
      </c>
      <c r="X1062" s="17">
        <v>4.7381330396813942E-2</v>
      </c>
      <c r="Y1062" s="17">
        <v>4.8777123366960627E-2</v>
      </c>
      <c r="Z1062" s="17">
        <v>0</v>
      </c>
      <c r="AA1062" s="17">
        <v>3.6102455256754887E-2</v>
      </c>
      <c r="AB1062" s="17">
        <v>0.78062336266893484</v>
      </c>
      <c r="AC1062" s="17">
        <v>8.7115728310535712E-2</v>
      </c>
      <c r="AD1062" s="17">
        <v>0</v>
      </c>
      <c r="AE1062" s="17">
        <v>0</v>
      </c>
      <c r="AF1062" s="21">
        <v>1</v>
      </c>
      <c r="AG1062" s="17">
        <v>0</v>
      </c>
      <c r="AH1062" s="17">
        <v>0.11107363552147725</v>
      </c>
      <c r="AI1062" s="17">
        <v>0</v>
      </c>
      <c r="AJ1062" s="17">
        <v>7.8868890896703313E-3</v>
      </c>
      <c r="AK1062" s="17">
        <v>0.85832569482475929</v>
      </c>
      <c r="AL1062" s="17">
        <v>2.1409134813564049E-2</v>
      </c>
      <c r="AM1062" s="17">
        <v>1.304645750529137E-3</v>
      </c>
      <c r="AN1062" s="21">
        <v>1.0000000000000002</v>
      </c>
      <c r="AO1062" s="21">
        <v>4</v>
      </c>
      <c r="AQ1062" s="21">
        <v>41.219894364052486</v>
      </c>
      <c r="AR1062" s="21">
        <v>13.457231427232136</v>
      </c>
      <c r="AS1062" s="21">
        <v>45.322874208715376</v>
      </c>
    </row>
    <row r="1063" spans="1:45" x14ac:dyDescent="0.35">
      <c r="A1063" s="5">
        <v>1974</v>
      </c>
      <c r="B1063" s="17" t="s">
        <v>138</v>
      </c>
      <c r="C1063" s="21">
        <v>15</v>
      </c>
      <c r="D1063" s="21">
        <v>3</v>
      </c>
      <c r="F1063" s="19">
        <v>51.33</v>
      </c>
      <c r="G1063" s="17">
        <v>1.1043000000000001</v>
      </c>
      <c r="H1063" s="19">
        <v>4.29</v>
      </c>
      <c r="I1063" s="19">
        <v>7.05</v>
      </c>
      <c r="J1063" s="17">
        <v>0.1012</v>
      </c>
      <c r="K1063" s="19">
        <v>14.51</v>
      </c>
      <c r="L1063" s="19">
        <v>22.09</v>
      </c>
      <c r="M1063" s="17">
        <v>0.26350000000000001</v>
      </c>
      <c r="N1063" s="17">
        <v>3.3999999999999998E-3</v>
      </c>
      <c r="Q1063" s="19">
        <v>100.7424</v>
      </c>
      <c r="R1063" s="21">
        <v>67.300556586270872</v>
      </c>
      <c r="T1063" s="17">
        <v>1.8835013902204814</v>
      </c>
      <c r="U1063" s="17">
        <v>0.11649860977951865</v>
      </c>
      <c r="V1063" s="17">
        <v>0</v>
      </c>
      <c r="W1063" s="21">
        <v>2</v>
      </c>
      <c r="X1063" s="17">
        <v>6.9017686752301688E-2</v>
      </c>
      <c r="Y1063" s="17">
        <v>5.4307893764796731E-3</v>
      </c>
      <c r="Z1063" s="17">
        <v>0</v>
      </c>
      <c r="AA1063" s="17">
        <v>3.0477098650129469E-2</v>
      </c>
      <c r="AB1063" s="17">
        <v>0.79375590858340317</v>
      </c>
      <c r="AC1063" s="17">
        <v>0.10131851663768598</v>
      </c>
      <c r="AD1063" s="17">
        <v>0</v>
      </c>
      <c r="AE1063" s="17">
        <v>0</v>
      </c>
      <c r="AF1063" s="21">
        <v>1</v>
      </c>
      <c r="AG1063" s="17">
        <v>0</v>
      </c>
      <c r="AH1063" s="17">
        <v>0.10956597967712903</v>
      </c>
      <c r="AI1063" s="17">
        <v>0</v>
      </c>
      <c r="AJ1063" s="17">
        <v>3.1449513613587589E-3</v>
      </c>
      <c r="AK1063" s="17">
        <v>0.86838500531199059</v>
      </c>
      <c r="AL1063" s="17">
        <v>1.8744922454571364E-2</v>
      </c>
      <c r="AM1063" s="17">
        <v>1.5914119495025449E-4</v>
      </c>
      <c r="AN1063" s="21">
        <v>1</v>
      </c>
      <c r="AO1063" s="21">
        <v>4</v>
      </c>
      <c r="AQ1063" s="21">
        <v>42.185130902129181</v>
      </c>
      <c r="AR1063" s="21">
        <v>11.663483355230628</v>
      </c>
      <c r="AS1063" s="21">
        <v>46.151385742640187</v>
      </c>
    </row>
    <row r="1064" spans="1:45" x14ac:dyDescent="0.35">
      <c r="A1064" s="5">
        <v>1974</v>
      </c>
      <c r="B1064" s="17" t="s">
        <v>138</v>
      </c>
      <c r="C1064" s="21">
        <v>20</v>
      </c>
      <c r="D1064" s="21">
        <v>4</v>
      </c>
      <c r="F1064" s="19">
        <v>48.36</v>
      </c>
      <c r="G1064" s="17">
        <v>1.5754999999999999</v>
      </c>
      <c r="H1064" s="19">
        <v>6.4</v>
      </c>
      <c r="I1064" s="19">
        <v>7.87</v>
      </c>
      <c r="J1064" s="17">
        <v>0.11260000000000001</v>
      </c>
      <c r="K1064" s="19">
        <v>13.3</v>
      </c>
      <c r="L1064" s="19">
        <v>22.54</v>
      </c>
      <c r="M1064" s="17">
        <v>0.36430000000000001</v>
      </c>
      <c r="N1064" s="17">
        <v>2.7699999999999999E-2</v>
      </c>
      <c r="Q1064" s="19">
        <v>100.55009999999999</v>
      </c>
      <c r="R1064" s="21">
        <v>62.824752007557862</v>
      </c>
      <c r="T1064" s="17">
        <v>1.7831728352101208</v>
      </c>
      <c r="U1064" s="17">
        <v>0.21682716478987918</v>
      </c>
      <c r="V1064" s="17">
        <v>0</v>
      </c>
      <c r="W1064" s="21">
        <v>2</v>
      </c>
      <c r="X1064" s="17">
        <v>6.1283225251137441E-2</v>
      </c>
      <c r="Y1064" s="17">
        <v>9.5501695658415028E-2</v>
      </c>
      <c r="Z1064" s="17">
        <v>0</v>
      </c>
      <c r="AA1064" s="17">
        <v>4.3693559160225708E-2</v>
      </c>
      <c r="AB1064" s="17">
        <v>0.7311115857671785</v>
      </c>
      <c r="AC1064" s="17">
        <v>6.8409934163043307E-2</v>
      </c>
      <c r="AD1064" s="17">
        <v>0</v>
      </c>
      <c r="AE1064" s="17">
        <v>0</v>
      </c>
      <c r="AF1064" s="21">
        <v>1</v>
      </c>
      <c r="AG1064" s="17">
        <v>0</v>
      </c>
      <c r="AH1064" s="17">
        <v>7.8743294539754705E-2</v>
      </c>
      <c r="AI1064" s="17">
        <v>0</v>
      </c>
      <c r="AJ1064" s="17">
        <v>3.5162866974978182E-3</v>
      </c>
      <c r="AK1064" s="17">
        <v>0.89039554432261869</v>
      </c>
      <c r="AL1064" s="17">
        <v>2.6042019892441214E-2</v>
      </c>
      <c r="AM1064" s="17">
        <v>1.3028545476873054E-3</v>
      </c>
      <c r="AN1064" s="21">
        <v>0.99999999999999978</v>
      </c>
      <c r="AO1064" s="21">
        <v>4</v>
      </c>
      <c r="AQ1064" s="21">
        <v>39.145476480580143</v>
      </c>
      <c r="AR1064" s="21">
        <v>13.180599979937156</v>
      </c>
      <c r="AS1064" s="21">
        <v>47.673923539482701</v>
      </c>
    </row>
    <row r="1065" spans="1:45" x14ac:dyDescent="0.35">
      <c r="A1065" s="5">
        <v>1974</v>
      </c>
      <c r="B1065" s="17" t="s">
        <v>138</v>
      </c>
      <c r="C1065" s="21">
        <v>25</v>
      </c>
      <c r="D1065" s="21">
        <v>5</v>
      </c>
      <c r="F1065" s="19">
        <v>47.43</v>
      </c>
      <c r="G1065" s="17">
        <v>1.77</v>
      </c>
      <c r="H1065" s="19">
        <v>7.22</v>
      </c>
      <c r="I1065" s="19">
        <v>7.8</v>
      </c>
      <c r="J1065" s="17">
        <v>0.1444</v>
      </c>
      <c r="K1065" s="19">
        <v>12.63</v>
      </c>
      <c r="L1065" s="19">
        <v>22.36</v>
      </c>
      <c r="M1065" s="17">
        <v>0.33750000000000002</v>
      </c>
      <c r="Q1065" s="19">
        <v>99.691900000000004</v>
      </c>
      <c r="R1065" s="21">
        <v>61.820851688693104</v>
      </c>
      <c r="T1065" s="17">
        <v>1.7672561740508557</v>
      </c>
      <c r="U1065" s="17">
        <v>0.23274382594914433</v>
      </c>
      <c r="V1065" s="17">
        <v>0</v>
      </c>
      <c r="W1065" s="21">
        <v>2</v>
      </c>
      <c r="X1065" s="17">
        <v>8.4295892290608243E-2</v>
      </c>
      <c r="Y1065" s="17">
        <v>7.3620825799623119E-2</v>
      </c>
      <c r="Z1065" s="17">
        <v>0</v>
      </c>
      <c r="AA1065" s="17">
        <v>4.9603408158423193E-2</v>
      </c>
      <c r="AB1065" s="17">
        <v>0.70157581805758906</v>
      </c>
      <c r="AC1065" s="17">
        <v>9.0904055693756258E-2</v>
      </c>
      <c r="AD1065" s="17">
        <v>0</v>
      </c>
      <c r="AE1065" s="17">
        <v>0</v>
      </c>
      <c r="AF1065" s="21">
        <v>0.99999999999999989</v>
      </c>
      <c r="AG1065" s="17">
        <v>0</v>
      </c>
      <c r="AH1065" s="17">
        <v>7.849806160754963E-2</v>
      </c>
      <c r="AI1065" s="17">
        <v>0</v>
      </c>
      <c r="AJ1065" s="17">
        <v>4.5567197169051549E-3</v>
      </c>
      <c r="AK1065" s="17">
        <v>0.89256551021761399</v>
      </c>
      <c r="AL1065" s="17">
        <v>2.4379708457931755E-2</v>
      </c>
      <c r="AM1065" s="17">
        <v>0</v>
      </c>
      <c r="AN1065" s="21">
        <v>1.0000000000000004</v>
      </c>
      <c r="AO1065" s="21">
        <v>4</v>
      </c>
      <c r="AQ1065" s="21">
        <v>38.093490895231263</v>
      </c>
      <c r="AR1065" s="21">
        <v>13.442843080748018</v>
      </c>
      <c r="AS1065" s="21">
        <v>48.463666024020718</v>
      </c>
    </row>
    <row r="1066" spans="1:45" x14ac:dyDescent="0.35">
      <c r="A1066" s="5">
        <v>1974</v>
      </c>
      <c r="B1066" s="17" t="s">
        <v>138</v>
      </c>
      <c r="C1066" s="21">
        <v>40</v>
      </c>
      <c r="D1066" s="21">
        <v>8</v>
      </c>
      <c r="F1066" s="19">
        <v>48.51</v>
      </c>
      <c r="G1066" s="17">
        <v>1.4433</v>
      </c>
      <c r="H1066" s="19">
        <v>5.79</v>
      </c>
      <c r="I1066" s="19">
        <v>7.87</v>
      </c>
      <c r="J1066" s="17">
        <v>9.8199999999999996E-2</v>
      </c>
      <c r="K1066" s="19">
        <v>13.53</v>
      </c>
      <c r="L1066" s="19">
        <v>22.02</v>
      </c>
      <c r="M1066" s="17">
        <v>0.30709999999999998</v>
      </c>
      <c r="Q1066" s="19">
        <v>99.568600000000004</v>
      </c>
      <c r="R1066" s="21">
        <v>63.224299065420567</v>
      </c>
      <c r="T1066" s="17">
        <v>1.8060340198186449</v>
      </c>
      <c r="U1066" s="17">
        <v>0.19396598018135514</v>
      </c>
      <c r="V1066" s="17">
        <v>0</v>
      </c>
      <c r="W1066" s="21">
        <v>2</v>
      </c>
      <c r="X1066" s="17">
        <v>6.0074724478140162E-2</v>
      </c>
      <c r="Y1066" s="17">
        <v>7.5226923317416636E-2</v>
      </c>
      <c r="Z1066" s="17">
        <v>0</v>
      </c>
      <c r="AA1066" s="17">
        <v>4.0415051034684214E-2</v>
      </c>
      <c r="AB1066" s="17">
        <v>0.75096090213515498</v>
      </c>
      <c r="AC1066" s="17">
        <v>7.3322399034604024E-2</v>
      </c>
      <c r="AD1066" s="17">
        <v>0</v>
      </c>
      <c r="AE1066" s="17">
        <v>0</v>
      </c>
      <c r="AF1066" s="21">
        <v>1</v>
      </c>
      <c r="AG1066" s="17">
        <v>0</v>
      </c>
      <c r="AH1066" s="17">
        <v>9.6456112040107261E-2</v>
      </c>
      <c r="AI1066" s="17">
        <v>0</v>
      </c>
      <c r="AJ1066" s="17">
        <v>3.0963131682268485E-3</v>
      </c>
      <c r="AK1066" s="17">
        <v>0.87828180510809362</v>
      </c>
      <c r="AL1066" s="17">
        <v>2.21657696835709E-2</v>
      </c>
      <c r="AM1066" s="17">
        <v>0</v>
      </c>
      <c r="AN1066" s="21">
        <v>0.99999999999999856</v>
      </c>
      <c r="AO1066" s="21">
        <v>3.9999999999999987</v>
      </c>
      <c r="AQ1066" s="21">
        <v>40.00123153817907</v>
      </c>
      <c r="AR1066" s="21">
        <v>13.215568774581097</v>
      </c>
      <c r="AS1066" s="21">
        <v>46.783199687239829</v>
      </c>
    </row>
    <row r="1067" spans="1:45" x14ac:dyDescent="0.35">
      <c r="A1067" s="5">
        <v>1974</v>
      </c>
      <c r="B1067" s="17" t="s">
        <v>138</v>
      </c>
      <c r="C1067" s="21">
        <v>45</v>
      </c>
      <c r="D1067" s="21">
        <v>9</v>
      </c>
      <c r="F1067" s="19">
        <v>49.67</v>
      </c>
      <c r="G1067" s="17">
        <v>1.2423999999999999</v>
      </c>
      <c r="H1067" s="19">
        <v>5.09</v>
      </c>
      <c r="I1067" s="19">
        <v>7.63</v>
      </c>
      <c r="J1067" s="17">
        <v>0.13589999999999999</v>
      </c>
      <c r="K1067" s="19">
        <v>13.64</v>
      </c>
      <c r="L1067" s="19">
        <v>22.27</v>
      </c>
      <c r="M1067" s="17">
        <v>0.22639999999999999</v>
      </c>
      <c r="Q1067" s="19">
        <v>99.904700000000005</v>
      </c>
      <c r="R1067" s="21">
        <v>64.127879642689237</v>
      </c>
      <c r="T1067" s="17">
        <v>1.8442338763290596</v>
      </c>
      <c r="U1067" s="17">
        <v>0.15576612367094045</v>
      </c>
      <c r="V1067" s="17">
        <v>0</v>
      </c>
      <c r="W1067" s="21">
        <v>2</v>
      </c>
      <c r="X1067" s="17">
        <v>6.6959257278135481E-2</v>
      </c>
      <c r="Y1067" s="17">
        <v>3.5712507820815149E-2</v>
      </c>
      <c r="Z1067" s="17">
        <v>0</v>
      </c>
      <c r="AA1067" s="17">
        <v>3.4695659396712722E-2</v>
      </c>
      <c r="AB1067" s="17">
        <v>0.75502456780186078</v>
      </c>
      <c r="AC1067" s="17">
        <v>0.10760800770247592</v>
      </c>
      <c r="AD1067" s="17">
        <v>0</v>
      </c>
      <c r="AE1067" s="17">
        <v>0</v>
      </c>
      <c r="AF1067" s="21">
        <v>1</v>
      </c>
      <c r="AG1067" s="17">
        <v>0</v>
      </c>
      <c r="AH1067" s="17">
        <v>9.3571862038838022E-2</v>
      </c>
      <c r="AI1067" s="17">
        <v>0</v>
      </c>
      <c r="AJ1067" s="17">
        <v>4.2734638232550786E-3</v>
      </c>
      <c r="AK1067" s="17">
        <v>0.8858577139164695</v>
      </c>
      <c r="AL1067" s="17">
        <v>1.629696022143827E-2</v>
      </c>
      <c r="AM1067" s="17">
        <v>0</v>
      </c>
      <c r="AN1067" s="21">
        <v>1.0000000000000009</v>
      </c>
      <c r="AO1067" s="21">
        <v>4.0000000000000009</v>
      </c>
      <c r="AQ1067" s="21">
        <v>40.117176523453509</v>
      </c>
      <c r="AR1067" s="21">
        <v>12.814010355254567</v>
      </c>
      <c r="AS1067" s="21">
        <v>47.068813121291925</v>
      </c>
    </row>
    <row r="1068" spans="1:45" x14ac:dyDescent="0.35">
      <c r="A1068" s="5">
        <v>1974</v>
      </c>
      <c r="B1068" s="17" t="s">
        <v>138</v>
      </c>
      <c r="C1068" s="21">
        <v>50</v>
      </c>
      <c r="D1068" s="21">
        <v>10</v>
      </c>
      <c r="F1068" s="19">
        <v>49.14</v>
      </c>
      <c r="G1068" s="17">
        <v>1.3104</v>
      </c>
      <c r="H1068" s="19">
        <v>5.45</v>
      </c>
      <c r="I1068" s="19">
        <v>7.99</v>
      </c>
      <c r="J1068" s="17">
        <v>8.09E-2</v>
      </c>
      <c r="K1068" s="19">
        <v>13.62</v>
      </c>
      <c r="L1068" s="19">
        <v>21.91</v>
      </c>
      <c r="M1068" s="17">
        <v>0.24479999999999999</v>
      </c>
      <c r="N1068" s="17">
        <v>1.4200000000000001E-2</v>
      </c>
      <c r="Q1068" s="19">
        <v>99.760300000000001</v>
      </c>
      <c r="R1068" s="21">
        <v>63.026376677464135</v>
      </c>
      <c r="T1068" s="17">
        <v>1.8273003244325281</v>
      </c>
      <c r="U1068" s="17">
        <v>0.1726996755674719</v>
      </c>
      <c r="V1068" s="17">
        <v>0</v>
      </c>
      <c r="W1068" s="21">
        <v>2</v>
      </c>
      <c r="X1068" s="17">
        <v>6.613719623877215E-2</v>
      </c>
      <c r="Y1068" s="17">
        <v>5.1584575979560572E-2</v>
      </c>
      <c r="Z1068" s="17">
        <v>0</v>
      </c>
      <c r="AA1068" s="17">
        <v>3.6649709060893439E-2</v>
      </c>
      <c r="AB1068" s="17">
        <v>0.75505183021910538</v>
      </c>
      <c r="AC1068" s="17">
        <v>9.0576688501668445E-2</v>
      </c>
      <c r="AD1068" s="17">
        <v>0</v>
      </c>
      <c r="AE1068" s="17">
        <v>0</v>
      </c>
      <c r="AF1068" s="21">
        <v>1</v>
      </c>
      <c r="AG1068" s="17">
        <v>0</v>
      </c>
      <c r="AH1068" s="17">
        <v>0.1062817907775018</v>
      </c>
      <c r="AI1068" s="17">
        <v>0</v>
      </c>
      <c r="AJ1068" s="17">
        <v>2.5477806838361916E-3</v>
      </c>
      <c r="AK1068" s="17">
        <v>0.8728489137660147</v>
      </c>
      <c r="AL1068" s="17">
        <v>1.7647961205610761E-2</v>
      </c>
      <c r="AM1068" s="17">
        <v>6.7355356703671264E-4</v>
      </c>
      <c r="AN1068" s="21">
        <v>1.0000000000000002</v>
      </c>
      <c r="AO1068" s="21">
        <v>4</v>
      </c>
      <c r="AQ1068" s="21">
        <v>40.186024477695788</v>
      </c>
      <c r="AR1068" s="21">
        <v>13.358452324972729</v>
      </c>
      <c r="AS1068" s="21">
        <v>46.45552319733148</v>
      </c>
    </row>
    <row r="1069" spans="1:45" x14ac:dyDescent="0.35">
      <c r="A1069" s="5">
        <v>1974</v>
      </c>
      <c r="B1069" s="17" t="s">
        <v>138</v>
      </c>
      <c r="C1069" s="21">
        <v>55</v>
      </c>
      <c r="D1069" s="21">
        <v>11</v>
      </c>
      <c r="F1069" s="19">
        <v>49.21</v>
      </c>
      <c r="G1069" s="17">
        <v>1.4147000000000001</v>
      </c>
      <c r="H1069" s="19">
        <v>5.43</v>
      </c>
      <c r="I1069" s="19">
        <v>8.02</v>
      </c>
      <c r="J1069" s="17">
        <v>0.14729999999999999</v>
      </c>
      <c r="K1069" s="19">
        <v>13.88</v>
      </c>
      <c r="L1069" s="19">
        <v>22.03</v>
      </c>
      <c r="M1069" s="17">
        <v>0.27679999999999999</v>
      </c>
      <c r="N1069" s="17">
        <v>5.4999999999999997E-3</v>
      </c>
      <c r="O1069" s="17">
        <v>2.3199999999999998E-2</v>
      </c>
      <c r="Q1069" s="19">
        <v>100.4375</v>
      </c>
      <c r="R1069" s="21">
        <v>63.378995433789967</v>
      </c>
      <c r="T1069" s="17">
        <v>1.8165342931036836</v>
      </c>
      <c r="U1069" s="17">
        <v>0.18346570689631636</v>
      </c>
      <c r="V1069" s="17">
        <v>0</v>
      </c>
      <c r="W1069" s="21">
        <v>2</v>
      </c>
      <c r="X1069" s="17">
        <v>5.2756193157529441E-2</v>
      </c>
      <c r="Y1069" s="17">
        <v>7.154506014392599E-2</v>
      </c>
      <c r="Z1069" s="17">
        <v>6.7705371520416092E-4</v>
      </c>
      <c r="AA1069" s="17">
        <v>3.9277736955052364E-2</v>
      </c>
      <c r="AB1069" s="17">
        <v>0.76384383884522367</v>
      </c>
      <c r="AC1069" s="17">
        <v>7.1900117183064327E-2</v>
      </c>
      <c r="AD1069" s="17">
        <v>0</v>
      </c>
      <c r="AE1069" s="17">
        <v>0</v>
      </c>
      <c r="AF1069" s="21">
        <v>0.99999999999999989</v>
      </c>
      <c r="AG1069" s="17">
        <v>0</v>
      </c>
      <c r="AH1069" s="17">
        <v>0.10410927997059222</v>
      </c>
      <c r="AI1069" s="17">
        <v>0</v>
      </c>
      <c r="AJ1069" s="17">
        <v>4.6050221416509664E-3</v>
      </c>
      <c r="AK1069" s="17">
        <v>0.8712176238573075</v>
      </c>
      <c r="AL1069" s="17">
        <v>1.9809096585195796E-2</v>
      </c>
      <c r="AM1069" s="17">
        <v>2.5897744525420159E-4</v>
      </c>
      <c r="AN1069" s="21">
        <v>1.0000000000000007</v>
      </c>
      <c r="AO1069" s="21">
        <v>4.0000000000000009</v>
      </c>
      <c r="AQ1069" s="21">
        <v>40.474531719553433</v>
      </c>
      <c r="AR1069" s="21">
        <v>13.361418041125772</v>
      </c>
      <c r="AS1069" s="21">
        <v>46.164050239320794</v>
      </c>
    </row>
    <row r="1070" spans="1:45" x14ac:dyDescent="0.35">
      <c r="A1070" s="5">
        <v>1974</v>
      </c>
      <c r="B1070" s="17" t="s">
        <v>138</v>
      </c>
      <c r="C1070" s="21">
        <v>60</v>
      </c>
      <c r="D1070" s="21">
        <v>12</v>
      </c>
      <c r="F1070" s="19">
        <v>49.9</v>
      </c>
      <c r="G1070" s="17">
        <v>1.2646999999999999</v>
      </c>
      <c r="H1070" s="19">
        <v>4.9400000000000004</v>
      </c>
      <c r="I1070" s="19">
        <v>7.39</v>
      </c>
      <c r="J1070" s="17">
        <v>4.9200000000000001E-2</v>
      </c>
      <c r="K1070" s="19">
        <v>13.95</v>
      </c>
      <c r="L1070" s="19">
        <v>22.28</v>
      </c>
      <c r="M1070" s="17">
        <v>0.18959999999999999</v>
      </c>
      <c r="O1070" s="17">
        <v>2.5700000000000001E-2</v>
      </c>
      <c r="Q1070" s="19">
        <v>99.989199999999997</v>
      </c>
      <c r="R1070" s="21">
        <v>65.370196813495781</v>
      </c>
      <c r="T1070" s="17">
        <v>1.849036833911063</v>
      </c>
      <c r="U1070" s="17">
        <v>0.15096316608893701</v>
      </c>
      <c r="V1070" s="17">
        <v>0</v>
      </c>
      <c r="W1070" s="21">
        <v>2</v>
      </c>
      <c r="X1070" s="17">
        <v>6.4762619310029135E-2</v>
      </c>
      <c r="Y1070" s="17">
        <v>2.8573764677436029E-2</v>
      </c>
      <c r="Z1070" s="17">
        <v>7.5287529269246571E-4</v>
      </c>
      <c r="AA1070" s="17">
        <v>3.5247182191510476E-2</v>
      </c>
      <c r="AB1070" s="17">
        <v>0.77062678960412356</v>
      </c>
      <c r="AC1070" s="17">
        <v>0.10003676892420843</v>
      </c>
      <c r="AD1070" s="17">
        <v>0</v>
      </c>
      <c r="AE1070" s="17">
        <v>0</v>
      </c>
      <c r="AF1070" s="21">
        <v>1</v>
      </c>
      <c r="AG1070" s="17">
        <v>0</v>
      </c>
      <c r="AH1070" s="17">
        <v>0.10036754138029422</v>
      </c>
      <c r="AI1070" s="17">
        <v>0</v>
      </c>
      <c r="AJ1070" s="17">
        <v>1.5440055590978212E-3</v>
      </c>
      <c r="AK1070" s="17">
        <v>0.88446799548636224</v>
      </c>
      <c r="AL1070" s="17">
        <v>1.3620457574244337E-2</v>
      </c>
      <c r="AM1070" s="17">
        <v>0</v>
      </c>
      <c r="AN1070" s="21">
        <v>0.99999999999999867</v>
      </c>
      <c r="AO1070" s="21">
        <v>3.9999999999999987</v>
      </c>
      <c r="AQ1070" s="21">
        <v>40.868683540652825</v>
      </c>
      <c r="AR1070" s="21">
        <v>12.225287371081668</v>
      </c>
      <c r="AS1070" s="21">
        <v>46.906029088265505</v>
      </c>
    </row>
    <row r="1071" spans="1:45" x14ac:dyDescent="0.35">
      <c r="A1071" s="5">
        <v>1974</v>
      </c>
      <c r="B1071" s="17" t="s">
        <v>138</v>
      </c>
      <c r="C1071" s="21">
        <v>65</v>
      </c>
      <c r="D1071" s="21">
        <v>13</v>
      </c>
      <c r="E1071" s="17" t="s">
        <v>121</v>
      </c>
      <c r="F1071" s="19">
        <v>50.36</v>
      </c>
      <c r="G1071" s="17">
        <v>1.2323999999999999</v>
      </c>
      <c r="H1071" s="19">
        <v>4.6100000000000003</v>
      </c>
      <c r="I1071" s="19">
        <v>7.58</v>
      </c>
      <c r="J1071" s="17">
        <v>4.6300000000000001E-2</v>
      </c>
      <c r="K1071" s="19">
        <v>14.23</v>
      </c>
      <c r="L1071" s="19">
        <v>22.15</v>
      </c>
      <c r="M1071" s="17">
        <v>0.21049999999999999</v>
      </c>
      <c r="O1071" s="17">
        <v>6.8599999999999994E-2</v>
      </c>
      <c r="Q1071" s="19">
        <v>100.48779999999999</v>
      </c>
      <c r="R1071" s="21">
        <v>65.245300320953675</v>
      </c>
      <c r="T1071" s="17">
        <v>1.8565230220652398</v>
      </c>
      <c r="U1071" s="17">
        <v>0.14347697793476022</v>
      </c>
      <c r="V1071" s="17">
        <v>0</v>
      </c>
      <c r="W1071" s="21">
        <v>2</v>
      </c>
      <c r="X1071" s="17">
        <v>5.6806735933385616E-2</v>
      </c>
      <c r="Y1071" s="17">
        <v>3.1373246011087451E-2</v>
      </c>
      <c r="Z1071" s="17">
        <v>1.9993261118579349E-3</v>
      </c>
      <c r="AA1071" s="17">
        <v>3.4171038294282058E-2</v>
      </c>
      <c r="AB1071" s="17">
        <v>0.78206778295410562</v>
      </c>
      <c r="AC1071" s="17">
        <v>9.3581870695281344E-2</v>
      </c>
      <c r="AD1071" s="17">
        <v>0</v>
      </c>
      <c r="AE1071" s="17">
        <v>0</v>
      </c>
      <c r="AF1071" s="21">
        <v>1</v>
      </c>
      <c r="AG1071" s="17">
        <v>0</v>
      </c>
      <c r="AH1071" s="17">
        <v>0.10870703200140064</v>
      </c>
      <c r="AI1071" s="17">
        <v>0</v>
      </c>
      <c r="AJ1071" s="17">
        <v>1.4455540958134884E-3</v>
      </c>
      <c r="AK1071" s="17">
        <v>0.87480300719265058</v>
      </c>
      <c r="AL1071" s="17">
        <v>1.5044406710135273E-2</v>
      </c>
      <c r="AM1071" s="17">
        <v>0</v>
      </c>
      <c r="AN1071" s="21">
        <v>1</v>
      </c>
      <c r="AO1071" s="21">
        <v>4</v>
      </c>
      <c r="AQ1071" s="21">
        <v>41.335976379655037</v>
      </c>
      <c r="AR1071" s="21">
        <v>12.426552610381817</v>
      </c>
      <c r="AS1071" s="21">
        <v>46.237471009963144</v>
      </c>
    </row>
    <row r="1072" spans="1:45" x14ac:dyDescent="0.35">
      <c r="A1072" s="5">
        <v>1974</v>
      </c>
      <c r="B1072" s="17" t="s">
        <v>138</v>
      </c>
      <c r="C1072" s="21">
        <v>70</v>
      </c>
      <c r="D1072" s="21">
        <v>14</v>
      </c>
      <c r="E1072" s="17" t="s">
        <v>121</v>
      </c>
      <c r="F1072" s="19">
        <v>51.29</v>
      </c>
      <c r="G1072" s="17">
        <v>1.0842000000000001</v>
      </c>
      <c r="H1072" s="19">
        <v>3.74</v>
      </c>
      <c r="I1072" s="19">
        <v>6.91</v>
      </c>
      <c r="J1072" s="17">
        <v>0.14169999999999999</v>
      </c>
      <c r="K1072" s="19">
        <v>14.9</v>
      </c>
      <c r="L1072" s="19">
        <v>22.42</v>
      </c>
      <c r="M1072" s="17">
        <v>0.20910000000000001</v>
      </c>
      <c r="N1072" s="17">
        <v>3.1399999999999997E-2</v>
      </c>
      <c r="O1072" s="17">
        <v>0.1537</v>
      </c>
      <c r="Q1072" s="19">
        <v>100.88010000000001</v>
      </c>
      <c r="R1072" s="21">
        <v>68.31728564878496</v>
      </c>
      <c r="T1072" s="17">
        <v>1.8785753056838874</v>
      </c>
      <c r="U1072" s="17">
        <v>0.12142469431611258</v>
      </c>
      <c r="V1072" s="17">
        <v>0</v>
      </c>
      <c r="W1072" s="21">
        <v>2</v>
      </c>
      <c r="X1072" s="17">
        <v>4.001027114919592E-2</v>
      </c>
      <c r="Y1072" s="17">
        <v>3.3543780134764396E-2</v>
      </c>
      <c r="Z1072" s="17">
        <v>4.4505602244063807E-3</v>
      </c>
      <c r="AA1072" s="17">
        <v>2.9867383667883881E-2</v>
      </c>
      <c r="AB1072" s="17">
        <v>0.81359272460144683</v>
      </c>
      <c r="AC1072" s="17">
        <v>7.8535280222302606E-2</v>
      </c>
      <c r="AD1072" s="17">
        <v>0</v>
      </c>
      <c r="AE1072" s="17">
        <v>0</v>
      </c>
      <c r="AF1072" s="21">
        <v>1</v>
      </c>
      <c r="AG1072" s="17">
        <v>0</v>
      </c>
      <c r="AH1072" s="17">
        <v>9.9551680012152144E-2</v>
      </c>
      <c r="AI1072" s="17">
        <v>0</v>
      </c>
      <c r="AJ1072" s="17">
        <v>4.395461700088559E-3</v>
      </c>
      <c r="AK1072" s="17">
        <v>0.87973817375973784</v>
      </c>
      <c r="AL1072" s="17">
        <v>1.4847669458605937E-2</v>
      </c>
      <c r="AM1072" s="17">
        <v>1.4670150694155841E-3</v>
      </c>
      <c r="AN1072" s="21">
        <v>1</v>
      </c>
      <c r="AO1072" s="21">
        <v>4</v>
      </c>
      <c r="AQ1072" s="21">
        <v>42.61082038650656</v>
      </c>
      <c r="AR1072" s="21">
        <v>11.314080641101732</v>
      </c>
      <c r="AS1072" s="21">
        <v>46.075098972391707</v>
      </c>
    </row>
    <row r="1073" spans="1:45" x14ac:dyDescent="0.35">
      <c r="A1073" s="5">
        <v>1974</v>
      </c>
      <c r="B1073" s="17" t="s">
        <v>138</v>
      </c>
      <c r="C1073" s="21">
        <v>75</v>
      </c>
      <c r="D1073" s="21">
        <v>15</v>
      </c>
      <c r="E1073" s="17" t="s">
        <v>121</v>
      </c>
      <c r="F1073" s="19">
        <v>51.58</v>
      </c>
      <c r="G1073" s="17">
        <v>1.0946</v>
      </c>
      <c r="H1073" s="19">
        <v>3.8</v>
      </c>
      <c r="I1073" s="19">
        <v>7.25</v>
      </c>
      <c r="J1073" s="17">
        <v>0.14169999999999999</v>
      </c>
      <c r="K1073" s="19">
        <v>14.82</v>
      </c>
      <c r="L1073" s="19">
        <v>22.44</v>
      </c>
      <c r="M1073" s="17">
        <v>0.2392</v>
      </c>
      <c r="N1073" s="17">
        <v>3.6900000000000002E-2</v>
      </c>
      <c r="O1073" s="17">
        <v>0.1356</v>
      </c>
      <c r="Q1073" s="19">
        <v>101.53799999999998</v>
      </c>
      <c r="R1073" s="21">
        <v>67.149977344811958</v>
      </c>
      <c r="T1073" s="17">
        <v>1.8787708551462552</v>
      </c>
      <c r="U1073" s="17">
        <v>0.12122914485374481</v>
      </c>
      <c r="V1073" s="17">
        <v>0</v>
      </c>
      <c r="W1073" s="21">
        <v>2</v>
      </c>
      <c r="X1073" s="17">
        <v>4.1890462038948501E-2</v>
      </c>
      <c r="Y1073" s="17">
        <v>3.4064683743118065E-2</v>
      </c>
      <c r="Z1073" s="17">
        <v>3.9047845012421755E-3</v>
      </c>
      <c r="AA1073" s="17">
        <v>2.9987467360605882E-2</v>
      </c>
      <c r="AB1073" s="17">
        <v>0.80475847348930696</v>
      </c>
      <c r="AC1073" s="17">
        <v>8.5394128866778329E-2</v>
      </c>
      <c r="AD1073" s="17">
        <v>0</v>
      </c>
      <c r="AE1073" s="17">
        <v>0</v>
      </c>
      <c r="AF1073" s="21">
        <v>0.99999999999999989</v>
      </c>
      <c r="AG1073" s="17">
        <v>0</v>
      </c>
      <c r="AH1073" s="17">
        <v>0.10135957439033239</v>
      </c>
      <c r="AI1073" s="17">
        <v>0</v>
      </c>
      <c r="AJ1073" s="17">
        <v>4.3712039164508654E-3</v>
      </c>
      <c r="AK1073" s="17">
        <v>0.87566350154244177</v>
      </c>
      <c r="AL1073" s="17">
        <v>1.6891258166522049E-2</v>
      </c>
      <c r="AM1073" s="17">
        <v>1.714461984252278E-3</v>
      </c>
      <c r="AN1073" s="21">
        <v>0.99999999999999933</v>
      </c>
      <c r="AO1073" s="21">
        <v>3.9999999999999991</v>
      </c>
      <c r="AQ1073" s="21">
        <v>42.230981794486347</v>
      </c>
      <c r="AR1073" s="21">
        <v>11.817182207571358</v>
      </c>
      <c r="AS1073" s="21">
        <v>45.951835997942297</v>
      </c>
    </row>
    <row r="1074" spans="1:45" x14ac:dyDescent="0.35">
      <c r="A1074" s="5">
        <v>1974</v>
      </c>
      <c r="B1074" s="17" t="s">
        <v>138</v>
      </c>
      <c r="C1074" s="21">
        <v>80</v>
      </c>
      <c r="D1074" s="21">
        <v>16</v>
      </c>
      <c r="E1074" s="17" t="s">
        <v>121</v>
      </c>
      <c r="F1074" s="19">
        <v>51.6</v>
      </c>
      <c r="G1074" s="17">
        <v>1.0382</v>
      </c>
      <c r="H1074" s="19">
        <v>3.81</v>
      </c>
      <c r="I1074" s="19">
        <v>6.66</v>
      </c>
      <c r="J1074" s="17">
        <v>0.1128</v>
      </c>
      <c r="K1074" s="19">
        <v>14.86</v>
      </c>
      <c r="L1074" s="19">
        <v>22.38</v>
      </c>
      <c r="M1074" s="17">
        <v>0.3039</v>
      </c>
      <c r="N1074" s="17">
        <v>2.0799999999999999E-2</v>
      </c>
      <c r="O1074" s="17">
        <v>0.1084</v>
      </c>
      <c r="Q1074" s="19">
        <v>100.89409999999999</v>
      </c>
      <c r="R1074" s="21">
        <v>69.05204460966543</v>
      </c>
      <c r="T1074" s="17">
        <v>1.8872279458650261</v>
      </c>
      <c r="U1074" s="17">
        <v>0.11277205413497393</v>
      </c>
      <c r="V1074" s="17">
        <v>0</v>
      </c>
      <c r="W1074" s="21">
        <v>2</v>
      </c>
      <c r="X1074" s="17">
        <v>5.1449336645513238E-2</v>
      </c>
      <c r="Y1074" s="17">
        <v>2.358848477404335E-2</v>
      </c>
      <c r="Z1074" s="17">
        <v>3.1343597678174123E-3</v>
      </c>
      <c r="AA1074" s="17">
        <v>2.8559299416201816E-2</v>
      </c>
      <c r="AB1074" s="17">
        <v>0.81024870309659214</v>
      </c>
      <c r="AC1074" s="17">
        <v>8.3019816299832017E-2</v>
      </c>
      <c r="AD1074" s="17">
        <v>0</v>
      </c>
      <c r="AE1074" s="17">
        <v>0</v>
      </c>
      <c r="AF1074" s="21">
        <v>1</v>
      </c>
      <c r="AG1074" s="17">
        <v>0</v>
      </c>
      <c r="AH1074" s="17">
        <v>9.7073974309624139E-2</v>
      </c>
      <c r="AI1074" s="17">
        <v>0</v>
      </c>
      <c r="AJ1074" s="17">
        <v>3.493996750884026E-3</v>
      </c>
      <c r="AK1074" s="17">
        <v>0.87691330305468707</v>
      </c>
      <c r="AL1074" s="17">
        <v>2.154833432810456E-2</v>
      </c>
      <c r="AM1074" s="17">
        <v>9.7039155670002443E-4</v>
      </c>
      <c r="AN1074" s="21">
        <v>0.99999999999999978</v>
      </c>
      <c r="AO1074" s="21">
        <v>4</v>
      </c>
      <c r="AQ1074" s="21">
        <v>42.772123246638422</v>
      </c>
      <c r="AR1074" s="21">
        <v>10.936603800345194</v>
      </c>
      <c r="AS1074" s="21">
        <v>46.291272953016382</v>
      </c>
    </row>
    <row r="1075" spans="1:45" x14ac:dyDescent="0.35">
      <c r="A1075" s="5">
        <v>1974</v>
      </c>
      <c r="B1075" s="17" t="s">
        <v>138</v>
      </c>
      <c r="C1075" s="21">
        <v>85</v>
      </c>
      <c r="D1075" s="21">
        <v>17</v>
      </c>
      <c r="E1075" s="17" t="s">
        <v>121</v>
      </c>
      <c r="F1075" s="19">
        <v>51.43</v>
      </c>
      <c r="G1075" s="17">
        <v>0.94810000000000005</v>
      </c>
      <c r="H1075" s="19">
        <v>3.69</v>
      </c>
      <c r="I1075" s="19">
        <v>7.19</v>
      </c>
      <c r="J1075" s="17">
        <v>0.15909999999999999</v>
      </c>
      <c r="K1075" s="19">
        <v>15.1</v>
      </c>
      <c r="L1075" s="19">
        <v>22.02</v>
      </c>
      <c r="M1075" s="17">
        <v>0.2064</v>
      </c>
      <c r="O1075" s="17">
        <v>0.15629999999999999</v>
      </c>
      <c r="Q1075" s="19">
        <v>100.89989999999999</v>
      </c>
      <c r="R1075" s="21">
        <v>67.743382682817412</v>
      </c>
      <c r="T1075" s="17">
        <v>1.8827724247381357</v>
      </c>
      <c r="U1075" s="17">
        <v>0.11722757526186434</v>
      </c>
      <c r="V1075" s="17">
        <v>0</v>
      </c>
      <c r="W1075" s="21">
        <v>2</v>
      </c>
      <c r="X1075" s="17">
        <v>4.1970482017027216E-2</v>
      </c>
      <c r="Y1075" s="17">
        <v>3.3171756330464978E-2</v>
      </c>
      <c r="Z1075" s="17">
        <v>4.5236103318741878E-3</v>
      </c>
      <c r="AA1075" s="17">
        <v>2.6105217683740547E-2</v>
      </c>
      <c r="AB1075" s="17">
        <v>0.82410610191299782</v>
      </c>
      <c r="AC1075" s="17">
        <v>7.0122831723895218E-2</v>
      </c>
      <c r="AD1075" s="17">
        <v>0</v>
      </c>
      <c r="AE1075" s="17">
        <v>0</v>
      </c>
      <c r="AF1075" s="21">
        <v>1</v>
      </c>
      <c r="AG1075" s="17">
        <v>0</v>
      </c>
      <c r="AH1075" s="17">
        <v>0.1168028098616232</v>
      </c>
      <c r="AI1075" s="17">
        <v>0</v>
      </c>
      <c r="AJ1075" s="17">
        <v>4.9327627085463737E-3</v>
      </c>
      <c r="AK1075" s="17">
        <v>0.8636157186448471</v>
      </c>
      <c r="AL1075" s="17">
        <v>1.4648708784983326E-2</v>
      </c>
      <c r="AM1075" s="17">
        <v>0</v>
      </c>
      <c r="AN1075" s="21">
        <v>1</v>
      </c>
      <c r="AO1075" s="21">
        <v>4</v>
      </c>
      <c r="AQ1075" s="21">
        <v>43.08483849555725</v>
      </c>
      <c r="AR1075" s="21">
        <v>11.764732847665201</v>
      </c>
      <c r="AS1075" s="21">
        <v>45.150428656777549</v>
      </c>
    </row>
    <row r="1076" spans="1:45" x14ac:dyDescent="0.35">
      <c r="A1076" s="5">
        <v>1974</v>
      </c>
      <c r="B1076" s="17" t="s">
        <v>138</v>
      </c>
      <c r="C1076" s="21">
        <v>90</v>
      </c>
      <c r="D1076" s="21">
        <v>18</v>
      </c>
      <c r="E1076" s="17" t="s">
        <v>121</v>
      </c>
      <c r="F1076" s="19">
        <v>51.68</v>
      </c>
      <c r="G1076" s="17">
        <v>0.92110000000000003</v>
      </c>
      <c r="H1076" s="19">
        <v>3.89</v>
      </c>
      <c r="I1076" s="19">
        <v>6.3</v>
      </c>
      <c r="J1076" s="17">
        <v>6.6600000000000006E-2</v>
      </c>
      <c r="K1076" s="19">
        <v>15.01</v>
      </c>
      <c r="L1076" s="19">
        <v>22.24</v>
      </c>
      <c r="M1076" s="17">
        <v>0.2059</v>
      </c>
      <c r="N1076" s="17">
        <v>2.3E-2</v>
      </c>
      <c r="O1076" s="17">
        <v>0.1943</v>
      </c>
      <c r="Q1076" s="19">
        <v>100.53089999999999</v>
      </c>
      <c r="R1076" s="21">
        <v>70.436414828718924</v>
      </c>
      <c r="T1076" s="17">
        <v>1.8953460257788572</v>
      </c>
      <c r="U1076" s="17">
        <v>0.10465397422114275</v>
      </c>
      <c r="V1076" s="17">
        <v>0</v>
      </c>
      <c r="W1076" s="21">
        <v>2</v>
      </c>
      <c r="X1076" s="17">
        <v>6.3476213609758442E-2</v>
      </c>
      <c r="Y1076" s="17">
        <v>4.444990168449916E-4</v>
      </c>
      <c r="Z1076" s="17">
        <v>5.6335701843557157E-3</v>
      </c>
      <c r="AA1076" s="17">
        <v>2.5407659117992469E-2</v>
      </c>
      <c r="AB1076" s="17">
        <v>0.82067569963095777</v>
      </c>
      <c r="AC1076" s="17">
        <v>8.4362358440090657E-2</v>
      </c>
      <c r="AD1076" s="17">
        <v>0</v>
      </c>
      <c r="AE1076" s="17">
        <v>0</v>
      </c>
      <c r="AF1076" s="21">
        <v>1</v>
      </c>
      <c r="AG1076" s="17">
        <v>0</v>
      </c>
      <c r="AH1076" s="17">
        <v>0.10839430216560686</v>
      </c>
      <c r="AI1076" s="17">
        <v>0</v>
      </c>
      <c r="AJ1076" s="17">
        <v>2.0686116823306578E-3</v>
      </c>
      <c r="AK1076" s="17">
        <v>0.87382145932625721</v>
      </c>
      <c r="AL1076" s="17">
        <v>1.4639650150683178E-2</v>
      </c>
      <c r="AM1076" s="17">
        <v>1.0759766751223668E-3</v>
      </c>
      <c r="AN1076" s="21">
        <v>1.0000000000000002</v>
      </c>
      <c r="AO1076" s="21">
        <v>4</v>
      </c>
      <c r="AQ1076" s="21">
        <v>43.427350033961055</v>
      </c>
      <c r="AR1076" s="21">
        <v>10.333008170366892</v>
      </c>
      <c r="AS1076" s="21">
        <v>46.239641795672057</v>
      </c>
    </row>
    <row r="1077" spans="1:45" x14ac:dyDescent="0.35">
      <c r="A1077" s="5">
        <v>1974</v>
      </c>
      <c r="B1077" s="17" t="s">
        <v>138</v>
      </c>
      <c r="C1077" s="21">
        <v>95</v>
      </c>
      <c r="D1077" s="21">
        <v>19</v>
      </c>
      <c r="E1077" s="17" t="s">
        <v>121</v>
      </c>
      <c r="F1077" s="19">
        <v>49.61</v>
      </c>
      <c r="G1077" s="17">
        <v>1.2614000000000001</v>
      </c>
      <c r="H1077" s="19">
        <v>5.77</v>
      </c>
      <c r="I1077" s="19">
        <v>7.03</v>
      </c>
      <c r="J1077" s="17">
        <v>0.14449999999999999</v>
      </c>
      <c r="K1077" s="19">
        <v>13.76</v>
      </c>
      <c r="L1077" s="19">
        <v>22.59</v>
      </c>
      <c r="M1077" s="17">
        <v>0.43609999999999999</v>
      </c>
      <c r="O1077" s="17">
        <v>2.24E-2</v>
      </c>
      <c r="Q1077" s="19">
        <v>100.62439999999999</v>
      </c>
      <c r="R1077" s="21">
        <v>66.185666185666193</v>
      </c>
      <c r="T1077" s="17">
        <v>1.8215931077634913</v>
      </c>
      <c r="U1077" s="17">
        <v>0.17840689223650874</v>
      </c>
      <c r="V1077" s="17">
        <v>0</v>
      </c>
      <c r="W1077" s="21">
        <v>2</v>
      </c>
      <c r="X1077" s="17">
        <v>7.1275578578517879E-2</v>
      </c>
      <c r="Y1077" s="17">
        <v>6.7853224474575674E-2</v>
      </c>
      <c r="Z1077" s="17">
        <v>6.5024207880172999E-4</v>
      </c>
      <c r="AA1077" s="17">
        <v>3.4835884488813119E-2</v>
      </c>
      <c r="AB1077" s="17">
        <v>0.75322627134956111</v>
      </c>
      <c r="AC1077" s="17">
        <v>7.2158799029730547E-2</v>
      </c>
      <c r="AD1077" s="17">
        <v>0</v>
      </c>
      <c r="AE1077" s="17">
        <v>0</v>
      </c>
      <c r="AF1077" s="21">
        <v>1</v>
      </c>
      <c r="AG1077" s="17">
        <v>0</v>
      </c>
      <c r="AH1077" s="17">
        <v>7.5833915020713599E-2</v>
      </c>
      <c r="AI1077" s="17">
        <v>0</v>
      </c>
      <c r="AJ1077" s="17">
        <v>4.493541265694013E-3</v>
      </c>
      <c r="AK1077" s="17">
        <v>0.88862862184057989</v>
      </c>
      <c r="AL1077" s="17">
        <v>3.1043921873012314E-2</v>
      </c>
      <c r="AM1077" s="17">
        <v>0</v>
      </c>
      <c r="AN1077" s="21">
        <v>0.99999999999999978</v>
      </c>
      <c r="AO1077" s="21">
        <v>4</v>
      </c>
      <c r="AQ1077" s="21">
        <v>40.448316366881485</v>
      </c>
      <c r="AR1077" s="21">
        <v>11.832249253229762</v>
      </c>
      <c r="AS1077" s="21">
        <v>47.719434379888753</v>
      </c>
    </row>
    <row r="1078" spans="1:45" x14ac:dyDescent="0.35">
      <c r="A1078" s="5">
        <v>1974</v>
      </c>
      <c r="B1078" s="17" t="s">
        <v>138</v>
      </c>
      <c r="C1078" s="21">
        <v>100</v>
      </c>
      <c r="D1078" s="21">
        <v>20</v>
      </c>
      <c r="E1078" s="17" t="s">
        <v>121</v>
      </c>
      <c r="F1078" s="19">
        <v>50.79</v>
      </c>
      <c r="G1078" s="17">
        <v>1.03</v>
      </c>
      <c r="H1078" s="19">
        <v>4.59</v>
      </c>
      <c r="I1078" s="19">
        <v>6.59</v>
      </c>
      <c r="J1078" s="17">
        <v>6.08E-2</v>
      </c>
      <c r="K1078" s="19">
        <v>14.36</v>
      </c>
      <c r="L1078" s="19">
        <v>22.05</v>
      </c>
      <c r="M1078" s="17">
        <v>0.18609999999999999</v>
      </c>
      <c r="O1078" s="17">
        <v>3.9800000000000002E-2</v>
      </c>
      <c r="Q1078" s="19">
        <v>99.696699999999993</v>
      </c>
      <c r="R1078" s="21">
        <v>68.544152744630068</v>
      </c>
      <c r="T1078" s="17">
        <v>1.8803701987558668</v>
      </c>
      <c r="U1078" s="17">
        <v>0.11962980124413325</v>
      </c>
      <c r="V1078" s="17">
        <v>0</v>
      </c>
      <c r="W1078" s="21">
        <v>2</v>
      </c>
      <c r="X1078" s="17">
        <v>8.0636522297169888E-2</v>
      </c>
      <c r="Y1078" s="17">
        <v>0</v>
      </c>
      <c r="Z1078" s="17">
        <v>1.1649120119862208E-3</v>
      </c>
      <c r="AA1078" s="17">
        <v>2.868099668391395E-2</v>
      </c>
      <c r="AB1078" s="17">
        <v>0.7925824736080036</v>
      </c>
      <c r="AC1078" s="17">
        <v>9.6935095398926308E-2</v>
      </c>
      <c r="AD1078" s="17">
        <v>0</v>
      </c>
      <c r="AE1078" s="17">
        <v>0</v>
      </c>
      <c r="AF1078" s="21">
        <v>1</v>
      </c>
      <c r="AG1078" s="17">
        <v>0</v>
      </c>
      <c r="AH1078" s="17">
        <v>0.1070759648544575</v>
      </c>
      <c r="AI1078" s="17">
        <v>0</v>
      </c>
      <c r="AJ1078" s="17">
        <v>1.9063711890911726E-3</v>
      </c>
      <c r="AK1078" s="17">
        <v>0.87457218247854263</v>
      </c>
      <c r="AL1078" s="17">
        <v>1.3357336522967498E-2</v>
      </c>
      <c r="AM1078" s="17">
        <v>0</v>
      </c>
      <c r="AN1078" s="21">
        <v>0.99691185504505875</v>
      </c>
      <c r="AO1078" s="21">
        <v>3.9969118550450586</v>
      </c>
      <c r="AQ1078" s="21">
        <v>42.314573949665103</v>
      </c>
      <c r="AR1078" s="21">
        <v>10.993566815366069</v>
      </c>
      <c r="AS1078" s="21">
        <v>46.691859234968831</v>
      </c>
    </row>
    <row r="1079" spans="1:45" x14ac:dyDescent="0.35">
      <c r="A1079" s="5">
        <v>1974</v>
      </c>
      <c r="B1079" s="17" t="s">
        <v>138</v>
      </c>
      <c r="C1079" s="21">
        <v>105</v>
      </c>
      <c r="D1079" s="21">
        <v>21</v>
      </c>
      <c r="E1079" s="17" t="s">
        <v>121</v>
      </c>
      <c r="F1079" s="19">
        <v>51.28</v>
      </c>
      <c r="G1079" s="17">
        <v>0.9748</v>
      </c>
      <c r="H1079" s="19">
        <v>4.43</v>
      </c>
      <c r="I1079" s="19">
        <v>6.54</v>
      </c>
      <c r="J1079" s="17">
        <v>0.1042</v>
      </c>
      <c r="K1079" s="19">
        <v>14.49</v>
      </c>
      <c r="L1079" s="19">
        <v>22.57</v>
      </c>
      <c r="M1079" s="17">
        <v>0.28839999999999999</v>
      </c>
      <c r="N1079" s="17">
        <v>4.0500000000000001E-2</v>
      </c>
      <c r="O1079" s="17">
        <v>6.4799999999999996E-2</v>
      </c>
      <c r="Q1079" s="19">
        <v>100.78269999999999</v>
      </c>
      <c r="R1079" s="21">
        <v>68.901569186875889</v>
      </c>
      <c r="T1079" s="17">
        <v>1.8777920302535438</v>
      </c>
      <c r="U1079" s="17">
        <v>0.1222079697464562</v>
      </c>
      <c r="V1079" s="17">
        <v>0</v>
      </c>
      <c r="W1079" s="21">
        <v>2</v>
      </c>
      <c r="X1079" s="17">
        <v>6.896799657759925E-2</v>
      </c>
      <c r="Y1079" s="17">
        <v>2.003442574969452E-2</v>
      </c>
      <c r="Z1079" s="17">
        <v>1.8759419079501115E-3</v>
      </c>
      <c r="AA1079" s="17">
        <v>2.684768621320157E-2</v>
      </c>
      <c r="AB1079" s="17">
        <v>0.79102960616355344</v>
      </c>
      <c r="AC1079" s="17">
        <v>9.1244343388001137E-2</v>
      </c>
      <c r="AD1079" s="17">
        <v>0</v>
      </c>
      <c r="AE1079" s="17">
        <v>0</v>
      </c>
      <c r="AF1079" s="21">
        <v>1</v>
      </c>
      <c r="AG1079" s="17">
        <v>0</v>
      </c>
      <c r="AH1079" s="17">
        <v>8.8975328490571409E-2</v>
      </c>
      <c r="AI1079" s="17">
        <v>0</v>
      </c>
      <c r="AJ1079" s="17">
        <v>3.2315131966207927E-3</v>
      </c>
      <c r="AK1079" s="17">
        <v>0.88542739139761573</v>
      </c>
      <c r="AL1079" s="17">
        <v>2.047401790650432E-2</v>
      </c>
      <c r="AM1079" s="17">
        <v>1.8917490086872177E-3</v>
      </c>
      <c r="AN1079" s="21">
        <v>0.99999999999999944</v>
      </c>
      <c r="AO1079" s="21">
        <v>3.9999999999999996</v>
      </c>
      <c r="AQ1079" s="21">
        <v>42.077327394726034</v>
      </c>
      <c r="AR1079" s="21">
        <v>10.824033133627498</v>
      </c>
      <c r="AS1079" s="21">
        <v>47.098639471646464</v>
      </c>
    </row>
    <row r="1080" spans="1:45" x14ac:dyDescent="0.35">
      <c r="A1080" s="5">
        <v>1974</v>
      </c>
      <c r="B1080" s="17" t="s">
        <v>138</v>
      </c>
      <c r="C1080" s="21">
        <v>110</v>
      </c>
      <c r="D1080" s="21">
        <v>22</v>
      </c>
      <c r="E1080" s="17" t="s">
        <v>121</v>
      </c>
      <c r="F1080" s="19">
        <v>51.42</v>
      </c>
      <c r="G1080" s="17">
        <v>0.99609999999999999</v>
      </c>
      <c r="H1080" s="19">
        <v>4.34</v>
      </c>
      <c r="I1080" s="19">
        <v>6.68</v>
      </c>
      <c r="J1080" s="17">
        <v>9.8299999999999998E-2</v>
      </c>
      <c r="K1080" s="19">
        <v>14.47</v>
      </c>
      <c r="L1080" s="19">
        <v>22.14</v>
      </c>
      <c r="M1080" s="17">
        <v>0.27789999999999998</v>
      </c>
      <c r="N1080" s="17">
        <v>3.6999999999999998E-2</v>
      </c>
      <c r="O1080" s="17">
        <v>0.1147</v>
      </c>
      <c r="Q1080" s="19">
        <v>100.57400000000001</v>
      </c>
      <c r="R1080" s="21">
        <v>68.416075650118216</v>
      </c>
      <c r="T1080" s="17">
        <v>1.8881304052439714</v>
      </c>
      <c r="U1080" s="17">
        <v>0.11186959475602865</v>
      </c>
      <c r="V1080" s="17">
        <v>0</v>
      </c>
      <c r="W1080" s="21">
        <v>2</v>
      </c>
      <c r="X1080" s="17">
        <v>7.594084775940127E-2</v>
      </c>
      <c r="Y1080" s="17">
        <v>0</v>
      </c>
      <c r="Z1080" s="17">
        <v>3.3297239978114612E-3</v>
      </c>
      <c r="AA1080" s="17">
        <v>2.7510261681793467E-2</v>
      </c>
      <c r="AB1080" s="17">
        <v>0.79212427485705061</v>
      </c>
      <c r="AC1080" s="17">
        <v>0.10109489170394315</v>
      </c>
      <c r="AD1080" s="17">
        <v>0</v>
      </c>
      <c r="AE1080" s="17">
        <v>0</v>
      </c>
      <c r="AF1080" s="21">
        <v>1</v>
      </c>
      <c r="AG1080" s="17">
        <v>0</v>
      </c>
      <c r="AH1080" s="17">
        <v>0.10401165733747572</v>
      </c>
      <c r="AI1080" s="17">
        <v>0</v>
      </c>
      <c r="AJ1080" s="17">
        <v>3.05697700053079E-3</v>
      </c>
      <c r="AK1080" s="17">
        <v>0.87096248528240894</v>
      </c>
      <c r="AL1080" s="17">
        <v>1.9783212142815771E-2</v>
      </c>
      <c r="AM1080" s="17">
        <v>1.73304825158333E-3</v>
      </c>
      <c r="AN1080" s="21">
        <v>0.99954738001481458</v>
      </c>
      <c r="AO1080" s="21">
        <v>3.9995473800148145</v>
      </c>
      <c r="AQ1080" s="21">
        <v>42.331284099547638</v>
      </c>
      <c r="AR1080" s="21">
        <v>11.124301627589391</v>
      </c>
      <c r="AS1080" s="21">
        <v>46.544414272862973</v>
      </c>
    </row>
    <row r="1081" spans="1:45" x14ac:dyDescent="0.35">
      <c r="A1081" s="5">
        <v>1974</v>
      </c>
      <c r="B1081" s="17" t="s">
        <v>138</v>
      </c>
      <c r="C1081" s="21">
        <v>115</v>
      </c>
      <c r="D1081" s="21">
        <v>23</v>
      </c>
      <c r="E1081" s="17" t="s">
        <v>121</v>
      </c>
      <c r="F1081" s="19">
        <v>51.13</v>
      </c>
      <c r="G1081" s="17">
        <v>1.0187999999999999</v>
      </c>
      <c r="H1081" s="19">
        <v>4.08</v>
      </c>
      <c r="I1081" s="19">
        <v>6.26</v>
      </c>
      <c r="J1081" s="17">
        <v>0.14180000000000001</v>
      </c>
      <c r="K1081" s="19">
        <v>14.57</v>
      </c>
      <c r="L1081" s="19">
        <v>22.35</v>
      </c>
      <c r="M1081" s="17">
        <v>0.30209999999999998</v>
      </c>
      <c r="N1081" s="17">
        <v>5.3E-3</v>
      </c>
      <c r="O1081" s="17">
        <v>4.7600000000000003E-2</v>
      </c>
      <c r="Q1081" s="19">
        <v>99.905600000000021</v>
      </c>
      <c r="R1081" s="21">
        <v>69.947191550648114</v>
      </c>
      <c r="T1081" s="17">
        <v>1.8875058122693411</v>
      </c>
      <c r="U1081" s="17">
        <v>0.11249418773065889</v>
      </c>
      <c r="V1081" s="17">
        <v>0</v>
      </c>
      <c r="W1081" s="21">
        <v>2</v>
      </c>
      <c r="X1081" s="17">
        <v>6.5007612018954108E-2</v>
      </c>
      <c r="Y1081" s="17">
        <v>1.1392904748900931E-2</v>
      </c>
      <c r="Z1081" s="17">
        <v>1.3891986810239025E-3</v>
      </c>
      <c r="AA1081" s="17">
        <v>2.8287418063855874E-2</v>
      </c>
      <c r="AB1081" s="17">
        <v>0.80185701792620234</v>
      </c>
      <c r="AC1081" s="17">
        <v>9.2065848561062813E-2</v>
      </c>
      <c r="AD1081" s="17">
        <v>0</v>
      </c>
      <c r="AE1081" s="17">
        <v>0</v>
      </c>
      <c r="AF1081" s="21">
        <v>1</v>
      </c>
      <c r="AG1081" s="17">
        <v>0</v>
      </c>
      <c r="AH1081" s="17">
        <v>8.9778386443261526E-2</v>
      </c>
      <c r="AI1081" s="17">
        <v>0</v>
      </c>
      <c r="AJ1081" s="17">
        <v>4.4333036214156451E-3</v>
      </c>
      <c r="AK1081" s="17">
        <v>0.88391794608939389</v>
      </c>
      <c r="AL1081" s="17">
        <v>2.1620790965524734E-2</v>
      </c>
      <c r="AM1081" s="17">
        <v>2.4957288040436978E-4</v>
      </c>
      <c r="AN1081" s="21">
        <v>1</v>
      </c>
      <c r="AO1081" s="21">
        <v>4</v>
      </c>
      <c r="AQ1081" s="21">
        <v>42.573945322751953</v>
      </c>
      <c r="AR1081" s="21">
        <v>10.495151205287094</v>
      </c>
      <c r="AS1081" s="21">
        <v>46.930903471960953</v>
      </c>
    </row>
    <row r="1082" spans="1:45" x14ac:dyDescent="0.35">
      <c r="A1082" s="5">
        <v>1974</v>
      </c>
      <c r="B1082" s="17" t="s">
        <v>138</v>
      </c>
      <c r="C1082" s="21">
        <v>120</v>
      </c>
      <c r="D1082" s="21">
        <v>24</v>
      </c>
      <c r="E1082" s="17" t="s">
        <v>121</v>
      </c>
      <c r="F1082" s="19">
        <v>51.13</v>
      </c>
      <c r="G1082" s="17">
        <v>1.0104</v>
      </c>
      <c r="H1082" s="19">
        <v>4.09</v>
      </c>
      <c r="I1082" s="19">
        <v>6.74</v>
      </c>
      <c r="J1082" s="17">
        <v>0.1706</v>
      </c>
      <c r="K1082" s="19">
        <v>14.65</v>
      </c>
      <c r="L1082" s="19">
        <v>22.45</v>
      </c>
      <c r="M1082" s="17">
        <v>0.28050000000000003</v>
      </c>
      <c r="O1082" s="17">
        <v>7.2300000000000003E-2</v>
      </c>
      <c r="Q1082" s="19">
        <v>100.5938</v>
      </c>
      <c r="R1082" s="21">
        <v>68.48994857410004</v>
      </c>
      <c r="T1082" s="17">
        <v>1.8766201436945273</v>
      </c>
      <c r="U1082" s="17">
        <v>0.12337985630547266</v>
      </c>
      <c r="V1082" s="17">
        <v>0</v>
      </c>
      <c r="W1082" s="21">
        <v>2</v>
      </c>
      <c r="X1082" s="17">
        <v>5.3530795207928916E-2</v>
      </c>
      <c r="Y1082" s="17">
        <v>3.1925517178731731E-2</v>
      </c>
      <c r="Z1082" s="17">
        <v>2.0978951694746268E-3</v>
      </c>
      <c r="AA1082" s="17">
        <v>2.7892393683129849E-2</v>
      </c>
      <c r="AB1082" s="17">
        <v>0.80160992105264661</v>
      </c>
      <c r="AC1082" s="17">
        <v>8.2943477708088187E-2</v>
      </c>
      <c r="AD1082" s="17">
        <v>0</v>
      </c>
      <c r="AE1082" s="17">
        <v>0</v>
      </c>
      <c r="AF1082" s="21">
        <v>0.99999999999999989</v>
      </c>
      <c r="AG1082" s="17">
        <v>0</v>
      </c>
      <c r="AH1082" s="17">
        <v>9.1985626612414328E-2</v>
      </c>
      <c r="AI1082" s="17">
        <v>0</v>
      </c>
      <c r="AJ1082" s="17">
        <v>5.3029599565683396E-3</v>
      </c>
      <c r="AK1082" s="17">
        <v>0.88275227481409557</v>
      </c>
      <c r="AL1082" s="17">
        <v>1.995913861692096E-2</v>
      </c>
      <c r="AM1082" s="17">
        <v>0</v>
      </c>
      <c r="AN1082" s="21">
        <v>0.99999999999999922</v>
      </c>
      <c r="AO1082" s="21">
        <v>3.9999999999999991</v>
      </c>
      <c r="AQ1082" s="21">
        <v>42.267416909531917</v>
      </c>
      <c r="AR1082" s="21">
        <v>11.18667909465837</v>
      </c>
      <c r="AS1082" s="21">
        <v>46.545903995809709</v>
      </c>
    </row>
    <row r="1083" spans="1:45" x14ac:dyDescent="0.35">
      <c r="A1083" s="5">
        <v>1974</v>
      </c>
      <c r="B1083" s="17" t="s">
        <v>138</v>
      </c>
      <c r="C1083" s="21">
        <v>125</v>
      </c>
      <c r="D1083" s="21">
        <v>25</v>
      </c>
      <c r="E1083" s="17" t="s">
        <v>121</v>
      </c>
      <c r="F1083" s="19">
        <v>51.36</v>
      </c>
      <c r="G1083" s="17">
        <v>0.96430000000000005</v>
      </c>
      <c r="H1083" s="19">
        <v>3.94</v>
      </c>
      <c r="I1083" s="19">
        <v>6.76</v>
      </c>
      <c r="J1083" s="17">
        <v>0.1099</v>
      </c>
      <c r="K1083" s="19">
        <v>14.9</v>
      </c>
      <c r="L1083" s="19">
        <v>22.68</v>
      </c>
      <c r="M1083" s="17">
        <v>0.25559999999999999</v>
      </c>
      <c r="O1083" s="17">
        <v>0.10150000000000001</v>
      </c>
      <c r="Q1083" s="19">
        <v>101.07129999999999</v>
      </c>
      <c r="R1083" s="21">
        <v>68.790397045244688</v>
      </c>
      <c r="T1083" s="17">
        <v>1.875120486538173</v>
      </c>
      <c r="U1083" s="17">
        <v>0.12487951346182702</v>
      </c>
      <c r="V1083" s="17">
        <v>0</v>
      </c>
      <c r="W1083" s="21">
        <v>2</v>
      </c>
      <c r="X1083" s="17">
        <v>4.4644208272469288E-2</v>
      </c>
      <c r="Y1083" s="17">
        <v>4.2438301709742443E-2</v>
      </c>
      <c r="Z1083" s="17">
        <v>2.9296457601654404E-3</v>
      </c>
      <c r="AA1083" s="17">
        <v>2.6479403539923185E-2</v>
      </c>
      <c r="AB1083" s="17">
        <v>0.81098964666533335</v>
      </c>
      <c r="AC1083" s="17">
        <v>7.2518794052366387E-2</v>
      </c>
      <c r="AD1083" s="17">
        <v>0</v>
      </c>
      <c r="AE1083" s="17">
        <v>0</v>
      </c>
      <c r="AF1083" s="21">
        <v>1</v>
      </c>
      <c r="AG1083" s="17">
        <v>0</v>
      </c>
      <c r="AH1083" s="17">
        <v>9.1417455440713891E-2</v>
      </c>
      <c r="AI1083" s="17">
        <v>0</v>
      </c>
      <c r="AJ1083" s="17">
        <v>3.3981347460576017E-3</v>
      </c>
      <c r="AK1083" s="17">
        <v>0.88709296045283026</v>
      </c>
      <c r="AL1083" s="17">
        <v>1.8091449360396979E-2</v>
      </c>
      <c r="AM1083" s="17">
        <v>0</v>
      </c>
      <c r="AN1083" s="21">
        <v>0.99999999999999867</v>
      </c>
      <c r="AO1083" s="21">
        <v>3.9999999999999987</v>
      </c>
      <c r="AQ1083" s="21">
        <v>42.50792235723479</v>
      </c>
      <c r="AR1083" s="21">
        <v>10.995209474805209</v>
      </c>
      <c r="AS1083" s="21">
        <v>46.496868167960002</v>
      </c>
    </row>
    <row r="1084" spans="1:45" x14ac:dyDescent="0.35">
      <c r="A1084" s="5">
        <v>1974</v>
      </c>
      <c r="B1084" s="17" t="s">
        <v>138</v>
      </c>
      <c r="C1084" s="21">
        <v>130</v>
      </c>
      <c r="D1084" s="21">
        <v>26</v>
      </c>
      <c r="E1084" s="17" t="s">
        <v>121</v>
      </c>
      <c r="F1084" s="19">
        <v>51.43</v>
      </c>
      <c r="G1084" s="17">
        <v>0.94410000000000005</v>
      </c>
      <c r="H1084" s="19">
        <v>3.63</v>
      </c>
      <c r="I1084" s="19">
        <v>6.24</v>
      </c>
      <c r="J1084" s="17">
        <v>0.15340000000000001</v>
      </c>
      <c r="K1084" s="19">
        <v>15.02</v>
      </c>
      <c r="L1084" s="19">
        <v>22.6</v>
      </c>
      <c r="M1084" s="17">
        <v>0.1812</v>
      </c>
      <c r="N1084" s="17">
        <v>8.0999999999999996E-3</v>
      </c>
      <c r="O1084" s="17">
        <v>0.16350000000000001</v>
      </c>
      <c r="Q1084" s="19">
        <v>100.37030000000001</v>
      </c>
      <c r="R1084" s="21">
        <v>70.64910630291628</v>
      </c>
      <c r="T1084" s="17">
        <v>1.8897537972353413</v>
      </c>
      <c r="U1084" s="17">
        <v>0.11024620276465869</v>
      </c>
      <c r="V1084" s="17">
        <v>0</v>
      </c>
      <c r="W1084" s="21">
        <v>2</v>
      </c>
      <c r="X1084" s="17">
        <v>4.694398048959128E-2</v>
      </c>
      <c r="Y1084" s="17">
        <v>1.9657280986174235E-2</v>
      </c>
      <c r="Z1084" s="17">
        <v>4.7495379704236805E-3</v>
      </c>
      <c r="AA1084" s="17">
        <v>2.6091471185728316E-2</v>
      </c>
      <c r="AB1084" s="17">
        <v>0.82277959549501989</v>
      </c>
      <c r="AC1084" s="17">
        <v>7.9778133873062651E-2</v>
      </c>
      <c r="AD1084" s="17">
        <v>0</v>
      </c>
      <c r="AE1084" s="17">
        <v>0</v>
      </c>
      <c r="AF1084" s="21">
        <v>1</v>
      </c>
      <c r="AG1084" s="17">
        <v>0</v>
      </c>
      <c r="AH1084" s="17">
        <v>9.228903749466888E-2</v>
      </c>
      <c r="AI1084" s="17">
        <v>0</v>
      </c>
      <c r="AJ1084" s="17">
        <v>4.7736744907195651E-3</v>
      </c>
      <c r="AK1084" s="17">
        <v>0.88964974896162496</v>
      </c>
      <c r="AL1084" s="17">
        <v>1.2907889635286785E-2</v>
      </c>
      <c r="AM1084" s="17">
        <v>3.7964941770129464E-4</v>
      </c>
      <c r="AN1084" s="21">
        <v>1.0000000000000013</v>
      </c>
      <c r="AO1084" s="21">
        <v>4.0000000000000018</v>
      </c>
      <c r="AQ1084" s="21">
        <v>43.101668757176547</v>
      </c>
      <c r="AR1084" s="21">
        <v>10.293640266525015</v>
      </c>
      <c r="AS1084" s="21">
        <v>46.604690976298436</v>
      </c>
    </row>
    <row r="1085" spans="1:45" x14ac:dyDescent="0.35">
      <c r="A1085" s="5">
        <v>1974</v>
      </c>
      <c r="B1085" s="17" t="s">
        <v>138</v>
      </c>
      <c r="C1085" s="21">
        <v>135</v>
      </c>
      <c r="D1085" s="21">
        <v>27</v>
      </c>
      <c r="E1085" s="17" t="s">
        <v>121</v>
      </c>
      <c r="F1085" s="19">
        <v>51.37</v>
      </c>
      <c r="G1085" s="17">
        <v>1.0143</v>
      </c>
      <c r="H1085" s="19">
        <v>3.74</v>
      </c>
      <c r="I1085" s="19">
        <v>6.78</v>
      </c>
      <c r="J1085" s="17">
        <v>0.1244</v>
      </c>
      <c r="K1085" s="19">
        <v>14.8</v>
      </c>
      <c r="L1085" s="19">
        <v>22.65</v>
      </c>
      <c r="M1085" s="17">
        <v>0.28170000000000001</v>
      </c>
      <c r="O1085" s="17">
        <v>0.1757</v>
      </c>
      <c r="Q1085" s="19">
        <v>100.93609999999998</v>
      </c>
      <c r="R1085" s="21">
        <v>68.582020389249294</v>
      </c>
      <c r="T1085" s="17">
        <v>1.8794491523165895</v>
      </c>
      <c r="U1085" s="17">
        <v>0.12055084768341051</v>
      </c>
      <c r="V1085" s="17">
        <v>0</v>
      </c>
      <c r="W1085" s="21">
        <v>2</v>
      </c>
      <c r="X1085" s="17">
        <v>4.0707687276352211E-2</v>
      </c>
      <c r="Y1085" s="17">
        <v>3.8919575835471031E-2</v>
      </c>
      <c r="Z1085" s="17">
        <v>5.0820353426083726E-3</v>
      </c>
      <c r="AA1085" s="17">
        <v>2.791125137523752E-2</v>
      </c>
      <c r="AB1085" s="17">
        <v>0.80724917172861832</v>
      </c>
      <c r="AC1085" s="17">
        <v>8.0130278441712499E-2</v>
      </c>
      <c r="AD1085" s="17">
        <v>0</v>
      </c>
      <c r="AE1085" s="17">
        <v>0</v>
      </c>
      <c r="AF1085" s="21">
        <v>1</v>
      </c>
      <c r="AG1085" s="17">
        <v>0</v>
      </c>
      <c r="AH1085" s="17">
        <v>8.8372617077278781E-2</v>
      </c>
      <c r="AI1085" s="17">
        <v>0</v>
      </c>
      <c r="AJ1085" s="17">
        <v>3.854607260047048E-3</v>
      </c>
      <c r="AK1085" s="17">
        <v>0.88779182214117869</v>
      </c>
      <c r="AL1085" s="17">
        <v>1.9980953521495287E-2</v>
      </c>
      <c r="AM1085" s="17">
        <v>0</v>
      </c>
      <c r="AN1085" s="21">
        <v>0.99999999999999989</v>
      </c>
      <c r="AO1085" s="21">
        <v>4</v>
      </c>
      <c r="AQ1085" s="21">
        <v>42.345985351574328</v>
      </c>
      <c r="AR1085" s="21">
        <v>11.082991955228851</v>
      </c>
      <c r="AS1085" s="21">
        <v>46.571022693196824</v>
      </c>
    </row>
    <row r="1086" spans="1:45" x14ac:dyDescent="0.35">
      <c r="A1086" s="5">
        <v>1974</v>
      </c>
      <c r="B1086" s="17" t="s">
        <v>138</v>
      </c>
      <c r="C1086" s="21">
        <v>140</v>
      </c>
      <c r="D1086" s="21">
        <v>28</v>
      </c>
      <c r="E1086" s="17" t="s">
        <v>121</v>
      </c>
      <c r="F1086" s="19">
        <v>51.15</v>
      </c>
      <c r="G1086" s="17">
        <v>0.92330000000000001</v>
      </c>
      <c r="H1086" s="19">
        <v>3.86</v>
      </c>
      <c r="I1086" s="19">
        <v>6.44</v>
      </c>
      <c r="J1086" s="17">
        <v>0.13880000000000001</v>
      </c>
      <c r="K1086" s="19">
        <v>15.02</v>
      </c>
      <c r="L1086" s="19">
        <v>22.63</v>
      </c>
      <c r="M1086" s="17">
        <v>0.25690000000000002</v>
      </c>
      <c r="O1086" s="17">
        <v>0.16300000000000001</v>
      </c>
      <c r="Q1086" s="19">
        <v>100.58199999999999</v>
      </c>
      <c r="R1086" s="21">
        <v>69.990680335507918</v>
      </c>
      <c r="T1086" s="17">
        <v>1.8743264267312361</v>
      </c>
      <c r="U1086" s="17">
        <v>0.12567357326876394</v>
      </c>
      <c r="V1086" s="17">
        <v>0</v>
      </c>
      <c r="W1086" s="21">
        <v>2</v>
      </c>
      <c r="X1086" s="17">
        <v>4.1019282891848335E-2</v>
      </c>
      <c r="Y1086" s="17">
        <v>4.7288878435459016E-2</v>
      </c>
      <c r="Z1086" s="17">
        <v>4.7220665068027929E-3</v>
      </c>
      <c r="AA1086" s="17">
        <v>2.5446865468104676E-2</v>
      </c>
      <c r="AB1086" s="17">
        <v>0.82052988044434594</v>
      </c>
      <c r="AC1086" s="17">
        <v>6.0993026253439164E-2</v>
      </c>
      <c r="AD1086" s="17">
        <v>0</v>
      </c>
      <c r="AE1086" s="17">
        <v>0</v>
      </c>
      <c r="AF1086" s="21">
        <v>0.99999999999999989</v>
      </c>
      <c r="AG1086" s="17">
        <v>0</v>
      </c>
      <c r="AH1086" s="17">
        <v>8.9047175903957887E-2</v>
      </c>
      <c r="AI1086" s="17">
        <v>0</v>
      </c>
      <c r="AJ1086" s="17">
        <v>4.3075248981516902E-3</v>
      </c>
      <c r="AK1086" s="17">
        <v>0.88839491369633472</v>
      </c>
      <c r="AL1086" s="17">
        <v>1.8250385501555513E-2</v>
      </c>
      <c r="AM1086" s="17">
        <v>0</v>
      </c>
      <c r="AN1086" s="21">
        <v>0.99999999999999989</v>
      </c>
      <c r="AO1086" s="21">
        <v>4</v>
      </c>
      <c r="AQ1086" s="21">
        <v>42.947056326089545</v>
      </c>
      <c r="AR1086" s="21">
        <v>10.553788301693867</v>
      </c>
      <c r="AS1086" s="21">
        <v>46.499155372216592</v>
      </c>
    </row>
    <row r="1087" spans="1:45" x14ac:dyDescent="0.35">
      <c r="A1087" s="5">
        <v>1974</v>
      </c>
      <c r="B1087" s="17" t="s">
        <v>138</v>
      </c>
      <c r="C1087" s="21">
        <v>145</v>
      </c>
      <c r="D1087" s="21">
        <v>29</v>
      </c>
      <c r="E1087" s="17" t="s">
        <v>121</v>
      </c>
      <c r="F1087" s="19">
        <v>52.09</v>
      </c>
      <c r="G1087" s="17">
        <v>0.93659999999999999</v>
      </c>
      <c r="H1087" s="19">
        <v>3.71</v>
      </c>
      <c r="I1087" s="19">
        <v>6.18</v>
      </c>
      <c r="J1087" s="17">
        <v>7.2400000000000006E-2</v>
      </c>
      <c r="K1087" s="19">
        <v>15.35</v>
      </c>
      <c r="L1087" s="19">
        <v>22.3</v>
      </c>
      <c r="M1087" s="17">
        <v>0.24429999999999999</v>
      </c>
      <c r="O1087" s="17">
        <v>0.21260000000000001</v>
      </c>
      <c r="Q1087" s="19">
        <v>101.09589999999999</v>
      </c>
      <c r="R1087" s="21">
        <v>71.295866233163025</v>
      </c>
      <c r="T1087" s="17">
        <v>1.897424872556648</v>
      </c>
      <c r="U1087" s="17">
        <v>0.10257512744335195</v>
      </c>
      <c r="V1087" s="17">
        <v>0</v>
      </c>
      <c r="W1087" s="21">
        <v>2</v>
      </c>
      <c r="X1087" s="17">
        <v>5.6687631309543074E-2</v>
      </c>
      <c r="Y1087" s="17">
        <v>5.6972930183783075E-3</v>
      </c>
      <c r="Z1087" s="17">
        <v>6.1223534276493305E-3</v>
      </c>
      <c r="AA1087" s="17">
        <v>2.5659976427744972E-2</v>
      </c>
      <c r="AB1087" s="17">
        <v>0.83357271289297075</v>
      </c>
      <c r="AC1087" s="17">
        <v>7.2260032923713635E-2</v>
      </c>
      <c r="AD1087" s="17">
        <v>0</v>
      </c>
      <c r="AE1087" s="17">
        <v>0</v>
      </c>
      <c r="AF1087" s="21">
        <v>1</v>
      </c>
      <c r="AG1087" s="17">
        <v>0</v>
      </c>
      <c r="AH1087" s="17">
        <v>0.11027845149896393</v>
      </c>
      <c r="AI1087" s="17">
        <v>0</v>
      </c>
      <c r="AJ1087" s="17">
        <v>2.2335081312574822E-3</v>
      </c>
      <c r="AK1087" s="17">
        <v>0.87023593720207049</v>
      </c>
      <c r="AL1087" s="17">
        <v>1.7252103167708897E-2</v>
      </c>
      <c r="AM1087" s="17">
        <v>0</v>
      </c>
      <c r="AN1087" s="21">
        <v>1.0000000000000009</v>
      </c>
      <c r="AO1087" s="21">
        <v>4.0000000000000009</v>
      </c>
      <c r="AQ1087" s="21">
        <v>44.004773386081958</v>
      </c>
      <c r="AR1087" s="21">
        <v>10.054980950047913</v>
      </c>
      <c r="AS1087" s="21">
        <v>45.94024566387013</v>
      </c>
    </row>
    <row r="1088" spans="1:45" x14ac:dyDescent="0.35">
      <c r="A1088" s="5">
        <v>1974</v>
      </c>
      <c r="B1088" s="17" t="s">
        <v>138</v>
      </c>
      <c r="C1088" s="21">
        <v>150</v>
      </c>
      <c r="D1088" s="21">
        <v>30</v>
      </c>
      <c r="E1088" s="17" t="s">
        <v>121</v>
      </c>
      <c r="F1088" s="19">
        <v>51.2</v>
      </c>
      <c r="G1088" s="17">
        <v>0.91310000000000002</v>
      </c>
      <c r="H1088" s="19">
        <v>3.61</v>
      </c>
      <c r="I1088" s="19">
        <v>6.15</v>
      </c>
      <c r="J1088" s="17">
        <v>0.22570000000000001</v>
      </c>
      <c r="K1088" s="19">
        <v>15.07</v>
      </c>
      <c r="L1088" s="19">
        <v>22.81</v>
      </c>
      <c r="M1088" s="17">
        <v>0.27779999999999999</v>
      </c>
      <c r="O1088" s="17">
        <v>0.15390000000000001</v>
      </c>
      <c r="Q1088" s="19">
        <v>100.41050000000001</v>
      </c>
      <c r="R1088" s="21">
        <v>71.017907634307264</v>
      </c>
      <c r="T1088" s="17">
        <v>1.8782317550419168</v>
      </c>
      <c r="U1088" s="17">
        <v>0.12176824495808325</v>
      </c>
      <c r="V1088" s="17">
        <v>0</v>
      </c>
      <c r="W1088" s="21">
        <v>2</v>
      </c>
      <c r="X1088" s="17">
        <v>3.4300706512214257E-2</v>
      </c>
      <c r="Y1088" s="17">
        <v>5.2374008669300982E-2</v>
      </c>
      <c r="Z1088" s="17">
        <v>4.463368482153722E-3</v>
      </c>
      <c r="AA1088" s="17">
        <v>2.5193553515079441E-2</v>
      </c>
      <c r="AB1088" s="17">
        <v>0.82417103613173648</v>
      </c>
      <c r="AC1088" s="17">
        <v>5.9497326689515129E-2</v>
      </c>
      <c r="AD1088" s="17">
        <v>0</v>
      </c>
      <c r="AE1088" s="17">
        <v>0</v>
      </c>
      <c r="AF1088" s="21">
        <v>1</v>
      </c>
      <c r="AG1088" s="17">
        <v>0</v>
      </c>
      <c r="AH1088" s="17">
        <v>7.678020766937893E-2</v>
      </c>
      <c r="AI1088" s="17">
        <v>0</v>
      </c>
      <c r="AJ1088" s="17">
        <v>7.0121228600276957E-3</v>
      </c>
      <c r="AK1088" s="17">
        <v>0.89645072373484569</v>
      </c>
      <c r="AL1088" s="17">
        <v>1.9756945735748124E-2</v>
      </c>
      <c r="AM1088" s="17">
        <v>0</v>
      </c>
      <c r="AN1088" s="21">
        <v>1.0000000000000004</v>
      </c>
      <c r="AO1088" s="21">
        <v>4</v>
      </c>
      <c r="AQ1088" s="21">
        <v>43.008782776036824</v>
      </c>
      <c r="AR1088" s="21">
        <v>10.210570056971175</v>
      </c>
      <c r="AS1088" s="21">
        <v>46.780647166991997</v>
      </c>
    </row>
    <row r="1089" spans="1:45" x14ac:dyDescent="0.35">
      <c r="A1089" s="5">
        <v>1974</v>
      </c>
      <c r="B1089" s="17" t="s">
        <v>138</v>
      </c>
      <c r="C1089" s="21">
        <v>155</v>
      </c>
      <c r="D1089" s="21">
        <v>31</v>
      </c>
      <c r="E1089" s="17" t="s">
        <v>121</v>
      </c>
      <c r="F1089" s="19">
        <v>51.39</v>
      </c>
      <c r="G1089" s="17">
        <v>0.96199999999999997</v>
      </c>
      <c r="H1089" s="19">
        <v>3.77</v>
      </c>
      <c r="I1089" s="19">
        <v>6.32</v>
      </c>
      <c r="J1089" s="17">
        <v>8.9700000000000002E-2</v>
      </c>
      <c r="K1089" s="19">
        <v>14.88</v>
      </c>
      <c r="L1089" s="19">
        <v>22.67</v>
      </c>
      <c r="M1089" s="17">
        <v>0.23899999999999999</v>
      </c>
      <c r="N1089" s="17">
        <v>1.0999999999999999E-2</v>
      </c>
      <c r="O1089" s="17">
        <v>0.1883</v>
      </c>
      <c r="Q1089" s="19">
        <v>100.52</v>
      </c>
      <c r="R1089" s="21">
        <v>70.188679245283012</v>
      </c>
      <c r="T1089" s="17">
        <v>1.8856330898142184</v>
      </c>
      <c r="U1089" s="17">
        <v>0.1143669101857816</v>
      </c>
      <c r="V1089" s="17">
        <v>0</v>
      </c>
      <c r="W1089" s="21">
        <v>2</v>
      </c>
      <c r="X1089" s="17">
        <v>4.8656515953144408E-2</v>
      </c>
      <c r="Y1089" s="17">
        <v>2.4666695630522758E-2</v>
      </c>
      <c r="Z1089" s="17">
        <v>5.4622779769543982E-3</v>
      </c>
      <c r="AA1089" s="17">
        <v>2.6548837721134335E-2</v>
      </c>
      <c r="AB1089" s="17">
        <v>0.81396622056518564</v>
      </c>
      <c r="AC1089" s="17">
        <v>8.0699452153058404E-2</v>
      </c>
      <c r="AD1089" s="17">
        <v>0</v>
      </c>
      <c r="AE1089" s="17">
        <v>0</v>
      </c>
      <c r="AF1089" s="21">
        <v>1</v>
      </c>
      <c r="AG1089" s="17">
        <v>0</v>
      </c>
      <c r="AH1089" s="17">
        <v>8.8543814070311172E-2</v>
      </c>
      <c r="AI1089" s="17">
        <v>0</v>
      </c>
      <c r="AJ1089" s="17">
        <v>2.7874671371377895E-3</v>
      </c>
      <c r="AK1089" s="17">
        <v>0.89115246397544379</v>
      </c>
      <c r="AL1089" s="17">
        <v>1.7001405341077979E-2</v>
      </c>
      <c r="AM1089" s="17">
        <v>5.1484947602981924E-4</v>
      </c>
      <c r="AN1089" s="21">
        <v>1.0000000000000004</v>
      </c>
      <c r="AO1089" s="21">
        <v>4</v>
      </c>
      <c r="AQ1089" s="21">
        <v>42.799417607922983</v>
      </c>
      <c r="AR1089" s="21">
        <v>10.342610286636196</v>
      </c>
      <c r="AS1089" s="21">
        <v>46.857972105440822</v>
      </c>
    </row>
    <row r="1090" spans="1:45" x14ac:dyDescent="0.35">
      <c r="A1090" s="5">
        <v>1974</v>
      </c>
      <c r="B1090" s="17" t="s">
        <v>138</v>
      </c>
      <c r="C1090" s="21">
        <v>160</v>
      </c>
      <c r="D1090" s="21">
        <v>32</v>
      </c>
      <c r="E1090" s="17" t="s">
        <v>121</v>
      </c>
      <c r="F1090" s="19">
        <v>51.01</v>
      </c>
      <c r="G1090" s="17">
        <v>1.0684</v>
      </c>
      <c r="H1090" s="19">
        <v>4.07</v>
      </c>
      <c r="I1090" s="19">
        <v>6.76</v>
      </c>
      <c r="J1090" s="17">
        <v>0.2024</v>
      </c>
      <c r="K1090" s="19">
        <v>14.41</v>
      </c>
      <c r="L1090" s="19">
        <v>22.57</v>
      </c>
      <c r="M1090" s="17">
        <v>0.2223</v>
      </c>
      <c r="O1090" s="17">
        <v>9.9400000000000002E-2</v>
      </c>
      <c r="Q1090" s="19">
        <v>100.41250000000001</v>
      </c>
      <c r="R1090" s="21">
        <v>68.068020784128478</v>
      </c>
      <c r="T1090" s="17">
        <v>1.8787137588401255</v>
      </c>
      <c r="U1090" s="17">
        <v>0.12128624115987452</v>
      </c>
      <c r="V1090" s="17">
        <v>0</v>
      </c>
      <c r="W1090" s="21">
        <v>2</v>
      </c>
      <c r="X1090" s="17">
        <v>5.5370329117246736E-2</v>
      </c>
      <c r="Y1090" s="17">
        <v>1.9702712058173432E-2</v>
      </c>
      <c r="Z1090" s="17">
        <v>2.8942535955056125E-3</v>
      </c>
      <c r="AA1090" s="17">
        <v>2.9595865131524724E-2</v>
      </c>
      <c r="AB1090" s="17">
        <v>0.79121434230254262</v>
      </c>
      <c r="AC1090" s="17">
        <v>0.10122249779500692</v>
      </c>
      <c r="AD1090" s="17">
        <v>0</v>
      </c>
      <c r="AE1090" s="17">
        <v>0</v>
      </c>
      <c r="AF1090" s="21">
        <v>1</v>
      </c>
      <c r="AG1090" s="17">
        <v>0</v>
      </c>
      <c r="AH1090" s="17">
        <v>8.7262995040274433E-2</v>
      </c>
      <c r="AI1090" s="17">
        <v>0</v>
      </c>
      <c r="AJ1090" s="17">
        <v>6.3132725763754907E-3</v>
      </c>
      <c r="AK1090" s="17">
        <v>0.8905509485092501</v>
      </c>
      <c r="AL1090" s="17">
        <v>1.587278387409868E-2</v>
      </c>
      <c r="AM1090" s="17">
        <v>0</v>
      </c>
      <c r="AN1090" s="21">
        <v>0.99999999999999867</v>
      </c>
      <c r="AO1090" s="21">
        <v>3.9999999999999987</v>
      </c>
      <c r="AQ1090" s="21">
        <v>41.724843547173101</v>
      </c>
      <c r="AR1090" s="21">
        <v>11.311777491318335</v>
      </c>
      <c r="AS1090" s="21">
        <v>46.963378961508567</v>
      </c>
    </row>
    <row r="1091" spans="1:45" x14ac:dyDescent="0.35">
      <c r="A1091" s="5">
        <v>1974</v>
      </c>
      <c r="B1091" s="17" t="s">
        <v>138</v>
      </c>
      <c r="C1091" s="21">
        <v>165</v>
      </c>
      <c r="D1091" s="21">
        <v>33</v>
      </c>
      <c r="E1091" s="17" t="s">
        <v>133</v>
      </c>
      <c r="F1091" s="19">
        <v>47.57</v>
      </c>
      <c r="G1091" s="17">
        <v>1.5879000000000001</v>
      </c>
      <c r="H1091" s="19">
        <v>7.23</v>
      </c>
      <c r="I1091" s="19">
        <v>7.82</v>
      </c>
      <c r="J1091" s="17">
        <v>0.1096</v>
      </c>
      <c r="K1091" s="19">
        <v>12.66</v>
      </c>
      <c r="L1091" s="19">
        <v>22.43</v>
      </c>
      <c r="M1091" s="17">
        <v>0.3075</v>
      </c>
      <c r="N1091" s="17">
        <v>9.9000000000000008E-3</v>
      </c>
      <c r="O1091" s="17">
        <v>0.16270000000000001</v>
      </c>
      <c r="Q1091" s="19">
        <v>99.887600000000006</v>
      </c>
      <c r="R1091" s="21">
        <v>61.81640625</v>
      </c>
      <c r="T1091" s="17">
        <v>1.7690962448730299</v>
      </c>
      <c r="U1091" s="17">
        <v>0.23090375512697014</v>
      </c>
      <c r="V1091" s="17">
        <v>0</v>
      </c>
      <c r="W1091" s="21">
        <v>2</v>
      </c>
      <c r="X1091" s="17">
        <v>8.5970312926425263E-2</v>
      </c>
      <c r="Y1091" s="17">
        <v>7.395908659610019E-2</v>
      </c>
      <c r="Z1091" s="17">
        <v>4.7835549460954257E-3</v>
      </c>
      <c r="AA1091" s="17">
        <v>4.4415374235468132E-2</v>
      </c>
      <c r="AB1091" s="17">
        <v>0.70190266728898465</v>
      </c>
      <c r="AC1091" s="17">
        <v>8.8969004006926311E-2</v>
      </c>
      <c r="AD1091" s="17">
        <v>0</v>
      </c>
      <c r="AE1091" s="17">
        <v>0</v>
      </c>
      <c r="AF1091" s="21">
        <v>0.99999999999999989</v>
      </c>
      <c r="AG1091" s="17">
        <v>0</v>
      </c>
      <c r="AH1091" s="17">
        <v>8.025387533303574E-2</v>
      </c>
      <c r="AI1091" s="17">
        <v>0</v>
      </c>
      <c r="AJ1091" s="17">
        <v>3.4519746935814419E-3</v>
      </c>
      <c r="AK1091" s="17">
        <v>0.89365420216079339</v>
      </c>
      <c r="AL1091" s="17">
        <v>2.217031057950182E-2</v>
      </c>
      <c r="AM1091" s="17">
        <v>4.6963723308661649E-4</v>
      </c>
      <c r="AN1091" s="21">
        <v>0.999999999999999</v>
      </c>
      <c r="AO1091" s="21">
        <v>3.9999999999999991</v>
      </c>
      <c r="AQ1091" s="21">
        <v>38.101518227567517</v>
      </c>
      <c r="AR1091" s="21">
        <v>13.388077895091152</v>
      </c>
      <c r="AS1091" s="21">
        <v>48.510403877341332</v>
      </c>
    </row>
    <row r="1092" spans="1:45" x14ac:dyDescent="0.35">
      <c r="A1092" s="5">
        <v>1974</v>
      </c>
      <c r="B1092" s="17" t="s">
        <v>138</v>
      </c>
      <c r="C1092" s="21">
        <v>170</v>
      </c>
      <c r="D1092" s="21">
        <v>34</v>
      </c>
      <c r="E1092" s="17" t="s">
        <v>133</v>
      </c>
      <c r="F1092" s="19">
        <v>48.65</v>
      </c>
      <c r="G1092" s="17">
        <v>1.5165999999999999</v>
      </c>
      <c r="H1092" s="19">
        <v>7.23</v>
      </c>
      <c r="I1092" s="19">
        <v>8</v>
      </c>
      <c r="J1092" s="17">
        <v>8.9399999999999993E-2</v>
      </c>
      <c r="K1092" s="19">
        <v>12.81</v>
      </c>
      <c r="L1092" s="19">
        <v>22.53</v>
      </c>
      <c r="M1092" s="17">
        <v>0.31480000000000002</v>
      </c>
      <c r="O1092" s="17">
        <v>0.16320000000000001</v>
      </c>
      <c r="Q1092" s="19">
        <v>101.304</v>
      </c>
      <c r="R1092" s="21">
        <v>61.55694377703027</v>
      </c>
      <c r="T1092" s="17">
        <v>1.7844995072738967</v>
      </c>
      <c r="U1092" s="17">
        <v>0.21550049272610328</v>
      </c>
      <c r="V1092" s="17">
        <v>0</v>
      </c>
      <c r="W1092" s="21">
        <v>2</v>
      </c>
      <c r="X1092" s="17">
        <v>9.703689503711832E-2</v>
      </c>
      <c r="Y1092" s="17">
        <v>5.2436087571622221E-2</v>
      </c>
      <c r="Z1092" s="17">
        <v>4.7325874405495421E-3</v>
      </c>
      <c r="AA1092" s="17">
        <v>4.1840465456693274E-2</v>
      </c>
      <c r="AB1092" s="17">
        <v>0.70049912214698673</v>
      </c>
      <c r="AC1092" s="17">
        <v>0.10345484234702995</v>
      </c>
      <c r="AD1092" s="17">
        <v>0</v>
      </c>
      <c r="AE1092" s="17">
        <v>0</v>
      </c>
      <c r="AF1092" s="21">
        <v>1</v>
      </c>
      <c r="AG1092" s="17">
        <v>0</v>
      </c>
      <c r="AH1092" s="17">
        <v>8.9483294859922596E-2</v>
      </c>
      <c r="AI1092" s="17">
        <v>0</v>
      </c>
      <c r="AJ1092" s="17">
        <v>2.7772172009040263E-3</v>
      </c>
      <c r="AK1092" s="17">
        <v>0.88535347970259926</v>
      </c>
      <c r="AL1092" s="17">
        <v>2.2386008236573048E-2</v>
      </c>
      <c r="AM1092" s="17">
        <v>0</v>
      </c>
      <c r="AN1092" s="21">
        <v>0.99999999999999889</v>
      </c>
      <c r="AO1092" s="21">
        <v>3.9999999999999991</v>
      </c>
      <c r="AQ1092" s="21">
        <v>38.19506966214059</v>
      </c>
      <c r="AR1092" s="21">
        <v>13.530583142084243</v>
      </c>
      <c r="AS1092" s="21">
        <v>48.274347195775164</v>
      </c>
    </row>
    <row r="1093" spans="1:45" x14ac:dyDescent="0.35">
      <c r="A1093" s="5">
        <v>1974</v>
      </c>
      <c r="B1093" s="17" t="s">
        <v>138</v>
      </c>
      <c r="C1093" s="21">
        <v>175</v>
      </c>
      <c r="D1093" s="21">
        <v>35</v>
      </c>
      <c r="E1093" s="17" t="s">
        <v>133</v>
      </c>
      <c r="F1093" s="19">
        <v>47.58</v>
      </c>
      <c r="G1093" s="17">
        <v>1.4945999999999999</v>
      </c>
      <c r="H1093" s="19">
        <v>7.08</v>
      </c>
      <c r="I1093" s="19">
        <v>7.54</v>
      </c>
      <c r="J1093" s="17">
        <v>8.0799999999999997E-2</v>
      </c>
      <c r="K1093" s="19">
        <v>13.07</v>
      </c>
      <c r="L1093" s="19">
        <v>22.47</v>
      </c>
      <c r="M1093" s="17">
        <v>0.25900000000000001</v>
      </c>
      <c r="O1093" s="17">
        <v>0.12559999999999999</v>
      </c>
      <c r="Q1093" s="19">
        <v>99.7</v>
      </c>
      <c r="R1093" s="21">
        <v>63.415817564289178</v>
      </c>
      <c r="T1093" s="17">
        <v>1.7690958026063257</v>
      </c>
      <c r="U1093" s="17">
        <v>0.23090419739367429</v>
      </c>
      <c r="V1093" s="17">
        <v>0</v>
      </c>
      <c r="W1093" s="21">
        <v>2</v>
      </c>
      <c r="X1093" s="17">
        <v>7.9330425852723818E-2</v>
      </c>
      <c r="Y1093" s="17">
        <v>8.295763415099526E-2</v>
      </c>
      <c r="Z1093" s="17">
        <v>3.6919980114911142E-3</v>
      </c>
      <c r="AA1093" s="17">
        <v>4.1796869969059014E-2</v>
      </c>
      <c r="AB1093" s="17">
        <v>0.72448163311475711</v>
      </c>
      <c r="AC1093" s="17">
        <v>6.7741438900973727E-2</v>
      </c>
      <c r="AD1093" s="17">
        <v>0</v>
      </c>
      <c r="AE1093" s="17">
        <v>0</v>
      </c>
      <c r="AF1093" s="21">
        <v>1</v>
      </c>
      <c r="AG1093" s="17">
        <v>0</v>
      </c>
      <c r="AH1093" s="17">
        <v>8.3726549744542411E-2</v>
      </c>
      <c r="AI1093" s="17">
        <v>0</v>
      </c>
      <c r="AJ1093" s="17">
        <v>2.5443509521107812E-3</v>
      </c>
      <c r="AK1093" s="17">
        <v>0.89505949874369306</v>
      </c>
      <c r="AL1093" s="17">
        <v>1.8669600559654092E-2</v>
      </c>
      <c r="AM1093" s="17">
        <v>0</v>
      </c>
      <c r="AN1093" s="21">
        <v>1.0000000000000004</v>
      </c>
      <c r="AO1093" s="21">
        <v>4</v>
      </c>
      <c r="AQ1093" s="21">
        <v>39.023824362087737</v>
      </c>
      <c r="AR1093" s="21">
        <v>12.764263732811548</v>
      </c>
      <c r="AS1093" s="21">
        <v>48.211911905100713</v>
      </c>
    </row>
    <row r="1094" spans="1:45" x14ac:dyDescent="0.35">
      <c r="A1094" s="5">
        <v>1974</v>
      </c>
      <c r="B1094" s="17" t="s">
        <v>138</v>
      </c>
      <c r="C1094" s="21">
        <v>180</v>
      </c>
      <c r="D1094" s="21">
        <v>36</v>
      </c>
      <c r="E1094" s="17" t="s">
        <v>133</v>
      </c>
      <c r="F1094" s="19">
        <v>47.81</v>
      </c>
      <c r="G1094" s="17">
        <v>1.4765999999999999</v>
      </c>
      <c r="H1094" s="19">
        <v>6.97</v>
      </c>
      <c r="I1094" s="19">
        <v>7.74</v>
      </c>
      <c r="J1094" s="17">
        <v>7.4999999999999997E-2</v>
      </c>
      <c r="K1094" s="19">
        <v>12.98</v>
      </c>
      <c r="L1094" s="19">
        <v>22.37</v>
      </c>
      <c r="M1094" s="17">
        <v>0.33040000000000003</v>
      </c>
      <c r="N1094" s="17">
        <v>5.7000000000000002E-3</v>
      </c>
      <c r="O1094" s="17">
        <v>0.1226</v>
      </c>
      <c r="Q1094" s="19">
        <v>99.880300000000005</v>
      </c>
      <c r="R1094" s="21">
        <v>62.644787644787648</v>
      </c>
      <c r="T1094" s="17">
        <v>1.7751531868915589</v>
      </c>
      <c r="U1094" s="17">
        <v>0.22484681310844112</v>
      </c>
      <c r="V1094" s="17">
        <v>0</v>
      </c>
      <c r="W1094" s="21">
        <v>2</v>
      </c>
      <c r="X1094" s="17">
        <v>8.0139228792845685E-2</v>
      </c>
      <c r="Y1094" s="17">
        <v>8.2690619105301025E-2</v>
      </c>
      <c r="Z1094" s="17">
        <v>3.5987565439907915E-3</v>
      </c>
      <c r="AA1094" s="17">
        <v>4.1235553141861316E-2</v>
      </c>
      <c r="AB1094" s="17">
        <v>0.71848327515419241</v>
      </c>
      <c r="AC1094" s="17">
        <v>7.3852567261808666E-2</v>
      </c>
      <c r="AD1094" s="17">
        <v>0</v>
      </c>
      <c r="AE1094" s="17">
        <v>0</v>
      </c>
      <c r="AF1094" s="21">
        <v>0.99999999999999989</v>
      </c>
      <c r="AG1094" s="17">
        <v>0</v>
      </c>
      <c r="AH1094" s="17">
        <v>8.3762899924058609E-2</v>
      </c>
      <c r="AI1094" s="17">
        <v>0</v>
      </c>
      <c r="AJ1094" s="17">
        <v>2.3583979898739774E-3</v>
      </c>
      <c r="AK1094" s="17">
        <v>0.88982580446864812</v>
      </c>
      <c r="AL1094" s="17">
        <v>2.3782936656516495E-2</v>
      </c>
      <c r="AM1094" s="17">
        <v>2.6996096090289081E-4</v>
      </c>
      <c r="AN1094" s="21">
        <v>1.0000000000000002</v>
      </c>
      <c r="AO1094" s="21">
        <v>4</v>
      </c>
      <c r="AQ1094" s="21">
        <v>38.816506576076726</v>
      </c>
      <c r="AR1094" s="21">
        <v>13.110099950279102</v>
      </c>
      <c r="AS1094" s="21">
        <v>48.073393473644174</v>
      </c>
    </row>
    <row r="1095" spans="1:45" x14ac:dyDescent="0.35">
      <c r="A1095" s="5">
        <v>1974</v>
      </c>
      <c r="B1095" s="17" t="s">
        <v>138</v>
      </c>
      <c r="C1095" s="21">
        <v>185</v>
      </c>
      <c r="D1095" s="21">
        <v>37</v>
      </c>
      <c r="E1095" s="17" t="s">
        <v>133</v>
      </c>
      <c r="F1095" s="19">
        <v>48.9</v>
      </c>
      <c r="G1095" s="17">
        <v>1.5029999999999999</v>
      </c>
      <c r="H1095" s="19">
        <v>7.14</v>
      </c>
      <c r="I1095" s="19">
        <v>7.78</v>
      </c>
      <c r="J1095" s="17">
        <v>0.13270000000000001</v>
      </c>
      <c r="K1095" s="19">
        <v>12.89</v>
      </c>
      <c r="L1095" s="19">
        <v>22.73</v>
      </c>
      <c r="M1095" s="17">
        <v>0.32850000000000001</v>
      </c>
      <c r="N1095" s="17">
        <v>2.58E-2</v>
      </c>
      <c r="O1095" s="17">
        <v>0.1386</v>
      </c>
      <c r="Q1095" s="19">
        <v>101.5686</v>
      </c>
      <c r="R1095" s="21">
        <v>62.360909530720853</v>
      </c>
      <c r="T1095" s="17">
        <v>1.7877682420473093</v>
      </c>
      <c r="U1095" s="17">
        <v>0.21223175795269067</v>
      </c>
      <c r="V1095" s="17">
        <v>0</v>
      </c>
      <c r="W1095" s="21">
        <v>2</v>
      </c>
      <c r="X1095" s="17">
        <v>9.5399643315750404E-2</v>
      </c>
      <c r="Y1095" s="17">
        <v>5.4655004644332289E-2</v>
      </c>
      <c r="Z1095" s="17">
        <v>4.0059958403606214E-3</v>
      </c>
      <c r="AA1095" s="17">
        <v>4.1328839199814581E-2</v>
      </c>
      <c r="AB1095" s="17">
        <v>0.70255471743650044</v>
      </c>
      <c r="AC1095" s="17">
        <v>0.10205579956324162</v>
      </c>
      <c r="AD1095" s="17">
        <v>0</v>
      </c>
      <c r="AE1095" s="17">
        <v>0</v>
      </c>
      <c r="AF1095" s="21">
        <v>1</v>
      </c>
      <c r="AG1095" s="17">
        <v>0</v>
      </c>
      <c r="AH1095" s="17">
        <v>8.1130615526607525E-2</v>
      </c>
      <c r="AI1095" s="17">
        <v>0</v>
      </c>
      <c r="AJ1095" s="17">
        <v>4.1087718042893051E-3</v>
      </c>
      <c r="AK1095" s="17">
        <v>0.89027404842171842</v>
      </c>
      <c r="AL1095" s="17">
        <v>2.3283382923941737E-2</v>
      </c>
      <c r="AM1095" s="17">
        <v>1.2031813234430594E-3</v>
      </c>
      <c r="AN1095" s="21">
        <v>1</v>
      </c>
      <c r="AO1095" s="21">
        <v>4</v>
      </c>
      <c r="AQ1095" s="21">
        <v>38.290973122633446</v>
      </c>
      <c r="AR1095" s="21">
        <v>13.186885023020228</v>
      </c>
      <c r="AS1095" s="21">
        <v>48.52214185434633</v>
      </c>
    </row>
    <row r="1096" spans="1:45" x14ac:dyDescent="0.35">
      <c r="A1096" s="5">
        <v>1974</v>
      </c>
      <c r="B1096" s="17" t="s">
        <v>138</v>
      </c>
      <c r="C1096" s="21">
        <v>190</v>
      </c>
      <c r="D1096" s="21">
        <v>38</v>
      </c>
      <c r="E1096" s="17" t="s">
        <v>133</v>
      </c>
      <c r="F1096" s="19">
        <v>48.07</v>
      </c>
      <c r="G1096" s="17">
        <v>1.4732000000000001</v>
      </c>
      <c r="H1096" s="19">
        <v>6.93</v>
      </c>
      <c r="I1096" s="19">
        <v>7.7</v>
      </c>
      <c r="J1096" s="17">
        <v>9.8100000000000007E-2</v>
      </c>
      <c r="K1096" s="19">
        <v>13.01</v>
      </c>
      <c r="L1096" s="19">
        <v>22.59</v>
      </c>
      <c r="M1096" s="17">
        <v>0.35010000000000002</v>
      </c>
      <c r="N1096" s="17">
        <v>1.23E-2</v>
      </c>
      <c r="O1096" s="17">
        <v>0.1234</v>
      </c>
      <c r="Q1096" s="19">
        <v>100.3571</v>
      </c>
      <c r="R1096" s="21">
        <v>62.819893771125059</v>
      </c>
      <c r="T1096" s="17">
        <v>1.7761663016500087</v>
      </c>
      <c r="U1096" s="17">
        <v>0.22383369834999134</v>
      </c>
      <c r="V1096" s="17">
        <v>0</v>
      </c>
      <c r="W1096" s="21">
        <v>2</v>
      </c>
      <c r="X1096" s="17">
        <v>7.7934056330910495E-2</v>
      </c>
      <c r="Y1096" s="17">
        <v>8.6070776861452494E-2</v>
      </c>
      <c r="Z1096" s="17">
        <v>3.6047036672596372E-3</v>
      </c>
      <c r="AA1096" s="17">
        <v>4.0941437012783279E-2</v>
      </c>
      <c r="AB1096" s="17">
        <v>0.7166575465343159</v>
      </c>
      <c r="AC1096" s="17">
        <v>7.4791479593278143E-2</v>
      </c>
      <c r="AD1096" s="17">
        <v>0</v>
      </c>
      <c r="AE1096" s="17">
        <v>0</v>
      </c>
      <c r="AF1096" s="21">
        <v>0.99999999999999989</v>
      </c>
      <c r="AG1096" s="17">
        <v>0</v>
      </c>
      <c r="AH1096" s="17">
        <v>7.7044693557957733E-2</v>
      </c>
      <c r="AI1096" s="17">
        <v>0</v>
      </c>
      <c r="AJ1096" s="17">
        <v>3.0698506778472556E-3</v>
      </c>
      <c r="AK1096" s="17">
        <v>0.8942267432289972</v>
      </c>
      <c r="AL1096" s="17">
        <v>2.5078985395301356E-2</v>
      </c>
      <c r="AM1096" s="17">
        <v>5.7972713989662547E-4</v>
      </c>
      <c r="AN1096" s="21">
        <v>1.0000000000000002</v>
      </c>
      <c r="AO1096" s="21">
        <v>4</v>
      </c>
      <c r="AQ1096" s="21">
        <v>38.699314447968639</v>
      </c>
      <c r="AR1096" s="21">
        <v>13.01268231903278</v>
      </c>
      <c r="AS1096" s="21">
        <v>48.288003232998577</v>
      </c>
    </row>
    <row r="1097" spans="1:45" x14ac:dyDescent="0.35">
      <c r="A1097" s="5">
        <v>1974</v>
      </c>
      <c r="B1097" s="17" t="s">
        <v>138</v>
      </c>
      <c r="C1097" s="21">
        <v>195</v>
      </c>
      <c r="D1097" s="21">
        <v>39</v>
      </c>
      <c r="E1097" s="17" t="s">
        <v>133</v>
      </c>
      <c r="F1097" s="19">
        <v>47.99</v>
      </c>
      <c r="G1097" s="17">
        <v>1.5003</v>
      </c>
      <c r="H1097" s="19">
        <v>7.01</v>
      </c>
      <c r="I1097" s="19">
        <v>7.88</v>
      </c>
      <c r="J1097" s="17">
        <v>0.1961</v>
      </c>
      <c r="K1097" s="19">
        <v>12.94</v>
      </c>
      <c r="L1097" s="19">
        <v>22.74</v>
      </c>
      <c r="M1097" s="17">
        <v>0.34250000000000003</v>
      </c>
      <c r="O1097" s="17">
        <v>0.13350000000000001</v>
      </c>
      <c r="Q1097" s="19">
        <v>100.7324</v>
      </c>
      <c r="R1097" s="21">
        <v>62.151777137367915</v>
      </c>
      <c r="T1097" s="17">
        <v>1.7682760236162876</v>
      </c>
      <c r="U1097" s="17">
        <v>0.23172397638371245</v>
      </c>
      <c r="V1097" s="17">
        <v>0</v>
      </c>
      <c r="W1097" s="21">
        <v>2</v>
      </c>
      <c r="X1097" s="17">
        <v>7.2677965896441932E-2</v>
      </c>
      <c r="Y1097" s="17">
        <v>9.6466328865186426E-2</v>
      </c>
      <c r="Z1097" s="17">
        <v>3.8888883857017453E-3</v>
      </c>
      <c r="AA1097" s="17">
        <v>4.1578544795561098E-2</v>
      </c>
      <c r="AB1097" s="17">
        <v>0.71081807473089842</v>
      </c>
      <c r="AC1097" s="17">
        <v>7.4570197326210286E-2</v>
      </c>
      <c r="AD1097" s="17">
        <v>0</v>
      </c>
      <c r="AE1097" s="17">
        <v>0</v>
      </c>
      <c r="AF1097" s="21">
        <v>0.99999999999999989</v>
      </c>
      <c r="AG1097" s="17">
        <v>0</v>
      </c>
      <c r="AH1097" s="17">
        <v>7.1754591408656865E-2</v>
      </c>
      <c r="AI1097" s="17">
        <v>0</v>
      </c>
      <c r="AJ1097" s="17">
        <v>6.1194958117354384E-3</v>
      </c>
      <c r="AK1097" s="17">
        <v>0.8976596164248678</v>
      </c>
      <c r="AL1097" s="17">
        <v>2.4466296354739524E-2</v>
      </c>
      <c r="AM1097" s="17">
        <v>0</v>
      </c>
      <c r="AN1097" s="21">
        <v>0.99999999999999956</v>
      </c>
      <c r="AO1097" s="21">
        <v>3.9999999999999996</v>
      </c>
      <c r="AQ1097" s="21">
        <v>38.269761523904606</v>
      </c>
      <c r="AR1097" s="21">
        <v>13.401108039696705</v>
      </c>
      <c r="AS1097" s="21">
        <v>48.329130436398685</v>
      </c>
    </row>
    <row r="1098" spans="1:45" x14ac:dyDescent="0.35">
      <c r="A1098" s="5">
        <v>1974</v>
      </c>
      <c r="B1098" s="17" t="s">
        <v>138</v>
      </c>
      <c r="C1098" s="21">
        <v>200</v>
      </c>
      <c r="D1098" s="21">
        <v>40</v>
      </c>
      <c r="E1098" s="17" t="s">
        <v>133</v>
      </c>
      <c r="F1098" s="19">
        <v>48.35</v>
      </c>
      <c r="G1098" s="17">
        <v>1.5603</v>
      </c>
      <c r="H1098" s="19">
        <v>7.01</v>
      </c>
      <c r="I1098" s="19">
        <v>7.61</v>
      </c>
      <c r="J1098" s="17">
        <v>0.2253</v>
      </c>
      <c r="K1098" s="19">
        <v>12.91</v>
      </c>
      <c r="L1098" s="19">
        <v>22.71</v>
      </c>
      <c r="M1098" s="17">
        <v>0.26469999999999999</v>
      </c>
      <c r="O1098" s="17">
        <v>0.13469999999999999</v>
      </c>
      <c r="Q1098" s="19">
        <v>100.77500000000001</v>
      </c>
      <c r="R1098" s="21">
        <v>62.914230019493175</v>
      </c>
      <c r="T1098" s="17">
        <v>1.7819131702136806</v>
      </c>
      <c r="U1098" s="17">
        <v>0.21808682978631944</v>
      </c>
      <c r="V1098" s="17">
        <v>0</v>
      </c>
      <c r="W1098" s="21">
        <v>2</v>
      </c>
      <c r="X1098" s="17">
        <v>8.6378727523187704E-2</v>
      </c>
      <c r="Y1098" s="17">
        <v>6.0195304417274435E-2</v>
      </c>
      <c r="Z1098" s="17">
        <v>3.9246647051874124E-3</v>
      </c>
      <c r="AA1098" s="17">
        <v>4.3250390761587862E-2</v>
      </c>
      <c r="AB1098" s="17">
        <v>0.7093183243408222</v>
      </c>
      <c r="AC1098" s="17">
        <v>9.6932588251940399E-2</v>
      </c>
      <c r="AD1098" s="17">
        <v>0</v>
      </c>
      <c r="AE1098" s="17">
        <v>0</v>
      </c>
      <c r="AF1098" s="21">
        <v>1</v>
      </c>
      <c r="AG1098" s="17">
        <v>0</v>
      </c>
      <c r="AH1098" s="17">
        <v>7.7392453813831946E-2</v>
      </c>
      <c r="AI1098" s="17">
        <v>0</v>
      </c>
      <c r="AJ1098" s="17">
        <v>7.0321801979937497E-3</v>
      </c>
      <c r="AK1098" s="17">
        <v>0.89666271760566807</v>
      </c>
      <c r="AL1098" s="17">
        <v>1.8912648382505962E-2</v>
      </c>
      <c r="AM1098" s="17">
        <v>0</v>
      </c>
      <c r="AN1098" s="21">
        <v>0.99999999999999967</v>
      </c>
      <c r="AO1098" s="21">
        <v>3.9999999999999996</v>
      </c>
      <c r="AQ1098" s="21">
        <v>38.392716451033174</v>
      </c>
      <c r="AR1098" s="21">
        <v>13.074324103376462</v>
      </c>
      <c r="AS1098" s="21">
        <v>48.532959445590365</v>
      </c>
    </row>
    <row r="1099" spans="1:45" x14ac:dyDescent="0.35">
      <c r="A1099" s="5">
        <v>1974</v>
      </c>
      <c r="B1099" s="17" t="s">
        <v>138</v>
      </c>
      <c r="C1099" s="21">
        <v>205</v>
      </c>
      <c r="D1099" s="21">
        <v>41</v>
      </c>
      <c r="E1099" s="17" t="s">
        <v>133</v>
      </c>
      <c r="F1099" s="19">
        <v>47.93</v>
      </c>
      <c r="G1099" s="17">
        <v>1.5175000000000001</v>
      </c>
      <c r="H1099" s="19">
        <v>7.04</v>
      </c>
      <c r="I1099" s="19">
        <v>7.59</v>
      </c>
      <c r="J1099" s="17">
        <v>0.1356</v>
      </c>
      <c r="K1099" s="19">
        <v>12.73</v>
      </c>
      <c r="L1099" s="19">
        <v>22.32</v>
      </c>
      <c r="M1099" s="17">
        <v>0.26229999999999998</v>
      </c>
      <c r="O1099" s="17">
        <v>0.1171</v>
      </c>
      <c r="Q1099" s="19">
        <v>99.642499999999998</v>
      </c>
      <c r="R1099" s="21">
        <v>62.647637795275593</v>
      </c>
      <c r="T1099" s="17">
        <v>1.7864204026629189</v>
      </c>
      <c r="U1099" s="17">
        <v>0.2135795973370811</v>
      </c>
      <c r="V1099" s="17">
        <v>0</v>
      </c>
      <c r="W1099" s="21">
        <v>2</v>
      </c>
      <c r="X1099" s="17">
        <v>9.5648531977465756E-2</v>
      </c>
      <c r="Y1099" s="17">
        <v>4.8353944245015205E-2</v>
      </c>
      <c r="Z1099" s="17">
        <v>3.4504682926219544E-3</v>
      </c>
      <c r="AA1099" s="17">
        <v>4.2539933700713302E-2</v>
      </c>
      <c r="AB1099" s="17">
        <v>0.70734212480670455</v>
      </c>
      <c r="AC1099" s="17">
        <v>0.10266499697747922</v>
      </c>
      <c r="AD1099" s="17">
        <v>0</v>
      </c>
      <c r="AE1099" s="17">
        <v>0</v>
      </c>
      <c r="AF1099" s="21">
        <v>1</v>
      </c>
      <c r="AG1099" s="17">
        <v>0</v>
      </c>
      <c r="AH1099" s="17">
        <v>8.5531240823260801E-2</v>
      </c>
      <c r="AI1099" s="17">
        <v>0</v>
      </c>
      <c r="AJ1099" s="17">
        <v>4.2803045475389313E-3</v>
      </c>
      <c r="AK1099" s="17">
        <v>0.89123524004974863</v>
      </c>
      <c r="AL1099" s="17">
        <v>1.8953214579451507E-2</v>
      </c>
      <c r="AM1099" s="17">
        <v>0</v>
      </c>
      <c r="AN1099" s="21">
        <v>0.99999999999999989</v>
      </c>
      <c r="AO1099" s="21">
        <v>4</v>
      </c>
      <c r="AQ1099" s="21">
        <v>38.454882327984301</v>
      </c>
      <c r="AR1099" s="21">
        <v>13.092826933596118</v>
      </c>
      <c r="AS1099" s="21">
        <v>48.452290738419578</v>
      </c>
    </row>
    <row r="1100" spans="1:45" x14ac:dyDescent="0.35">
      <c r="A1100" s="5">
        <v>1974</v>
      </c>
      <c r="B1100" s="17" t="s">
        <v>138</v>
      </c>
      <c r="C1100" s="21">
        <v>210</v>
      </c>
      <c r="D1100" s="21">
        <v>42</v>
      </c>
      <c r="E1100" s="17" t="s">
        <v>133</v>
      </c>
      <c r="F1100" s="19">
        <v>47.72</v>
      </c>
      <c r="G1100" s="17">
        <v>1.4568000000000001</v>
      </c>
      <c r="H1100" s="19">
        <v>7.21</v>
      </c>
      <c r="I1100" s="19">
        <v>7.62</v>
      </c>
      <c r="J1100" s="17">
        <v>6.93E-2</v>
      </c>
      <c r="K1100" s="19">
        <v>13.05</v>
      </c>
      <c r="L1100" s="19">
        <v>22.81</v>
      </c>
      <c r="M1100" s="17">
        <v>0.28999999999999998</v>
      </c>
      <c r="O1100" s="17">
        <v>0.18579999999999999</v>
      </c>
      <c r="Q1100" s="19">
        <v>100.41190000000002</v>
      </c>
      <c r="R1100" s="21">
        <v>63.134978229317852</v>
      </c>
      <c r="T1100" s="17">
        <v>1.7617884875434371</v>
      </c>
      <c r="U1100" s="17">
        <v>0.23821151245656291</v>
      </c>
      <c r="V1100" s="17">
        <v>0</v>
      </c>
      <c r="W1100" s="21">
        <v>2</v>
      </c>
      <c r="X1100" s="17">
        <v>7.54915008180847E-2</v>
      </c>
      <c r="Y1100" s="17">
        <v>9.7148766335592773E-2</v>
      </c>
      <c r="Z1100" s="17">
        <v>5.4230542263950625E-3</v>
      </c>
      <c r="AA1100" s="17">
        <v>4.0452478276480373E-2</v>
      </c>
      <c r="AB1100" s="17">
        <v>0.71827164504247631</v>
      </c>
      <c r="AC1100" s="17">
        <v>6.3212555300970696E-2</v>
      </c>
      <c r="AD1100" s="17">
        <v>0</v>
      </c>
      <c r="AE1100" s="17">
        <v>0</v>
      </c>
      <c r="AF1100" s="21">
        <v>0.99999999999999989</v>
      </c>
      <c r="AG1100" s="17">
        <v>0</v>
      </c>
      <c r="AH1100" s="17">
        <v>7.4881150465987645E-2</v>
      </c>
      <c r="AI1100" s="17">
        <v>0</v>
      </c>
      <c r="AJ1100" s="17">
        <v>2.1668323320643067E-3</v>
      </c>
      <c r="AK1100" s="17">
        <v>0.90219525172547832</v>
      </c>
      <c r="AL1100" s="17">
        <v>2.0756765476470394E-2</v>
      </c>
      <c r="AM1100" s="17">
        <v>0</v>
      </c>
      <c r="AN1100" s="21">
        <v>1.0000000000000007</v>
      </c>
      <c r="AO1100" s="21">
        <v>4.0000000000000009</v>
      </c>
      <c r="AQ1100" s="21">
        <v>38.660899180341076</v>
      </c>
      <c r="AR1100" s="21">
        <v>12.778531975432195</v>
      </c>
      <c r="AS1100" s="21">
        <v>48.560568844226729</v>
      </c>
    </row>
    <row r="1101" spans="1:45" x14ac:dyDescent="0.35">
      <c r="A1101" s="5">
        <v>1974</v>
      </c>
      <c r="B1101" s="17" t="s">
        <v>138</v>
      </c>
      <c r="C1101" s="21">
        <v>215</v>
      </c>
      <c r="D1101" s="21">
        <v>43</v>
      </c>
      <c r="E1101" s="17" t="s">
        <v>133</v>
      </c>
      <c r="F1101" s="19">
        <v>48.43</v>
      </c>
      <c r="G1101" s="17">
        <v>1.4701</v>
      </c>
      <c r="H1101" s="19">
        <v>7.12</v>
      </c>
      <c r="I1101" s="19">
        <v>7.8</v>
      </c>
      <c r="J1101" s="17">
        <v>0.10100000000000001</v>
      </c>
      <c r="K1101" s="19">
        <v>12.83</v>
      </c>
      <c r="L1101" s="19">
        <v>22.51</v>
      </c>
      <c r="M1101" s="17">
        <v>0.32919999999999999</v>
      </c>
      <c r="O1101" s="17">
        <v>0.13439999999999999</v>
      </c>
      <c r="Q1101" s="19">
        <v>100.7247</v>
      </c>
      <c r="R1101" s="21">
        <v>62.190984003877844</v>
      </c>
      <c r="T1101" s="17">
        <v>1.7850807031889271</v>
      </c>
      <c r="U1101" s="17">
        <v>0.21491929681107291</v>
      </c>
      <c r="V1101" s="17">
        <v>0</v>
      </c>
      <c r="W1101" s="21">
        <v>2</v>
      </c>
      <c r="X1101" s="17">
        <v>9.4361868285654071E-2</v>
      </c>
      <c r="Y1101" s="17">
        <v>5.8654813343206248E-2</v>
      </c>
      <c r="Z1101" s="17">
        <v>3.9164046686011008E-3</v>
      </c>
      <c r="AA1101" s="17">
        <v>4.0755115813515638E-2</v>
      </c>
      <c r="AB1101" s="17">
        <v>0.70500942095372332</v>
      </c>
      <c r="AC1101" s="17">
        <v>9.7302376935299639E-2</v>
      </c>
      <c r="AD1101" s="17">
        <v>0</v>
      </c>
      <c r="AE1101" s="17">
        <v>0</v>
      </c>
      <c r="AF1101" s="21">
        <v>1</v>
      </c>
      <c r="AG1101" s="17">
        <v>0</v>
      </c>
      <c r="AH1101" s="17">
        <v>8.4447905202491791E-2</v>
      </c>
      <c r="AI1101" s="17">
        <v>0</v>
      </c>
      <c r="AJ1101" s="17">
        <v>3.1528513838640056E-3</v>
      </c>
      <c r="AK1101" s="17">
        <v>0.88887522230022264</v>
      </c>
      <c r="AL1101" s="17">
        <v>2.3524021113420834E-2</v>
      </c>
      <c r="AM1101" s="17">
        <v>0</v>
      </c>
      <c r="AN1101" s="21">
        <v>0.99999999999999933</v>
      </c>
      <c r="AO1101" s="21">
        <v>3.9999999999999991</v>
      </c>
      <c r="AQ1101" s="21">
        <v>38.36905842637173</v>
      </c>
      <c r="AR1101" s="21">
        <v>13.25526839176583</v>
      </c>
      <c r="AS1101" s="21">
        <v>48.375673181862439</v>
      </c>
    </row>
    <row r="1102" spans="1:45" x14ac:dyDescent="0.35">
      <c r="A1102" s="5">
        <v>1974</v>
      </c>
      <c r="B1102" s="17" t="s">
        <v>138</v>
      </c>
      <c r="C1102" s="21">
        <v>220</v>
      </c>
      <c r="D1102" s="21">
        <v>44</v>
      </c>
      <c r="E1102" s="17" t="s">
        <v>133</v>
      </c>
      <c r="F1102" s="19">
        <v>47.54</v>
      </c>
      <c r="G1102" s="17">
        <v>1.4911000000000001</v>
      </c>
      <c r="H1102" s="19">
        <v>7.01</v>
      </c>
      <c r="I1102" s="19">
        <v>7.78</v>
      </c>
      <c r="J1102" s="17">
        <v>0.15570000000000001</v>
      </c>
      <c r="K1102" s="19">
        <v>12.77</v>
      </c>
      <c r="L1102" s="19">
        <v>22.36</v>
      </c>
      <c r="M1102" s="17">
        <v>0.38600000000000001</v>
      </c>
      <c r="O1102" s="17">
        <v>0.16700000000000001</v>
      </c>
      <c r="Q1102" s="19">
        <v>99.65979999999999</v>
      </c>
      <c r="R1102" s="21">
        <v>62.141119221411188</v>
      </c>
      <c r="T1102" s="17">
        <v>1.7700296386748502</v>
      </c>
      <c r="U1102" s="17">
        <v>0.22997036132514981</v>
      </c>
      <c r="V1102" s="17">
        <v>0</v>
      </c>
      <c r="W1102" s="21">
        <v>2</v>
      </c>
      <c r="X1102" s="17">
        <v>7.7617698007682201E-2</v>
      </c>
      <c r="Y1102" s="17">
        <v>9.1787082806171261E-2</v>
      </c>
      <c r="Z1102" s="17">
        <v>4.9156701919434382E-3</v>
      </c>
      <c r="AA1102" s="17">
        <v>4.1756106748791259E-2</v>
      </c>
      <c r="AB1102" s="17">
        <v>0.70882191485166501</v>
      </c>
      <c r="AC1102" s="17">
        <v>7.510152739374687E-2</v>
      </c>
      <c r="AD1102" s="17">
        <v>0</v>
      </c>
      <c r="AE1102" s="17">
        <v>0</v>
      </c>
      <c r="AF1102" s="21">
        <v>1</v>
      </c>
      <c r="AG1102" s="17">
        <v>0</v>
      </c>
      <c r="AH1102" s="17">
        <v>7.5330294593429159E-2</v>
      </c>
      <c r="AI1102" s="17">
        <v>0</v>
      </c>
      <c r="AJ1102" s="17">
        <v>4.9096294301214883E-3</v>
      </c>
      <c r="AK1102" s="17">
        <v>0.89189777279822047</v>
      </c>
      <c r="AL1102" s="17">
        <v>2.7862303178228687E-2</v>
      </c>
      <c r="AM1102" s="17">
        <v>0</v>
      </c>
      <c r="AN1102" s="21">
        <v>0.99999999999999978</v>
      </c>
      <c r="AO1102" s="21">
        <v>4</v>
      </c>
      <c r="AQ1102" s="21">
        <v>38.359314713253838</v>
      </c>
      <c r="AR1102" s="21">
        <v>13.373854589254583</v>
      </c>
      <c r="AS1102" s="21">
        <v>48.266830697491578</v>
      </c>
    </row>
    <row r="1103" spans="1:45" x14ac:dyDescent="0.35">
      <c r="A1103" s="5">
        <v>1974</v>
      </c>
      <c r="B1103" s="17" t="s">
        <v>138</v>
      </c>
      <c r="C1103" s="21">
        <v>230</v>
      </c>
      <c r="D1103" s="21">
        <v>46</v>
      </c>
      <c r="E1103" s="17" t="s">
        <v>133</v>
      </c>
      <c r="F1103" s="19">
        <v>48.26</v>
      </c>
      <c r="G1103" s="17">
        <v>1.5734999999999999</v>
      </c>
      <c r="H1103" s="19">
        <v>7</v>
      </c>
      <c r="I1103" s="19">
        <v>7.66</v>
      </c>
      <c r="J1103" s="17">
        <v>0.1298</v>
      </c>
      <c r="K1103" s="19">
        <v>13.02</v>
      </c>
      <c r="L1103" s="19">
        <v>22.58</v>
      </c>
      <c r="M1103" s="17">
        <v>0.28839999999999999</v>
      </c>
      <c r="O1103" s="17">
        <v>0.1845</v>
      </c>
      <c r="Q1103" s="19">
        <v>100.69619999999999</v>
      </c>
      <c r="R1103" s="21">
        <v>62.959381044487429</v>
      </c>
      <c r="T1103" s="17">
        <v>1.7789386434019139</v>
      </c>
      <c r="U1103" s="17">
        <v>0.22106135659808612</v>
      </c>
      <c r="V1103" s="17">
        <v>0</v>
      </c>
      <c r="W1103" s="21">
        <v>2</v>
      </c>
      <c r="X1103" s="17">
        <v>8.3028395519875065E-2</v>
      </c>
      <c r="Y1103" s="17">
        <v>6.6016874508764853E-2</v>
      </c>
      <c r="Z1103" s="17">
        <v>5.3766891268572934E-3</v>
      </c>
      <c r="AA1103" s="17">
        <v>4.3624681251053468E-2</v>
      </c>
      <c r="AB1103" s="17">
        <v>0.71549979521416907</v>
      </c>
      <c r="AC1103" s="17">
        <v>8.6453564379280312E-2</v>
      </c>
      <c r="AD1103" s="17">
        <v>0</v>
      </c>
      <c r="AE1103" s="17">
        <v>0</v>
      </c>
      <c r="AF1103" s="21">
        <v>1</v>
      </c>
      <c r="AG1103" s="17">
        <v>0</v>
      </c>
      <c r="AH1103" s="17">
        <v>8.3636347431130326E-2</v>
      </c>
      <c r="AI1103" s="17">
        <v>0</v>
      </c>
      <c r="AJ1103" s="17">
        <v>4.0521646543839485E-3</v>
      </c>
      <c r="AK1103" s="17">
        <v>0.8917015228549654</v>
      </c>
      <c r="AL1103" s="17">
        <v>2.0609965059519678E-2</v>
      </c>
      <c r="AM1103" s="17">
        <v>0</v>
      </c>
      <c r="AN1103" s="21">
        <v>0.99999999999999944</v>
      </c>
      <c r="AO1103" s="21">
        <v>3.9999999999999996</v>
      </c>
      <c r="AQ1103" s="21">
        <v>38.730929056136006</v>
      </c>
      <c r="AR1103" s="21">
        <v>13.000114541708225</v>
      </c>
      <c r="AS1103" s="21">
        <v>48.268956402155766</v>
      </c>
    </row>
    <row r="1104" spans="1:45" x14ac:dyDescent="0.35">
      <c r="A1104" s="5">
        <v>1974</v>
      </c>
      <c r="B1104" s="17" t="s">
        <v>138</v>
      </c>
      <c r="C1104" s="21">
        <v>235</v>
      </c>
      <c r="D1104" s="21">
        <v>47</v>
      </c>
      <c r="E1104" s="17" t="s">
        <v>121</v>
      </c>
      <c r="F1104" s="19">
        <v>50.6</v>
      </c>
      <c r="G1104" s="17">
        <v>1.1187</v>
      </c>
      <c r="H1104" s="19">
        <v>4.29</v>
      </c>
      <c r="I1104" s="19">
        <v>6.94</v>
      </c>
      <c r="J1104" s="17">
        <v>0.1618</v>
      </c>
      <c r="K1104" s="19">
        <v>14.62</v>
      </c>
      <c r="L1104" s="19">
        <v>22.48</v>
      </c>
      <c r="M1104" s="17">
        <v>0.16289999999999999</v>
      </c>
      <c r="O1104" s="17">
        <v>0.1138</v>
      </c>
      <c r="Q1104" s="19">
        <v>100.48719999999999</v>
      </c>
      <c r="R1104" s="21">
        <v>67.810760667903523</v>
      </c>
      <c r="T1104" s="17">
        <v>1.8616228956511833</v>
      </c>
      <c r="U1104" s="17">
        <v>0.13837710434881667</v>
      </c>
      <c r="V1104" s="17">
        <v>0</v>
      </c>
      <c r="W1104" s="21">
        <v>2</v>
      </c>
      <c r="X1104" s="17">
        <v>4.7629592192802411E-2</v>
      </c>
      <c r="Y1104" s="17">
        <v>3.7144293985057107E-2</v>
      </c>
      <c r="Z1104" s="17">
        <v>3.3100028024384497E-3</v>
      </c>
      <c r="AA1104" s="17">
        <v>3.0956132767473322E-2</v>
      </c>
      <c r="AB1104" s="17">
        <v>0.80188750291978705</v>
      </c>
      <c r="AC1104" s="17">
        <v>7.9072475332441661E-2</v>
      </c>
      <c r="AD1104" s="17">
        <v>0</v>
      </c>
      <c r="AE1104" s="17">
        <v>0</v>
      </c>
      <c r="AF1104" s="21">
        <v>1</v>
      </c>
      <c r="AG1104" s="17">
        <v>0</v>
      </c>
      <c r="AH1104" s="17">
        <v>9.7287035721556475E-2</v>
      </c>
      <c r="AI1104" s="17">
        <v>0</v>
      </c>
      <c r="AJ1104" s="17">
        <v>5.0414846810763079E-3</v>
      </c>
      <c r="AK1104" s="17">
        <v>0.88605242943094242</v>
      </c>
      <c r="AL1104" s="17">
        <v>1.1619050166425475E-2</v>
      </c>
      <c r="AM1104" s="17">
        <v>0</v>
      </c>
      <c r="AN1104" s="21">
        <v>1.0000000000000007</v>
      </c>
      <c r="AO1104" s="21">
        <v>4.0000000000000009</v>
      </c>
      <c r="AQ1104" s="21">
        <v>42.061039531623614</v>
      </c>
      <c r="AR1104" s="21">
        <v>11.463256425494002</v>
      </c>
      <c r="AS1104" s="21">
        <v>46.475704042882384</v>
      </c>
    </row>
    <row r="1105" spans="1:45" x14ac:dyDescent="0.35">
      <c r="A1105" s="5">
        <v>1974</v>
      </c>
      <c r="B1105" s="17" t="s">
        <v>138</v>
      </c>
      <c r="C1105" s="21">
        <v>240</v>
      </c>
      <c r="D1105" s="21">
        <v>48</v>
      </c>
      <c r="E1105" s="17" t="s">
        <v>121</v>
      </c>
      <c r="F1105" s="19">
        <v>51.12</v>
      </c>
      <c r="G1105" s="17">
        <v>1.056</v>
      </c>
      <c r="H1105" s="19">
        <v>4.17</v>
      </c>
      <c r="I1105" s="19">
        <v>6.6</v>
      </c>
      <c r="J1105" s="17">
        <v>6.9400000000000003E-2</v>
      </c>
      <c r="K1105" s="19">
        <v>14.38</v>
      </c>
      <c r="L1105" s="19">
        <v>22.66</v>
      </c>
      <c r="M1105" s="17">
        <v>0.20349999999999999</v>
      </c>
      <c r="O1105" s="17">
        <v>0.1173</v>
      </c>
      <c r="Q1105" s="19">
        <v>100.3762</v>
      </c>
      <c r="R1105" s="21">
        <v>68.541468064823647</v>
      </c>
      <c r="T1105" s="17">
        <v>1.8827393572619602</v>
      </c>
      <c r="U1105" s="17">
        <v>0.11726064273803982</v>
      </c>
      <c r="V1105" s="17">
        <v>0</v>
      </c>
      <c r="W1105" s="21">
        <v>2</v>
      </c>
      <c r="X1105" s="17">
        <v>6.373390982074581E-2</v>
      </c>
      <c r="Y1105" s="17">
        <v>6.1376019260147704E-3</v>
      </c>
      <c r="Z1105" s="17">
        <v>3.4154054958876359E-3</v>
      </c>
      <c r="AA1105" s="17">
        <v>2.9251971535408379E-2</v>
      </c>
      <c r="AB1105" s="17">
        <v>0.78955633065108988</v>
      </c>
      <c r="AC1105" s="17">
        <v>0.10790478057085362</v>
      </c>
      <c r="AD1105" s="17">
        <v>0</v>
      </c>
      <c r="AE1105" s="17">
        <v>0</v>
      </c>
      <c r="AF1105" s="21">
        <v>1</v>
      </c>
      <c r="AG1105" s="17">
        <v>0</v>
      </c>
      <c r="AH1105" s="17">
        <v>8.9215200108316628E-2</v>
      </c>
      <c r="AI1105" s="17">
        <v>0</v>
      </c>
      <c r="AJ1105" s="17">
        <v>2.1646992489603948E-3</v>
      </c>
      <c r="AK1105" s="17">
        <v>0.89408988306729742</v>
      </c>
      <c r="AL1105" s="17">
        <v>1.4530217575426144E-2</v>
      </c>
      <c r="AM1105" s="17">
        <v>0</v>
      </c>
      <c r="AN1105" s="21">
        <v>1.0000000000000004</v>
      </c>
      <c r="AO1105" s="21">
        <v>4</v>
      </c>
      <c r="AQ1105" s="21">
        <v>41.79606681820151</v>
      </c>
      <c r="AR1105" s="21">
        <v>10.87426328561404</v>
      </c>
      <c r="AS1105" s="21">
        <v>47.329669896184448</v>
      </c>
    </row>
    <row r="1106" spans="1:45" x14ac:dyDescent="0.35">
      <c r="A1106" s="5">
        <v>1974</v>
      </c>
      <c r="B1106" s="17" t="s">
        <v>138</v>
      </c>
      <c r="C1106" s="21">
        <v>245</v>
      </c>
      <c r="D1106" s="21">
        <v>49</v>
      </c>
      <c r="E1106" s="17" t="s">
        <v>121</v>
      </c>
      <c r="F1106" s="19">
        <v>50.72</v>
      </c>
      <c r="G1106" s="17">
        <v>1.0121</v>
      </c>
      <c r="H1106" s="19">
        <v>4.2</v>
      </c>
      <c r="I1106" s="19">
        <v>7.04</v>
      </c>
      <c r="J1106" s="17">
        <v>0.15029999999999999</v>
      </c>
      <c r="K1106" s="19">
        <v>14.64</v>
      </c>
      <c r="L1106" s="19">
        <v>22.26</v>
      </c>
      <c r="M1106" s="17">
        <v>0.2611</v>
      </c>
      <c r="O1106" s="17">
        <v>5.7500000000000002E-2</v>
      </c>
      <c r="Q1106" s="19">
        <v>100.34100000000001</v>
      </c>
      <c r="R1106" s="21">
        <v>67.527675276752774</v>
      </c>
      <c r="T1106" s="17">
        <v>1.8669369778380089</v>
      </c>
      <c r="U1106" s="17">
        <v>0.13306302216199106</v>
      </c>
      <c r="V1106" s="17">
        <v>0</v>
      </c>
      <c r="W1106" s="21">
        <v>2</v>
      </c>
      <c r="X1106" s="17">
        <v>4.9129184576367696E-2</v>
      </c>
      <c r="Y1106" s="17">
        <v>4.485315572891041E-2</v>
      </c>
      <c r="Z1106" s="17">
        <v>1.6732589713686925E-3</v>
      </c>
      <c r="AA1106" s="17">
        <v>2.8019843514634265E-2</v>
      </c>
      <c r="AB1106" s="17">
        <v>0.8033714011638613</v>
      </c>
      <c r="AC1106" s="17">
        <v>7.2953156044857526E-2</v>
      </c>
      <c r="AD1106" s="17">
        <v>0</v>
      </c>
      <c r="AE1106" s="17">
        <v>0</v>
      </c>
      <c r="AF1106" s="21">
        <v>0.99999999999999989</v>
      </c>
      <c r="AG1106" s="17">
        <v>0</v>
      </c>
      <c r="AH1106" s="17">
        <v>9.8878448715422007E-2</v>
      </c>
      <c r="AI1106" s="17">
        <v>0</v>
      </c>
      <c r="AJ1106" s="17">
        <v>4.6854157522053692E-3</v>
      </c>
      <c r="AK1106" s="17">
        <v>0.87780387138844684</v>
      </c>
      <c r="AL1106" s="17">
        <v>1.863226414392562E-2</v>
      </c>
      <c r="AM1106" s="17">
        <v>0</v>
      </c>
      <c r="AN1106" s="21">
        <v>0.99999999999999978</v>
      </c>
      <c r="AO1106" s="21">
        <v>4</v>
      </c>
      <c r="AQ1106" s="21">
        <v>42.226134554274836</v>
      </c>
      <c r="AR1106" s="21">
        <v>11.635473748170044</v>
      </c>
      <c r="AS1106" s="21">
        <v>46.138391697555122</v>
      </c>
    </row>
    <row r="1107" spans="1:45" x14ac:dyDescent="0.35">
      <c r="A1107" s="5">
        <v>1974</v>
      </c>
      <c r="B1107" s="17" t="s">
        <v>138</v>
      </c>
      <c r="C1107" s="21">
        <v>250</v>
      </c>
      <c r="D1107" s="21">
        <v>50</v>
      </c>
      <c r="E1107" s="17" t="s">
        <v>121</v>
      </c>
      <c r="F1107" s="19">
        <v>51.46</v>
      </c>
      <c r="G1107" s="17">
        <v>0.99560000000000004</v>
      </c>
      <c r="H1107" s="19">
        <v>3.93</v>
      </c>
      <c r="I1107" s="19">
        <v>6.61</v>
      </c>
      <c r="J1107" s="17">
        <v>6.9400000000000003E-2</v>
      </c>
      <c r="K1107" s="19">
        <v>14.96</v>
      </c>
      <c r="L1107" s="19">
        <v>22.48</v>
      </c>
      <c r="M1107" s="17">
        <v>0.31040000000000001</v>
      </c>
      <c r="O1107" s="17">
        <v>0.10630000000000001</v>
      </c>
      <c r="Q1107" s="19">
        <v>100.9217</v>
      </c>
      <c r="R1107" s="21">
        <v>69.355586462679653</v>
      </c>
      <c r="T1107" s="17">
        <v>1.879848211448381</v>
      </c>
      <c r="U1107" s="17">
        <v>0.12015178855161901</v>
      </c>
      <c r="V1107" s="17">
        <v>0</v>
      </c>
      <c r="W1107" s="21">
        <v>2</v>
      </c>
      <c r="X1107" s="17">
        <v>4.9038583284073289E-2</v>
      </c>
      <c r="Y1107" s="17">
        <v>3.5316935886698479E-2</v>
      </c>
      <c r="Z1107" s="17">
        <v>3.0699490712520622E-3</v>
      </c>
      <c r="AA1107" s="17">
        <v>2.7354561503503294E-2</v>
      </c>
      <c r="AB1107" s="17">
        <v>0.81472205492209537</v>
      </c>
      <c r="AC1107" s="17">
        <v>7.0497915332377592E-2</v>
      </c>
      <c r="AD1107" s="17">
        <v>0</v>
      </c>
      <c r="AE1107" s="17">
        <v>0</v>
      </c>
      <c r="AF1107" s="21">
        <v>1</v>
      </c>
      <c r="AG1107" s="17">
        <v>0</v>
      </c>
      <c r="AH1107" s="17">
        <v>9.6095890897790331E-2</v>
      </c>
      <c r="AI1107" s="17">
        <v>0</v>
      </c>
      <c r="AJ1107" s="17">
        <v>2.147094759644E-3</v>
      </c>
      <c r="AK1107" s="17">
        <v>0.87977421164515579</v>
      </c>
      <c r="AL1107" s="17">
        <v>2.1982802697409466E-2</v>
      </c>
      <c r="AM1107" s="17">
        <v>0</v>
      </c>
      <c r="AN1107" s="21">
        <v>0.99999999999999967</v>
      </c>
      <c r="AO1107" s="21">
        <v>3.9999999999999996</v>
      </c>
      <c r="AQ1107" s="21">
        <v>42.912764689943899</v>
      </c>
      <c r="AR1107" s="21">
        <v>10.748065409691128</v>
      </c>
      <c r="AS1107" s="21">
        <v>46.339169900364972</v>
      </c>
    </row>
    <row r="1108" spans="1:45" x14ac:dyDescent="0.35">
      <c r="A1108" s="5">
        <v>1974</v>
      </c>
      <c r="B1108" s="17" t="s">
        <v>138</v>
      </c>
      <c r="C1108" s="21">
        <v>255</v>
      </c>
      <c r="D1108" s="21">
        <v>51</v>
      </c>
      <c r="E1108" s="17" t="s">
        <v>121</v>
      </c>
      <c r="F1108" s="19">
        <v>52.04</v>
      </c>
      <c r="G1108" s="17">
        <v>0.87770000000000004</v>
      </c>
      <c r="H1108" s="19">
        <v>3.56</v>
      </c>
      <c r="I1108" s="19">
        <v>6.23</v>
      </c>
      <c r="J1108" s="17">
        <v>0.13589999999999999</v>
      </c>
      <c r="K1108" s="19">
        <v>15.31</v>
      </c>
      <c r="L1108" s="19">
        <v>22.68</v>
      </c>
      <c r="M1108" s="17">
        <v>0.21740000000000001</v>
      </c>
      <c r="O1108" s="17">
        <v>0.2341</v>
      </c>
      <c r="Q1108" s="19">
        <v>101.2851</v>
      </c>
      <c r="R1108" s="21">
        <v>71.077065923862577</v>
      </c>
      <c r="T1108" s="17">
        <v>1.8932443300614441</v>
      </c>
      <c r="U1108" s="17">
        <v>0.1067556699385559</v>
      </c>
      <c r="V1108" s="17">
        <v>0</v>
      </c>
      <c r="W1108" s="21">
        <v>2</v>
      </c>
      <c r="X1108" s="17">
        <v>4.5877691159451978E-2</v>
      </c>
      <c r="Y1108" s="17">
        <v>2.1445489111802777E-2</v>
      </c>
      <c r="Z1108" s="17">
        <v>6.7331097776559988E-3</v>
      </c>
      <c r="AA1108" s="17">
        <v>2.4016368748351044E-2</v>
      </c>
      <c r="AB1108" s="17">
        <v>0.83036578431265029</v>
      </c>
      <c r="AC1108" s="17">
        <v>7.1561556890088029E-2</v>
      </c>
      <c r="AD1108" s="17">
        <v>0</v>
      </c>
      <c r="AE1108" s="17">
        <v>0</v>
      </c>
      <c r="AF1108" s="21">
        <v>1</v>
      </c>
      <c r="AG1108" s="17">
        <v>0</v>
      </c>
      <c r="AH1108" s="17">
        <v>9.6515877761509439E-2</v>
      </c>
      <c r="AI1108" s="17">
        <v>0</v>
      </c>
      <c r="AJ1108" s="17">
        <v>4.187237295636438E-3</v>
      </c>
      <c r="AK1108" s="17">
        <v>0.88396352733579675</v>
      </c>
      <c r="AL1108" s="17">
        <v>1.5333357607056992E-2</v>
      </c>
      <c r="AM1108" s="17">
        <v>0</v>
      </c>
      <c r="AN1108" s="21">
        <v>0.99999999999999967</v>
      </c>
      <c r="AO1108" s="21">
        <v>3.9999999999999996</v>
      </c>
      <c r="AQ1108" s="21">
        <v>43.51931897584759</v>
      </c>
      <c r="AR1108" s="21">
        <v>10.152314133426412</v>
      </c>
      <c r="AS1108" s="21">
        <v>46.328366890726002</v>
      </c>
    </row>
    <row r="1109" spans="1:45" x14ac:dyDescent="0.35">
      <c r="A1109" s="5">
        <v>1974</v>
      </c>
      <c r="B1109" s="17" t="s">
        <v>138</v>
      </c>
      <c r="C1109" s="21">
        <v>260</v>
      </c>
      <c r="D1109" s="21">
        <v>52</v>
      </c>
      <c r="E1109" s="17" t="s">
        <v>121</v>
      </c>
      <c r="F1109" s="19">
        <v>51.65</v>
      </c>
      <c r="G1109" s="17">
        <v>0.85509999999999997</v>
      </c>
      <c r="H1109" s="19">
        <v>3.69</v>
      </c>
      <c r="I1109" s="19">
        <v>6.24</v>
      </c>
      <c r="J1109" s="17">
        <v>0.13020000000000001</v>
      </c>
      <c r="K1109" s="19">
        <v>15.27</v>
      </c>
      <c r="L1109" s="19">
        <v>22.37</v>
      </c>
      <c r="M1109" s="17">
        <v>0.1394</v>
      </c>
      <c r="N1109" s="17">
        <v>3.5900000000000001E-2</v>
      </c>
      <c r="O1109" s="17">
        <v>0.16639999999999999</v>
      </c>
      <c r="Q1109" s="19">
        <v>100.547</v>
      </c>
      <c r="R1109" s="21">
        <v>70.990237099023716</v>
      </c>
      <c r="T1109" s="17">
        <v>1.892844879328152</v>
      </c>
      <c r="U1109" s="17">
        <v>0.10715512067184796</v>
      </c>
      <c r="V1109" s="17">
        <v>0</v>
      </c>
      <c r="W1109" s="21">
        <v>2</v>
      </c>
      <c r="X1109" s="17">
        <v>5.2212892254136917E-2</v>
      </c>
      <c r="Y1109" s="17">
        <v>1.4564162768598643E-2</v>
      </c>
      <c r="Z1109" s="17">
        <v>4.8210643160201501E-3</v>
      </c>
      <c r="AA1109" s="17">
        <v>2.3569668421149447E-2</v>
      </c>
      <c r="AB1109" s="17">
        <v>0.83427381653332822</v>
      </c>
      <c r="AC1109" s="17">
        <v>7.0558395706766586E-2</v>
      </c>
      <c r="AD1109" s="17">
        <v>0</v>
      </c>
      <c r="AE1109" s="17">
        <v>0</v>
      </c>
      <c r="AF1109" s="21">
        <v>1</v>
      </c>
      <c r="AG1109" s="17">
        <v>0</v>
      </c>
      <c r="AH1109" s="17">
        <v>0.10609740418449584</v>
      </c>
      <c r="AI1109" s="17">
        <v>0</v>
      </c>
      <c r="AJ1109" s="17">
        <v>4.0410518493259528E-3</v>
      </c>
      <c r="AK1109" s="17">
        <v>0.87827920845697238</v>
      </c>
      <c r="AL1109" s="17">
        <v>9.9041183236480614E-3</v>
      </c>
      <c r="AM1109" s="17">
        <v>1.678217185558633E-3</v>
      </c>
      <c r="AN1109" s="21">
        <v>1.0000000000000009</v>
      </c>
      <c r="AO1109" s="21">
        <v>4.0000000000000009</v>
      </c>
      <c r="AQ1109" s="21">
        <v>43.729304809613353</v>
      </c>
      <c r="AR1109" s="21">
        <v>10.234803312403209</v>
      </c>
      <c r="AS1109" s="21">
        <v>46.035891877983438</v>
      </c>
    </row>
    <row r="1110" spans="1:45" x14ac:dyDescent="0.35">
      <c r="A1110" s="5">
        <v>1974</v>
      </c>
      <c r="B1110" s="17" t="s">
        <v>138</v>
      </c>
      <c r="C1110" s="21">
        <v>265</v>
      </c>
      <c r="D1110" s="21">
        <v>53</v>
      </c>
      <c r="E1110" s="17" t="s">
        <v>121</v>
      </c>
      <c r="F1110" s="19">
        <v>51.99</v>
      </c>
      <c r="G1110" s="17">
        <v>0.83630000000000004</v>
      </c>
      <c r="H1110" s="19">
        <v>3.6</v>
      </c>
      <c r="I1110" s="19">
        <v>6.13</v>
      </c>
      <c r="J1110" s="17">
        <v>0.13020000000000001</v>
      </c>
      <c r="K1110" s="19">
        <v>15.2</v>
      </c>
      <c r="L1110" s="19">
        <v>22.6</v>
      </c>
      <c r="M1110" s="17">
        <v>0.15440000000000001</v>
      </c>
      <c r="N1110" s="17">
        <v>8.0999999999999996E-3</v>
      </c>
      <c r="O1110" s="17">
        <v>0.19139999999999999</v>
      </c>
      <c r="Q1110" s="19">
        <v>100.84039999999999</v>
      </c>
      <c r="R1110" s="21">
        <v>71.261134552273802</v>
      </c>
      <c r="T1110" s="17">
        <v>1.9003735677875688</v>
      </c>
      <c r="U1110" s="17">
        <v>9.9626432212431171E-2</v>
      </c>
      <c r="V1110" s="17">
        <v>0</v>
      </c>
      <c r="W1110" s="21">
        <v>2</v>
      </c>
      <c r="X1110" s="17">
        <v>5.5452126980885391E-2</v>
      </c>
      <c r="Y1110" s="17">
        <v>3.9787777272042666E-3</v>
      </c>
      <c r="Z1110" s="17">
        <v>5.5310298447450766E-3</v>
      </c>
      <c r="AA1110" s="17">
        <v>2.2991808225326999E-2</v>
      </c>
      <c r="AB1110" s="17">
        <v>0.82829993937595958</v>
      </c>
      <c r="AC1110" s="17">
        <v>8.3746317845878715E-2</v>
      </c>
      <c r="AD1110" s="17">
        <v>0</v>
      </c>
      <c r="AE1110" s="17">
        <v>0</v>
      </c>
      <c r="AF1110" s="21">
        <v>1</v>
      </c>
      <c r="AG1110" s="17">
        <v>0</v>
      </c>
      <c r="AH1110" s="17">
        <v>9.9637549918632856E-2</v>
      </c>
      <c r="AI1110" s="17">
        <v>0</v>
      </c>
      <c r="AJ1110" s="17">
        <v>4.0305924575827819E-3</v>
      </c>
      <c r="AK1110" s="17">
        <v>0.88501273883272547</v>
      </c>
      <c r="AL1110" s="17">
        <v>1.0941448172538301E-2</v>
      </c>
      <c r="AM1110" s="17">
        <v>3.7767061851951955E-4</v>
      </c>
      <c r="AN1110" s="21">
        <v>0.999999999999999</v>
      </c>
      <c r="AO1110" s="21">
        <v>3.9999999999999991</v>
      </c>
      <c r="AQ1110" s="21">
        <v>43.487025075594779</v>
      </c>
      <c r="AR1110" s="21">
        <v>10.048440356365425</v>
      </c>
      <c r="AS1110" s="21">
        <v>46.464534568039795</v>
      </c>
    </row>
    <row r="1111" spans="1:45" x14ac:dyDescent="0.35">
      <c r="A1111" s="5">
        <v>1974</v>
      </c>
      <c r="B1111" s="17" t="s">
        <v>138</v>
      </c>
      <c r="C1111" s="21">
        <v>270</v>
      </c>
      <c r="D1111" s="21">
        <v>54</v>
      </c>
      <c r="E1111" s="17" t="s">
        <v>121</v>
      </c>
      <c r="F1111" s="19">
        <v>51.99</v>
      </c>
      <c r="G1111" s="17">
        <v>0.87839999999999996</v>
      </c>
      <c r="H1111" s="19">
        <v>3.52</v>
      </c>
      <c r="I1111" s="19">
        <v>6.15</v>
      </c>
      <c r="J1111" s="17">
        <v>0.14460000000000001</v>
      </c>
      <c r="K1111" s="19">
        <v>15.07</v>
      </c>
      <c r="L1111" s="19">
        <v>21.91</v>
      </c>
      <c r="M1111" s="17">
        <v>0.26490000000000002</v>
      </c>
      <c r="N1111" s="17">
        <v>2.6800000000000001E-2</v>
      </c>
      <c r="O1111" s="17">
        <v>0.16789999999999999</v>
      </c>
      <c r="Q1111" s="19">
        <v>100.12260000000001</v>
      </c>
      <c r="R1111" s="21">
        <v>71.017907634307264</v>
      </c>
      <c r="T1111" s="17">
        <v>1.9113827262594629</v>
      </c>
      <c r="U1111" s="17">
        <v>8.8617273740537073E-2</v>
      </c>
      <c r="V1111" s="17">
        <v>0</v>
      </c>
      <c r="W1111" s="21">
        <v>2</v>
      </c>
      <c r="X1111" s="17">
        <v>6.389352505195231E-2</v>
      </c>
      <c r="Y1111" s="17">
        <v>0</v>
      </c>
      <c r="Z1111" s="17">
        <v>4.8800406565244351E-3</v>
      </c>
      <c r="AA1111" s="17">
        <v>2.4289134194588294E-2</v>
      </c>
      <c r="AB1111" s="17">
        <v>0.82597322547645147</v>
      </c>
      <c r="AC1111" s="17">
        <v>8.0964074620483384E-2</v>
      </c>
      <c r="AD1111" s="17">
        <v>0</v>
      </c>
      <c r="AE1111" s="17">
        <v>0</v>
      </c>
      <c r="AF1111" s="21">
        <v>0.99999999999999989</v>
      </c>
      <c r="AG1111" s="17">
        <v>0</v>
      </c>
      <c r="AH1111" s="17">
        <v>0.10809873462942496</v>
      </c>
      <c r="AI1111" s="17">
        <v>0</v>
      </c>
      <c r="AJ1111" s="17">
        <v>4.5023045865623642E-3</v>
      </c>
      <c r="AK1111" s="17">
        <v>0.86296292150967713</v>
      </c>
      <c r="AL1111" s="17">
        <v>1.8880702337948547E-2</v>
      </c>
      <c r="AM1111" s="17">
        <v>1.2568158536082662E-3</v>
      </c>
      <c r="AN1111" s="21">
        <v>0.99570147891722127</v>
      </c>
      <c r="AO1111" s="21">
        <v>3.9957014789172214</v>
      </c>
      <c r="AQ1111" s="21">
        <v>43.876370373081436</v>
      </c>
      <c r="AR1111" s="21">
        <v>10.282336477792757</v>
      </c>
      <c r="AS1111" s="21">
        <v>45.841293149125804</v>
      </c>
    </row>
    <row r="1112" spans="1:45" x14ac:dyDescent="0.35">
      <c r="A1112" s="5">
        <v>1974</v>
      </c>
      <c r="B1112" s="17" t="s">
        <v>138</v>
      </c>
      <c r="C1112" s="21">
        <v>275</v>
      </c>
      <c r="D1112" s="21">
        <v>55</v>
      </c>
      <c r="E1112" s="17" t="s">
        <v>121</v>
      </c>
      <c r="F1112" s="19">
        <v>51.67</v>
      </c>
      <c r="G1112" s="17">
        <v>0.96850000000000003</v>
      </c>
      <c r="H1112" s="19">
        <v>3.63</v>
      </c>
      <c r="I1112" s="19">
        <v>6.15</v>
      </c>
      <c r="J1112" s="17">
        <v>0.1273</v>
      </c>
      <c r="K1112" s="19">
        <v>14.85</v>
      </c>
      <c r="L1112" s="19">
        <v>22.78</v>
      </c>
      <c r="M1112" s="17">
        <v>0.28199999999999997</v>
      </c>
      <c r="N1112" s="17">
        <v>3.7999999999999999E-2</v>
      </c>
      <c r="O1112" s="17">
        <v>0.14019999999999999</v>
      </c>
      <c r="Q1112" s="19">
        <v>100.63600000000001</v>
      </c>
      <c r="R1112" s="21">
        <v>70.714285714285708</v>
      </c>
      <c r="T1112" s="17">
        <v>1.8930853287316438</v>
      </c>
      <c r="U1112" s="17">
        <v>0.10691467126835619</v>
      </c>
      <c r="V1112" s="17">
        <v>0</v>
      </c>
      <c r="W1112" s="21">
        <v>2</v>
      </c>
      <c r="X1112" s="17">
        <v>4.9821215768487581E-2</v>
      </c>
      <c r="Y1112" s="17">
        <v>2.1461953242289597E-2</v>
      </c>
      <c r="Z1112" s="17">
        <v>4.0609219870873367E-3</v>
      </c>
      <c r="AA1112" s="17">
        <v>2.6688441968125875E-2</v>
      </c>
      <c r="AB1112" s="17">
        <v>0.81111617065468822</v>
      </c>
      <c r="AC1112" s="17">
        <v>8.6851296379321319E-2</v>
      </c>
      <c r="AD1112" s="17">
        <v>0</v>
      </c>
      <c r="AE1112" s="17">
        <v>0</v>
      </c>
      <c r="AF1112" s="21">
        <v>0.99999999999999989</v>
      </c>
      <c r="AG1112" s="17">
        <v>0</v>
      </c>
      <c r="AH1112" s="17">
        <v>8.0099885347977212E-2</v>
      </c>
      <c r="AI1112" s="17">
        <v>0</v>
      </c>
      <c r="AJ1112" s="17">
        <v>3.9500161539566085E-3</v>
      </c>
      <c r="AK1112" s="17">
        <v>0.89414379483230544</v>
      </c>
      <c r="AL1112" s="17">
        <v>2.0030379807589215E-2</v>
      </c>
      <c r="AM1112" s="17">
        <v>1.7759238581720807E-3</v>
      </c>
      <c r="AN1112" s="21">
        <v>1.0000000000000007</v>
      </c>
      <c r="AO1112" s="21">
        <v>4.0000000000000009</v>
      </c>
      <c r="AQ1112" s="21">
        <v>42.743796887522784</v>
      </c>
      <c r="AR1112" s="21">
        <v>10.137057745540979</v>
      </c>
      <c r="AS1112" s="21">
        <v>47.119145366936237</v>
      </c>
    </row>
    <row r="1113" spans="1:45" x14ac:dyDescent="0.35">
      <c r="A1113" s="5">
        <v>1974</v>
      </c>
      <c r="B1113" s="17" t="s">
        <v>138</v>
      </c>
      <c r="C1113" s="21">
        <v>280</v>
      </c>
      <c r="D1113" s="21">
        <v>56</v>
      </c>
      <c r="E1113" s="17" t="s">
        <v>121</v>
      </c>
      <c r="F1113" s="19">
        <v>51.55</v>
      </c>
      <c r="G1113" s="17">
        <v>0.96689999999999998</v>
      </c>
      <c r="H1113" s="19">
        <v>3.83</v>
      </c>
      <c r="I1113" s="19">
        <v>6.4</v>
      </c>
      <c r="J1113" s="17">
        <v>0.107</v>
      </c>
      <c r="K1113" s="19">
        <v>14.92</v>
      </c>
      <c r="L1113" s="19">
        <v>22.21</v>
      </c>
      <c r="M1113" s="17">
        <v>0.22140000000000001</v>
      </c>
      <c r="O1113" s="17">
        <v>0.13589999999999999</v>
      </c>
      <c r="Q1113" s="19">
        <v>100.3412</v>
      </c>
      <c r="R1113" s="21">
        <v>69.981238273921193</v>
      </c>
      <c r="T1113" s="17">
        <v>1.8950994252485318</v>
      </c>
      <c r="U1113" s="17">
        <v>0.10490057475146819</v>
      </c>
      <c r="V1113" s="17">
        <v>0</v>
      </c>
      <c r="W1113" s="21">
        <v>2</v>
      </c>
      <c r="X1113" s="17">
        <v>6.103220822537056E-2</v>
      </c>
      <c r="Y1113" s="17">
        <v>2.2284129963344775E-3</v>
      </c>
      <c r="Z1113" s="17">
        <v>3.9497325738931917E-3</v>
      </c>
      <c r="AA1113" s="17">
        <v>2.6734788843573349E-2</v>
      </c>
      <c r="AB1113" s="17">
        <v>0.81770571160354688</v>
      </c>
      <c r="AC1113" s="17">
        <v>8.8349145757281478E-2</v>
      </c>
      <c r="AD1113" s="17">
        <v>0</v>
      </c>
      <c r="AE1113" s="17">
        <v>0</v>
      </c>
      <c r="AF1113" s="21">
        <v>0.99999999999999989</v>
      </c>
      <c r="AG1113" s="17">
        <v>0</v>
      </c>
      <c r="AH1113" s="17">
        <v>0.10615968066446343</v>
      </c>
      <c r="AI1113" s="17">
        <v>0</v>
      </c>
      <c r="AJ1113" s="17">
        <v>3.3313928386841034E-3</v>
      </c>
      <c r="AK1113" s="17">
        <v>0.87472956976557503</v>
      </c>
      <c r="AL1113" s="17">
        <v>1.5779356731276541E-2</v>
      </c>
      <c r="AM1113" s="17">
        <v>0</v>
      </c>
      <c r="AN1113" s="21">
        <v>0.99999999999999911</v>
      </c>
      <c r="AO1113" s="21">
        <v>3.9999999999999991</v>
      </c>
      <c r="AQ1113" s="21">
        <v>43.207610072355862</v>
      </c>
      <c r="AR1113" s="21">
        <v>10.571636381636223</v>
      </c>
      <c r="AS1113" s="21">
        <v>46.220753546007913</v>
      </c>
    </row>
    <row r="1114" spans="1:45" x14ac:dyDescent="0.35">
      <c r="A1114" s="5">
        <v>1974</v>
      </c>
      <c r="B1114" s="17" t="s">
        <v>138</v>
      </c>
      <c r="C1114" s="21">
        <v>285</v>
      </c>
      <c r="D1114" s="21">
        <v>57</v>
      </c>
      <c r="E1114" s="17" t="s">
        <v>121</v>
      </c>
      <c r="F1114" s="19">
        <v>51.99</v>
      </c>
      <c r="G1114" s="17">
        <v>0.9254</v>
      </c>
      <c r="H1114" s="19">
        <v>3.73</v>
      </c>
      <c r="I1114" s="19">
        <v>6.33</v>
      </c>
      <c r="J1114" s="17">
        <v>0.1042</v>
      </c>
      <c r="K1114" s="19">
        <v>14.86</v>
      </c>
      <c r="L1114" s="19">
        <v>22.41</v>
      </c>
      <c r="M1114" s="17">
        <v>0.24049999999999999</v>
      </c>
      <c r="N1114" s="17">
        <v>1.9800000000000002E-2</v>
      </c>
      <c r="O1114" s="17">
        <v>0.1255</v>
      </c>
      <c r="Q1114" s="19">
        <v>100.7354</v>
      </c>
      <c r="R1114" s="21">
        <v>70.127418593676268</v>
      </c>
      <c r="T1114" s="17">
        <v>1.9031913644952148</v>
      </c>
      <c r="U1114" s="17">
        <v>9.6808635504785245E-2</v>
      </c>
      <c r="V1114" s="17">
        <v>0</v>
      </c>
      <c r="W1114" s="21">
        <v>2</v>
      </c>
      <c r="X1114" s="17">
        <v>6.4108230496769669E-2</v>
      </c>
      <c r="Y1114" s="17">
        <v>0</v>
      </c>
      <c r="Z1114" s="17">
        <v>3.6320454252732805E-3</v>
      </c>
      <c r="AA1114" s="17">
        <v>2.547909534655142E-2</v>
      </c>
      <c r="AB1114" s="17">
        <v>0.81097287485522618</v>
      </c>
      <c r="AC1114" s="17">
        <v>9.5807753876179347E-2</v>
      </c>
      <c r="AD1114" s="17">
        <v>0</v>
      </c>
      <c r="AE1114" s="17">
        <v>0</v>
      </c>
      <c r="AF1114" s="21">
        <v>0.99999999999999989</v>
      </c>
      <c r="AG1114" s="17">
        <v>0</v>
      </c>
      <c r="AH1114" s="17">
        <v>9.7954644985189104E-2</v>
      </c>
      <c r="AI1114" s="17">
        <v>0</v>
      </c>
      <c r="AJ1114" s="17">
        <v>3.2304951983616252E-3</v>
      </c>
      <c r="AK1114" s="17">
        <v>0.87887359489553052</v>
      </c>
      <c r="AL1114" s="17">
        <v>1.7068135010399482E-2</v>
      </c>
      <c r="AM1114" s="17">
        <v>9.2456372107394306E-4</v>
      </c>
      <c r="AN1114" s="21">
        <v>0.99805143381055472</v>
      </c>
      <c r="AO1114" s="21">
        <v>3.9980514338105548</v>
      </c>
      <c r="AQ1114" s="21">
        <v>42.980493751066341</v>
      </c>
      <c r="AR1114" s="21">
        <v>10.440363808284209</v>
      </c>
      <c r="AS1114" s="21">
        <v>46.579142440649449</v>
      </c>
    </row>
    <row r="1115" spans="1:45" x14ac:dyDescent="0.35">
      <c r="A1115" s="5">
        <v>1974</v>
      </c>
      <c r="B1115" s="17" t="s">
        <v>138</v>
      </c>
      <c r="C1115" s="21">
        <v>290</v>
      </c>
      <c r="D1115" s="21">
        <v>58</v>
      </c>
      <c r="E1115" s="17" t="s">
        <v>121</v>
      </c>
      <c r="F1115" s="19">
        <v>51.85</v>
      </c>
      <c r="G1115" s="17">
        <v>0.91210000000000002</v>
      </c>
      <c r="H1115" s="19">
        <v>3.93</v>
      </c>
      <c r="I1115" s="19">
        <v>7.01</v>
      </c>
      <c r="J1115" s="17">
        <v>0.12720000000000001</v>
      </c>
      <c r="K1115" s="19">
        <v>14.74</v>
      </c>
      <c r="L1115" s="19">
        <v>22.38</v>
      </c>
      <c r="M1115" s="17">
        <v>0.20799999999999999</v>
      </c>
      <c r="N1115" s="17">
        <v>1.1900000000000001E-2</v>
      </c>
      <c r="O1115" s="17">
        <v>0.11940000000000001</v>
      </c>
      <c r="Q1115" s="19">
        <v>101.2886</v>
      </c>
      <c r="R1115" s="21">
        <v>67.770114942528735</v>
      </c>
      <c r="T1115" s="17">
        <v>1.8923235169653074</v>
      </c>
      <c r="U1115" s="17">
        <v>0.10767648303469257</v>
      </c>
      <c r="V1115" s="17">
        <v>0</v>
      </c>
      <c r="W1115" s="21">
        <v>2</v>
      </c>
      <c r="X1115" s="17">
        <v>6.135564892022663E-2</v>
      </c>
      <c r="Y1115" s="17">
        <v>8.0728936184115366E-3</v>
      </c>
      <c r="Z1115" s="17">
        <v>3.4450526010405356E-3</v>
      </c>
      <c r="AA1115" s="17">
        <v>2.503692275438938E-2</v>
      </c>
      <c r="AB1115" s="17">
        <v>0.80199006309732146</v>
      </c>
      <c r="AC1115" s="17">
        <v>0.10009941900861041</v>
      </c>
      <c r="AD1115" s="17">
        <v>0</v>
      </c>
      <c r="AE1115" s="17">
        <v>0</v>
      </c>
      <c r="AF1115" s="21">
        <v>1</v>
      </c>
      <c r="AG1115" s="17">
        <v>0</v>
      </c>
      <c r="AH1115" s="17">
        <v>0.10575596095712941</v>
      </c>
      <c r="AI1115" s="17">
        <v>0</v>
      </c>
      <c r="AJ1115" s="17">
        <v>3.9316285226674678E-3</v>
      </c>
      <c r="AK1115" s="17">
        <v>0.87504145290643798</v>
      </c>
      <c r="AL1115" s="17">
        <v>1.4716966747944222E-2</v>
      </c>
      <c r="AM1115" s="17">
        <v>5.5399086582084143E-4</v>
      </c>
      <c r="AN1115" s="21">
        <v>0.99999999999999989</v>
      </c>
      <c r="AO1115" s="21">
        <v>4</v>
      </c>
      <c r="AQ1115" s="21">
        <v>42.323800479132288</v>
      </c>
      <c r="AR1115" s="21">
        <v>11.497223536114268</v>
      </c>
      <c r="AS1115" s="21">
        <v>46.178975984753443</v>
      </c>
    </row>
    <row r="1116" spans="1:45" x14ac:dyDescent="0.35">
      <c r="A1116" s="5">
        <v>1974</v>
      </c>
      <c r="B1116" s="17" t="s">
        <v>138</v>
      </c>
      <c r="C1116" s="21">
        <v>295</v>
      </c>
      <c r="D1116" s="21">
        <v>59</v>
      </c>
      <c r="E1116" s="17" t="s">
        <v>121</v>
      </c>
      <c r="F1116" s="19">
        <v>51.37</v>
      </c>
      <c r="G1116" s="17">
        <v>0.97789999999999999</v>
      </c>
      <c r="H1116" s="19">
        <v>4.07</v>
      </c>
      <c r="I1116" s="19">
        <v>6.75</v>
      </c>
      <c r="J1116" s="17">
        <v>0.13009999999999999</v>
      </c>
      <c r="K1116" s="19">
        <v>14.91</v>
      </c>
      <c r="L1116" s="19">
        <v>22.31</v>
      </c>
      <c r="M1116" s="17">
        <v>0.22989999999999999</v>
      </c>
      <c r="O1116" s="17">
        <v>8.1100000000000005E-2</v>
      </c>
      <c r="Q1116" s="19">
        <v>100.82899999999999</v>
      </c>
      <c r="R1116" s="21">
        <v>68.83656509695291</v>
      </c>
      <c r="T1116" s="17">
        <v>1.8800374868776404</v>
      </c>
      <c r="U1116" s="17">
        <v>0.11996251312235962</v>
      </c>
      <c r="V1116" s="17">
        <v>0</v>
      </c>
      <c r="W1116" s="21">
        <v>2</v>
      </c>
      <c r="X1116" s="17">
        <v>5.5579649854998081E-2</v>
      </c>
      <c r="Y1116" s="17">
        <v>2.4512182807638047E-2</v>
      </c>
      <c r="Z1116" s="17">
        <v>2.346511581575666E-3</v>
      </c>
      <c r="AA1116" s="17">
        <v>2.6918029028585727E-2</v>
      </c>
      <c r="AB1116" s="17">
        <v>0.81350357257066297</v>
      </c>
      <c r="AC1116" s="17">
        <v>7.7140054156539573E-2</v>
      </c>
      <c r="AD1116" s="17">
        <v>0</v>
      </c>
      <c r="AE1116" s="17">
        <v>0</v>
      </c>
      <c r="AF1116" s="21">
        <v>1</v>
      </c>
      <c r="AG1116" s="17">
        <v>0</v>
      </c>
      <c r="AH1116" s="17">
        <v>0.10491673925149084</v>
      </c>
      <c r="AI1116" s="17">
        <v>0</v>
      </c>
      <c r="AJ1116" s="17">
        <v>4.0324870339366933E-3</v>
      </c>
      <c r="AK1116" s="17">
        <v>0.87473888453554793</v>
      </c>
      <c r="AL1116" s="17">
        <v>1.6311889179023837E-2</v>
      </c>
      <c r="AM1116" s="17">
        <v>0</v>
      </c>
      <c r="AN1116" s="21">
        <v>0.99999999999999922</v>
      </c>
      <c r="AO1116" s="21">
        <v>3.9999999999999991</v>
      </c>
      <c r="AQ1116" s="21">
        <v>42.842045301871046</v>
      </c>
      <c r="AR1116" s="21">
        <v>11.091036024179463</v>
      </c>
      <c r="AS1116" s="21">
        <v>46.066918673949488</v>
      </c>
    </row>
    <row r="1117" spans="1:45" x14ac:dyDescent="0.35">
      <c r="A1117" s="5">
        <v>1974</v>
      </c>
      <c r="B1117" s="17" t="s">
        <v>138</v>
      </c>
      <c r="C1117" s="21">
        <v>300</v>
      </c>
      <c r="D1117" s="21">
        <v>60</v>
      </c>
      <c r="E1117" s="17" t="s">
        <v>121</v>
      </c>
      <c r="F1117" s="19">
        <v>51.46</v>
      </c>
      <c r="G1117" s="17">
        <v>0.94589999999999996</v>
      </c>
      <c r="H1117" s="19">
        <v>4.05</v>
      </c>
      <c r="I1117" s="19">
        <v>6.64</v>
      </c>
      <c r="J1117" s="17">
        <v>7.2300000000000003E-2</v>
      </c>
      <c r="K1117" s="19">
        <v>14.67</v>
      </c>
      <c r="L1117" s="19">
        <v>22.47</v>
      </c>
      <c r="M1117" s="17">
        <v>0.2336</v>
      </c>
      <c r="O1117" s="17">
        <v>4.6800000000000001E-2</v>
      </c>
      <c r="Q1117" s="19">
        <v>100.58859999999999</v>
      </c>
      <c r="R1117" s="21">
        <v>68.840919755983109</v>
      </c>
      <c r="T1117" s="17">
        <v>1.8886000175782851</v>
      </c>
      <c r="U1117" s="17">
        <v>0.11139998242171489</v>
      </c>
      <c r="V1117" s="17">
        <v>0</v>
      </c>
      <c r="W1117" s="21">
        <v>2</v>
      </c>
      <c r="X1117" s="17">
        <v>6.3768240302977758E-2</v>
      </c>
      <c r="Y1117" s="17">
        <v>1.0674591593892E-2</v>
      </c>
      <c r="Z1117" s="17">
        <v>1.3578786666206145E-3</v>
      </c>
      <c r="AA1117" s="17">
        <v>2.6110025789307791E-2</v>
      </c>
      <c r="AB1117" s="17">
        <v>0.8026481318468639</v>
      </c>
      <c r="AC1117" s="17">
        <v>9.5441131800337975E-2</v>
      </c>
      <c r="AD1117" s="17">
        <v>0</v>
      </c>
      <c r="AE1117" s="17">
        <v>0</v>
      </c>
      <c r="AF1117" s="21">
        <v>1</v>
      </c>
      <c r="AG1117" s="17">
        <v>0</v>
      </c>
      <c r="AH1117" s="17">
        <v>9.7655091016251722E-2</v>
      </c>
      <c r="AI1117" s="17">
        <v>0</v>
      </c>
      <c r="AJ1117" s="17">
        <v>2.2472285548305448E-3</v>
      </c>
      <c r="AK1117" s="17">
        <v>0.88347690070852736</v>
      </c>
      <c r="AL1117" s="17">
        <v>1.6620779720390319E-2</v>
      </c>
      <c r="AM1117" s="17">
        <v>0</v>
      </c>
      <c r="AN1117" s="21">
        <v>1</v>
      </c>
      <c r="AO1117" s="21">
        <v>4</v>
      </c>
      <c r="AQ1117" s="21">
        <v>42.420054922431341</v>
      </c>
      <c r="AR1117" s="21">
        <v>10.88807953429302</v>
      </c>
      <c r="AS1117" s="21">
        <v>46.69186554327564</v>
      </c>
    </row>
    <row r="1118" spans="1:45" x14ac:dyDescent="0.35">
      <c r="A1118" s="5">
        <v>1974</v>
      </c>
      <c r="B1118" s="17" t="s">
        <v>138</v>
      </c>
      <c r="C1118" s="21">
        <v>305</v>
      </c>
      <c r="D1118" s="21">
        <v>61</v>
      </c>
      <c r="E1118" s="17" t="s">
        <v>121</v>
      </c>
      <c r="F1118" s="19">
        <v>51.49</v>
      </c>
      <c r="G1118" s="17">
        <v>1.0258</v>
      </c>
      <c r="H1118" s="19">
        <v>4.29</v>
      </c>
      <c r="I1118" s="19">
        <v>6.61</v>
      </c>
      <c r="J1118" s="17">
        <v>0.1532</v>
      </c>
      <c r="K1118" s="19">
        <v>15.12</v>
      </c>
      <c r="L1118" s="19">
        <v>22.76</v>
      </c>
      <c r="M1118" s="17">
        <v>0.25269999999999998</v>
      </c>
      <c r="N1118" s="17">
        <v>3.2199999999999999E-2</v>
      </c>
      <c r="O1118" s="17">
        <v>6.9599999999999995E-2</v>
      </c>
      <c r="Q1118" s="19">
        <v>101.80350000000001</v>
      </c>
      <c r="R1118" s="21">
        <v>69.58122411412792</v>
      </c>
      <c r="T1118" s="17">
        <v>1.8641468488808117</v>
      </c>
      <c r="U1118" s="17">
        <v>0.13585315111918828</v>
      </c>
      <c r="V1118" s="17">
        <v>0</v>
      </c>
      <c r="W1118" s="21">
        <v>2</v>
      </c>
      <c r="X1118" s="17">
        <v>4.7186261859513995E-2</v>
      </c>
      <c r="Y1118" s="17">
        <v>5.0033189348444189E-2</v>
      </c>
      <c r="Z1118" s="17">
        <v>1.992101091935827E-3</v>
      </c>
      <c r="AA1118" s="17">
        <v>2.7932627627089E-2</v>
      </c>
      <c r="AB1118" s="17">
        <v>0.81608218673267574</v>
      </c>
      <c r="AC1118" s="17">
        <v>5.6773633340341245E-2</v>
      </c>
      <c r="AD1118" s="17">
        <v>0</v>
      </c>
      <c r="AE1118" s="17">
        <v>0</v>
      </c>
      <c r="AF1118" s="21">
        <v>1</v>
      </c>
      <c r="AG1118" s="17">
        <v>0</v>
      </c>
      <c r="AH1118" s="17">
        <v>9.3301167898535931E-2</v>
      </c>
      <c r="AI1118" s="17">
        <v>0</v>
      </c>
      <c r="AJ1118" s="17">
        <v>4.6973696170697112E-3</v>
      </c>
      <c r="AK1118" s="17">
        <v>0.88277780604951017</v>
      </c>
      <c r="AL1118" s="17">
        <v>1.773661825983738E-2</v>
      </c>
      <c r="AM1118" s="17">
        <v>1.4870381750462314E-3</v>
      </c>
      <c r="AN1118" s="21">
        <v>0.99999999999999944</v>
      </c>
      <c r="AO1118" s="21">
        <v>3.9999999999999996</v>
      </c>
      <c r="AQ1118" s="21">
        <v>42.868994041014624</v>
      </c>
      <c r="AR1118" s="21">
        <v>10.75847495375597</v>
      </c>
      <c r="AS1118" s="21">
        <v>46.372531005229405</v>
      </c>
    </row>
    <row r="1119" spans="1:45" x14ac:dyDescent="0.35">
      <c r="A1119" s="5">
        <v>1974</v>
      </c>
      <c r="B1119" s="17" t="s">
        <v>138</v>
      </c>
      <c r="C1119" s="21">
        <v>310</v>
      </c>
      <c r="D1119" s="21">
        <v>62</v>
      </c>
      <c r="E1119" s="17" t="s">
        <v>121</v>
      </c>
      <c r="F1119" s="19">
        <v>51.65</v>
      </c>
      <c r="G1119" s="17">
        <v>0.90129999999999999</v>
      </c>
      <c r="H1119" s="19">
        <v>4.16</v>
      </c>
      <c r="I1119" s="19">
        <v>6.35</v>
      </c>
      <c r="J1119" s="17">
        <v>0.13300000000000001</v>
      </c>
      <c r="K1119" s="19">
        <v>14.93</v>
      </c>
      <c r="L1119" s="19">
        <v>22.4</v>
      </c>
      <c r="M1119" s="17">
        <v>0.26600000000000001</v>
      </c>
      <c r="N1119" s="17">
        <v>8.6999999999999994E-3</v>
      </c>
      <c r="O1119" s="17">
        <v>7.7100000000000002E-2</v>
      </c>
      <c r="Q1119" s="19">
        <v>100.87609999999999</v>
      </c>
      <c r="R1119" s="21">
        <v>70.159774436090217</v>
      </c>
      <c r="T1119" s="17">
        <v>1.8868221263145113</v>
      </c>
      <c r="U1119" s="17">
        <v>0.11317787368548871</v>
      </c>
      <c r="V1119" s="17">
        <v>0</v>
      </c>
      <c r="W1119" s="21">
        <v>2</v>
      </c>
      <c r="X1119" s="17">
        <v>6.5917372417035214E-2</v>
      </c>
      <c r="Y1119" s="17">
        <v>1.4749778819814791E-2</v>
      </c>
      <c r="Z1119" s="17">
        <v>2.2266908131931889E-3</v>
      </c>
      <c r="AA1119" s="17">
        <v>2.4764061476879384E-2</v>
      </c>
      <c r="AB1119" s="17">
        <v>0.81310254461346743</v>
      </c>
      <c r="AC1119" s="17">
        <v>7.9239551859610069E-2</v>
      </c>
      <c r="AD1119" s="17">
        <v>0</v>
      </c>
      <c r="AE1119" s="17">
        <v>0</v>
      </c>
      <c r="AF1119" s="21">
        <v>1</v>
      </c>
      <c r="AG1119" s="17">
        <v>0</v>
      </c>
      <c r="AH1119" s="17">
        <v>9.9982336844760239E-2</v>
      </c>
      <c r="AI1119" s="17">
        <v>0</v>
      </c>
      <c r="AJ1119" s="17">
        <v>4.1148216428793672E-3</v>
      </c>
      <c r="AK1119" s="17">
        <v>0.87665875019404538</v>
      </c>
      <c r="AL1119" s="17">
        <v>1.8838686501830414E-2</v>
      </c>
      <c r="AM1119" s="17">
        <v>4.0540481648532184E-4</v>
      </c>
      <c r="AN1119" s="21">
        <v>1.0000000000000007</v>
      </c>
      <c r="AO1119" s="21">
        <v>4.0000000000000009</v>
      </c>
      <c r="AQ1119" s="21">
        <v>43.070344522247616</v>
      </c>
      <c r="AR1119" s="21">
        <v>10.492715082675966</v>
      </c>
      <c r="AS1119" s="21">
        <v>46.436940395076419</v>
      </c>
    </row>
    <row r="1120" spans="1:45" x14ac:dyDescent="0.35">
      <c r="A1120" s="5">
        <v>1974</v>
      </c>
      <c r="B1120" s="17" t="s">
        <v>138</v>
      </c>
      <c r="C1120" s="21">
        <v>315</v>
      </c>
      <c r="D1120" s="21">
        <v>63</v>
      </c>
      <c r="E1120" s="17" t="s">
        <v>121</v>
      </c>
      <c r="F1120" s="19">
        <v>50.89</v>
      </c>
      <c r="G1120" s="17">
        <v>0.97850000000000004</v>
      </c>
      <c r="H1120" s="19">
        <v>4.3899999999999997</v>
      </c>
      <c r="I1120" s="19">
        <v>6.55</v>
      </c>
      <c r="J1120" s="17">
        <v>0.18790000000000001</v>
      </c>
      <c r="K1120" s="19">
        <v>14.68</v>
      </c>
      <c r="L1120" s="19">
        <v>22.51</v>
      </c>
      <c r="M1120" s="17">
        <v>0.27050000000000002</v>
      </c>
      <c r="N1120" s="17">
        <v>1.04E-2</v>
      </c>
      <c r="O1120" s="17">
        <v>9.2399999999999996E-2</v>
      </c>
      <c r="Q1120" s="19">
        <v>100.55970000000001</v>
      </c>
      <c r="R1120" s="21">
        <v>69.147432878002817</v>
      </c>
      <c r="T1120" s="17">
        <v>1.8667132901888752</v>
      </c>
      <c r="U1120" s="17">
        <v>0.13328670981112478</v>
      </c>
      <c r="V1120" s="17">
        <v>0</v>
      </c>
      <c r="W1120" s="21">
        <v>2</v>
      </c>
      <c r="X1120" s="17">
        <v>5.6488631731335448E-2</v>
      </c>
      <c r="Y1120" s="17">
        <v>3.9849603859617215E-2</v>
      </c>
      <c r="Z1120" s="17">
        <v>2.6795511053838935E-3</v>
      </c>
      <c r="AA1120" s="17">
        <v>2.6995903460059624E-2</v>
      </c>
      <c r="AB1120" s="17">
        <v>0.80277918269997961</v>
      </c>
      <c r="AC1120" s="17">
        <v>7.1207127143624205E-2</v>
      </c>
      <c r="AD1120" s="17">
        <v>0</v>
      </c>
      <c r="AE1120" s="17">
        <v>0</v>
      </c>
      <c r="AF1120" s="21">
        <v>1</v>
      </c>
      <c r="AG1120" s="17">
        <v>0</v>
      </c>
      <c r="AH1120" s="17">
        <v>8.9848699209210098E-2</v>
      </c>
      <c r="AI1120" s="17">
        <v>0</v>
      </c>
      <c r="AJ1120" s="17">
        <v>5.8372821869863587E-3</v>
      </c>
      <c r="AK1120" s="17">
        <v>0.88459113479847129</v>
      </c>
      <c r="AL1120" s="17">
        <v>1.9236266527678972E-2</v>
      </c>
      <c r="AM1120" s="17">
        <v>4.8661727765322691E-4</v>
      </c>
      <c r="AN1120" s="21">
        <v>0.99999999999999989</v>
      </c>
      <c r="AO1120" s="21">
        <v>4</v>
      </c>
      <c r="AQ1120" s="21">
        <v>42.38285519546092</v>
      </c>
      <c r="AR1120" s="21">
        <v>10.915014528493233</v>
      </c>
      <c r="AS1120" s="21">
        <v>46.70213027604585</v>
      </c>
    </row>
    <row r="1121" spans="1:45" x14ac:dyDescent="0.35">
      <c r="A1121" s="5">
        <v>1974</v>
      </c>
      <c r="B1121" s="17" t="s">
        <v>138</v>
      </c>
      <c r="C1121" s="21">
        <v>320</v>
      </c>
      <c r="D1121" s="21">
        <v>64</v>
      </c>
      <c r="E1121" s="17" t="s">
        <v>121</v>
      </c>
      <c r="F1121" s="19">
        <v>49.75</v>
      </c>
      <c r="G1121" s="17">
        <v>1.1091</v>
      </c>
      <c r="H1121" s="19">
        <v>5.31</v>
      </c>
      <c r="I1121" s="19">
        <v>7.31</v>
      </c>
      <c r="J1121" s="17">
        <v>0.1011</v>
      </c>
      <c r="K1121" s="19">
        <v>13.96</v>
      </c>
      <c r="L1121" s="19">
        <v>22.74</v>
      </c>
      <c r="M1121" s="17">
        <v>0.32040000000000002</v>
      </c>
      <c r="N1121" s="17">
        <v>1.5E-3</v>
      </c>
      <c r="O1121" s="17">
        <v>5.6000000000000001E-2</v>
      </c>
      <c r="Q1121" s="19">
        <v>100.6581</v>
      </c>
      <c r="R1121" s="21">
        <v>65.632346027268468</v>
      </c>
      <c r="T1121" s="17">
        <v>1.8276773192613305</v>
      </c>
      <c r="U1121" s="17">
        <v>0.17232268073866952</v>
      </c>
      <c r="V1121" s="17">
        <v>0</v>
      </c>
      <c r="W1121" s="21">
        <v>2</v>
      </c>
      <c r="X1121" s="17">
        <v>5.7573126757769932E-2</v>
      </c>
      <c r="Y1121" s="17">
        <v>7.4721638098277435E-2</v>
      </c>
      <c r="Z1121" s="17">
        <v>1.6264449524703219E-3</v>
      </c>
      <c r="AA1121" s="17">
        <v>3.0645662222164378E-2</v>
      </c>
      <c r="AB1121" s="17">
        <v>0.76456908495003129</v>
      </c>
      <c r="AC1121" s="17">
        <v>7.0864043019286616E-2</v>
      </c>
      <c r="AD1121" s="17">
        <v>0</v>
      </c>
      <c r="AE1121" s="17">
        <v>0</v>
      </c>
      <c r="AF1121" s="21">
        <v>1</v>
      </c>
      <c r="AG1121" s="17">
        <v>0</v>
      </c>
      <c r="AH1121" s="17">
        <v>7.8973291987594035E-2</v>
      </c>
      <c r="AI1121" s="17">
        <v>0</v>
      </c>
      <c r="AJ1121" s="17">
        <v>3.1455481163351049E-3</v>
      </c>
      <c r="AK1121" s="17">
        <v>0.89499130638189484</v>
      </c>
      <c r="AL1121" s="17">
        <v>2.2819561382600075E-2</v>
      </c>
      <c r="AM1121" s="17">
        <v>7.0292131575854254E-5</v>
      </c>
      <c r="AN1121" s="21">
        <v>0.99999999999999989</v>
      </c>
      <c r="AO1121" s="21">
        <v>4</v>
      </c>
      <c r="AQ1121" s="21">
        <v>40.512017145255442</v>
      </c>
      <c r="AR1121" s="21">
        <v>12.065318424927163</v>
      </c>
      <c r="AS1121" s="21">
        <v>47.422664429817395</v>
      </c>
    </row>
    <row r="1122" spans="1:45" x14ac:dyDescent="0.35">
      <c r="A1122" s="5">
        <v>1974</v>
      </c>
      <c r="B1122" s="17" t="s">
        <v>138</v>
      </c>
      <c r="C1122" s="21">
        <v>325</v>
      </c>
      <c r="D1122" s="21">
        <v>65</v>
      </c>
      <c r="E1122" s="17" t="s">
        <v>121</v>
      </c>
      <c r="F1122" s="19">
        <v>50.14</v>
      </c>
      <c r="G1122" s="17">
        <v>1.1425000000000001</v>
      </c>
      <c r="H1122" s="19">
        <v>5.47</v>
      </c>
      <c r="I1122" s="19">
        <v>7.31</v>
      </c>
      <c r="J1122" s="17">
        <v>0.1242</v>
      </c>
      <c r="K1122" s="19">
        <v>13.78</v>
      </c>
      <c r="L1122" s="19">
        <v>22.33</v>
      </c>
      <c r="M1122" s="17">
        <v>0.35499999999999998</v>
      </c>
      <c r="N1122" s="17">
        <v>4.2799999999999998E-2</v>
      </c>
      <c r="Q1122" s="19">
        <v>100.69450000000001</v>
      </c>
      <c r="R1122" s="21">
        <v>65.339023233760074</v>
      </c>
      <c r="T1122" s="17">
        <v>1.8421550638913387</v>
      </c>
      <c r="U1122" s="17">
        <v>0.15784493610866135</v>
      </c>
      <c r="V1122" s="17">
        <v>0</v>
      </c>
      <c r="W1122" s="21">
        <v>2</v>
      </c>
      <c r="X1122" s="17">
        <v>7.8997366027975219E-2</v>
      </c>
      <c r="Y1122" s="17">
        <v>4.2997078990258959E-2</v>
      </c>
      <c r="Z1122" s="17">
        <v>0</v>
      </c>
      <c r="AA1122" s="17">
        <v>3.1571115798795651E-2</v>
      </c>
      <c r="AB1122" s="17">
        <v>0.7547722944330526</v>
      </c>
      <c r="AC1122" s="17">
        <v>9.1662144749917518E-2</v>
      </c>
      <c r="AD1122" s="17">
        <v>0</v>
      </c>
      <c r="AE1122" s="17">
        <v>0</v>
      </c>
      <c r="AF1122" s="21">
        <v>1</v>
      </c>
      <c r="AG1122" s="17">
        <v>0</v>
      </c>
      <c r="AH1122" s="17">
        <v>8.9917306143452141E-2</v>
      </c>
      <c r="AI1122" s="17">
        <v>0</v>
      </c>
      <c r="AJ1122" s="17">
        <v>3.8645790064765597E-3</v>
      </c>
      <c r="AK1122" s="17">
        <v>0.87892637434290644</v>
      </c>
      <c r="AL1122" s="17">
        <v>2.528590811471669E-2</v>
      </c>
      <c r="AM1122" s="17">
        <v>2.0058323924483719E-3</v>
      </c>
      <c r="AN1122" s="21">
        <v>1.0000000000000002</v>
      </c>
      <c r="AO1122" s="21">
        <v>4</v>
      </c>
      <c r="AQ1122" s="21">
        <v>40.532526262827368</v>
      </c>
      <c r="AR1122" s="21">
        <v>12.267667101576265</v>
      </c>
      <c r="AS1122" s="21">
        <v>47.199806635596367</v>
      </c>
    </row>
    <row r="1123" spans="1:45" x14ac:dyDescent="0.35">
      <c r="A1123" s="5">
        <v>1974</v>
      </c>
      <c r="B1123" s="17" t="s">
        <v>138</v>
      </c>
      <c r="C1123" s="21">
        <v>330</v>
      </c>
      <c r="D1123" s="21">
        <v>66</v>
      </c>
      <c r="E1123" s="17" t="s">
        <v>121</v>
      </c>
      <c r="F1123" s="19">
        <v>51.5</v>
      </c>
      <c r="G1123" s="17">
        <v>0.86960000000000004</v>
      </c>
      <c r="H1123" s="19">
        <v>3.94</v>
      </c>
      <c r="I1123" s="19">
        <v>6.94</v>
      </c>
      <c r="J1123" s="17">
        <v>0.11559999999999999</v>
      </c>
      <c r="K1123" s="19">
        <v>14.76</v>
      </c>
      <c r="L1123" s="19">
        <v>22.26</v>
      </c>
      <c r="M1123" s="17">
        <v>0.30070000000000002</v>
      </c>
      <c r="N1123" s="17">
        <v>6.7999999999999996E-3</v>
      </c>
      <c r="O1123" s="17">
        <v>7.6200000000000004E-2</v>
      </c>
      <c r="Q1123" s="19">
        <v>100.7689</v>
      </c>
      <c r="R1123" s="21">
        <v>68.018433179723502</v>
      </c>
      <c r="T1123" s="17">
        <v>1.8864036918139446</v>
      </c>
      <c r="U1123" s="17">
        <v>0.11359630818605537</v>
      </c>
      <c r="V1123" s="17">
        <v>0</v>
      </c>
      <c r="W1123" s="21">
        <v>2</v>
      </c>
      <c r="X1123" s="17">
        <v>5.6483878290452205E-2</v>
      </c>
      <c r="Y1123" s="17">
        <v>2.8662334185191565E-2</v>
      </c>
      <c r="Z1123" s="17">
        <v>2.2066186510427432E-3</v>
      </c>
      <c r="AA1123" s="17">
        <v>2.395735164788846E-2</v>
      </c>
      <c r="AB1123" s="17">
        <v>0.80600668527294006</v>
      </c>
      <c r="AC1123" s="17">
        <v>8.268313195248489E-2</v>
      </c>
      <c r="AD1123" s="17">
        <v>0</v>
      </c>
      <c r="AE1123" s="17">
        <v>0</v>
      </c>
      <c r="AF1123" s="21">
        <v>0.99999999999999989</v>
      </c>
      <c r="AG1123" s="17">
        <v>0</v>
      </c>
      <c r="AH1123" s="17">
        <v>0.10121937268155087</v>
      </c>
      <c r="AI1123" s="17">
        <v>0</v>
      </c>
      <c r="AJ1123" s="17">
        <v>3.586113101941314E-3</v>
      </c>
      <c r="AK1123" s="17">
        <v>0.87352328798010026</v>
      </c>
      <c r="AL1123" s="17">
        <v>2.1353505662595494E-2</v>
      </c>
      <c r="AM1123" s="17">
        <v>3.1772057381255998E-4</v>
      </c>
      <c r="AN1123" s="21">
        <v>1.0000000000000004</v>
      </c>
      <c r="AO1123" s="21">
        <v>4</v>
      </c>
      <c r="AQ1123" s="21">
        <v>42.518056418111073</v>
      </c>
      <c r="AR1123" s="21">
        <v>11.402285535014542</v>
      </c>
      <c r="AS1123" s="21">
        <v>46.079658046874385</v>
      </c>
    </row>
    <row r="1124" spans="1:45" x14ac:dyDescent="0.35">
      <c r="A1124" s="5">
        <v>1974</v>
      </c>
      <c r="B1124" s="17" t="s">
        <v>138</v>
      </c>
      <c r="C1124" s="21">
        <v>335</v>
      </c>
      <c r="D1124" s="21">
        <v>67</v>
      </c>
      <c r="E1124" s="17" t="s">
        <v>121</v>
      </c>
      <c r="F1124" s="19">
        <v>51.67</v>
      </c>
      <c r="G1124" s="17">
        <v>1.038</v>
      </c>
      <c r="H1124" s="19">
        <v>4.0999999999999996</v>
      </c>
      <c r="I1124" s="19">
        <v>6.96</v>
      </c>
      <c r="J1124" s="17">
        <v>9.8299999999999998E-2</v>
      </c>
      <c r="K1124" s="19">
        <v>14.82</v>
      </c>
      <c r="L1124" s="19">
        <v>22.15</v>
      </c>
      <c r="M1124" s="17">
        <v>0.30520000000000003</v>
      </c>
      <c r="O1124" s="17">
        <v>8.3099999999999993E-2</v>
      </c>
      <c r="Q1124" s="19">
        <v>101.2246</v>
      </c>
      <c r="R1124" s="21">
        <v>68.044077134986225</v>
      </c>
      <c r="T1124" s="17">
        <v>1.8846161917056705</v>
      </c>
      <c r="U1124" s="17">
        <v>0.11538380829432948</v>
      </c>
      <c r="V1124" s="17">
        <v>0</v>
      </c>
      <c r="W1124" s="21">
        <v>2</v>
      </c>
      <c r="X1124" s="17">
        <v>6.0853725199747605E-2</v>
      </c>
      <c r="Y1124" s="17">
        <v>1.6763825233370704E-2</v>
      </c>
      <c r="Z1124" s="17">
        <v>2.3962403942511651E-3</v>
      </c>
      <c r="AA1124" s="17">
        <v>2.8475652066252174E-2</v>
      </c>
      <c r="AB1124" s="17">
        <v>0.80585617479008498</v>
      </c>
      <c r="AC1124" s="17">
        <v>8.5654382316293409E-2</v>
      </c>
      <c r="AD1124" s="17">
        <v>0</v>
      </c>
      <c r="AE1124" s="17">
        <v>0</v>
      </c>
      <c r="AF1124" s="21">
        <v>1</v>
      </c>
      <c r="AG1124" s="17">
        <v>0</v>
      </c>
      <c r="AH1124" s="17">
        <v>0.10985621390708711</v>
      </c>
      <c r="AI1124" s="17">
        <v>0</v>
      </c>
      <c r="AJ1124" s="17">
        <v>3.0365239731102458E-3</v>
      </c>
      <c r="AK1124" s="17">
        <v>0.86552597545425669</v>
      </c>
      <c r="AL1124" s="17">
        <v>2.1581286665545624E-2</v>
      </c>
      <c r="AM1124" s="17">
        <v>0</v>
      </c>
      <c r="AN1124" s="21">
        <v>0.99999999999999967</v>
      </c>
      <c r="AO1124" s="21">
        <v>3.9999999999999996</v>
      </c>
      <c r="AQ1124" s="21">
        <v>42.712626480573157</v>
      </c>
      <c r="AR1124" s="21">
        <v>11.412081059899192</v>
      </c>
      <c r="AS1124" s="21">
        <v>45.87529245952765</v>
      </c>
    </row>
    <row r="1125" spans="1:45" x14ac:dyDescent="0.35">
      <c r="A1125" s="5">
        <v>1974</v>
      </c>
      <c r="B1125" s="17" t="s">
        <v>138</v>
      </c>
      <c r="C1125" s="21">
        <v>340</v>
      </c>
      <c r="D1125" s="21">
        <v>68</v>
      </c>
      <c r="E1125" s="17" t="s">
        <v>121</v>
      </c>
      <c r="F1125" s="19">
        <v>50.84</v>
      </c>
      <c r="G1125" s="17">
        <v>1.0683</v>
      </c>
      <c r="H1125" s="19">
        <v>4.1100000000000003</v>
      </c>
      <c r="I1125" s="19">
        <v>6.72</v>
      </c>
      <c r="J1125" s="17">
        <v>0.14449999999999999</v>
      </c>
      <c r="K1125" s="19">
        <v>14.73</v>
      </c>
      <c r="L1125" s="19">
        <v>22.29</v>
      </c>
      <c r="M1125" s="17">
        <v>0.25890000000000002</v>
      </c>
      <c r="N1125" s="17">
        <v>1.6500000000000001E-2</v>
      </c>
      <c r="O1125" s="17">
        <v>8.9499999999999996E-2</v>
      </c>
      <c r="Q1125" s="19">
        <v>100.26769999999999</v>
      </c>
      <c r="R1125" s="21">
        <v>68.671328671328681</v>
      </c>
      <c r="T1125" s="17">
        <v>1.8714900538678803</v>
      </c>
      <c r="U1125" s="17">
        <v>0.12850994613211975</v>
      </c>
      <c r="V1125" s="17">
        <v>0</v>
      </c>
      <c r="W1125" s="21">
        <v>2</v>
      </c>
      <c r="X1125" s="17">
        <v>4.9791102031015416E-2</v>
      </c>
      <c r="Y1125" s="17">
        <v>3.6209813602705185E-2</v>
      </c>
      <c r="Z1125" s="17">
        <v>2.6046532881594622E-3</v>
      </c>
      <c r="AA1125" s="17">
        <v>2.9577882386814674E-2</v>
      </c>
      <c r="AB1125" s="17">
        <v>0.80836891756354801</v>
      </c>
      <c r="AC1125" s="17">
        <v>7.3447631127757207E-2</v>
      </c>
      <c r="AD1125" s="17">
        <v>0</v>
      </c>
      <c r="AE1125" s="17">
        <v>0</v>
      </c>
      <c r="AF1125" s="21">
        <v>1</v>
      </c>
      <c r="AG1125" s="17">
        <v>0</v>
      </c>
      <c r="AH1125" s="17">
        <v>9.719288612616106E-2</v>
      </c>
      <c r="AI1125" s="17">
        <v>0</v>
      </c>
      <c r="AJ1125" s="17">
        <v>4.504935408247512E-3</v>
      </c>
      <c r="AK1125" s="17">
        <v>0.87905079090220106</v>
      </c>
      <c r="AL1125" s="17">
        <v>1.8476613733916451E-2</v>
      </c>
      <c r="AM1125" s="17">
        <v>7.7477382947388615E-4</v>
      </c>
      <c r="AN1125" s="21">
        <v>0.99999999999999989</v>
      </c>
      <c r="AO1125" s="21">
        <v>4</v>
      </c>
      <c r="AQ1125" s="21">
        <v>42.573181568196702</v>
      </c>
      <c r="AR1125" s="21">
        <v>11.131138185284751</v>
      </c>
      <c r="AS1125" s="21">
        <v>46.295680246518543</v>
      </c>
    </row>
    <row r="1126" spans="1:45" x14ac:dyDescent="0.35">
      <c r="A1126" s="5">
        <v>1974</v>
      </c>
      <c r="B1126" s="17" t="s">
        <v>138</v>
      </c>
      <c r="C1126" s="21">
        <v>345</v>
      </c>
      <c r="D1126" s="21">
        <v>69</v>
      </c>
      <c r="E1126" s="17" t="s">
        <v>121</v>
      </c>
      <c r="F1126" s="19">
        <v>51.68</v>
      </c>
      <c r="G1126" s="17">
        <v>1.0747</v>
      </c>
      <c r="H1126" s="19">
        <v>4.1100000000000003</v>
      </c>
      <c r="I1126" s="19">
        <v>6.4</v>
      </c>
      <c r="J1126" s="17">
        <v>8.1000000000000003E-2</v>
      </c>
      <c r="K1126" s="19">
        <v>14.84</v>
      </c>
      <c r="L1126" s="19">
        <v>22.74</v>
      </c>
      <c r="M1126" s="17">
        <v>0.2621</v>
      </c>
      <c r="O1126" s="17">
        <v>0.15590000000000001</v>
      </c>
      <c r="Q1126" s="19">
        <v>101.34370000000001</v>
      </c>
      <c r="R1126" s="21">
        <v>69.868173258003765</v>
      </c>
      <c r="T1126" s="17">
        <v>1.881509003936698</v>
      </c>
      <c r="U1126" s="17">
        <v>0.11849099606330205</v>
      </c>
      <c r="V1126" s="17">
        <v>0</v>
      </c>
      <c r="W1126" s="21">
        <v>2</v>
      </c>
      <c r="X1126" s="17">
        <v>5.7850983084747676E-2</v>
      </c>
      <c r="Y1126" s="17">
        <v>1.579599067137577E-2</v>
      </c>
      <c r="Z1126" s="17">
        <v>4.4871936853229542E-3</v>
      </c>
      <c r="AA1126" s="17">
        <v>2.9428146721332153E-2</v>
      </c>
      <c r="AB1126" s="17">
        <v>0.80545739797624138</v>
      </c>
      <c r="AC1126" s="17">
        <v>8.698028786098011E-2</v>
      </c>
      <c r="AD1126" s="17">
        <v>0</v>
      </c>
      <c r="AE1126" s="17">
        <v>0</v>
      </c>
      <c r="AF1126" s="21">
        <v>1</v>
      </c>
      <c r="AG1126" s="17">
        <v>0</v>
      </c>
      <c r="AH1126" s="17">
        <v>9.2059073942715425E-2</v>
      </c>
      <c r="AI1126" s="17">
        <v>0</v>
      </c>
      <c r="AJ1126" s="17">
        <v>2.4975118339763268E-3</v>
      </c>
      <c r="AK1126" s="17">
        <v>0.88694394940249843</v>
      </c>
      <c r="AL1126" s="17">
        <v>1.849946482080948E-2</v>
      </c>
      <c r="AM1126" s="17">
        <v>0</v>
      </c>
      <c r="AN1126" s="21">
        <v>0.99999999999999967</v>
      </c>
      <c r="AO1126" s="21">
        <v>3.9999999999999996</v>
      </c>
      <c r="AQ1126" s="21">
        <v>42.622787532478412</v>
      </c>
      <c r="AR1126" s="21">
        <v>10.442360787488882</v>
      </c>
      <c r="AS1126" s="21">
        <v>46.934851680032708</v>
      </c>
    </row>
    <row r="1127" spans="1:45" x14ac:dyDescent="0.35">
      <c r="A1127" s="5">
        <v>1974</v>
      </c>
      <c r="B1127" s="17" t="s">
        <v>138</v>
      </c>
      <c r="C1127" s="21">
        <v>350</v>
      </c>
      <c r="D1127" s="21">
        <v>70</v>
      </c>
      <c r="E1127" s="17" t="s">
        <v>121</v>
      </c>
      <c r="F1127" s="19">
        <v>50.71</v>
      </c>
      <c r="G1127" s="17">
        <v>1.3115000000000001</v>
      </c>
      <c r="H1127" s="19">
        <v>4.63</v>
      </c>
      <c r="I1127" s="19">
        <v>7.42</v>
      </c>
      <c r="J1127" s="17">
        <v>0.1069</v>
      </c>
      <c r="K1127" s="19">
        <v>14.39</v>
      </c>
      <c r="L1127" s="19">
        <v>22.13</v>
      </c>
      <c r="M1127" s="17">
        <v>0.19839999999999999</v>
      </c>
      <c r="N1127" s="17">
        <v>9.4999999999999998E-3</v>
      </c>
      <c r="O1127" s="17">
        <v>5.9400000000000001E-2</v>
      </c>
      <c r="Q1127" s="19">
        <v>100.9657</v>
      </c>
      <c r="R1127" s="21">
        <v>65.978908757450711</v>
      </c>
      <c r="T1127" s="17">
        <v>1.860013248113878</v>
      </c>
      <c r="U1127" s="17">
        <v>0.13998675188612197</v>
      </c>
      <c r="V1127" s="17">
        <v>0</v>
      </c>
      <c r="W1127" s="21">
        <v>2</v>
      </c>
      <c r="X1127" s="17">
        <v>6.0153070882094178E-2</v>
      </c>
      <c r="Y1127" s="17">
        <v>2.0301575470903461E-2</v>
      </c>
      <c r="Z1127" s="17">
        <v>1.7224783686450474E-3</v>
      </c>
      <c r="AA1127" s="17">
        <v>3.6181168588831088E-2</v>
      </c>
      <c r="AB1127" s="17">
        <v>0.78687926024778221</v>
      </c>
      <c r="AC1127" s="17">
        <v>9.4762446441743919E-2</v>
      </c>
      <c r="AD1127" s="17">
        <v>0</v>
      </c>
      <c r="AE1127" s="17">
        <v>0</v>
      </c>
      <c r="AF1127" s="21">
        <v>0.99999999999999989</v>
      </c>
      <c r="AG1127" s="17">
        <v>0</v>
      </c>
      <c r="AH1127" s="17">
        <v>0.1125140470830987</v>
      </c>
      <c r="AI1127" s="17">
        <v>0</v>
      </c>
      <c r="AJ1127" s="17">
        <v>3.3207705742539064E-3</v>
      </c>
      <c r="AK1127" s="17">
        <v>0.86961247232946504</v>
      </c>
      <c r="AL1127" s="17">
        <v>1.4108227121834561E-2</v>
      </c>
      <c r="AM1127" s="17">
        <v>4.4448289134773559E-4</v>
      </c>
      <c r="AN1127" s="21">
        <v>0.99999999999999989</v>
      </c>
      <c r="AO1127" s="21">
        <v>4</v>
      </c>
      <c r="AQ1127" s="21">
        <v>41.69138448925095</v>
      </c>
      <c r="AR1127" s="21">
        <v>12.233760355563867</v>
      </c>
      <c r="AS1127" s="21">
        <v>46.074855155185183</v>
      </c>
    </row>
    <row r="1128" spans="1:45" x14ac:dyDescent="0.35">
      <c r="A1128" s="5">
        <v>1974</v>
      </c>
      <c r="B1128" s="17" t="s">
        <v>138</v>
      </c>
      <c r="C1128" s="21">
        <v>355</v>
      </c>
      <c r="D1128" s="21">
        <v>71</v>
      </c>
      <c r="E1128" s="17" t="s">
        <v>121</v>
      </c>
      <c r="F1128" s="19">
        <v>50.41</v>
      </c>
      <c r="G1128" s="17">
        <v>1.5499000000000001</v>
      </c>
      <c r="H1128" s="19">
        <v>6.49</v>
      </c>
      <c r="I1128" s="19">
        <v>8.07</v>
      </c>
      <c r="J1128" s="17">
        <v>0.18179999999999999</v>
      </c>
      <c r="K1128" s="19">
        <v>14.12</v>
      </c>
      <c r="L1128" s="19">
        <v>21.84</v>
      </c>
      <c r="M1128" s="17">
        <v>0.27410000000000001</v>
      </c>
      <c r="N1128" s="17">
        <v>1.8700000000000001E-2</v>
      </c>
      <c r="O1128" s="17">
        <v>1.78E-2</v>
      </c>
      <c r="Q1128" s="19">
        <v>102.9723</v>
      </c>
      <c r="R1128" s="21">
        <v>63.632266786840916</v>
      </c>
      <c r="T1128" s="17">
        <v>1.8142283794594893</v>
      </c>
      <c r="U1128" s="17">
        <v>0.18577162054051066</v>
      </c>
      <c r="V1128" s="17">
        <v>0</v>
      </c>
      <c r="W1128" s="21">
        <v>2</v>
      </c>
      <c r="X1128" s="17">
        <v>8.9492779965431035E-2</v>
      </c>
      <c r="Y1128" s="17">
        <v>3.1847966640141487E-2</v>
      </c>
      <c r="Z1128" s="17">
        <v>5.0645418678751735E-4</v>
      </c>
      <c r="AA1128" s="17">
        <v>4.1953751825089779E-2</v>
      </c>
      <c r="AB1128" s="17">
        <v>0.7575910464491501</v>
      </c>
      <c r="AC1128" s="17">
        <v>7.8608000933400146E-2</v>
      </c>
      <c r="AD1128" s="17">
        <v>0</v>
      </c>
      <c r="AE1128" s="17">
        <v>0</v>
      </c>
      <c r="AF1128" s="21">
        <v>1</v>
      </c>
      <c r="AG1128" s="17">
        <v>0</v>
      </c>
      <c r="AH1128" s="17">
        <v>0.13240252991131865</v>
      </c>
      <c r="AI1128" s="17">
        <v>0</v>
      </c>
      <c r="AJ1128" s="17">
        <v>5.5412516996084515E-3</v>
      </c>
      <c r="AK1128" s="17">
        <v>0.84207313448704446</v>
      </c>
      <c r="AL1128" s="17">
        <v>1.9124612401281771E-2</v>
      </c>
      <c r="AM1128" s="17">
        <v>8.5847150074662437E-4</v>
      </c>
      <c r="AN1128" s="21">
        <v>0.99999999999999989</v>
      </c>
      <c r="AO1128" s="21">
        <v>4</v>
      </c>
      <c r="AQ1128" s="21">
        <v>40.993768348678593</v>
      </c>
      <c r="AR1128" s="21">
        <v>13.441079885599533</v>
      </c>
      <c r="AS1128" s="21">
        <v>45.565151765721872</v>
      </c>
    </row>
    <row r="1129" spans="1:45" x14ac:dyDescent="0.35">
      <c r="A1129" s="5">
        <v>1974</v>
      </c>
      <c r="B1129" s="17" t="s">
        <v>139</v>
      </c>
      <c r="C1129" s="21">
        <v>5</v>
      </c>
      <c r="D1129" s="21">
        <v>72</v>
      </c>
      <c r="E1129" s="17" t="s">
        <v>122</v>
      </c>
      <c r="F1129" s="19">
        <v>46.75</v>
      </c>
      <c r="G1129" s="17">
        <v>2.4500000000000002</v>
      </c>
      <c r="H1129" s="19">
        <v>8.69</v>
      </c>
      <c r="I1129" s="19">
        <v>9.14</v>
      </c>
      <c r="J1129" s="17">
        <v>0.1152</v>
      </c>
      <c r="K1129" s="19">
        <v>11.44</v>
      </c>
      <c r="L1129" s="19">
        <v>21.39</v>
      </c>
      <c r="M1129" s="17">
        <v>0.6099</v>
      </c>
      <c r="N1129" s="17">
        <v>1.61E-2</v>
      </c>
      <c r="Q1129" s="19">
        <v>100.60119999999999</v>
      </c>
      <c r="R1129" s="21">
        <v>55.587949465500486</v>
      </c>
      <c r="T1129" s="17">
        <v>1.7355338638081061</v>
      </c>
      <c r="U1129" s="17">
        <v>0.26446613619189385</v>
      </c>
      <c r="V1129" s="17">
        <v>0</v>
      </c>
      <c r="W1129" s="21">
        <v>2</v>
      </c>
      <c r="X1129" s="17">
        <v>0.11572443858805165</v>
      </c>
      <c r="Y1129" s="17">
        <v>5.6582649038159134E-2</v>
      </c>
      <c r="Z1129" s="17">
        <v>0</v>
      </c>
      <c r="AA1129" s="17">
        <v>6.8408399395108177E-2</v>
      </c>
      <c r="AB1129" s="17">
        <v>0.63314383020928122</v>
      </c>
      <c r="AC1129" s="17">
        <v>0.12614068276939994</v>
      </c>
      <c r="AD1129" s="17">
        <v>0</v>
      </c>
      <c r="AE1129" s="17">
        <v>0</v>
      </c>
      <c r="AF1129" s="21">
        <v>1</v>
      </c>
      <c r="AG1129" s="17">
        <v>0</v>
      </c>
      <c r="AH1129" s="17">
        <v>0.10100512141375059</v>
      </c>
      <c r="AI1129" s="17">
        <v>0</v>
      </c>
      <c r="AJ1129" s="17">
        <v>3.6219520440503262E-3</v>
      </c>
      <c r="AK1129" s="17">
        <v>0.85071517631766369</v>
      </c>
      <c r="AL1129" s="17">
        <v>4.3895344111677739E-2</v>
      </c>
      <c r="AM1129" s="17">
        <v>7.6240611285816507E-4</v>
      </c>
      <c r="AN1129" s="21">
        <v>1.0000000000000007</v>
      </c>
      <c r="AO1129" s="21">
        <v>4.0000000000000009</v>
      </c>
      <c r="AQ1129" s="21">
        <v>35.746412930845736</v>
      </c>
      <c r="AR1129" s="21">
        <v>16.223400990997849</v>
      </c>
      <c r="AS1129" s="21">
        <v>48.030186078156419</v>
      </c>
    </row>
    <row r="1130" spans="1:45" x14ac:dyDescent="0.35">
      <c r="A1130" s="5">
        <v>1974</v>
      </c>
      <c r="B1130" s="17" t="s">
        <v>139</v>
      </c>
      <c r="C1130" s="21">
        <v>10</v>
      </c>
      <c r="D1130" s="21">
        <v>73</v>
      </c>
      <c r="E1130" s="17" t="s">
        <v>122</v>
      </c>
      <c r="F1130" s="19">
        <v>46.22</v>
      </c>
      <c r="G1130" s="17">
        <v>2.3199999999999998</v>
      </c>
      <c r="H1130" s="19">
        <v>8.19</v>
      </c>
      <c r="I1130" s="19">
        <v>8.89</v>
      </c>
      <c r="J1130" s="17">
        <v>0.13539999999999999</v>
      </c>
      <c r="K1130" s="19">
        <v>11.76</v>
      </c>
      <c r="L1130" s="19">
        <v>22.62</v>
      </c>
      <c r="M1130" s="17">
        <v>0.30909999999999999</v>
      </c>
      <c r="Q1130" s="19">
        <v>100.44450000000001</v>
      </c>
      <c r="R1130" s="21">
        <v>56.949152542372886</v>
      </c>
      <c r="T1130" s="17">
        <v>1.7193344166453342</v>
      </c>
      <c r="U1130" s="17">
        <v>0.28066558335466585</v>
      </c>
      <c r="V1130" s="17">
        <v>0</v>
      </c>
      <c r="W1130" s="21">
        <v>2</v>
      </c>
      <c r="X1130" s="17">
        <v>7.8375718699840113E-2</v>
      </c>
      <c r="Y1130" s="17">
        <v>9.4761687200808201E-2</v>
      </c>
      <c r="Z1130" s="17">
        <v>0</v>
      </c>
      <c r="AA1130" s="17">
        <v>6.4909799593581174E-2</v>
      </c>
      <c r="AB1130" s="17">
        <v>0.65217269988507209</v>
      </c>
      <c r="AC1130" s="17">
        <v>0.10978009462069838</v>
      </c>
      <c r="AD1130" s="17">
        <v>0</v>
      </c>
      <c r="AE1130" s="17">
        <v>0</v>
      </c>
      <c r="AF1130" s="21">
        <v>1</v>
      </c>
      <c r="AG1130" s="17">
        <v>0</v>
      </c>
      <c r="AH1130" s="17">
        <v>7.1986069308476452E-2</v>
      </c>
      <c r="AI1130" s="17">
        <v>0</v>
      </c>
      <c r="AJ1130" s="17">
        <v>4.2656755513029148E-3</v>
      </c>
      <c r="AK1130" s="17">
        <v>0.90145683340707605</v>
      </c>
      <c r="AL1130" s="17">
        <v>2.2291421733144592E-2</v>
      </c>
      <c r="AM1130" s="17">
        <v>0</v>
      </c>
      <c r="AN1130" s="21">
        <v>1</v>
      </c>
      <c r="AO1130" s="21">
        <v>4</v>
      </c>
      <c r="AQ1130" s="21">
        <v>35.551924423285264</v>
      </c>
      <c r="AR1130" s="21">
        <v>15.306912173539313</v>
      </c>
      <c r="AS1130" s="21">
        <v>49.141163403175412</v>
      </c>
    </row>
    <row r="1131" spans="1:45" x14ac:dyDescent="0.35">
      <c r="A1131" s="5">
        <v>1974</v>
      </c>
      <c r="B1131" s="17" t="s">
        <v>139</v>
      </c>
      <c r="C1131" s="21">
        <v>15</v>
      </c>
      <c r="D1131" s="21">
        <v>74</v>
      </c>
      <c r="E1131" s="17" t="s">
        <v>122</v>
      </c>
      <c r="F1131" s="19">
        <v>45.12</v>
      </c>
      <c r="G1131" s="17">
        <v>2.73</v>
      </c>
      <c r="H1131" s="19">
        <v>9.26</v>
      </c>
      <c r="I1131" s="19">
        <v>8.9600000000000009</v>
      </c>
      <c r="J1131" s="17">
        <v>0.11799999999999999</v>
      </c>
      <c r="K1131" s="19">
        <v>11.21</v>
      </c>
      <c r="L1131" s="19">
        <v>22.43</v>
      </c>
      <c r="M1131" s="17">
        <v>0.39369999999999999</v>
      </c>
      <c r="N1131" s="17">
        <v>1.1000000000000001E-3</v>
      </c>
      <c r="O1131" s="17">
        <v>4.4600000000000001E-2</v>
      </c>
      <c r="Q1131" s="19">
        <v>100.26739999999999</v>
      </c>
      <c r="R1131" s="21">
        <v>55.577590480912242</v>
      </c>
      <c r="T1131" s="17">
        <v>1.6832629366143126</v>
      </c>
      <c r="U1131" s="17">
        <v>0.31673706338568741</v>
      </c>
      <c r="V1131" s="17">
        <v>0</v>
      </c>
      <c r="W1131" s="21">
        <v>2</v>
      </c>
      <c r="X1131" s="17">
        <v>9.0384353634318071E-2</v>
      </c>
      <c r="Y1131" s="17">
        <v>0.10036113675261275</v>
      </c>
      <c r="Z1131" s="17">
        <v>1.3154145256085287E-3</v>
      </c>
      <c r="AA1131" s="17">
        <v>7.66015195340609E-2</v>
      </c>
      <c r="AB1131" s="17">
        <v>0.62346684076449155</v>
      </c>
      <c r="AC1131" s="17">
        <v>0.10787073478890818</v>
      </c>
      <c r="AD1131" s="17">
        <v>0</v>
      </c>
      <c r="AE1131" s="17">
        <v>0</v>
      </c>
      <c r="AF1131" s="21">
        <v>1</v>
      </c>
      <c r="AG1131" s="17">
        <v>0</v>
      </c>
      <c r="AH1131" s="17">
        <v>7.1278386740764227E-2</v>
      </c>
      <c r="AI1131" s="17">
        <v>0</v>
      </c>
      <c r="AJ1131" s="17">
        <v>3.7282379004954531E-3</v>
      </c>
      <c r="AK1131" s="17">
        <v>0.89646649476376628</v>
      </c>
      <c r="AL1131" s="17">
        <v>2.8474534465873013E-2</v>
      </c>
      <c r="AM1131" s="17">
        <v>5.2346129102749687E-5</v>
      </c>
      <c r="AN1131" s="21">
        <v>1.0000000000000016</v>
      </c>
      <c r="AO1131" s="21">
        <v>4.0000000000000018</v>
      </c>
      <c r="AQ1131" s="21">
        <v>34.576119136293343</v>
      </c>
      <c r="AR1131" s="21">
        <v>15.707792857101936</v>
      </c>
      <c r="AS1131" s="21">
        <v>49.716088006604721</v>
      </c>
    </row>
    <row r="1132" spans="1:45" x14ac:dyDescent="0.35">
      <c r="A1132" s="5">
        <v>1974</v>
      </c>
      <c r="B1132" s="17" t="s">
        <v>139</v>
      </c>
      <c r="C1132" s="21">
        <v>20</v>
      </c>
      <c r="D1132" s="21">
        <v>75</v>
      </c>
      <c r="E1132" s="17" t="s">
        <v>122</v>
      </c>
      <c r="F1132" s="19">
        <v>44.52</v>
      </c>
      <c r="G1132" s="17">
        <v>2.59</v>
      </c>
      <c r="H1132" s="19">
        <v>9.5299999999999994</v>
      </c>
      <c r="I1132" s="19">
        <v>9.17</v>
      </c>
      <c r="J1132" s="17">
        <v>7.4899999999999994E-2</v>
      </c>
      <c r="K1132" s="19">
        <v>11.35</v>
      </c>
      <c r="L1132" s="19">
        <v>22.16</v>
      </c>
      <c r="M1132" s="17">
        <v>0.32250000000000001</v>
      </c>
      <c r="N1132" s="17">
        <v>9.4999999999999998E-3</v>
      </c>
      <c r="O1132" s="17">
        <v>4.3499999999999997E-2</v>
      </c>
      <c r="Q1132" s="19">
        <v>99.770400000000009</v>
      </c>
      <c r="R1132" s="21">
        <v>55.311890838206622</v>
      </c>
      <c r="T1132" s="17">
        <v>1.6679842303095451</v>
      </c>
      <c r="U1132" s="17">
        <v>0.33201576969045488</v>
      </c>
      <c r="V1132" s="17">
        <v>0</v>
      </c>
      <c r="W1132" s="21">
        <v>2</v>
      </c>
      <c r="X1132" s="17">
        <v>8.8768773332858597E-2</v>
      </c>
      <c r="Y1132" s="17">
        <v>0.1198690407432032</v>
      </c>
      <c r="Z1132" s="17">
        <v>1.2884600172096577E-3</v>
      </c>
      <c r="AA1132" s="17">
        <v>7.2984126831145038E-2</v>
      </c>
      <c r="AB1132" s="17">
        <v>0.6339536754451236</v>
      </c>
      <c r="AC1132" s="17">
        <v>8.3135923630459851E-2</v>
      </c>
      <c r="AD1132" s="17">
        <v>0</v>
      </c>
      <c r="AE1132" s="17">
        <v>0</v>
      </c>
      <c r="AF1132" s="21">
        <v>1</v>
      </c>
      <c r="AG1132" s="17">
        <v>0</v>
      </c>
      <c r="AH1132" s="17">
        <v>8.4280461907269399E-2</v>
      </c>
      <c r="AI1132" s="17">
        <v>0</v>
      </c>
      <c r="AJ1132" s="17">
        <v>2.3766068374724341E-3</v>
      </c>
      <c r="AK1132" s="17">
        <v>0.88946417319015125</v>
      </c>
      <c r="AL1132" s="17">
        <v>2.3424743895903356E-2</v>
      </c>
      <c r="AM1132" s="17">
        <v>4.5401416920445875E-4</v>
      </c>
      <c r="AN1132" s="21">
        <v>1.0000000000000009</v>
      </c>
      <c r="AO1132" s="21">
        <v>4.0000000000000009</v>
      </c>
      <c r="AQ1132" s="21">
        <v>34.965567806749888</v>
      </c>
      <c r="AR1132" s="21">
        <v>15.976242196137145</v>
      </c>
      <c r="AS1132" s="21">
        <v>49.058189997112969</v>
      </c>
    </row>
    <row r="1133" spans="1:45" x14ac:dyDescent="0.35">
      <c r="A1133" s="5">
        <v>1974</v>
      </c>
      <c r="B1133" s="17" t="s">
        <v>139</v>
      </c>
      <c r="C1133" s="21">
        <v>25</v>
      </c>
      <c r="D1133" s="21">
        <v>76</v>
      </c>
      <c r="E1133" s="17" t="s">
        <v>122</v>
      </c>
      <c r="F1133" s="19">
        <v>45.24</v>
      </c>
      <c r="G1133" s="17">
        <v>2.46</v>
      </c>
      <c r="H1133" s="19">
        <v>8.36</v>
      </c>
      <c r="I1133" s="19">
        <v>8.77</v>
      </c>
      <c r="J1133" s="17">
        <v>0.13250000000000001</v>
      </c>
      <c r="K1133" s="19">
        <v>12.28</v>
      </c>
      <c r="L1133" s="19">
        <v>22.22</v>
      </c>
      <c r="M1133" s="17">
        <v>0.35360000000000003</v>
      </c>
      <c r="O1133" s="17">
        <v>0.16850000000000001</v>
      </c>
      <c r="Q1133" s="19">
        <v>99.984599999999986</v>
      </c>
      <c r="R1133" s="21">
        <v>58.337292161520196</v>
      </c>
      <c r="T1133" s="17">
        <v>1.6861873179193902</v>
      </c>
      <c r="U1133" s="17">
        <v>0.31381268208060975</v>
      </c>
      <c r="V1133" s="17">
        <v>0</v>
      </c>
      <c r="W1133" s="21">
        <v>2</v>
      </c>
      <c r="X1133" s="17">
        <v>5.3401624298875072E-2</v>
      </c>
      <c r="Y1133" s="17">
        <v>0.14307260678475137</v>
      </c>
      <c r="Z1133" s="17">
        <v>4.9651003696409212E-3</v>
      </c>
      <c r="AA1133" s="17">
        <v>6.8962055425387331E-2</v>
      </c>
      <c r="AB1133" s="17">
        <v>0.68234885477844687</v>
      </c>
      <c r="AC1133" s="17">
        <v>4.7249758342898351E-2</v>
      </c>
      <c r="AD1133" s="17">
        <v>0</v>
      </c>
      <c r="AE1133" s="17">
        <v>0</v>
      </c>
      <c r="AF1133" s="21">
        <v>0.99999999999999989</v>
      </c>
      <c r="AG1133" s="17">
        <v>0</v>
      </c>
      <c r="AH1133" s="17">
        <v>8.3010208661451035E-2</v>
      </c>
      <c r="AI1133" s="17">
        <v>0</v>
      </c>
      <c r="AJ1133" s="17">
        <v>4.1825182097538181E-3</v>
      </c>
      <c r="AK1133" s="17">
        <v>0.88725651290536067</v>
      </c>
      <c r="AL1133" s="17">
        <v>2.5550760223433562E-2</v>
      </c>
      <c r="AM1133" s="17">
        <v>0</v>
      </c>
      <c r="AN1133" s="21">
        <v>0.99999999999999911</v>
      </c>
      <c r="AO1133" s="21">
        <v>3.9999999999999991</v>
      </c>
      <c r="AQ1133" s="21">
        <v>36.941221196568598</v>
      </c>
      <c r="AR1133" s="21">
        <v>15.024201077093371</v>
      </c>
      <c r="AS1133" s="21">
        <v>48.034577726338028</v>
      </c>
    </row>
    <row r="1134" spans="1:45" x14ac:dyDescent="0.35">
      <c r="A1134" s="5">
        <v>1974</v>
      </c>
      <c r="B1134" s="17" t="s">
        <v>139</v>
      </c>
      <c r="C1134" s="21">
        <v>30</v>
      </c>
      <c r="D1134" s="21">
        <v>77</v>
      </c>
      <c r="E1134" s="17" t="s">
        <v>127</v>
      </c>
      <c r="F1134" s="19">
        <v>47.84</v>
      </c>
      <c r="G1134" s="17">
        <v>2.04</v>
      </c>
      <c r="H1134" s="19">
        <v>7.55</v>
      </c>
      <c r="I1134" s="19">
        <v>8.08</v>
      </c>
      <c r="J1134" s="17">
        <v>5.1900000000000002E-2</v>
      </c>
      <c r="K1134" s="19">
        <v>12.7</v>
      </c>
      <c r="L1134" s="19">
        <v>22.61</v>
      </c>
      <c r="M1134" s="17">
        <v>0.3301</v>
      </c>
      <c r="N1134" s="17">
        <v>1.18E-2</v>
      </c>
      <c r="O1134" s="17">
        <v>0.22800000000000001</v>
      </c>
      <c r="Q1134" s="19">
        <v>101.4418</v>
      </c>
      <c r="R1134" s="21">
        <v>61.116458132820014</v>
      </c>
      <c r="T1134" s="17">
        <v>1.7545697515555549</v>
      </c>
      <c r="U1134" s="17">
        <v>0.24543024844444505</v>
      </c>
      <c r="V1134" s="17">
        <v>0</v>
      </c>
      <c r="W1134" s="21">
        <v>2</v>
      </c>
      <c r="X1134" s="17">
        <v>8.0899383734990948E-2</v>
      </c>
      <c r="Y1134" s="17">
        <v>6.9396748332393371E-2</v>
      </c>
      <c r="Z1134" s="17">
        <v>6.6108791574554506E-3</v>
      </c>
      <c r="AA1134" s="17">
        <v>5.6273185743773942E-2</v>
      </c>
      <c r="AB1134" s="17">
        <v>0.6943973675448939</v>
      </c>
      <c r="AC1134" s="17">
        <v>9.2422435486492427E-2</v>
      </c>
      <c r="AD1134" s="17">
        <v>0</v>
      </c>
      <c r="AE1134" s="17">
        <v>0</v>
      </c>
      <c r="AF1134" s="21">
        <v>1</v>
      </c>
      <c r="AG1134" s="17">
        <v>0</v>
      </c>
      <c r="AH1134" s="17">
        <v>8.5978293655303656E-2</v>
      </c>
      <c r="AI1134" s="17">
        <v>0</v>
      </c>
      <c r="AJ1134" s="17">
        <v>1.6120761939621522E-3</v>
      </c>
      <c r="AK1134" s="17">
        <v>0.8883864958827925</v>
      </c>
      <c r="AL1134" s="17">
        <v>2.3471094339222329E-2</v>
      </c>
      <c r="AM1134" s="17">
        <v>5.5203992871975989E-4</v>
      </c>
      <c r="AN1134" s="21">
        <v>1.0000000000000004</v>
      </c>
      <c r="AO1134" s="21">
        <v>4</v>
      </c>
      <c r="AQ1134" s="21">
        <v>37.899785091770774</v>
      </c>
      <c r="AR1134" s="21">
        <v>13.61262142637125</v>
      </c>
      <c r="AS1134" s="21">
        <v>48.487593481857978</v>
      </c>
    </row>
    <row r="1135" spans="1:45" x14ac:dyDescent="0.35">
      <c r="A1135" s="5">
        <v>1974</v>
      </c>
      <c r="B1135" s="17" t="s">
        <v>139</v>
      </c>
      <c r="C1135" s="21">
        <v>35</v>
      </c>
      <c r="D1135" s="21">
        <v>78</v>
      </c>
      <c r="E1135" s="17" t="s">
        <v>127</v>
      </c>
      <c r="F1135" s="19">
        <v>47.12</v>
      </c>
      <c r="G1135" s="17">
        <v>2.2000000000000002</v>
      </c>
      <c r="H1135" s="19">
        <v>7.72</v>
      </c>
      <c r="I1135" s="19">
        <v>7.74</v>
      </c>
      <c r="J1135" s="17">
        <v>8.3699999999999997E-2</v>
      </c>
      <c r="K1135" s="19">
        <v>12.61</v>
      </c>
      <c r="L1135" s="19">
        <v>22.53</v>
      </c>
      <c r="M1135" s="17">
        <v>0.28739999999999999</v>
      </c>
      <c r="N1135" s="17">
        <v>3.7999999999999999E-2</v>
      </c>
      <c r="O1135" s="17">
        <v>0.2145</v>
      </c>
      <c r="Q1135" s="19">
        <v>100.54359999999998</v>
      </c>
      <c r="R1135" s="21">
        <v>61.965601965601955</v>
      </c>
      <c r="T1135" s="17">
        <v>1.7431325661501345</v>
      </c>
      <c r="U1135" s="17">
        <v>0.25686743384986555</v>
      </c>
      <c r="V1135" s="17">
        <v>0</v>
      </c>
      <c r="W1135" s="21">
        <v>2</v>
      </c>
      <c r="X1135" s="17">
        <v>7.9700338372137025E-2</v>
      </c>
      <c r="Y1135" s="17">
        <v>7.0874059201997422E-2</v>
      </c>
      <c r="Z1135" s="17">
        <v>6.2733184799786791E-3</v>
      </c>
      <c r="AA1135" s="17">
        <v>6.121243890014251E-2</v>
      </c>
      <c r="AB1135" s="17">
        <v>0.69544869952537847</v>
      </c>
      <c r="AC1135" s="17">
        <v>8.6491145520365853E-2</v>
      </c>
      <c r="AD1135" s="17">
        <v>0</v>
      </c>
      <c r="AE1135" s="17">
        <v>0</v>
      </c>
      <c r="AF1135" s="21">
        <v>1</v>
      </c>
      <c r="AG1135" s="17">
        <v>0</v>
      </c>
      <c r="AH1135" s="17">
        <v>8.2061348944640844E-2</v>
      </c>
      <c r="AI1135" s="17">
        <v>0</v>
      </c>
      <c r="AJ1135" s="17">
        <v>2.6223420120655172E-3</v>
      </c>
      <c r="AK1135" s="17">
        <v>0.8929111490387629</v>
      </c>
      <c r="AL1135" s="17">
        <v>2.0612005347755698E-2</v>
      </c>
      <c r="AM1135" s="17">
        <v>1.7931546567752222E-3</v>
      </c>
      <c r="AN1135" s="21">
        <v>1.0000000000000002</v>
      </c>
      <c r="AO1135" s="21">
        <v>4</v>
      </c>
      <c r="AQ1135" s="21">
        <v>37.994174891953669</v>
      </c>
      <c r="AR1135" s="21">
        <v>13.223761984329112</v>
      </c>
      <c r="AS1135" s="21">
        <v>48.782063123717222</v>
      </c>
    </row>
    <row r="1136" spans="1:45" x14ac:dyDescent="0.35">
      <c r="A1136" s="5">
        <v>1974</v>
      </c>
      <c r="B1136" s="17" t="s">
        <v>139</v>
      </c>
      <c r="C1136" s="21">
        <v>40</v>
      </c>
      <c r="D1136" s="21">
        <v>79</v>
      </c>
      <c r="E1136" s="17" t="s">
        <v>127</v>
      </c>
      <c r="F1136" s="19">
        <v>47.47</v>
      </c>
      <c r="G1136" s="17">
        <v>2.0499999999999998</v>
      </c>
      <c r="H1136" s="19">
        <v>7.66</v>
      </c>
      <c r="I1136" s="19">
        <v>7.76</v>
      </c>
      <c r="J1136" s="17">
        <v>0.15290000000000001</v>
      </c>
      <c r="K1136" s="19">
        <v>12.6</v>
      </c>
      <c r="L1136" s="19">
        <v>22.97</v>
      </c>
      <c r="M1136" s="17">
        <v>0.3805</v>
      </c>
      <c r="N1136" s="17">
        <v>3.8899999999999997E-2</v>
      </c>
      <c r="O1136" s="17">
        <v>0.12559999999999999</v>
      </c>
      <c r="Q1136" s="19">
        <v>101.2079</v>
      </c>
      <c r="R1136" s="21">
        <v>61.886051080550097</v>
      </c>
      <c r="T1136" s="17">
        <v>1.7430285910181422</v>
      </c>
      <c r="U1136" s="17">
        <v>0.25697140898185777</v>
      </c>
      <c r="V1136" s="17">
        <v>0</v>
      </c>
      <c r="W1136" s="21">
        <v>2</v>
      </c>
      <c r="X1136" s="17">
        <v>7.449852493214032E-2</v>
      </c>
      <c r="Y1136" s="17">
        <v>9.4505182971292082E-2</v>
      </c>
      <c r="Z1136" s="17">
        <v>3.6460265202371157E-3</v>
      </c>
      <c r="AA1136" s="17">
        <v>5.6614934352275846E-2</v>
      </c>
      <c r="AB1136" s="17">
        <v>0.68973251886889086</v>
      </c>
      <c r="AC1136" s="17">
        <v>8.1002812355163711E-2</v>
      </c>
      <c r="AD1136" s="17">
        <v>0</v>
      </c>
      <c r="AE1136" s="17">
        <v>0</v>
      </c>
      <c r="AF1136" s="21">
        <v>0.99999999999999989</v>
      </c>
      <c r="AG1136" s="17">
        <v>0</v>
      </c>
      <c r="AH1136" s="17">
        <v>6.2753718761469068E-2</v>
      </c>
      <c r="AI1136" s="17">
        <v>0</v>
      </c>
      <c r="AJ1136" s="17">
        <v>4.7547917936940362E-3</v>
      </c>
      <c r="AK1136" s="17">
        <v>0.90358329529847159</v>
      </c>
      <c r="AL1136" s="17">
        <v>2.7086212921253152E-2</v>
      </c>
      <c r="AM1136" s="17">
        <v>1.8219812251123817E-3</v>
      </c>
      <c r="AN1136" s="21">
        <v>1.0000000000000002</v>
      </c>
      <c r="AO1136" s="21">
        <v>4</v>
      </c>
      <c r="AQ1136" s="21">
        <v>37.560332154394217</v>
      </c>
      <c r="AR1136" s="21">
        <v>13.233797784223325</v>
      </c>
      <c r="AS1136" s="21">
        <v>49.205870061382456</v>
      </c>
    </row>
    <row r="1137" spans="1:45" x14ac:dyDescent="0.35">
      <c r="A1137" s="5">
        <v>1974</v>
      </c>
      <c r="B1137" s="17" t="s">
        <v>139</v>
      </c>
      <c r="C1137" s="21">
        <v>45</v>
      </c>
      <c r="D1137" s="21">
        <v>80</v>
      </c>
      <c r="E1137" s="17" t="s">
        <v>127</v>
      </c>
      <c r="F1137" s="19">
        <v>47.81</v>
      </c>
      <c r="G1137" s="17">
        <v>1.79</v>
      </c>
      <c r="H1137" s="19">
        <v>6.91</v>
      </c>
      <c r="I1137" s="19">
        <v>7.67</v>
      </c>
      <c r="J1137" s="17">
        <v>0.11260000000000001</v>
      </c>
      <c r="K1137" s="19">
        <v>13.15</v>
      </c>
      <c r="L1137" s="19">
        <v>22.7</v>
      </c>
      <c r="M1137" s="17">
        <v>0.3201</v>
      </c>
      <c r="N1137" s="17">
        <v>1.54E-2</v>
      </c>
      <c r="O1137" s="17">
        <v>8.2199999999999995E-2</v>
      </c>
      <c r="Q1137" s="19">
        <v>100.56030000000001</v>
      </c>
      <c r="R1137" s="21">
        <v>63.160422670509128</v>
      </c>
      <c r="T1137" s="17">
        <v>1.7635995425343702</v>
      </c>
      <c r="U1137" s="17">
        <v>0.23640045746562977</v>
      </c>
      <c r="V1137" s="17">
        <v>0</v>
      </c>
      <c r="W1137" s="21">
        <v>2</v>
      </c>
      <c r="X1137" s="17">
        <v>6.3992242257267629E-2</v>
      </c>
      <c r="Y1137" s="17">
        <v>9.4302783373601332E-2</v>
      </c>
      <c r="Z1137" s="17">
        <v>2.3971651539265253E-3</v>
      </c>
      <c r="AA1137" s="17">
        <v>4.9662220354868815E-2</v>
      </c>
      <c r="AB1137" s="17">
        <v>0.72315578454332741</v>
      </c>
      <c r="AC1137" s="17">
        <v>6.648980431700835E-2</v>
      </c>
      <c r="AD1137" s="17">
        <v>0</v>
      </c>
      <c r="AE1137" s="17">
        <v>0</v>
      </c>
      <c r="AF1137" s="21">
        <v>1</v>
      </c>
      <c r="AG1137" s="17">
        <v>0</v>
      </c>
      <c r="AH1137" s="17">
        <v>7.5790600157599225E-2</v>
      </c>
      <c r="AI1137" s="17">
        <v>0</v>
      </c>
      <c r="AJ1137" s="17">
        <v>3.5176964799525545E-3</v>
      </c>
      <c r="AK1137" s="17">
        <v>0.89707552933354484</v>
      </c>
      <c r="AL1137" s="17">
        <v>2.289155293632672E-2</v>
      </c>
      <c r="AM1137" s="17">
        <v>7.2462109257591216E-4</v>
      </c>
      <c r="AN1137" s="21">
        <v>0.99999999999999922</v>
      </c>
      <c r="AO1137" s="21">
        <v>3.9999999999999991</v>
      </c>
      <c r="AQ1137" s="21">
        <v>38.872400598187454</v>
      </c>
      <c r="AR1137" s="21">
        <v>12.906344606615205</v>
      </c>
      <c r="AS1137" s="21">
        <v>48.221254795197339</v>
      </c>
    </row>
    <row r="1138" spans="1:45" x14ac:dyDescent="0.35">
      <c r="A1138" s="5">
        <v>1974</v>
      </c>
      <c r="B1138" s="17" t="s">
        <v>139</v>
      </c>
      <c r="C1138" s="21">
        <v>50</v>
      </c>
      <c r="D1138" s="21">
        <v>81</v>
      </c>
      <c r="E1138" s="17" t="s">
        <v>127</v>
      </c>
      <c r="F1138" s="19">
        <v>48.6</v>
      </c>
      <c r="G1138" s="17">
        <v>1.4419999999999999</v>
      </c>
      <c r="H1138" s="19">
        <v>6.25</v>
      </c>
      <c r="I1138" s="19">
        <v>6.72</v>
      </c>
      <c r="J1138" s="17">
        <v>0.1762</v>
      </c>
      <c r="K1138" s="19">
        <v>13.61</v>
      </c>
      <c r="L1138" s="19">
        <v>22.65</v>
      </c>
      <c r="M1138" s="17">
        <v>0.32869999999999999</v>
      </c>
      <c r="O1138" s="17">
        <v>0.22370000000000001</v>
      </c>
      <c r="Q1138" s="19">
        <v>100.00059999999999</v>
      </c>
      <c r="R1138" s="21">
        <v>66.945400885391052</v>
      </c>
      <c r="T1138" s="17">
        <v>1.7968664471151865</v>
      </c>
      <c r="U1138" s="17">
        <v>0.2031335528848135</v>
      </c>
      <c r="V1138" s="17">
        <v>0</v>
      </c>
      <c r="W1138" s="21">
        <v>2</v>
      </c>
      <c r="X1138" s="17">
        <v>6.9192781371883838E-2</v>
      </c>
      <c r="Y1138" s="17">
        <v>7.0764178111498002E-2</v>
      </c>
      <c r="Z1138" s="17">
        <v>6.538685043205302E-3</v>
      </c>
      <c r="AA1138" s="17">
        <v>4.0099287696396743E-2</v>
      </c>
      <c r="AB1138" s="17">
        <v>0.75017490677014997</v>
      </c>
      <c r="AC1138" s="17">
        <v>6.3230161006866181E-2</v>
      </c>
      <c r="AD1138" s="17">
        <v>0</v>
      </c>
      <c r="AE1138" s="17">
        <v>0</v>
      </c>
      <c r="AF1138" s="21">
        <v>1</v>
      </c>
      <c r="AG1138" s="17">
        <v>0</v>
      </c>
      <c r="AH1138" s="17">
        <v>7.3762573940822862E-2</v>
      </c>
      <c r="AI1138" s="17">
        <v>0</v>
      </c>
      <c r="AJ1138" s="17">
        <v>5.5172691895023687E-3</v>
      </c>
      <c r="AK1138" s="17">
        <v>0.89715948983510874</v>
      </c>
      <c r="AL1138" s="17">
        <v>2.3560667034566472E-2</v>
      </c>
      <c r="AM1138" s="17">
        <v>0</v>
      </c>
      <c r="AN1138" s="21">
        <v>1.0000000000000004</v>
      </c>
      <c r="AO1138" s="21">
        <v>4</v>
      </c>
      <c r="AQ1138" s="21">
        <v>40.318792211106761</v>
      </c>
      <c r="AR1138" s="21">
        <v>11.462603401520203</v>
      </c>
      <c r="AS1138" s="21">
        <v>48.218604387373034</v>
      </c>
    </row>
    <row r="1139" spans="1:45" x14ac:dyDescent="0.35">
      <c r="A1139" s="5">
        <v>1974</v>
      </c>
      <c r="B1139" s="17" t="s">
        <v>139</v>
      </c>
      <c r="C1139" s="21">
        <v>55</v>
      </c>
      <c r="D1139" s="21">
        <v>82</v>
      </c>
      <c r="E1139" s="17" t="s">
        <v>127</v>
      </c>
      <c r="F1139" s="19">
        <v>48.12</v>
      </c>
      <c r="G1139" s="17">
        <v>1.72</v>
      </c>
      <c r="H1139" s="19">
        <v>7.46</v>
      </c>
      <c r="I1139" s="19">
        <v>8.24</v>
      </c>
      <c r="J1139" s="17">
        <v>0.17019999999999999</v>
      </c>
      <c r="K1139" s="19">
        <v>12.84</v>
      </c>
      <c r="L1139" s="19">
        <v>22.23</v>
      </c>
      <c r="M1139" s="17">
        <v>0.41399999999999998</v>
      </c>
      <c r="N1139" s="17">
        <v>1.7999999999999999E-2</v>
      </c>
      <c r="O1139" s="17">
        <v>7.6799999999999993E-2</v>
      </c>
      <c r="Q1139" s="19">
        <v>101.28899999999999</v>
      </c>
      <c r="R1139" s="21">
        <v>60.91081593927894</v>
      </c>
      <c r="T1139" s="17">
        <v>1.7645173175768272</v>
      </c>
      <c r="U1139" s="17">
        <v>0.23548268242317283</v>
      </c>
      <c r="V1139" s="17">
        <v>0</v>
      </c>
      <c r="W1139" s="21">
        <v>2</v>
      </c>
      <c r="X1139" s="17">
        <v>8.6898160651286693E-2</v>
      </c>
      <c r="Y1139" s="17">
        <v>8.1756572051892684E-2</v>
      </c>
      <c r="Z1139" s="17">
        <v>2.2264165982048001E-3</v>
      </c>
      <c r="AA1139" s="17">
        <v>4.7437371965270002E-2</v>
      </c>
      <c r="AB1139" s="17">
        <v>0.70192418748919805</v>
      </c>
      <c r="AC1139" s="17">
        <v>7.9757291244147877E-2</v>
      </c>
      <c r="AD1139" s="17">
        <v>0</v>
      </c>
      <c r="AE1139" s="17">
        <v>0</v>
      </c>
      <c r="AF1139" s="21">
        <v>1</v>
      </c>
      <c r="AG1139" s="17">
        <v>0</v>
      </c>
      <c r="AH1139" s="17">
        <v>9.1144700089833525E-2</v>
      </c>
      <c r="AI1139" s="17">
        <v>0</v>
      </c>
      <c r="AJ1139" s="17">
        <v>5.2856524330591988E-3</v>
      </c>
      <c r="AK1139" s="17">
        <v>0.87329643666835599</v>
      </c>
      <c r="AL1139" s="17">
        <v>2.9431269480224446E-2</v>
      </c>
      <c r="AM1139" s="17">
        <v>8.4194132852594432E-4</v>
      </c>
      <c r="AN1139" s="21">
        <v>0.99999999999999911</v>
      </c>
      <c r="AO1139" s="21">
        <v>3.9999999999999991</v>
      </c>
      <c r="AQ1139" s="21">
        <v>38.29029295031652</v>
      </c>
      <c r="AR1139" s="21">
        <v>14.070977698996328</v>
      </c>
      <c r="AS1139" s="21">
        <v>47.63872935068715</v>
      </c>
    </row>
    <row r="1140" spans="1:45" x14ac:dyDescent="0.35">
      <c r="A1140" s="5">
        <v>1974</v>
      </c>
      <c r="B1140" s="17" t="s">
        <v>139</v>
      </c>
      <c r="C1140" s="21">
        <v>60</v>
      </c>
      <c r="D1140" s="21">
        <v>83</v>
      </c>
      <c r="E1140" s="17" t="s">
        <v>127</v>
      </c>
      <c r="F1140" s="19">
        <v>47.18</v>
      </c>
      <c r="G1140" s="17">
        <v>1.89</v>
      </c>
      <c r="H1140" s="19">
        <v>7.48</v>
      </c>
      <c r="I1140" s="19">
        <v>7.85</v>
      </c>
      <c r="J1140" s="17">
        <v>9.8100000000000007E-2</v>
      </c>
      <c r="K1140" s="19">
        <v>12.66</v>
      </c>
      <c r="L1140" s="19">
        <v>22.37</v>
      </c>
      <c r="M1140" s="17">
        <v>0.34689999999999999</v>
      </c>
      <c r="N1140" s="17">
        <v>8.6999999999999994E-3</v>
      </c>
      <c r="O1140" s="17">
        <v>7.0699999999999999E-2</v>
      </c>
      <c r="Q1140" s="19">
        <v>99.954400000000007</v>
      </c>
      <c r="R1140" s="21">
        <v>61.725987323256959</v>
      </c>
      <c r="T1140" s="17">
        <v>1.7532063003148561</v>
      </c>
      <c r="U1140" s="17">
        <v>0.24679369968514386</v>
      </c>
      <c r="V1140" s="17">
        <v>0</v>
      </c>
      <c r="W1140" s="21">
        <v>2</v>
      </c>
      <c r="X1140" s="17">
        <v>8.0778303728498091E-2</v>
      </c>
      <c r="Y1140" s="17">
        <v>8.3694617930603274E-2</v>
      </c>
      <c r="Z1140" s="17">
        <v>2.0770139076412321E-3</v>
      </c>
      <c r="AA1140" s="17">
        <v>5.2823692737153705E-2</v>
      </c>
      <c r="AB1140" s="17">
        <v>0.70134817243928471</v>
      </c>
      <c r="AC1140" s="17">
        <v>7.9278199256818893E-2</v>
      </c>
      <c r="AD1140" s="17">
        <v>0</v>
      </c>
      <c r="AE1140" s="17">
        <v>0</v>
      </c>
      <c r="AF1140" s="21">
        <v>0.99999999999999989</v>
      </c>
      <c r="AG1140" s="17">
        <v>0</v>
      </c>
      <c r="AH1140" s="17">
        <v>8.0949450902960296E-2</v>
      </c>
      <c r="AI1140" s="17">
        <v>0</v>
      </c>
      <c r="AJ1140" s="17">
        <v>3.0873284382978128E-3</v>
      </c>
      <c r="AK1140" s="17">
        <v>0.89055959930283513</v>
      </c>
      <c r="AL1140" s="17">
        <v>2.4991235885278362E-2</v>
      </c>
      <c r="AM1140" s="17">
        <v>4.1238547062808379E-4</v>
      </c>
      <c r="AN1140" s="21">
        <v>0.99999999999999967</v>
      </c>
      <c r="AO1140" s="21">
        <v>3.9999999999999996</v>
      </c>
      <c r="AQ1140" s="21">
        <v>38.13918909791947</v>
      </c>
      <c r="AR1140" s="21">
        <v>13.432338004450534</v>
      </c>
      <c r="AS1140" s="21">
        <v>48.428472897629995</v>
      </c>
    </row>
    <row r="1141" spans="1:45" x14ac:dyDescent="0.35">
      <c r="A1141" s="5">
        <v>1974</v>
      </c>
      <c r="B1141" s="17" t="s">
        <v>139</v>
      </c>
      <c r="C1141" s="21">
        <v>65</v>
      </c>
      <c r="D1141" s="21">
        <v>84</v>
      </c>
      <c r="E1141" s="17" t="s">
        <v>127</v>
      </c>
      <c r="F1141" s="19">
        <v>47.89</v>
      </c>
      <c r="G1141" s="17">
        <v>1.76</v>
      </c>
      <c r="H1141" s="19">
        <v>7.26</v>
      </c>
      <c r="I1141" s="19">
        <v>7.52</v>
      </c>
      <c r="J1141" s="17">
        <v>9.8199999999999996E-2</v>
      </c>
      <c r="K1141" s="19">
        <v>12.75</v>
      </c>
      <c r="L1141" s="19">
        <v>22.49</v>
      </c>
      <c r="M1141" s="17">
        <v>0.2397</v>
      </c>
      <c r="N1141" s="17">
        <v>6.7999999999999996E-3</v>
      </c>
      <c r="O1141" s="17">
        <v>0.1193</v>
      </c>
      <c r="Q1141" s="19">
        <v>100.134</v>
      </c>
      <c r="R1141" s="21">
        <v>62.900838677849038</v>
      </c>
      <c r="T1141" s="17">
        <v>1.7768171641561303</v>
      </c>
      <c r="U1141" s="17">
        <v>0.22318283584386966</v>
      </c>
      <c r="V1141" s="17">
        <v>0</v>
      </c>
      <c r="W1141" s="21">
        <v>2</v>
      </c>
      <c r="X1141" s="17">
        <v>9.4259332779675298E-2</v>
      </c>
      <c r="Y1141" s="17">
        <v>4.4760126539786067E-2</v>
      </c>
      <c r="Z1141" s="17">
        <v>3.4993167223773391E-3</v>
      </c>
      <c r="AA1141" s="17">
        <v>4.9113675836264463E-2</v>
      </c>
      <c r="AB1141" s="17">
        <v>0.7052335527430672</v>
      </c>
      <c r="AC1141" s="17">
        <v>0.10313399537882961</v>
      </c>
      <c r="AD1141" s="17">
        <v>0</v>
      </c>
      <c r="AE1141" s="17">
        <v>0</v>
      </c>
      <c r="AF1141" s="21">
        <v>1</v>
      </c>
      <c r="AG1141" s="17">
        <v>0</v>
      </c>
      <c r="AH1141" s="17">
        <v>8.5409179179331524E-2</v>
      </c>
      <c r="AI1141" s="17">
        <v>0</v>
      </c>
      <c r="AJ1141" s="17">
        <v>3.0856604317800497E-3</v>
      </c>
      <c r="AK1141" s="17">
        <v>0.89394186851839197</v>
      </c>
      <c r="AL1141" s="17">
        <v>1.7241469793490075E-2</v>
      </c>
      <c r="AM1141" s="17">
        <v>3.2182207700547034E-4</v>
      </c>
      <c r="AN1141" s="21">
        <v>0.99999999999999911</v>
      </c>
      <c r="AO1141" s="21">
        <v>3.9999999999999991</v>
      </c>
      <c r="AQ1141" s="21">
        <v>38.420529367140944</v>
      </c>
      <c r="AR1141" s="21">
        <v>12.878271323301156</v>
      </c>
      <c r="AS1141" s="21">
        <v>48.7011993095579</v>
      </c>
    </row>
    <row r="1142" spans="1:45" x14ac:dyDescent="0.35">
      <c r="A1142" s="5">
        <v>1974</v>
      </c>
      <c r="B1142" s="17" t="s">
        <v>139</v>
      </c>
      <c r="C1142" s="21">
        <v>70</v>
      </c>
      <c r="D1142" s="21">
        <v>85</v>
      </c>
      <c r="E1142" s="17" t="s">
        <v>127</v>
      </c>
      <c r="F1142" s="19">
        <v>47.8</v>
      </c>
      <c r="G1142" s="17">
        <v>1.8</v>
      </c>
      <c r="H1142" s="19">
        <v>7.35</v>
      </c>
      <c r="I1142" s="19">
        <v>7.56</v>
      </c>
      <c r="J1142" s="17">
        <v>4.3299999999999998E-2</v>
      </c>
      <c r="K1142" s="19">
        <v>12.93</v>
      </c>
      <c r="L1142" s="19">
        <v>22.61</v>
      </c>
      <c r="M1142" s="17">
        <v>0.31019999999999998</v>
      </c>
      <c r="N1142" s="17">
        <v>3.3000000000000002E-2</v>
      </c>
      <c r="O1142" s="17">
        <v>0.1827</v>
      </c>
      <c r="Q1142" s="19">
        <v>100.61919999999999</v>
      </c>
      <c r="R1142" s="21">
        <v>63.103953147877014</v>
      </c>
      <c r="T1142" s="17">
        <v>1.7628455805169041</v>
      </c>
      <c r="U1142" s="17">
        <v>0.2371544194830959</v>
      </c>
      <c r="V1142" s="17">
        <v>0</v>
      </c>
      <c r="W1142" s="21">
        <v>2</v>
      </c>
      <c r="X1142" s="17">
        <v>8.2296252865769526E-2</v>
      </c>
      <c r="Y1142" s="17">
        <v>7.3404954319616328E-2</v>
      </c>
      <c r="Z1142" s="17">
        <v>5.3268421382686041E-3</v>
      </c>
      <c r="AA1142" s="17">
        <v>4.9928756225190322E-2</v>
      </c>
      <c r="AB1142" s="17">
        <v>0.71090206756517593</v>
      </c>
      <c r="AC1142" s="17">
        <v>7.8141126885979184E-2</v>
      </c>
      <c r="AD1142" s="17">
        <v>0</v>
      </c>
      <c r="AE1142" s="17">
        <v>0</v>
      </c>
      <c r="AF1142" s="21">
        <v>0.99999999999999989</v>
      </c>
      <c r="AG1142" s="17">
        <v>0</v>
      </c>
      <c r="AH1142" s="17">
        <v>8.1592733407199108E-2</v>
      </c>
      <c r="AI1142" s="17">
        <v>0</v>
      </c>
      <c r="AJ1142" s="17">
        <v>1.3524244412078531E-3</v>
      </c>
      <c r="AK1142" s="17">
        <v>0.89332369986065607</v>
      </c>
      <c r="AL1142" s="17">
        <v>2.2178721925757351E-2</v>
      </c>
      <c r="AM1142" s="17">
        <v>1.552420365178706E-3</v>
      </c>
      <c r="AN1142" s="21">
        <v>0.999999999999999</v>
      </c>
      <c r="AO1142" s="21">
        <v>3.9999999999999991</v>
      </c>
      <c r="AQ1142" s="21">
        <v>38.662940792948632</v>
      </c>
      <c r="AR1142" s="21">
        <v>12.752981466295815</v>
      </c>
      <c r="AS1142" s="21">
        <v>48.584077740755554</v>
      </c>
    </row>
    <row r="1143" spans="1:45" x14ac:dyDescent="0.35">
      <c r="A1143" s="5">
        <v>1974</v>
      </c>
      <c r="B1143" s="17" t="s">
        <v>139</v>
      </c>
      <c r="C1143" s="21">
        <v>75</v>
      </c>
      <c r="D1143" s="21">
        <v>86</v>
      </c>
      <c r="E1143" s="17" t="s">
        <v>127</v>
      </c>
      <c r="F1143" s="19">
        <v>48.43</v>
      </c>
      <c r="G1143" s="17">
        <v>1.69</v>
      </c>
      <c r="H1143" s="19">
        <v>6.92</v>
      </c>
      <c r="I1143" s="19">
        <v>7.38</v>
      </c>
      <c r="J1143" s="17">
        <v>0.1328</v>
      </c>
      <c r="K1143" s="19">
        <v>13.62</v>
      </c>
      <c r="L1143" s="19">
        <v>22.75</v>
      </c>
      <c r="M1143" s="17">
        <v>0.33289999999999997</v>
      </c>
      <c r="O1143" s="17">
        <v>0.23499999999999999</v>
      </c>
      <c r="Q1143" s="19">
        <v>101.49069999999999</v>
      </c>
      <c r="R1143" s="21">
        <v>64.857142857142861</v>
      </c>
      <c r="T1143" s="17">
        <v>1.7667328271669527</v>
      </c>
      <c r="U1143" s="17">
        <v>0.23326717283304732</v>
      </c>
      <c r="V1143" s="17">
        <v>0</v>
      </c>
      <c r="W1143" s="21">
        <v>2</v>
      </c>
      <c r="X1143" s="17">
        <v>6.4236681675507723E-2</v>
      </c>
      <c r="Y1143" s="17">
        <v>9.3057356046843384E-2</v>
      </c>
      <c r="Z1143" s="17">
        <v>6.7774945419074991E-3</v>
      </c>
      <c r="AA1143" s="17">
        <v>4.6369774296216672E-2</v>
      </c>
      <c r="AB1143" s="17">
        <v>0.74072737477862693</v>
      </c>
      <c r="AC1143" s="17">
        <v>4.8831318660897738E-2</v>
      </c>
      <c r="AD1143" s="17">
        <v>0</v>
      </c>
      <c r="AE1143" s="17">
        <v>0</v>
      </c>
      <c r="AF1143" s="21">
        <v>1</v>
      </c>
      <c r="AG1143" s="17">
        <v>0</v>
      </c>
      <c r="AH1143" s="17">
        <v>8.323450071684918E-2</v>
      </c>
      <c r="AI1143" s="17">
        <v>0</v>
      </c>
      <c r="AJ1143" s="17">
        <v>4.1029216572703447E-3</v>
      </c>
      <c r="AK1143" s="17">
        <v>0.88911866960223429</v>
      </c>
      <c r="AL1143" s="17">
        <v>2.3543908023646816E-2</v>
      </c>
      <c r="AM1143" s="17">
        <v>0</v>
      </c>
      <c r="AN1143" s="21">
        <v>1.0000000000000007</v>
      </c>
      <c r="AO1143" s="21">
        <v>4.0000000000000009</v>
      </c>
      <c r="AQ1143" s="21">
        <v>39.843928498429385</v>
      </c>
      <c r="AR1143" s="21">
        <v>12.330134585390812</v>
      </c>
      <c r="AS1143" s="21">
        <v>47.825936916179799</v>
      </c>
    </row>
    <row r="1144" spans="1:45" x14ac:dyDescent="0.35">
      <c r="A1144" s="5">
        <v>1974</v>
      </c>
      <c r="B1144" s="17" t="s">
        <v>139</v>
      </c>
      <c r="C1144" s="21">
        <v>80</v>
      </c>
      <c r="D1144" s="21">
        <v>87</v>
      </c>
      <c r="E1144" s="17" t="s">
        <v>127</v>
      </c>
      <c r="F1144" s="19">
        <v>47.9</v>
      </c>
      <c r="G1144" s="17">
        <v>1.73</v>
      </c>
      <c r="H1144" s="19">
        <v>6.91</v>
      </c>
      <c r="I1144" s="19">
        <v>7.39</v>
      </c>
      <c r="J1144" s="17">
        <v>0.1328</v>
      </c>
      <c r="K1144" s="19">
        <v>13.17</v>
      </c>
      <c r="L1144" s="19">
        <v>22.54</v>
      </c>
      <c r="M1144" s="17">
        <v>0.29870000000000002</v>
      </c>
      <c r="O1144" s="17">
        <v>0.26829999999999998</v>
      </c>
      <c r="Q1144" s="19">
        <v>100.3398</v>
      </c>
      <c r="R1144" s="21">
        <v>64.056420233463044</v>
      </c>
      <c r="T1144" s="17">
        <v>1.770638552292741</v>
      </c>
      <c r="U1144" s="17">
        <v>0.22936144770725897</v>
      </c>
      <c r="V1144" s="17">
        <v>0</v>
      </c>
      <c r="W1144" s="21">
        <v>2</v>
      </c>
      <c r="X1144" s="17">
        <v>7.1663536822380969E-2</v>
      </c>
      <c r="Y1144" s="17">
        <v>7.5066052656903984E-2</v>
      </c>
      <c r="Z1144" s="17">
        <v>7.8407928443525923E-3</v>
      </c>
      <c r="AA1144" s="17">
        <v>4.8098593115044136E-2</v>
      </c>
      <c r="AB1144" s="17">
        <v>0.72578009853055103</v>
      </c>
      <c r="AC1144" s="17">
        <v>7.1550926030767181E-2</v>
      </c>
      <c r="AD1144" s="17">
        <v>0</v>
      </c>
      <c r="AE1144" s="17">
        <v>0</v>
      </c>
      <c r="AF1144" s="21">
        <v>0.99999999999999989</v>
      </c>
      <c r="AG1144" s="17">
        <v>0</v>
      </c>
      <c r="AH1144" s="17">
        <v>8.180894905749489E-2</v>
      </c>
      <c r="AI1144" s="17">
        <v>0</v>
      </c>
      <c r="AJ1144" s="17">
        <v>4.1574900394076211E-3</v>
      </c>
      <c r="AK1144" s="17">
        <v>0.89262744005662864</v>
      </c>
      <c r="AL1144" s="17">
        <v>2.1406120846468823E-2</v>
      </c>
      <c r="AM1144" s="17">
        <v>0</v>
      </c>
      <c r="AN1144" s="21">
        <v>1</v>
      </c>
      <c r="AO1144" s="21">
        <v>4</v>
      </c>
      <c r="AQ1144" s="21">
        <v>39.210353569376664</v>
      </c>
      <c r="AR1144" s="21">
        <v>12.565345983130866</v>
      </c>
      <c r="AS1144" s="21">
        <v>48.224300447492467</v>
      </c>
    </row>
    <row r="1145" spans="1:45" x14ac:dyDescent="0.35">
      <c r="A1145" s="5">
        <v>1974</v>
      </c>
      <c r="B1145" s="17" t="s">
        <v>139</v>
      </c>
      <c r="C1145" s="21">
        <v>85</v>
      </c>
      <c r="D1145" s="21">
        <v>88</v>
      </c>
      <c r="E1145" s="17" t="s">
        <v>127</v>
      </c>
      <c r="F1145" s="19">
        <v>49.15</v>
      </c>
      <c r="G1145" s="17">
        <v>1.68</v>
      </c>
      <c r="H1145" s="19">
        <v>6.59</v>
      </c>
      <c r="I1145" s="19">
        <v>7.18</v>
      </c>
      <c r="J1145" s="17">
        <v>0.10970000000000001</v>
      </c>
      <c r="K1145" s="19">
        <v>13.26</v>
      </c>
      <c r="L1145" s="19">
        <v>22.34</v>
      </c>
      <c r="M1145" s="17">
        <v>0.25119999999999998</v>
      </c>
      <c r="N1145" s="17">
        <v>9.7000000000000003E-3</v>
      </c>
      <c r="O1145" s="17">
        <v>0.26929999999999998</v>
      </c>
      <c r="Q1145" s="19">
        <v>100.8399</v>
      </c>
      <c r="R1145" s="21">
        <v>64.872798434442274</v>
      </c>
      <c r="T1145" s="17">
        <v>1.8088039934190594</v>
      </c>
      <c r="U1145" s="17">
        <v>0.1911960065809406</v>
      </c>
      <c r="V1145" s="17">
        <v>0</v>
      </c>
      <c r="W1145" s="21">
        <v>2</v>
      </c>
      <c r="X1145" s="17">
        <v>9.4617990435912291E-2</v>
      </c>
      <c r="Y1145" s="17">
        <v>1.4117111356921999E-2</v>
      </c>
      <c r="Z1145" s="17">
        <v>7.8351847982983235E-3</v>
      </c>
      <c r="AA1145" s="17">
        <v>4.6501732709276704E-2</v>
      </c>
      <c r="AB1145" s="17">
        <v>0.72750567914619124</v>
      </c>
      <c r="AC1145" s="17">
        <v>0.10942230155339938</v>
      </c>
      <c r="AD1145" s="17">
        <v>0</v>
      </c>
      <c r="AE1145" s="17">
        <v>0</v>
      </c>
      <c r="AF1145" s="21">
        <v>0.99999999999999989</v>
      </c>
      <c r="AG1145" s="17">
        <v>0</v>
      </c>
      <c r="AH1145" s="17">
        <v>9.7411725628612805E-2</v>
      </c>
      <c r="AI1145" s="17">
        <v>0</v>
      </c>
      <c r="AJ1145" s="17">
        <v>3.4191122062174231E-3</v>
      </c>
      <c r="AK1145" s="17">
        <v>0.88079141673642569</v>
      </c>
      <c r="AL1145" s="17">
        <v>1.7922391867861296E-2</v>
      </c>
      <c r="AM1145" s="17">
        <v>4.5535356088268538E-4</v>
      </c>
      <c r="AN1145" s="21">
        <v>0.99999999999999989</v>
      </c>
      <c r="AO1145" s="21">
        <v>4</v>
      </c>
      <c r="AQ1145" s="21">
        <v>39.696548338947096</v>
      </c>
      <c r="AR1145" s="21">
        <v>12.242824708914469</v>
      </c>
      <c r="AS1145" s="21">
        <v>48.060626952138435</v>
      </c>
    </row>
    <row r="1146" spans="1:45" x14ac:dyDescent="0.35">
      <c r="A1146" s="5">
        <v>1974</v>
      </c>
      <c r="B1146" s="17" t="s">
        <v>139</v>
      </c>
      <c r="C1146" s="21">
        <v>90</v>
      </c>
      <c r="D1146" s="21">
        <v>89</v>
      </c>
      <c r="E1146" s="17" t="s">
        <v>127</v>
      </c>
      <c r="F1146" s="19">
        <v>48.16</v>
      </c>
      <c r="G1146" s="17">
        <v>1.6488</v>
      </c>
      <c r="H1146" s="19">
        <v>6.57</v>
      </c>
      <c r="I1146" s="19">
        <v>7.17</v>
      </c>
      <c r="J1146" s="17">
        <v>3.4700000000000002E-2</v>
      </c>
      <c r="K1146" s="19">
        <v>13.4</v>
      </c>
      <c r="L1146" s="19">
        <v>23.03</v>
      </c>
      <c r="M1146" s="17">
        <v>0.26569999999999999</v>
      </c>
      <c r="N1146" s="17">
        <v>1.3100000000000001E-2</v>
      </c>
      <c r="O1146" s="17">
        <v>0.28699999999999998</v>
      </c>
      <c r="Q1146" s="19">
        <v>100.57929999999999</v>
      </c>
      <c r="R1146" s="21">
        <v>65.143412736995614</v>
      </c>
      <c r="T1146" s="17">
        <v>1.7742393534527932</v>
      </c>
      <c r="U1146" s="17">
        <v>0.22576064654720684</v>
      </c>
      <c r="V1146" s="17">
        <v>0</v>
      </c>
      <c r="W1146" s="21">
        <v>2</v>
      </c>
      <c r="X1146" s="17">
        <v>5.9486423396541033E-2</v>
      </c>
      <c r="Y1146" s="17">
        <v>8.6135270549501722E-2</v>
      </c>
      <c r="Z1146" s="17">
        <v>8.3589654662355323E-3</v>
      </c>
      <c r="AA1146" s="17">
        <v>4.5686256759010974E-2</v>
      </c>
      <c r="AB1146" s="17">
        <v>0.73596202523997112</v>
      </c>
      <c r="AC1146" s="17">
        <v>6.4371058588739594E-2</v>
      </c>
      <c r="AD1146" s="17">
        <v>0</v>
      </c>
      <c r="AE1146" s="17">
        <v>0</v>
      </c>
      <c r="AF1146" s="21">
        <v>1</v>
      </c>
      <c r="AG1146" s="17">
        <v>0</v>
      </c>
      <c r="AH1146" s="17">
        <v>7.0371475695944374E-2</v>
      </c>
      <c r="AI1146" s="17">
        <v>0</v>
      </c>
      <c r="AJ1146" s="17">
        <v>1.0826646185296675E-3</v>
      </c>
      <c r="AK1146" s="17">
        <v>0.90895333330243089</v>
      </c>
      <c r="AL1146" s="17">
        <v>1.897691584979818E-2</v>
      </c>
      <c r="AM1146" s="17">
        <v>6.1561053329679295E-4</v>
      </c>
      <c r="AN1146" s="21">
        <v>1</v>
      </c>
      <c r="AO1146" s="21">
        <v>4</v>
      </c>
      <c r="AQ1146" s="21">
        <v>39.422119789849027</v>
      </c>
      <c r="AR1146" s="21">
        <v>11.889407218426733</v>
      </c>
      <c r="AS1146" s="21">
        <v>48.68847299172424</v>
      </c>
    </row>
    <row r="1147" spans="1:45" x14ac:dyDescent="0.35">
      <c r="A1147" s="5">
        <v>1974</v>
      </c>
      <c r="B1147" s="17" t="s">
        <v>139</v>
      </c>
      <c r="C1147" s="21">
        <v>95</v>
      </c>
      <c r="D1147" s="21">
        <v>90</v>
      </c>
      <c r="E1147" s="17" t="s">
        <v>127</v>
      </c>
      <c r="F1147" s="19">
        <v>47.1</v>
      </c>
      <c r="G1147" s="17">
        <v>1.87</v>
      </c>
      <c r="H1147" s="19">
        <v>7.46</v>
      </c>
      <c r="I1147" s="19">
        <v>7.63</v>
      </c>
      <c r="J1147" s="17">
        <v>0.1154</v>
      </c>
      <c r="K1147" s="19">
        <v>12.8</v>
      </c>
      <c r="L1147" s="19">
        <v>22.96</v>
      </c>
      <c r="M1147" s="17">
        <v>0.3306</v>
      </c>
      <c r="O1147" s="17">
        <v>0.1244</v>
      </c>
      <c r="Q1147" s="19">
        <v>100.3904</v>
      </c>
      <c r="R1147" s="21">
        <v>62.652961331375437</v>
      </c>
      <c r="T1147" s="17">
        <v>1.7412935513890828</v>
      </c>
      <c r="U1147" s="17">
        <v>0.25870644861091718</v>
      </c>
      <c r="V1147" s="17">
        <v>0</v>
      </c>
      <c r="W1147" s="21">
        <v>2</v>
      </c>
      <c r="X1147" s="17">
        <v>6.6320974654533293E-2</v>
      </c>
      <c r="Y1147" s="17">
        <v>0.1084493388723201</v>
      </c>
      <c r="Z1147" s="17">
        <v>3.63593716733558E-3</v>
      </c>
      <c r="AA1147" s="17">
        <v>5.1997750867581342E-2</v>
      </c>
      <c r="AB1147" s="17">
        <v>0.70548199125636191</v>
      </c>
      <c r="AC1147" s="17">
        <v>6.4114007181867883E-2</v>
      </c>
      <c r="AD1147" s="17">
        <v>0</v>
      </c>
      <c r="AE1147" s="17">
        <v>0</v>
      </c>
      <c r="AF1147" s="21">
        <v>1</v>
      </c>
      <c r="AG1147" s="17">
        <v>0</v>
      </c>
      <c r="AH1147" s="17">
        <v>6.3312536416573334E-2</v>
      </c>
      <c r="AI1147" s="17">
        <v>0</v>
      </c>
      <c r="AJ1147" s="17">
        <v>3.6132302145482332E-3</v>
      </c>
      <c r="AK1147" s="17">
        <v>0.90937892955044197</v>
      </c>
      <c r="AL1147" s="17">
        <v>2.3695303818436732E-2</v>
      </c>
      <c r="AM1147" s="17">
        <v>0</v>
      </c>
      <c r="AN1147" s="21">
        <v>1.0000000000000002</v>
      </c>
      <c r="AO1147" s="21">
        <v>4</v>
      </c>
      <c r="AQ1147" s="21">
        <v>38.044704533361362</v>
      </c>
      <c r="AR1147" s="21">
        <v>12.914989530552841</v>
      </c>
      <c r="AS1147" s="21">
        <v>49.040305936085801</v>
      </c>
    </row>
    <row r="1148" spans="1:45" x14ac:dyDescent="0.35">
      <c r="A1148" s="5">
        <v>1974</v>
      </c>
      <c r="B1148" s="17" t="s">
        <v>139</v>
      </c>
      <c r="C1148" s="21">
        <v>100</v>
      </c>
      <c r="D1148" s="21">
        <v>91</v>
      </c>
      <c r="E1148" s="17" t="s">
        <v>133</v>
      </c>
      <c r="F1148" s="19">
        <v>47.92</v>
      </c>
      <c r="G1148" s="17">
        <v>1.4813000000000001</v>
      </c>
      <c r="H1148" s="19">
        <v>7.05</v>
      </c>
      <c r="I1148" s="19">
        <v>7.81</v>
      </c>
      <c r="J1148" s="17">
        <v>0.1125</v>
      </c>
      <c r="K1148" s="19">
        <v>12.78</v>
      </c>
      <c r="L1148" s="19">
        <v>22.41</v>
      </c>
      <c r="M1148" s="17">
        <v>0.23380000000000001</v>
      </c>
      <c r="O1148" s="17">
        <v>0.1081</v>
      </c>
      <c r="Q1148" s="19">
        <v>99.905699999999996</v>
      </c>
      <c r="R1148" s="21">
        <v>62.068965517241381</v>
      </c>
      <c r="T1148" s="17">
        <v>1.781937339139174</v>
      </c>
      <c r="U1148" s="17">
        <v>0.21806266086082604</v>
      </c>
      <c r="V1148" s="17">
        <v>0</v>
      </c>
      <c r="W1148" s="21">
        <v>2</v>
      </c>
      <c r="X1148" s="17">
        <v>9.0892055052492038E-2</v>
      </c>
      <c r="Y1148" s="17">
        <v>5.7988494997576502E-2</v>
      </c>
      <c r="Z1148" s="17">
        <v>3.177943834875119E-3</v>
      </c>
      <c r="AA1148" s="17">
        <v>4.142957798823884E-2</v>
      </c>
      <c r="AB1148" s="17">
        <v>0.70848612678878287</v>
      </c>
      <c r="AC1148" s="17">
        <v>9.8025801338034513E-2</v>
      </c>
      <c r="AD1148" s="17">
        <v>0</v>
      </c>
      <c r="AE1148" s="17">
        <v>0</v>
      </c>
      <c r="AF1148" s="21">
        <v>0.99999999999999989</v>
      </c>
      <c r="AG1148" s="17">
        <v>0</v>
      </c>
      <c r="AH1148" s="17">
        <v>8.6832444006331388E-2</v>
      </c>
      <c r="AI1148" s="17">
        <v>0</v>
      </c>
      <c r="AJ1148" s="17">
        <v>3.542965155734159E-3</v>
      </c>
      <c r="AK1148" s="17">
        <v>0.89276960183733989</v>
      </c>
      <c r="AL1148" s="17">
        <v>1.6854989000595535E-2</v>
      </c>
      <c r="AM1148" s="17">
        <v>0</v>
      </c>
      <c r="AN1148" s="21">
        <v>1.0000000000000009</v>
      </c>
      <c r="AO1148" s="21">
        <v>4.0000000000000009</v>
      </c>
      <c r="AQ1148" s="21">
        <v>38.345350991261213</v>
      </c>
      <c r="AR1148" s="21">
        <v>13.335334850894746</v>
      </c>
      <c r="AS1148" s="21">
        <v>48.31931415784404</v>
      </c>
    </row>
    <row r="1149" spans="1:45" x14ac:dyDescent="0.35">
      <c r="A1149" s="5">
        <v>1974</v>
      </c>
      <c r="B1149" s="17" t="s">
        <v>139</v>
      </c>
      <c r="C1149" s="21">
        <v>105</v>
      </c>
      <c r="D1149" s="21">
        <v>92</v>
      </c>
      <c r="E1149" s="17" t="s">
        <v>133</v>
      </c>
      <c r="F1149" s="19">
        <v>48.04</v>
      </c>
      <c r="G1149" s="17">
        <v>1.4762999999999999</v>
      </c>
      <c r="H1149" s="19">
        <v>7.12</v>
      </c>
      <c r="I1149" s="19">
        <v>7.62</v>
      </c>
      <c r="J1149" s="17">
        <v>0.16450000000000001</v>
      </c>
      <c r="K1149" s="19">
        <v>12.8</v>
      </c>
      <c r="L1149" s="19">
        <v>22.61</v>
      </c>
      <c r="M1149" s="17">
        <v>0.36480000000000001</v>
      </c>
      <c r="N1149" s="17">
        <v>3.3000000000000002E-2</v>
      </c>
      <c r="O1149" s="17">
        <v>0.109</v>
      </c>
      <c r="Q1149" s="19">
        <v>100.33760000000001</v>
      </c>
      <c r="R1149" s="21">
        <v>62.683643486777662</v>
      </c>
      <c r="T1149" s="17">
        <v>1.7760839256845122</v>
      </c>
      <c r="U1149" s="17">
        <v>0.22391607431548777</v>
      </c>
      <c r="V1149" s="17">
        <v>0</v>
      </c>
      <c r="W1149" s="21">
        <v>2</v>
      </c>
      <c r="X1149" s="17">
        <v>8.6304481416843604E-2</v>
      </c>
      <c r="Y1149" s="17">
        <v>8.0026456538211804E-2</v>
      </c>
      <c r="Z1149" s="17">
        <v>3.185898149169582E-3</v>
      </c>
      <c r="AA1149" s="17">
        <v>4.1051305461846439E-2</v>
      </c>
      <c r="AB1149" s="17">
        <v>0.70549726182771932</v>
      </c>
      <c r="AC1149" s="17">
        <v>8.3934596606209166E-2</v>
      </c>
      <c r="AD1149" s="17">
        <v>0</v>
      </c>
      <c r="AE1149" s="17">
        <v>0</v>
      </c>
      <c r="AF1149" s="21">
        <v>0.99999999999999989</v>
      </c>
      <c r="AG1149" s="17">
        <v>0</v>
      </c>
      <c r="AH1149" s="17">
        <v>7.1610110821005601E-2</v>
      </c>
      <c r="AI1149" s="17">
        <v>0</v>
      </c>
      <c r="AJ1149" s="17">
        <v>5.1506866197420249E-3</v>
      </c>
      <c r="AK1149" s="17">
        <v>0.89553582984682412</v>
      </c>
      <c r="AL1149" s="17">
        <v>2.6147108101717553E-2</v>
      </c>
      <c r="AM1149" s="17">
        <v>1.5562646107097329E-3</v>
      </c>
      <c r="AN1149" s="21">
        <v>0.99999999999999889</v>
      </c>
      <c r="AO1149" s="21">
        <v>3.9999999999999991</v>
      </c>
      <c r="AQ1149" s="21">
        <v>38.305707542292282</v>
      </c>
      <c r="AR1149" s="21">
        <v>13.070243226268676</v>
      </c>
      <c r="AS1149" s="21">
        <v>48.624049231439045</v>
      </c>
    </row>
    <row r="1150" spans="1:45" x14ac:dyDescent="0.35">
      <c r="A1150" s="5">
        <v>1974</v>
      </c>
      <c r="B1150" s="17" t="s">
        <v>139</v>
      </c>
      <c r="C1150" s="21">
        <v>110</v>
      </c>
      <c r="D1150" s="21">
        <v>93</v>
      </c>
      <c r="E1150" s="17" t="s">
        <v>133</v>
      </c>
      <c r="F1150" s="19">
        <v>47.23</v>
      </c>
      <c r="G1150" s="17">
        <v>1.5248999999999999</v>
      </c>
      <c r="H1150" s="19">
        <v>6.94</v>
      </c>
      <c r="I1150" s="19">
        <v>7.52</v>
      </c>
      <c r="J1150" s="17">
        <v>8.6599999999999996E-2</v>
      </c>
      <c r="K1150" s="19">
        <v>12.85</v>
      </c>
      <c r="L1150" s="19">
        <v>22.73</v>
      </c>
      <c r="M1150" s="17">
        <v>0.3266</v>
      </c>
      <c r="O1150" s="17">
        <v>0.1229</v>
      </c>
      <c r="Q1150" s="19">
        <v>99.331000000000003</v>
      </c>
      <c r="R1150" s="21">
        <v>63.082965144820825</v>
      </c>
      <c r="T1150" s="17">
        <v>1.7630392614135422</v>
      </c>
      <c r="U1150" s="17">
        <v>0.23696073858645783</v>
      </c>
      <c r="V1150" s="17">
        <v>0</v>
      </c>
      <c r="W1150" s="21">
        <v>2</v>
      </c>
      <c r="X1150" s="17">
        <v>6.8344039759044184E-2</v>
      </c>
      <c r="Y1150" s="17">
        <v>0.10299914298581919</v>
      </c>
      <c r="Z1150" s="17">
        <v>3.6269437964438329E-3</v>
      </c>
      <c r="AA1150" s="17">
        <v>4.2813158672305777E-2</v>
      </c>
      <c r="AB1150" s="17">
        <v>0.71510867042101356</v>
      </c>
      <c r="AC1150" s="17">
        <v>6.7108044365373432E-2</v>
      </c>
      <c r="AD1150" s="17">
        <v>0</v>
      </c>
      <c r="AE1150" s="17">
        <v>0</v>
      </c>
      <c r="AF1150" s="21">
        <v>1</v>
      </c>
      <c r="AG1150" s="17">
        <v>0</v>
      </c>
      <c r="AH1150" s="17">
        <v>6.4623341333464202E-2</v>
      </c>
      <c r="AI1150" s="17">
        <v>0</v>
      </c>
      <c r="AJ1150" s="17">
        <v>2.737793386635639E-3</v>
      </c>
      <c r="AK1150" s="17">
        <v>0.90900315998044279</v>
      </c>
      <c r="AL1150" s="17">
        <v>2.3635705299457646E-2</v>
      </c>
      <c r="AM1150" s="17">
        <v>0</v>
      </c>
      <c r="AN1150" s="21">
        <v>1.0000000000000002</v>
      </c>
      <c r="AO1150" s="21">
        <v>4</v>
      </c>
      <c r="AQ1150" s="21">
        <v>38.414068256536261</v>
      </c>
      <c r="AR1150" s="21">
        <v>12.756277066870409</v>
      </c>
      <c r="AS1150" s="21">
        <v>48.829654676593329</v>
      </c>
    </row>
    <row r="1151" spans="1:45" x14ac:dyDescent="0.35">
      <c r="A1151" s="5">
        <v>1974</v>
      </c>
      <c r="B1151" s="17" t="s">
        <v>139</v>
      </c>
      <c r="C1151" s="21">
        <v>115</v>
      </c>
      <c r="D1151" s="21">
        <v>94</v>
      </c>
      <c r="E1151" s="17" t="s">
        <v>133</v>
      </c>
      <c r="F1151" s="19">
        <v>48.93</v>
      </c>
      <c r="G1151" s="17">
        <v>1.3844000000000001</v>
      </c>
      <c r="H1151" s="19">
        <v>6.99</v>
      </c>
      <c r="I1151" s="19">
        <v>7.74</v>
      </c>
      <c r="J1151" s="17">
        <v>0.10390000000000001</v>
      </c>
      <c r="K1151" s="19">
        <v>13.19</v>
      </c>
      <c r="L1151" s="19">
        <v>22.68</v>
      </c>
      <c r="M1151" s="17">
        <v>0.35949999999999999</v>
      </c>
      <c r="O1151" s="17">
        <v>0.14030000000000001</v>
      </c>
      <c r="Q1151" s="19">
        <v>101.5181</v>
      </c>
      <c r="R1151" s="21">
        <v>63.019589106545624</v>
      </c>
      <c r="T1151" s="17">
        <v>1.786768025336235</v>
      </c>
      <c r="U1151" s="17">
        <v>0.21323197466376498</v>
      </c>
      <c r="V1151" s="17">
        <v>0</v>
      </c>
      <c r="W1151" s="21">
        <v>2</v>
      </c>
      <c r="X1151" s="17">
        <v>8.7583535514459021E-2</v>
      </c>
      <c r="Y1151" s="17">
        <v>7.1002782579123846E-2</v>
      </c>
      <c r="Z1151" s="17">
        <v>4.0503777809655344E-3</v>
      </c>
      <c r="AA1151" s="17">
        <v>3.8023003079335718E-2</v>
      </c>
      <c r="AB1151" s="17">
        <v>0.71806313311893444</v>
      </c>
      <c r="AC1151" s="17">
        <v>8.1277167927181537E-2</v>
      </c>
      <c r="AD1151" s="17">
        <v>0</v>
      </c>
      <c r="AE1151" s="17">
        <v>0</v>
      </c>
      <c r="AF1151" s="21">
        <v>1</v>
      </c>
      <c r="AG1151" s="17">
        <v>0</v>
      </c>
      <c r="AH1151" s="17">
        <v>8.4061654957901272E-2</v>
      </c>
      <c r="AI1151" s="17">
        <v>0</v>
      </c>
      <c r="AJ1151" s="17">
        <v>3.2132701802713064E-3</v>
      </c>
      <c r="AK1151" s="17">
        <v>0.88727434749237055</v>
      </c>
      <c r="AL1151" s="17">
        <v>2.5450727369456784E-2</v>
      </c>
      <c r="AM1151" s="17">
        <v>0</v>
      </c>
      <c r="AN1151" s="21">
        <v>0.99999999999999989</v>
      </c>
      <c r="AO1151" s="21">
        <v>4</v>
      </c>
      <c r="AQ1151" s="21">
        <v>38.921681836020326</v>
      </c>
      <c r="AR1151" s="21">
        <v>12.984761676321085</v>
      </c>
      <c r="AS1151" s="21">
        <v>48.093556487658589</v>
      </c>
    </row>
    <row r="1152" spans="1:45" x14ac:dyDescent="0.35">
      <c r="A1152" s="5">
        <v>1974</v>
      </c>
      <c r="B1152" s="17" t="s">
        <v>139</v>
      </c>
      <c r="C1152" s="21">
        <v>120</v>
      </c>
      <c r="D1152" s="21">
        <v>95</v>
      </c>
      <c r="E1152" s="17" t="s">
        <v>133</v>
      </c>
      <c r="F1152" s="19">
        <v>48.74</v>
      </c>
      <c r="G1152" s="17">
        <v>1.4103000000000001</v>
      </c>
      <c r="H1152" s="19">
        <v>6.96</v>
      </c>
      <c r="I1152" s="19">
        <v>7.61</v>
      </c>
      <c r="J1152" s="17">
        <v>6.93E-2</v>
      </c>
      <c r="K1152" s="19">
        <v>13.18</v>
      </c>
      <c r="L1152" s="19">
        <v>22.56</v>
      </c>
      <c r="M1152" s="17">
        <v>0.37919999999999998</v>
      </c>
      <c r="O1152" s="17">
        <v>0.15229999999999999</v>
      </c>
      <c r="Q1152" s="19">
        <v>101.0611</v>
      </c>
      <c r="R1152" s="21">
        <v>63.395863395863394</v>
      </c>
      <c r="T1152" s="17">
        <v>1.7870025910792344</v>
      </c>
      <c r="U1152" s="17">
        <v>0.21299740892076557</v>
      </c>
      <c r="V1152" s="17">
        <v>0</v>
      </c>
      <c r="W1152" s="21">
        <v>2</v>
      </c>
      <c r="X1152" s="17">
        <v>8.7734139105342168E-2</v>
      </c>
      <c r="Y1152" s="17">
        <v>7.0021401028887417E-2</v>
      </c>
      <c r="Z1152" s="17">
        <v>4.4145299272711882E-3</v>
      </c>
      <c r="AA1152" s="17">
        <v>3.8890455613734158E-2</v>
      </c>
      <c r="AB1152" s="17">
        <v>0.72041035308508539</v>
      </c>
      <c r="AC1152" s="17">
        <v>7.85291212396797E-2</v>
      </c>
      <c r="AD1152" s="17">
        <v>0</v>
      </c>
      <c r="AE1152" s="17">
        <v>0</v>
      </c>
      <c r="AF1152" s="21">
        <v>1</v>
      </c>
      <c r="AG1152" s="17">
        <v>0</v>
      </c>
      <c r="AH1152" s="17">
        <v>8.4757985199415464E-2</v>
      </c>
      <c r="AI1152" s="17">
        <v>0</v>
      </c>
      <c r="AJ1152" s="17">
        <v>2.1518482031583847E-3</v>
      </c>
      <c r="AK1152" s="17">
        <v>0.88613659422922386</v>
      </c>
      <c r="AL1152" s="17">
        <v>2.6953572368201242E-2</v>
      </c>
      <c r="AM1152" s="17">
        <v>0</v>
      </c>
      <c r="AN1152" s="21">
        <v>0.999999999999999</v>
      </c>
      <c r="AO1152" s="21">
        <v>3.9999999999999991</v>
      </c>
      <c r="AQ1152" s="21">
        <v>39.110070406207058</v>
      </c>
      <c r="AR1152" s="21">
        <v>12.782813362874103</v>
      </c>
      <c r="AS1152" s="21">
        <v>48.107116230918841</v>
      </c>
    </row>
    <row r="1153" spans="1:45" x14ac:dyDescent="0.35">
      <c r="A1153" s="5">
        <v>1974</v>
      </c>
      <c r="B1153" s="17" t="s">
        <v>139</v>
      </c>
      <c r="C1153" s="21">
        <v>125</v>
      </c>
      <c r="D1153" s="21">
        <v>96</v>
      </c>
      <c r="E1153" s="17" t="s">
        <v>127</v>
      </c>
      <c r="F1153" s="19">
        <v>47.16</v>
      </c>
      <c r="G1153" s="17">
        <v>1.89</v>
      </c>
      <c r="H1153" s="19">
        <v>7.43</v>
      </c>
      <c r="I1153" s="19">
        <v>7.63</v>
      </c>
      <c r="J1153" s="17">
        <v>0.15579999999999999</v>
      </c>
      <c r="K1153" s="19">
        <v>12.56</v>
      </c>
      <c r="L1153" s="19">
        <v>22.93</v>
      </c>
      <c r="M1153" s="17">
        <v>0.32729999999999998</v>
      </c>
      <c r="O1153" s="17">
        <v>0.15229999999999999</v>
      </c>
      <c r="Q1153" s="19">
        <v>100.23539999999998</v>
      </c>
      <c r="R1153" s="21">
        <v>62.209014363546309</v>
      </c>
      <c r="T1153" s="17">
        <v>1.7483657748185841</v>
      </c>
      <c r="U1153" s="17">
        <v>0.25163422518141587</v>
      </c>
      <c r="V1153" s="17">
        <v>0</v>
      </c>
      <c r="W1153" s="21">
        <v>2</v>
      </c>
      <c r="X1153" s="17">
        <v>7.298736927324273E-2</v>
      </c>
      <c r="Y1153" s="17">
        <v>9.2306783826282032E-2</v>
      </c>
      <c r="Z1153" s="17">
        <v>4.4637854056435149E-3</v>
      </c>
      <c r="AA1153" s="17">
        <v>5.2700188899119461E-2</v>
      </c>
      <c r="AB1153" s="17">
        <v>0.69418147073045389</v>
      </c>
      <c r="AC1153" s="17">
        <v>8.3360401865258393E-2</v>
      </c>
      <c r="AD1153" s="17">
        <v>0</v>
      </c>
      <c r="AE1153" s="17">
        <v>0</v>
      </c>
      <c r="AF1153" s="21">
        <v>1</v>
      </c>
      <c r="AG1153" s="17">
        <v>0</v>
      </c>
      <c r="AH1153" s="17">
        <v>6.0864993500044345E-2</v>
      </c>
      <c r="AI1153" s="17">
        <v>0</v>
      </c>
      <c r="AJ1153" s="17">
        <v>4.8917549498344003E-3</v>
      </c>
      <c r="AK1153" s="17">
        <v>0.91071916042812917</v>
      </c>
      <c r="AL1153" s="17">
        <v>2.3524091121992625E-2</v>
      </c>
      <c r="AM1153" s="17">
        <v>0</v>
      </c>
      <c r="AN1153" s="21">
        <v>1.0000000000000007</v>
      </c>
      <c r="AO1153" s="21">
        <v>4.0000000000000009</v>
      </c>
      <c r="AQ1153" s="21">
        <v>37.598019534428879</v>
      </c>
      <c r="AR1153" s="21">
        <v>13.07592059807703</v>
      </c>
      <c r="AS1153" s="21">
        <v>49.326059867494095</v>
      </c>
    </row>
    <row r="1154" spans="1:45" x14ac:dyDescent="0.35">
      <c r="A1154" s="5">
        <v>1974</v>
      </c>
      <c r="B1154" s="17" t="s">
        <v>139</v>
      </c>
      <c r="C1154" s="21">
        <v>130</v>
      </c>
      <c r="D1154" s="21">
        <v>97</v>
      </c>
      <c r="E1154" s="17" t="s">
        <v>127</v>
      </c>
      <c r="F1154" s="19">
        <v>47.01</v>
      </c>
      <c r="G1154" s="17">
        <v>1.85</v>
      </c>
      <c r="H1154" s="19">
        <v>7.37</v>
      </c>
      <c r="I1154" s="19">
        <v>7.54</v>
      </c>
      <c r="J1154" s="17">
        <v>8.9499999999999996E-2</v>
      </c>
      <c r="K1154" s="19">
        <v>12.74</v>
      </c>
      <c r="L1154" s="19">
        <v>22.53</v>
      </c>
      <c r="M1154" s="17">
        <v>0.32629999999999998</v>
      </c>
      <c r="O1154" s="17">
        <v>0.15640000000000001</v>
      </c>
      <c r="Q1154" s="19">
        <v>99.612200000000001</v>
      </c>
      <c r="R1154" s="21">
        <v>62.820512820512818</v>
      </c>
      <c r="T1154" s="17">
        <v>1.7515889039008039</v>
      </c>
      <c r="U1154" s="17">
        <v>0.24841109609919609</v>
      </c>
      <c r="V1154" s="17">
        <v>0</v>
      </c>
      <c r="W1154" s="21">
        <v>2</v>
      </c>
      <c r="X1154" s="17">
        <v>7.5212004768834273E-2</v>
      </c>
      <c r="Y1154" s="17">
        <v>8.8472778131767807E-2</v>
      </c>
      <c r="Z1154" s="17">
        <v>4.6070570212730783E-3</v>
      </c>
      <c r="AA1154" s="17">
        <v>5.1844839022724305E-2</v>
      </c>
      <c r="AB1154" s="17">
        <v>0.70767888863339379</v>
      </c>
      <c r="AC1154" s="17">
        <v>7.2184432422006783E-2</v>
      </c>
      <c r="AD1154" s="17">
        <v>0</v>
      </c>
      <c r="AE1154" s="17">
        <v>0</v>
      </c>
      <c r="AF1154" s="21">
        <v>1</v>
      </c>
      <c r="AG1154" s="17">
        <v>0</v>
      </c>
      <c r="AH1154" s="17">
        <v>7.4262974220298344E-2</v>
      </c>
      <c r="AI1154" s="17">
        <v>0</v>
      </c>
      <c r="AJ1154" s="17">
        <v>2.824253719028657E-3</v>
      </c>
      <c r="AK1154" s="17">
        <v>0.89934235019254771</v>
      </c>
      <c r="AL1154" s="17">
        <v>2.3570421868125226E-2</v>
      </c>
      <c r="AM1154" s="17">
        <v>0</v>
      </c>
      <c r="AN1154" s="21">
        <v>0.99999999999999989</v>
      </c>
      <c r="AO1154" s="21">
        <v>4</v>
      </c>
      <c r="AQ1154" s="21">
        <v>38.361451393753583</v>
      </c>
      <c r="AR1154" s="21">
        <v>12.88751419305515</v>
      </c>
      <c r="AS1154" s="21">
        <v>48.751034413191263</v>
      </c>
    </row>
    <row r="1155" spans="1:45" x14ac:dyDescent="0.35">
      <c r="A1155" s="5">
        <v>1974</v>
      </c>
      <c r="B1155" s="17" t="s">
        <v>139</v>
      </c>
      <c r="C1155" s="21">
        <v>135</v>
      </c>
      <c r="D1155" s="21">
        <v>98</v>
      </c>
      <c r="E1155" s="17" t="s">
        <v>127</v>
      </c>
      <c r="F1155" s="19">
        <v>48.53</v>
      </c>
      <c r="G1155" s="17">
        <v>1.6206</v>
      </c>
      <c r="H1155" s="19">
        <v>6.8</v>
      </c>
      <c r="I1155" s="19">
        <v>7.53</v>
      </c>
      <c r="J1155" s="17">
        <v>0.1328</v>
      </c>
      <c r="K1155" s="19">
        <v>13.2</v>
      </c>
      <c r="L1155" s="19">
        <v>22.38</v>
      </c>
      <c r="M1155" s="17">
        <v>0.3286</v>
      </c>
      <c r="N1155" s="17">
        <v>3.3999999999999998E-3</v>
      </c>
      <c r="O1155" s="17">
        <v>0.221</v>
      </c>
      <c r="Q1155" s="19">
        <v>100.74639999999999</v>
      </c>
      <c r="R1155" s="21">
        <v>63.675832127351661</v>
      </c>
      <c r="T1155" s="17">
        <v>1.7867710073328098</v>
      </c>
      <c r="U1155" s="17">
        <v>0.2132289926671902</v>
      </c>
      <c r="V1155" s="17">
        <v>0</v>
      </c>
      <c r="W1155" s="21">
        <v>2</v>
      </c>
      <c r="X1155" s="17">
        <v>8.1822360756165502E-2</v>
      </c>
      <c r="Y1155" s="17">
        <v>5.883400886066309E-2</v>
      </c>
      <c r="Z1155" s="17">
        <v>6.4327368237316537E-3</v>
      </c>
      <c r="AA1155" s="17">
        <v>4.4877257405934727E-2</v>
      </c>
      <c r="AB1155" s="17">
        <v>0.72453173831301743</v>
      </c>
      <c r="AC1155" s="17">
        <v>8.350189784048756E-2</v>
      </c>
      <c r="AD1155" s="17">
        <v>0</v>
      </c>
      <c r="AE1155" s="17">
        <v>0</v>
      </c>
      <c r="AF1155" s="21">
        <v>1</v>
      </c>
      <c r="AG1155" s="17">
        <v>0</v>
      </c>
      <c r="AH1155" s="17">
        <v>8.9488609912166561E-2</v>
      </c>
      <c r="AI1155" s="17">
        <v>0</v>
      </c>
      <c r="AJ1155" s="17">
        <v>4.1409064621117497E-3</v>
      </c>
      <c r="AK1155" s="17">
        <v>0.88275585504048171</v>
      </c>
      <c r="AL1155" s="17">
        <v>2.3454950050234194E-2</v>
      </c>
      <c r="AM1155" s="17">
        <v>1.5967853500554856E-4</v>
      </c>
      <c r="AN1155" s="21">
        <v>0.99999999999999978</v>
      </c>
      <c r="AO1155" s="21">
        <v>4</v>
      </c>
      <c r="AQ1155" s="21">
        <v>39.3072319348055</v>
      </c>
      <c r="AR1155" s="21">
        <v>12.801575311271286</v>
      </c>
      <c r="AS1155" s="21">
        <v>47.891192753923214</v>
      </c>
    </row>
    <row r="1156" spans="1:45" x14ac:dyDescent="0.35">
      <c r="A1156" s="5">
        <v>1974</v>
      </c>
      <c r="B1156" s="17" t="s">
        <v>139</v>
      </c>
      <c r="C1156" s="21">
        <v>140</v>
      </c>
      <c r="D1156" s="21">
        <v>99</v>
      </c>
      <c r="E1156" s="17" t="s">
        <v>127</v>
      </c>
      <c r="F1156" s="19">
        <v>48.18</v>
      </c>
      <c r="G1156" s="17">
        <v>1.6291</v>
      </c>
      <c r="H1156" s="19">
        <v>6.72</v>
      </c>
      <c r="I1156" s="19">
        <v>6.99</v>
      </c>
      <c r="J1156" s="17">
        <v>6.3500000000000001E-2</v>
      </c>
      <c r="K1156" s="19">
        <v>13.14</v>
      </c>
      <c r="L1156" s="19">
        <v>22.64</v>
      </c>
      <c r="M1156" s="17">
        <v>0.26650000000000001</v>
      </c>
      <c r="O1156" s="17">
        <v>0.29530000000000001</v>
      </c>
      <c r="Q1156" s="19">
        <v>99.924399999999991</v>
      </c>
      <c r="R1156" s="21">
        <v>65.275707898658709</v>
      </c>
      <c r="T1156" s="17">
        <v>1.7874584475511375</v>
      </c>
      <c r="U1156" s="17">
        <v>0.21254155244886253</v>
      </c>
      <c r="V1156" s="17">
        <v>0</v>
      </c>
      <c r="W1156" s="21">
        <v>2</v>
      </c>
      <c r="X1156" s="17">
        <v>8.1269767968191187E-2</v>
      </c>
      <c r="Y1156" s="17">
        <v>5.0862829027368307E-2</v>
      </c>
      <c r="Z1156" s="17">
        <v>8.661188900308623E-3</v>
      </c>
      <c r="AA1156" s="17">
        <v>4.5457837362853623E-2</v>
      </c>
      <c r="AB1156" s="17">
        <v>0.72675729886446427</v>
      </c>
      <c r="AC1156" s="17">
        <v>8.6991077876814038E-2</v>
      </c>
      <c r="AD1156" s="17">
        <v>0</v>
      </c>
      <c r="AE1156" s="17">
        <v>0</v>
      </c>
      <c r="AF1156" s="21">
        <v>1</v>
      </c>
      <c r="AG1156" s="17">
        <v>0</v>
      </c>
      <c r="AH1156" s="17">
        <v>7.8992343357417449E-2</v>
      </c>
      <c r="AI1156" s="17">
        <v>0</v>
      </c>
      <c r="AJ1156" s="17">
        <v>1.9951778934447005E-3</v>
      </c>
      <c r="AK1156" s="17">
        <v>0.89984457057642464</v>
      </c>
      <c r="AL1156" s="17">
        <v>1.9167908172713945E-2</v>
      </c>
      <c r="AM1156" s="17">
        <v>0</v>
      </c>
      <c r="AN1156" s="21">
        <v>1.0000000000000007</v>
      </c>
      <c r="AO1156" s="21">
        <v>4.0000000000000009</v>
      </c>
      <c r="AQ1156" s="21">
        <v>39.381177401181283</v>
      </c>
      <c r="AR1156" s="21">
        <v>11.858474787067697</v>
      </c>
      <c r="AS1156" s="21">
        <v>48.760347811751018</v>
      </c>
    </row>
    <row r="1157" spans="1:45" x14ac:dyDescent="0.35">
      <c r="A1157" s="5">
        <v>1974</v>
      </c>
      <c r="B1157" s="17" t="s">
        <v>139</v>
      </c>
      <c r="C1157" s="21">
        <v>145</v>
      </c>
      <c r="D1157" s="21">
        <v>100</v>
      </c>
      <c r="E1157" s="17" t="s">
        <v>127</v>
      </c>
      <c r="F1157" s="19">
        <v>48.4</v>
      </c>
      <c r="G1157" s="17">
        <v>1.68</v>
      </c>
      <c r="H1157" s="19">
        <v>6.82</v>
      </c>
      <c r="I1157" s="19">
        <v>7.12</v>
      </c>
      <c r="J1157" s="17">
        <v>0.13289999999999999</v>
      </c>
      <c r="K1157" s="19">
        <v>13.31</v>
      </c>
      <c r="L1157" s="19">
        <v>22.85</v>
      </c>
      <c r="M1157" s="17">
        <v>0.3286</v>
      </c>
      <c r="N1157" s="17">
        <v>1.6500000000000001E-2</v>
      </c>
      <c r="O1157" s="17">
        <v>0.29830000000000001</v>
      </c>
      <c r="Q1157" s="19">
        <v>100.95629999999998</v>
      </c>
      <c r="R1157" s="21">
        <v>65.149290259422415</v>
      </c>
      <c r="T1157" s="17">
        <v>1.7764116252103264</v>
      </c>
      <c r="U1157" s="17">
        <v>0.22358837478967364</v>
      </c>
      <c r="V1157" s="17">
        <v>0</v>
      </c>
      <c r="W1157" s="21">
        <v>2</v>
      </c>
      <c r="X1157" s="17">
        <v>7.1405305773268091E-2</v>
      </c>
      <c r="Y1157" s="17">
        <v>7.4928263183722116E-2</v>
      </c>
      <c r="Z1157" s="17">
        <v>8.6555845493963123E-3</v>
      </c>
      <c r="AA1157" s="17">
        <v>4.6376652153754694E-2</v>
      </c>
      <c r="AB1157" s="17">
        <v>0.72828468664330059</v>
      </c>
      <c r="AC1157" s="17">
        <v>7.0349507696558122E-2</v>
      </c>
      <c r="AD1157" s="17">
        <v>0</v>
      </c>
      <c r="AE1157" s="17">
        <v>0</v>
      </c>
      <c r="AF1157" s="21">
        <v>0.99999999999999989</v>
      </c>
      <c r="AG1157" s="17">
        <v>0</v>
      </c>
      <c r="AH1157" s="17">
        <v>7.3239084993956982E-2</v>
      </c>
      <c r="AI1157" s="17">
        <v>0</v>
      </c>
      <c r="AJ1157" s="17">
        <v>4.1310644042766844E-3</v>
      </c>
      <c r="AK1157" s="17">
        <v>0.89847576757754644</v>
      </c>
      <c r="AL1157" s="17">
        <v>2.3381595977008264E-2</v>
      </c>
      <c r="AM1157" s="17">
        <v>7.7248704721074408E-4</v>
      </c>
      <c r="AN1157" s="21">
        <v>0.99999999999999911</v>
      </c>
      <c r="AO1157" s="21">
        <v>3.9999999999999991</v>
      </c>
      <c r="AQ1157" s="21">
        <v>39.379333233550916</v>
      </c>
      <c r="AR1157" s="21">
        <v>12.038872719973771</v>
      </c>
      <c r="AS1157" s="21">
        <v>48.581794046475309</v>
      </c>
    </row>
    <row r="1158" spans="1:45" x14ac:dyDescent="0.35">
      <c r="A1158" s="5">
        <v>1974</v>
      </c>
      <c r="B1158" s="17" t="s">
        <v>139</v>
      </c>
      <c r="C1158" s="21">
        <v>150</v>
      </c>
      <c r="D1158" s="21">
        <v>101</v>
      </c>
      <c r="E1158" s="17" t="s">
        <v>127</v>
      </c>
      <c r="F1158" s="19">
        <v>47.38</v>
      </c>
      <c r="G1158" s="17">
        <v>1.6613</v>
      </c>
      <c r="H1158" s="19">
        <v>6.88</v>
      </c>
      <c r="I1158" s="19">
        <v>7.31</v>
      </c>
      <c r="J1158" s="17">
        <v>8.0799999999999997E-2</v>
      </c>
      <c r="K1158" s="19">
        <v>13.08</v>
      </c>
      <c r="L1158" s="19">
        <v>22.83</v>
      </c>
      <c r="M1158" s="17">
        <v>0.35799999999999998</v>
      </c>
      <c r="O1158" s="17">
        <v>0.17449999999999999</v>
      </c>
      <c r="Q1158" s="19">
        <v>99.754600000000011</v>
      </c>
      <c r="R1158" s="21">
        <v>64.149092692496325</v>
      </c>
      <c r="T1158" s="17">
        <v>1.7595570064421986</v>
      </c>
      <c r="U1158" s="17">
        <v>0.24044299355780141</v>
      </c>
      <c r="V1158" s="17">
        <v>0</v>
      </c>
      <c r="W1158" s="21">
        <v>2</v>
      </c>
      <c r="X1158" s="17">
        <v>6.0668141837950273E-2</v>
      </c>
      <c r="Y1158" s="17">
        <v>0.10762016257181319</v>
      </c>
      <c r="Z1158" s="17">
        <v>5.1232862466318177E-3</v>
      </c>
      <c r="AA1158" s="17">
        <v>4.640323070415292E-2</v>
      </c>
      <c r="AB1158" s="17">
        <v>0.7241706298934536</v>
      </c>
      <c r="AC1158" s="17">
        <v>5.6014548745998205E-2</v>
      </c>
      <c r="AD1158" s="17">
        <v>0</v>
      </c>
      <c r="AE1158" s="17">
        <v>0</v>
      </c>
      <c r="AF1158" s="21">
        <v>1</v>
      </c>
      <c r="AG1158" s="17">
        <v>0</v>
      </c>
      <c r="AH1158" s="17">
        <v>6.3369401709839068E-2</v>
      </c>
      <c r="AI1158" s="17">
        <v>0</v>
      </c>
      <c r="AJ1158" s="17">
        <v>2.5413143336491654E-3</v>
      </c>
      <c r="AK1158" s="17">
        <v>0.9083142254496116</v>
      </c>
      <c r="AL1158" s="17">
        <v>2.5775058506899266E-2</v>
      </c>
      <c r="AM1158" s="17">
        <v>0</v>
      </c>
      <c r="AN1158" s="21">
        <v>0.99999999999999911</v>
      </c>
      <c r="AO1158" s="21">
        <v>3.9999999999999991</v>
      </c>
      <c r="AQ1158" s="21">
        <v>38.891452873778555</v>
      </c>
      <c r="AR1158" s="21">
        <v>12.327695714374405</v>
      </c>
      <c r="AS1158" s="21">
        <v>48.780851411847038</v>
      </c>
    </row>
    <row r="1159" spans="1:45" x14ac:dyDescent="0.35">
      <c r="A1159" s="5">
        <v>1974</v>
      </c>
      <c r="B1159" s="17" t="s">
        <v>139</v>
      </c>
      <c r="C1159" s="21">
        <v>155</v>
      </c>
      <c r="D1159" s="21">
        <v>102</v>
      </c>
      <c r="E1159" s="17" t="s">
        <v>127</v>
      </c>
      <c r="F1159" s="19">
        <v>47.7</v>
      </c>
      <c r="G1159" s="17">
        <v>1.77</v>
      </c>
      <c r="H1159" s="19">
        <v>7.07</v>
      </c>
      <c r="I1159" s="19">
        <v>7.52</v>
      </c>
      <c r="J1159" s="17">
        <v>0.1183</v>
      </c>
      <c r="K1159" s="19">
        <v>12.98</v>
      </c>
      <c r="L1159" s="19">
        <v>22.58</v>
      </c>
      <c r="M1159" s="17">
        <v>0.26700000000000002</v>
      </c>
      <c r="N1159" s="17">
        <v>7.0000000000000001E-3</v>
      </c>
      <c r="O1159" s="17">
        <v>0.30009999999999998</v>
      </c>
      <c r="Q1159" s="19">
        <v>100.31240000000001</v>
      </c>
      <c r="R1159" s="21">
        <v>63.31707317073171</v>
      </c>
      <c r="T1159" s="17">
        <v>1.7657375712024792</v>
      </c>
      <c r="U1159" s="17">
        <v>0.23426242879752079</v>
      </c>
      <c r="V1159" s="17">
        <v>0</v>
      </c>
      <c r="W1159" s="21">
        <v>2</v>
      </c>
      <c r="X1159" s="17">
        <v>7.4168048264789121E-2</v>
      </c>
      <c r="Y1159" s="17">
        <v>7.2243307236600732E-2</v>
      </c>
      <c r="Z1159" s="17">
        <v>8.7825105272652578E-3</v>
      </c>
      <c r="AA1159" s="17">
        <v>4.9280251221115103E-2</v>
      </c>
      <c r="AB1159" s="17">
        <v>0.71632044901520953</v>
      </c>
      <c r="AC1159" s="17">
        <v>7.9205433735020203E-2</v>
      </c>
      <c r="AD1159" s="17">
        <v>0</v>
      </c>
      <c r="AE1159" s="17">
        <v>0</v>
      </c>
      <c r="AF1159" s="21">
        <v>0.99999999999999989</v>
      </c>
      <c r="AG1159" s="17">
        <v>0</v>
      </c>
      <c r="AH1159" s="17">
        <v>8.1323928336246437E-2</v>
      </c>
      <c r="AI1159" s="17">
        <v>0</v>
      </c>
      <c r="AJ1159" s="17">
        <v>3.7087816322084739E-3</v>
      </c>
      <c r="AK1159" s="17">
        <v>0.89547535035818049</v>
      </c>
      <c r="AL1159" s="17">
        <v>1.9161406665425044E-2</v>
      </c>
      <c r="AM1159" s="17">
        <v>3.3053300793837754E-4</v>
      </c>
      <c r="AN1159" s="21">
        <v>0.99999999999999889</v>
      </c>
      <c r="AO1159" s="21">
        <v>3.9999999999999991</v>
      </c>
      <c r="AQ1159" s="21">
        <v>38.756114586906392</v>
      </c>
      <c r="AR1159" s="21">
        <v>12.794695757899355</v>
      </c>
      <c r="AS1159" s="21">
        <v>48.449189655194253</v>
      </c>
    </row>
    <row r="1160" spans="1:45" x14ac:dyDescent="0.35">
      <c r="A1160" s="5">
        <v>1974</v>
      </c>
      <c r="B1160" s="17" t="s">
        <v>139</v>
      </c>
      <c r="C1160" s="21">
        <v>160</v>
      </c>
      <c r="D1160" s="21">
        <v>103</v>
      </c>
      <c r="E1160" s="17" t="s">
        <v>127</v>
      </c>
      <c r="F1160" s="19">
        <v>47.8</v>
      </c>
      <c r="G1160" s="17">
        <v>1.78</v>
      </c>
      <c r="H1160" s="19">
        <v>7.36</v>
      </c>
      <c r="I1160" s="19">
        <v>7.25</v>
      </c>
      <c r="J1160" s="17">
        <v>8.9499999999999996E-2</v>
      </c>
      <c r="K1160" s="19">
        <v>12.69</v>
      </c>
      <c r="L1160" s="19">
        <v>22.74</v>
      </c>
      <c r="M1160" s="17">
        <v>0.34549999999999997</v>
      </c>
      <c r="N1160" s="17">
        <v>1.2500000000000001E-2</v>
      </c>
      <c r="O1160" s="17">
        <v>0.23880000000000001</v>
      </c>
      <c r="Q1160" s="19">
        <v>100.30629999999999</v>
      </c>
      <c r="R1160" s="21">
        <v>63.640922768304918</v>
      </c>
      <c r="T1160" s="17">
        <v>1.7686384032500291</v>
      </c>
      <c r="U1160" s="17">
        <v>0.23136159674997092</v>
      </c>
      <c r="V1160" s="17">
        <v>0</v>
      </c>
      <c r="W1160" s="21">
        <v>2</v>
      </c>
      <c r="X1160" s="17">
        <v>8.9574865808587034E-2</v>
      </c>
      <c r="Y1160" s="17">
        <v>6.1102619525088782E-2</v>
      </c>
      <c r="Z1160" s="17">
        <v>6.9853855475027421E-3</v>
      </c>
      <c r="AA1160" s="17">
        <v>4.9536238346988559E-2</v>
      </c>
      <c r="AB1160" s="17">
        <v>0.69999937806490642</v>
      </c>
      <c r="AC1160" s="17">
        <v>9.2801512706926492E-2</v>
      </c>
      <c r="AD1160" s="17">
        <v>0</v>
      </c>
      <c r="AE1160" s="17">
        <v>0</v>
      </c>
      <c r="AF1160" s="21">
        <v>1</v>
      </c>
      <c r="AG1160" s="17">
        <v>0</v>
      </c>
      <c r="AH1160" s="17">
        <v>7.040922468182409E-2</v>
      </c>
      <c r="AI1160" s="17">
        <v>0</v>
      </c>
      <c r="AJ1160" s="17">
        <v>2.8046129136237259E-3</v>
      </c>
      <c r="AK1160" s="17">
        <v>0.90141241157936813</v>
      </c>
      <c r="AL1160" s="17">
        <v>2.4783780477734711E-2</v>
      </c>
      <c r="AM1160" s="17">
        <v>5.8997034744946296E-4</v>
      </c>
      <c r="AN1160" s="21">
        <v>1.0000000000000002</v>
      </c>
      <c r="AO1160" s="21">
        <v>4</v>
      </c>
      <c r="AQ1160" s="21">
        <v>38.282088352072336</v>
      </c>
      <c r="AR1160" s="21">
        <v>12.420797017439709</v>
      </c>
      <c r="AS1160" s="21">
        <v>49.297114630487954</v>
      </c>
    </row>
    <row r="1161" spans="1:45" x14ac:dyDescent="0.35">
      <c r="A1161" s="5">
        <v>1974</v>
      </c>
      <c r="B1161" s="17" t="s">
        <v>139</v>
      </c>
      <c r="C1161" s="21">
        <v>165</v>
      </c>
      <c r="D1161" s="21">
        <v>104</v>
      </c>
      <c r="E1161" s="17" t="s">
        <v>127</v>
      </c>
      <c r="F1161" s="19">
        <v>47.65</v>
      </c>
      <c r="G1161" s="17">
        <v>1.99</v>
      </c>
      <c r="H1161" s="19">
        <v>7.34</v>
      </c>
      <c r="I1161" s="19">
        <v>7.49</v>
      </c>
      <c r="J1161" s="17">
        <v>0.12130000000000001</v>
      </c>
      <c r="K1161" s="19">
        <v>12.59</v>
      </c>
      <c r="L1161" s="19">
        <v>22.72</v>
      </c>
      <c r="M1161" s="17">
        <v>0.30070000000000002</v>
      </c>
      <c r="O1161" s="17">
        <v>0.15490000000000001</v>
      </c>
      <c r="Q1161" s="19">
        <v>100.35690000000001</v>
      </c>
      <c r="R1161" s="21">
        <v>62.699203187250994</v>
      </c>
      <c r="T1161" s="17">
        <v>1.7651725170403683</v>
      </c>
      <c r="U1161" s="17">
        <v>0.23482748295963174</v>
      </c>
      <c r="V1161" s="17">
        <v>0</v>
      </c>
      <c r="W1161" s="21">
        <v>2</v>
      </c>
      <c r="X1161" s="17">
        <v>8.5615233628024312E-2</v>
      </c>
      <c r="Y1161" s="17">
        <v>5.5379651896862982E-2</v>
      </c>
      <c r="Z1161" s="17">
        <v>4.5364964410121549E-3</v>
      </c>
      <c r="AA1161" s="17">
        <v>5.5445869223387234E-2</v>
      </c>
      <c r="AB1161" s="17">
        <v>0.69530421166094647</v>
      </c>
      <c r="AC1161" s="17">
        <v>0.10371853714976687</v>
      </c>
      <c r="AD1161" s="17">
        <v>0</v>
      </c>
      <c r="AE1161" s="17">
        <v>0</v>
      </c>
      <c r="AF1161" s="21">
        <v>1</v>
      </c>
      <c r="AG1161" s="17">
        <v>0</v>
      </c>
      <c r="AH1161" s="17">
        <v>7.2914476973955256E-2</v>
      </c>
      <c r="AI1161" s="17">
        <v>0</v>
      </c>
      <c r="AJ1161" s="17">
        <v>3.8056057342770668E-3</v>
      </c>
      <c r="AK1161" s="17">
        <v>0.90168427983872623</v>
      </c>
      <c r="AL1161" s="17">
        <v>2.1595637453040398E-2</v>
      </c>
      <c r="AM1161" s="17">
        <v>0</v>
      </c>
      <c r="AN1161" s="21">
        <v>0.99999999999999889</v>
      </c>
      <c r="AO1161" s="21">
        <v>3.9999999999999991</v>
      </c>
      <c r="AQ1161" s="21">
        <v>37.936580418673664</v>
      </c>
      <c r="AR1161" s="21">
        <v>12.866510342646112</v>
      </c>
      <c r="AS1161" s="21">
        <v>49.19690923868022</v>
      </c>
    </row>
    <row r="1162" spans="1:45" x14ac:dyDescent="0.35">
      <c r="A1162" s="5">
        <v>1974</v>
      </c>
      <c r="B1162" s="17" t="s">
        <v>139</v>
      </c>
      <c r="C1162" s="21">
        <v>170</v>
      </c>
      <c r="D1162" s="21">
        <v>105</v>
      </c>
      <c r="E1162" s="17" t="s">
        <v>127</v>
      </c>
      <c r="F1162" s="19">
        <v>46.85</v>
      </c>
      <c r="G1162" s="17">
        <v>2.04</v>
      </c>
      <c r="H1162" s="19">
        <v>8.23</v>
      </c>
      <c r="I1162" s="19">
        <v>8.1</v>
      </c>
      <c r="J1162" s="17">
        <v>0.1472</v>
      </c>
      <c r="K1162" s="19">
        <v>12.24</v>
      </c>
      <c r="L1162" s="19">
        <v>22.32</v>
      </c>
      <c r="M1162" s="17">
        <v>0.38019999999999998</v>
      </c>
      <c r="N1162" s="17">
        <v>4.1999999999999997E-3</v>
      </c>
      <c r="O1162" s="17">
        <v>0.11650000000000001</v>
      </c>
      <c r="Q1162" s="19">
        <v>100.4281</v>
      </c>
      <c r="R1162" s="21">
        <v>60.176991150442483</v>
      </c>
      <c r="T1162" s="17">
        <v>1.7355801985591659</v>
      </c>
      <c r="U1162" s="17">
        <v>0.2644198014408341</v>
      </c>
      <c r="V1162" s="17">
        <v>0</v>
      </c>
      <c r="W1162" s="21">
        <v>2</v>
      </c>
      <c r="X1162" s="17">
        <v>9.4886653536277288E-2</v>
      </c>
      <c r="Y1162" s="17">
        <v>7.9944681978060997E-2</v>
      </c>
      <c r="Z1162" s="17">
        <v>3.4119756363174599E-3</v>
      </c>
      <c r="AA1162" s="17">
        <v>5.6840400139175344E-2</v>
      </c>
      <c r="AB1162" s="17">
        <v>0.67599173644426702</v>
      </c>
      <c r="AC1162" s="17">
        <v>8.8924552265901791E-2</v>
      </c>
      <c r="AD1162" s="17">
        <v>0</v>
      </c>
      <c r="AE1162" s="17">
        <v>0</v>
      </c>
      <c r="AF1162" s="21">
        <v>0.99999999999999989</v>
      </c>
      <c r="AG1162" s="17">
        <v>0</v>
      </c>
      <c r="AH1162" s="17">
        <v>8.2045730119737592E-2</v>
      </c>
      <c r="AI1162" s="17">
        <v>0</v>
      </c>
      <c r="AJ1162" s="17">
        <v>4.6182946871069618E-3</v>
      </c>
      <c r="AK1162" s="17">
        <v>0.88583166520498313</v>
      </c>
      <c r="AL1162" s="17">
        <v>2.7305840660447195E-2</v>
      </c>
      <c r="AM1162" s="17">
        <v>1.9846932772462397E-4</v>
      </c>
      <c r="AN1162" s="21">
        <v>0.99999999999999944</v>
      </c>
      <c r="AO1162" s="21">
        <v>3.9999999999999996</v>
      </c>
      <c r="AQ1162" s="21">
        <v>37.196426604773912</v>
      </c>
      <c r="AR1162" s="21">
        <v>14.0607105130577</v>
      </c>
      <c r="AS1162" s="21">
        <v>48.742862882168389</v>
      </c>
    </row>
    <row r="1163" spans="1:45" x14ac:dyDescent="0.35">
      <c r="A1163" s="5">
        <v>1974</v>
      </c>
      <c r="B1163" s="17" t="s">
        <v>139</v>
      </c>
      <c r="C1163" s="21">
        <v>175</v>
      </c>
      <c r="D1163" s="21">
        <v>106</v>
      </c>
      <c r="E1163" s="17" t="s">
        <v>127</v>
      </c>
      <c r="F1163" s="19">
        <v>48.88</v>
      </c>
      <c r="G1163" s="17">
        <v>1.4588000000000001</v>
      </c>
      <c r="H1163" s="19">
        <v>6.75</v>
      </c>
      <c r="I1163" s="19">
        <v>8.06</v>
      </c>
      <c r="J1163" s="17">
        <v>0.16450000000000001</v>
      </c>
      <c r="K1163" s="19">
        <v>12.97</v>
      </c>
      <c r="L1163" s="19">
        <v>22.66</v>
      </c>
      <c r="M1163" s="17">
        <v>0.38350000000000001</v>
      </c>
      <c r="N1163" s="17">
        <v>8.0000000000000002E-3</v>
      </c>
      <c r="O1163" s="17">
        <v>3.2800000000000003E-2</v>
      </c>
      <c r="Q1163" s="19">
        <v>101.36760000000001</v>
      </c>
      <c r="R1163" s="21">
        <v>61.673799334284354</v>
      </c>
      <c r="T1163" s="17">
        <v>1.790428253022893</v>
      </c>
      <c r="U1163" s="17">
        <v>0.20957174697710701</v>
      </c>
      <c r="V1163" s="17">
        <v>0</v>
      </c>
      <c r="W1163" s="21">
        <v>2</v>
      </c>
      <c r="X1163" s="17">
        <v>8.1808153668642192E-2</v>
      </c>
      <c r="Y1163" s="17">
        <v>7.4041664077677635E-2</v>
      </c>
      <c r="Z1163" s="17">
        <v>9.4982691860407125E-4</v>
      </c>
      <c r="AA1163" s="17">
        <v>4.0189568894418895E-2</v>
      </c>
      <c r="AB1163" s="17">
        <v>0.70825651662132616</v>
      </c>
      <c r="AC1163" s="17">
        <v>9.4754269819330994E-2</v>
      </c>
      <c r="AD1163" s="17">
        <v>0</v>
      </c>
      <c r="AE1163" s="17">
        <v>0</v>
      </c>
      <c r="AF1163" s="21">
        <v>0.99999999999999989</v>
      </c>
      <c r="AG1163" s="17">
        <v>0</v>
      </c>
      <c r="AH1163" s="17">
        <v>7.8073332318588151E-2</v>
      </c>
      <c r="AI1163" s="17">
        <v>0</v>
      </c>
      <c r="AJ1163" s="17">
        <v>5.1030563890076923E-3</v>
      </c>
      <c r="AK1163" s="17">
        <v>0.88921657581574953</v>
      </c>
      <c r="AL1163" s="17">
        <v>2.7233248015211275E-2</v>
      </c>
      <c r="AM1163" s="17">
        <v>3.7378746144330375E-4</v>
      </c>
      <c r="AN1163" s="21">
        <v>1</v>
      </c>
      <c r="AO1163" s="21">
        <v>4</v>
      </c>
      <c r="AQ1163" s="21">
        <v>38.295616126922269</v>
      </c>
      <c r="AR1163" s="21">
        <v>13.624209752572011</v>
      </c>
      <c r="AS1163" s="21">
        <v>48.080174120505717</v>
      </c>
    </row>
    <row r="1164" spans="1:45" x14ac:dyDescent="0.35">
      <c r="A1164" s="5">
        <v>1974</v>
      </c>
      <c r="B1164" s="17" t="s">
        <v>139</v>
      </c>
      <c r="C1164" s="21">
        <v>180</v>
      </c>
      <c r="D1164" s="21">
        <v>107</v>
      </c>
      <c r="E1164" s="17" t="s">
        <v>127</v>
      </c>
      <c r="F1164" s="19">
        <v>47.91</v>
      </c>
      <c r="G1164" s="17">
        <v>1.5852999999999999</v>
      </c>
      <c r="H1164" s="19">
        <v>6.64</v>
      </c>
      <c r="I1164" s="19">
        <v>7.23</v>
      </c>
      <c r="J1164" s="17">
        <v>0.104</v>
      </c>
      <c r="K1164" s="19">
        <v>13.05</v>
      </c>
      <c r="L1164" s="19">
        <v>22.78</v>
      </c>
      <c r="M1164" s="17">
        <v>0.33950000000000002</v>
      </c>
      <c r="N1164" s="17">
        <v>4.7000000000000002E-3</v>
      </c>
      <c r="O1164" s="17">
        <v>0.1976</v>
      </c>
      <c r="Q1164" s="19">
        <v>99.841099999999997</v>
      </c>
      <c r="R1164" s="21">
        <v>64.349112426035504</v>
      </c>
      <c r="T1164" s="17">
        <v>1.778697429185502</v>
      </c>
      <c r="U1164" s="17">
        <v>0.221302570814498</v>
      </c>
      <c r="V1164" s="17">
        <v>0</v>
      </c>
      <c r="W1164" s="21">
        <v>2</v>
      </c>
      <c r="X1164" s="17">
        <v>6.9216120224517563E-2</v>
      </c>
      <c r="Y1164" s="17">
        <v>8.2411131537452526E-2</v>
      </c>
      <c r="Z1164" s="17">
        <v>5.7997296725842704E-3</v>
      </c>
      <c r="AA1164" s="17">
        <v>4.4266912681698814E-2</v>
      </c>
      <c r="AB1164" s="17">
        <v>0.72228949087661676</v>
      </c>
      <c r="AC1164" s="17">
        <v>7.6016615007130084E-2</v>
      </c>
      <c r="AD1164" s="17">
        <v>0</v>
      </c>
      <c r="AE1164" s="17">
        <v>0</v>
      </c>
      <c r="AF1164" s="21">
        <v>1</v>
      </c>
      <c r="AG1164" s="17">
        <v>0</v>
      </c>
      <c r="AH1164" s="17">
        <v>6.6023054521944624E-2</v>
      </c>
      <c r="AI1164" s="17">
        <v>0</v>
      </c>
      <c r="AJ1164" s="17">
        <v>3.270001754396166E-3</v>
      </c>
      <c r="AK1164" s="17">
        <v>0.90604870774020685</v>
      </c>
      <c r="AL1164" s="17">
        <v>2.4435657703820508E-2</v>
      </c>
      <c r="AM1164" s="17">
        <v>2.2257827963156559E-4</v>
      </c>
      <c r="AN1164" s="21">
        <v>0.99999999999999967</v>
      </c>
      <c r="AO1164" s="21">
        <v>3.9999999999999996</v>
      </c>
      <c r="AQ1164" s="21">
        <v>38.915222539645256</v>
      </c>
      <c r="AR1164" s="21">
        <v>12.269049779372612</v>
      </c>
      <c r="AS1164" s="21">
        <v>48.815727680982135</v>
      </c>
    </row>
    <row r="1165" spans="1:45" x14ac:dyDescent="0.35">
      <c r="A1165" s="21" t="s">
        <v>7</v>
      </c>
      <c r="B1165" s="17" t="s">
        <v>140</v>
      </c>
      <c r="C1165" s="21">
        <v>20</v>
      </c>
      <c r="D1165" s="21">
        <v>109</v>
      </c>
      <c r="E1165" s="17" t="s">
        <v>124</v>
      </c>
      <c r="F1165" s="19">
        <v>45.69</v>
      </c>
      <c r="G1165" s="17">
        <v>2.62</v>
      </c>
      <c r="H1165" s="19">
        <v>7.76</v>
      </c>
      <c r="I1165" s="19">
        <v>8.93</v>
      </c>
      <c r="J1165" s="17">
        <v>0.16420000000000001</v>
      </c>
      <c r="K1165" s="19">
        <v>11.65</v>
      </c>
      <c r="L1165" s="19">
        <v>22.3</v>
      </c>
      <c r="M1165" s="17">
        <v>0.35549999999999998</v>
      </c>
      <c r="N1165" s="17">
        <v>1.3100000000000001E-2</v>
      </c>
      <c r="Q1165" s="19">
        <v>99.482799999999997</v>
      </c>
      <c r="R1165" s="21">
        <v>56.608357628765795</v>
      </c>
      <c r="T1165" s="17">
        <v>1.7180477172655102</v>
      </c>
      <c r="U1165" s="17">
        <v>0.2819522827344898</v>
      </c>
      <c r="V1165" s="17">
        <v>0</v>
      </c>
      <c r="W1165" s="21">
        <v>2</v>
      </c>
      <c r="X1165" s="17">
        <v>6.1926893630125157E-2</v>
      </c>
      <c r="Y1165" s="17">
        <v>9.8373121832846744E-2</v>
      </c>
      <c r="Z1165" s="17">
        <v>0</v>
      </c>
      <c r="AA1165" s="17">
        <v>7.4098125727570657E-2</v>
      </c>
      <c r="AB1165" s="17">
        <v>0.65307771862111164</v>
      </c>
      <c r="AC1165" s="17">
        <v>0.11252414018834578</v>
      </c>
      <c r="AD1165" s="17">
        <v>0</v>
      </c>
      <c r="AE1165" s="17">
        <v>0</v>
      </c>
      <c r="AF1165" s="21">
        <v>1</v>
      </c>
      <c r="AG1165" s="17">
        <v>0</v>
      </c>
      <c r="AH1165" s="17">
        <v>6.9886704173315911E-2</v>
      </c>
      <c r="AI1165" s="17">
        <v>0</v>
      </c>
      <c r="AJ1165" s="17">
        <v>5.2290880697376339E-3</v>
      </c>
      <c r="AK1165" s="17">
        <v>0.89834022357332388</v>
      </c>
      <c r="AL1165" s="17">
        <v>2.5915644663121701E-2</v>
      </c>
      <c r="AM1165" s="17">
        <v>6.2833952050088567E-4</v>
      </c>
      <c r="AN1165" s="21">
        <v>1</v>
      </c>
      <c r="AO1165" s="21">
        <v>4</v>
      </c>
      <c r="AQ1165" s="21">
        <v>35.542979294449786</v>
      </c>
      <c r="AR1165" s="21">
        <v>15.565920832699833</v>
      </c>
      <c r="AS1165" s="21">
        <v>48.891099872850376</v>
      </c>
    </row>
    <row r="1166" spans="1:45" x14ac:dyDescent="0.35">
      <c r="A1166" s="21" t="s">
        <v>7</v>
      </c>
      <c r="B1166" s="17" t="s">
        <v>140</v>
      </c>
      <c r="C1166" s="21">
        <v>30</v>
      </c>
      <c r="D1166" s="21">
        <v>110</v>
      </c>
      <c r="E1166" s="17" t="s">
        <v>124</v>
      </c>
      <c r="F1166" s="19">
        <v>46.47</v>
      </c>
      <c r="G1166" s="17">
        <v>2.15</v>
      </c>
      <c r="H1166" s="19">
        <v>7.53</v>
      </c>
      <c r="I1166" s="19">
        <v>8.23</v>
      </c>
      <c r="J1166" s="17">
        <v>0.14130000000000001</v>
      </c>
      <c r="K1166" s="19">
        <v>12.3</v>
      </c>
      <c r="L1166" s="19">
        <v>22.37</v>
      </c>
      <c r="M1166" s="17">
        <v>0.39610000000000001</v>
      </c>
      <c r="N1166" s="17">
        <v>3.5499999999999997E-2</v>
      </c>
      <c r="O1166" s="17">
        <v>8.5000000000000006E-3</v>
      </c>
      <c r="Q1166" s="19">
        <v>99.631400000000014</v>
      </c>
      <c r="R1166" s="21">
        <v>59.912323429128101</v>
      </c>
      <c r="T1166" s="17">
        <v>1.7358123099588239</v>
      </c>
      <c r="U1166" s="17">
        <v>0.26418769004117615</v>
      </c>
      <c r="V1166" s="17">
        <v>0</v>
      </c>
      <c r="W1166" s="21">
        <v>2</v>
      </c>
      <c r="X1166" s="17">
        <v>6.7290653966484926E-2</v>
      </c>
      <c r="Y1166" s="17">
        <v>0.10621521100986457</v>
      </c>
      <c r="Z1166" s="17">
        <v>2.51011675051383E-4</v>
      </c>
      <c r="AA1166" s="17">
        <v>6.040326567481985E-2</v>
      </c>
      <c r="AB1166" s="17">
        <v>0.68495190956069829</v>
      </c>
      <c r="AC1166" s="17">
        <v>8.0887948113080976E-2</v>
      </c>
      <c r="AD1166" s="17">
        <v>0</v>
      </c>
      <c r="AE1166" s="17">
        <v>0</v>
      </c>
      <c r="AF1166" s="21">
        <v>1</v>
      </c>
      <c r="AG1166" s="17">
        <v>0</v>
      </c>
      <c r="AH1166" s="17">
        <v>6.9958531520856682E-2</v>
      </c>
      <c r="AI1166" s="17">
        <v>0</v>
      </c>
      <c r="AJ1166" s="17">
        <v>4.4700357158383519E-3</v>
      </c>
      <c r="AK1166" s="17">
        <v>0.89519571480343785</v>
      </c>
      <c r="AL1166" s="17">
        <v>2.8684235645101357E-2</v>
      </c>
      <c r="AM1166" s="17">
        <v>1.6914823147653544E-3</v>
      </c>
      <c r="AN1166" s="21">
        <v>0.99999999999999956</v>
      </c>
      <c r="AO1166" s="21">
        <v>3.9999999999999996</v>
      </c>
      <c r="AQ1166" s="21">
        <v>37.191702740844299</v>
      </c>
      <c r="AR1166" s="21">
        <v>14.200719916681431</v>
      </c>
      <c r="AS1166" s="21">
        <v>48.607577342474272</v>
      </c>
    </row>
    <row r="1167" spans="1:45" x14ac:dyDescent="0.35">
      <c r="A1167" s="21" t="s">
        <v>7</v>
      </c>
      <c r="B1167" s="17" t="s">
        <v>140</v>
      </c>
      <c r="C1167" s="21">
        <v>40</v>
      </c>
      <c r="D1167" s="21">
        <v>111</v>
      </c>
      <c r="E1167" s="17" t="s">
        <v>127</v>
      </c>
      <c r="F1167" s="19">
        <v>47.15</v>
      </c>
      <c r="G1167" s="17">
        <v>1.86</v>
      </c>
      <c r="H1167" s="19">
        <v>6.98</v>
      </c>
      <c r="I1167" s="19">
        <v>8.14</v>
      </c>
      <c r="J1167" s="17">
        <v>0.1298</v>
      </c>
      <c r="K1167" s="19">
        <v>12.74</v>
      </c>
      <c r="L1167" s="19">
        <v>22.62</v>
      </c>
      <c r="M1167" s="17">
        <v>0.34449999999999997</v>
      </c>
      <c r="N1167" s="17">
        <v>1.5900000000000001E-2</v>
      </c>
      <c r="O1167" s="17">
        <v>3.1699999999999999E-2</v>
      </c>
      <c r="Q1167" s="19">
        <v>100.0119</v>
      </c>
      <c r="R1167" s="21">
        <v>61.015325670498079</v>
      </c>
      <c r="T1167" s="17">
        <v>1.7522813145499028</v>
      </c>
      <c r="U1167" s="17">
        <v>0.24771868545009723</v>
      </c>
      <c r="V1167" s="17">
        <v>0</v>
      </c>
      <c r="W1167" s="21">
        <v>2</v>
      </c>
      <c r="X1167" s="17">
        <v>5.7989908991548156E-2</v>
      </c>
      <c r="Y1167" s="17">
        <v>0.11039046763862982</v>
      </c>
      <c r="Z1167" s="17">
        <v>9.313786957122084E-4</v>
      </c>
      <c r="AA1167" s="17">
        <v>5.1990853237272185E-2</v>
      </c>
      <c r="AB1167" s="17">
        <v>0.70585653303181339</v>
      </c>
      <c r="AC1167" s="17">
        <v>7.28408584050243E-2</v>
      </c>
      <c r="AD1167" s="17">
        <v>0</v>
      </c>
      <c r="AE1167" s="17">
        <v>0</v>
      </c>
      <c r="AF1167" s="21">
        <v>1</v>
      </c>
      <c r="AG1167" s="17">
        <v>0</v>
      </c>
      <c r="AH1167" s="17">
        <v>6.9730047597098471E-2</v>
      </c>
      <c r="AI1167" s="17">
        <v>0</v>
      </c>
      <c r="AJ1167" s="17">
        <v>4.0854092242559254E-3</v>
      </c>
      <c r="AK1167" s="17">
        <v>0.90060976682830685</v>
      </c>
      <c r="AL1167" s="17">
        <v>2.4821024703535869E-2</v>
      </c>
      <c r="AM1167" s="17">
        <v>7.537516468031129E-4</v>
      </c>
      <c r="AN1167" s="21">
        <v>1.0000000000000002</v>
      </c>
      <c r="AO1167" s="21">
        <v>4</v>
      </c>
      <c r="AQ1167" s="21">
        <v>37.877734241586133</v>
      </c>
      <c r="AR1167" s="21">
        <v>13.793666663671251</v>
      </c>
      <c r="AS1167" s="21">
        <v>48.328599094742614</v>
      </c>
    </row>
    <row r="1168" spans="1:45" x14ac:dyDescent="0.35">
      <c r="A1168" s="21" t="s">
        <v>7</v>
      </c>
      <c r="B1168" s="17" t="s">
        <v>140</v>
      </c>
      <c r="C1168" s="21">
        <v>50</v>
      </c>
      <c r="D1168" s="21">
        <v>112</v>
      </c>
      <c r="E1168" s="17" t="s">
        <v>127</v>
      </c>
      <c r="F1168" s="19">
        <v>47.5</v>
      </c>
      <c r="G1168" s="17">
        <v>1.82</v>
      </c>
      <c r="H1168" s="19">
        <v>7</v>
      </c>
      <c r="I1168" s="19">
        <v>8.1300000000000008</v>
      </c>
      <c r="J1168" s="17">
        <v>0.13850000000000001</v>
      </c>
      <c r="K1168" s="19">
        <v>12.61</v>
      </c>
      <c r="L1168" s="19">
        <v>22.52</v>
      </c>
      <c r="M1168" s="17">
        <v>0.377</v>
      </c>
      <c r="O1168" s="17">
        <v>5.2600000000000001E-2</v>
      </c>
      <c r="Q1168" s="19">
        <v>100.14809999999997</v>
      </c>
      <c r="R1168" s="21">
        <v>60.800385728061713</v>
      </c>
      <c r="T1168" s="17">
        <v>1.763637199008274</v>
      </c>
      <c r="U1168" s="17">
        <v>0.23636280099172602</v>
      </c>
      <c r="V1168" s="17">
        <v>0</v>
      </c>
      <c r="W1168" s="21">
        <v>2</v>
      </c>
      <c r="X1168" s="17">
        <v>6.9934925842293383E-2</v>
      </c>
      <c r="Y1168" s="17">
        <v>9.0370744416153989E-2</v>
      </c>
      <c r="Z1168" s="17">
        <v>1.5439964223140827E-3</v>
      </c>
      <c r="AA1168" s="17">
        <v>5.0825176635447687E-2</v>
      </c>
      <c r="AB1168" s="17">
        <v>0.69800029357503968</v>
      </c>
      <c r="AC1168" s="17">
        <v>8.9324863108751096E-2</v>
      </c>
      <c r="AD1168" s="17">
        <v>0</v>
      </c>
      <c r="AE1168" s="17">
        <v>0</v>
      </c>
      <c r="AF1168" s="21">
        <v>1</v>
      </c>
      <c r="AG1168" s="17">
        <v>0</v>
      </c>
      <c r="AH1168" s="17">
        <v>7.271816495137956E-2</v>
      </c>
      <c r="AI1168" s="17">
        <v>0</v>
      </c>
      <c r="AJ1168" s="17">
        <v>4.3551603946771237E-3</v>
      </c>
      <c r="AK1168" s="17">
        <v>0.89578945569401347</v>
      </c>
      <c r="AL1168" s="17">
        <v>2.7137218959928839E-2</v>
      </c>
      <c r="AM1168" s="17">
        <v>0</v>
      </c>
      <c r="AN1168" s="21">
        <v>0.999999999999999</v>
      </c>
      <c r="AO1168" s="21">
        <v>3.9999999999999991</v>
      </c>
      <c r="AQ1168" s="21">
        <v>37.718355019569614</v>
      </c>
      <c r="AR1168" s="21">
        <v>13.875211596858426</v>
      </c>
      <c r="AS1168" s="21">
        <v>48.406433383571958</v>
      </c>
    </row>
    <row r="1169" spans="1:45" x14ac:dyDescent="0.35">
      <c r="A1169" s="21" t="s">
        <v>7</v>
      </c>
      <c r="B1169" s="17" t="s">
        <v>140</v>
      </c>
      <c r="C1169" s="21">
        <v>60</v>
      </c>
      <c r="D1169" s="21">
        <v>113</v>
      </c>
      <c r="E1169" s="17" t="s">
        <v>127</v>
      </c>
      <c r="F1169" s="19">
        <v>48.16</v>
      </c>
      <c r="G1169" s="17">
        <v>1.72</v>
      </c>
      <c r="H1169" s="19">
        <v>6.52</v>
      </c>
      <c r="I1169" s="19">
        <v>7.77</v>
      </c>
      <c r="J1169" s="17">
        <v>0.15010000000000001</v>
      </c>
      <c r="K1169" s="19">
        <v>12.59</v>
      </c>
      <c r="L1169" s="19">
        <v>22.72</v>
      </c>
      <c r="M1169" s="17">
        <v>0.31680000000000003</v>
      </c>
      <c r="O1169" s="17">
        <v>5.57E-2</v>
      </c>
      <c r="Q1169" s="19">
        <v>100.00259999999999</v>
      </c>
      <c r="R1169" s="21">
        <v>61.83693516699411</v>
      </c>
      <c r="T1169" s="17">
        <v>1.7915003821084066</v>
      </c>
      <c r="U1169" s="17">
        <v>0.20849961789159344</v>
      </c>
      <c r="V1169" s="17">
        <v>0</v>
      </c>
      <c r="W1169" s="21">
        <v>2</v>
      </c>
      <c r="X1169" s="17">
        <v>7.7330583614093007E-2</v>
      </c>
      <c r="Y1169" s="17">
        <v>5.6132128785352016E-2</v>
      </c>
      <c r="Z1169" s="17">
        <v>1.6380627208133363E-3</v>
      </c>
      <c r="AA1169" s="17">
        <v>4.8122783709972583E-2</v>
      </c>
      <c r="AB1169" s="17">
        <v>0.698201913714804</v>
      </c>
      <c r="AC1169" s="17">
        <v>0.11857452745496511</v>
      </c>
      <c r="AD1169" s="17">
        <v>0</v>
      </c>
      <c r="AE1169" s="17">
        <v>0</v>
      </c>
      <c r="AF1169" s="21">
        <v>1</v>
      </c>
      <c r="AG1169" s="17">
        <v>0</v>
      </c>
      <c r="AH1169" s="17">
        <v>6.6982409907926699E-2</v>
      </c>
      <c r="AI1169" s="17">
        <v>0</v>
      </c>
      <c r="AJ1169" s="17">
        <v>4.7287881603940343E-3</v>
      </c>
      <c r="AK1169" s="17">
        <v>0.90544207728306836</v>
      </c>
      <c r="AL1169" s="17">
        <v>2.2846724648611837E-2</v>
      </c>
      <c r="AM1169" s="17">
        <v>0</v>
      </c>
      <c r="AN1169" s="21">
        <v>1.0000000000000009</v>
      </c>
      <c r="AO1169" s="21">
        <v>4.0000000000000009</v>
      </c>
      <c r="AQ1169" s="21">
        <v>37.739382360978802</v>
      </c>
      <c r="AR1169" s="21">
        <v>13.319438749238806</v>
      </c>
      <c r="AS1169" s="21">
        <v>48.941178889782393</v>
      </c>
    </row>
    <row r="1170" spans="1:45" x14ac:dyDescent="0.35">
      <c r="A1170" s="21" t="s">
        <v>7</v>
      </c>
      <c r="B1170" s="17" t="s">
        <v>140</v>
      </c>
      <c r="C1170" s="21">
        <v>70</v>
      </c>
      <c r="D1170" s="21">
        <v>114</v>
      </c>
      <c r="E1170" s="17" t="s">
        <v>127</v>
      </c>
      <c r="F1170" s="19">
        <v>47.73</v>
      </c>
      <c r="G1170" s="17">
        <v>1.79</v>
      </c>
      <c r="H1170" s="19">
        <v>6.92</v>
      </c>
      <c r="I1170" s="19">
        <v>7.86</v>
      </c>
      <c r="J1170" s="17">
        <v>7.7899999999999997E-2</v>
      </c>
      <c r="K1170" s="19">
        <v>12.71</v>
      </c>
      <c r="L1170" s="19">
        <v>22.75</v>
      </c>
      <c r="M1170" s="17">
        <v>0.30480000000000002</v>
      </c>
      <c r="O1170" s="17">
        <v>1.5E-3</v>
      </c>
      <c r="Q1170" s="19">
        <v>100.1442</v>
      </c>
      <c r="R1170" s="21">
        <v>61.789013125911531</v>
      </c>
      <c r="T1170" s="17">
        <v>1.7713355913004583</v>
      </c>
      <c r="U1170" s="17">
        <v>0.22866440869954174</v>
      </c>
      <c r="V1170" s="17">
        <v>0</v>
      </c>
      <c r="W1170" s="21">
        <v>2</v>
      </c>
      <c r="X1170" s="17">
        <v>7.3989022511448288E-2</v>
      </c>
      <c r="Y1170" s="17">
        <v>7.6633742633617247E-2</v>
      </c>
      <c r="Z1170" s="17">
        <v>4.4009413238520048E-5</v>
      </c>
      <c r="AA1170" s="17">
        <v>4.9963667941243385E-2</v>
      </c>
      <c r="AB1170" s="17">
        <v>0.70320158831545931</v>
      </c>
      <c r="AC1170" s="17">
        <v>9.6167969184993152E-2</v>
      </c>
      <c r="AD1170" s="17">
        <v>0</v>
      </c>
      <c r="AE1170" s="17">
        <v>0</v>
      </c>
      <c r="AF1170" s="21">
        <v>0.99999999999999989</v>
      </c>
      <c r="AG1170" s="17">
        <v>0</v>
      </c>
      <c r="AH1170" s="17">
        <v>7.1113208817448953E-2</v>
      </c>
      <c r="AI1170" s="17">
        <v>0</v>
      </c>
      <c r="AJ1170" s="17">
        <v>2.44841827338481E-3</v>
      </c>
      <c r="AK1170" s="17">
        <v>0.90450867116791811</v>
      </c>
      <c r="AL1170" s="17">
        <v>2.192970174124758E-2</v>
      </c>
      <c r="AM1170" s="17">
        <v>0</v>
      </c>
      <c r="AN1170" s="21">
        <v>0.99999999999999944</v>
      </c>
      <c r="AO1170" s="21">
        <v>3.9999999999999996</v>
      </c>
      <c r="AQ1170" s="21">
        <v>37.927382652178423</v>
      </c>
      <c r="AR1170" s="21">
        <v>13.287678500087639</v>
      </c>
      <c r="AS1170" s="21">
        <v>48.78493884773394</v>
      </c>
    </row>
    <row r="1171" spans="1:45" x14ac:dyDescent="0.35">
      <c r="A1171" s="21" t="s">
        <v>7</v>
      </c>
      <c r="B1171" s="17" t="s">
        <v>140</v>
      </c>
      <c r="C1171" s="21">
        <v>80</v>
      </c>
      <c r="D1171" s="21">
        <v>115</v>
      </c>
      <c r="E1171" s="17" t="s">
        <v>127</v>
      </c>
      <c r="F1171" s="19">
        <v>44.92</v>
      </c>
      <c r="G1171" s="17">
        <v>1.74</v>
      </c>
      <c r="H1171" s="19">
        <v>6.64</v>
      </c>
      <c r="I1171" s="19">
        <v>7.46</v>
      </c>
      <c r="J1171" s="17">
        <v>0.1472</v>
      </c>
      <c r="K1171" s="19">
        <v>11.88</v>
      </c>
      <c r="L1171" s="19">
        <v>22.32</v>
      </c>
      <c r="M1171" s="17">
        <v>0.26129999999999998</v>
      </c>
      <c r="N1171" s="17">
        <v>5.1000000000000004E-3</v>
      </c>
      <c r="Q1171" s="19">
        <v>95.37360000000001</v>
      </c>
      <c r="R1171" s="21">
        <v>61.427094105480876</v>
      </c>
      <c r="T1171" s="17">
        <v>1.7520754696887779</v>
      </c>
      <c r="U1171" s="17">
        <v>0.24792453031122208</v>
      </c>
      <c r="V1171" s="17">
        <v>0</v>
      </c>
      <c r="W1171" s="21">
        <v>2</v>
      </c>
      <c r="X1171" s="17">
        <v>5.7294236888837391E-2</v>
      </c>
      <c r="Y1171" s="17">
        <v>0.10855261899204922</v>
      </c>
      <c r="Z1171" s="17">
        <v>0</v>
      </c>
      <c r="AA1171" s="17">
        <v>5.104511395903101E-2</v>
      </c>
      <c r="AB1171" s="17">
        <v>0.69080326277349591</v>
      </c>
      <c r="AC1171" s="17">
        <v>9.2304767386586439E-2</v>
      </c>
      <c r="AD1171" s="17">
        <v>0</v>
      </c>
      <c r="AE1171" s="17">
        <v>0</v>
      </c>
      <c r="AF1171" s="21">
        <v>1</v>
      </c>
      <c r="AG1171" s="17">
        <v>0</v>
      </c>
      <c r="AH1171" s="17">
        <v>4.2452448183471991E-2</v>
      </c>
      <c r="AI1171" s="17">
        <v>0</v>
      </c>
      <c r="AJ1171" s="17">
        <v>4.862499968312034E-3</v>
      </c>
      <c r="AK1171" s="17">
        <v>0.93267249836048971</v>
      </c>
      <c r="AL1171" s="17">
        <v>1.9758811548521119E-2</v>
      </c>
      <c r="AM1171" s="17">
        <v>2.537419392042088E-4</v>
      </c>
      <c r="AN1171" s="21">
        <v>0.99999999999999911</v>
      </c>
      <c r="AO1171" s="21">
        <v>3.9999999999999991</v>
      </c>
      <c r="AQ1171" s="21">
        <v>36.908821929384736</v>
      </c>
      <c r="AR1171" s="21">
        <v>13.259561725588295</v>
      </c>
      <c r="AS1171" s="21">
        <v>49.831616345026973</v>
      </c>
    </row>
    <row r="1172" spans="1:45" x14ac:dyDescent="0.35">
      <c r="A1172" s="21" t="s">
        <v>7</v>
      </c>
      <c r="B1172" s="17" t="s">
        <v>140</v>
      </c>
      <c r="C1172" s="21">
        <v>90</v>
      </c>
      <c r="D1172" s="21">
        <v>116</v>
      </c>
      <c r="E1172" s="17" t="s">
        <v>127</v>
      </c>
      <c r="F1172" s="19">
        <v>45.76</v>
      </c>
      <c r="G1172" s="17">
        <v>2.4500000000000002</v>
      </c>
      <c r="H1172" s="19">
        <v>8</v>
      </c>
      <c r="I1172" s="19">
        <v>8.39</v>
      </c>
      <c r="J1172" s="17">
        <v>6.9199999999999998E-2</v>
      </c>
      <c r="K1172" s="19">
        <v>11.93</v>
      </c>
      <c r="L1172" s="19">
        <v>22.23</v>
      </c>
      <c r="M1172" s="17">
        <v>0.35070000000000001</v>
      </c>
      <c r="N1172" s="17">
        <v>1.5800000000000002E-2</v>
      </c>
      <c r="O1172" s="17">
        <v>2.81E-2</v>
      </c>
      <c r="Q1172" s="19">
        <v>99.223800000000011</v>
      </c>
      <c r="R1172" s="21">
        <v>58.710629921259837</v>
      </c>
      <c r="T1172" s="17">
        <v>1.7198429217398217</v>
      </c>
      <c r="U1172" s="17">
        <v>0.28015707826017833</v>
      </c>
      <c r="V1172" s="17">
        <v>0</v>
      </c>
      <c r="W1172" s="21">
        <v>2</v>
      </c>
      <c r="X1172" s="17">
        <v>7.4185097398068611E-2</v>
      </c>
      <c r="Y1172" s="17">
        <v>9.2934755343768716E-2</v>
      </c>
      <c r="Z1172" s="17">
        <v>8.3493754791945797E-4</v>
      </c>
      <c r="AA1172" s="17">
        <v>6.925652867096066E-2</v>
      </c>
      <c r="AB1172" s="17">
        <v>0.66844870934440159</v>
      </c>
      <c r="AC1172" s="17">
        <v>9.4339971694880953E-2</v>
      </c>
      <c r="AD1172" s="17">
        <v>0</v>
      </c>
      <c r="AE1172" s="17">
        <v>0</v>
      </c>
      <c r="AF1172" s="21">
        <v>1</v>
      </c>
      <c r="AG1172" s="17">
        <v>0</v>
      </c>
      <c r="AH1172" s="17">
        <v>7.640183768260142E-2</v>
      </c>
      <c r="AI1172" s="17">
        <v>0</v>
      </c>
      <c r="AJ1172" s="17">
        <v>2.2026606934768358E-3</v>
      </c>
      <c r="AK1172" s="17">
        <v>0.89508473225242202</v>
      </c>
      <c r="AL1172" s="17">
        <v>2.5553293381536949E-2</v>
      </c>
      <c r="AM1172" s="17">
        <v>7.5747598996259917E-4</v>
      </c>
      <c r="AN1172" s="21">
        <v>0.99999999999999989</v>
      </c>
      <c r="AO1172" s="21">
        <v>4</v>
      </c>
      <c r="AQ1172" s="21">
        <v>36.53897895199065</v>
      </c>
      <c r="AR1172" s="21">
        <v>14.533583931560758</v>
      </c>
      <c r="AS1172" s="21">
        <v>48.927437116448594</v>
      </c>
    </row>
    <row r="1173" spans="1:45" x14ac:dyDescent="0.35">
      <c r="A1173" s="21" t="s">
        <v>7</v>
      </c>
      <c r="B1173" s="17" t="s">
        <v>140</v>
      </c>
      <c r="C1173" s="21">
        <v>100</v>
      </c>
      <c r="D1173" s="21">
        <v>117</v>
      </c>
      <c r="E1173" s="17" t="s">
        <v>127</v>
      </c>
      <c r="F1173" s="19">
        <v>47.76</v>
      </c>
      <c r="G1173" s="17">
        <v>1.74</v>
      </c>
      <c r="H1173" s="19">
        <v>6.8</v>
      </c>
      <c r="I1173" s="19">
        <v>7.76</v>
      </c>
      <c r="J1173" s="17">
        <v>9.2399999999999996E-2</v>
      </c>
      <c r="K1173" s="19">
        <v>12.85</v>
      </c>
      <c r="L1173" s="19">
        <v>22.55</v>
      </c>
      <c r="M1173" s="17">
        <v>0.32519999999999999</v>
      </c>
      <c r="N1173" s="17">
        <v>1.4800000000000001E-2</v>
      </c>
      <c r="O1173" s="17">
        <v>4.1700000000000001E-2</v>
      </c>
      <c r="Q1173" s="19">
        <v>99.934099999999987</v>
      </c>
      <c r="R1173" s="21">
        <v>62.348374575448808</v>
      </c>
      <c r="T1173" s="17">
        <v>1.7746833718485133</v>
      </c>
      <c r="U1173" s="17">
        <v>0.22531662815148668</v>
      </c>
      <c r="V1173" s="17">
        <v>0</v>
      </c>
      <c r="W1173" s="21">
        <v>2</v>
      </c>
      <c r="X1173" s="17">
        <v>7.246340064937612E-2</v>
      </c>
      <c r="Y1173" s="17">
        <v>7.8498132594408229E-2</v>
      </c>
      <c r="Z1173" s="17">
        <v>1.2250040418811897E-3</v>
      </c>
      <c r="AA1173" s="17">
        <v>4.8629261927424776E-2</v>
      </c>
      <c r="AB1173" s="17">
        <v>0.71184357176778434</v>
      </c>
      <c r="AC1173" s="17">
        <v>8.7340629019125426E-2</v>
      </c>
      <c r="AD1173" s="17">
        <v>0</v>
      </c>
      <c r="AE1173" s="17">
        <v>0</v>
      </c>
      <c r="AF1173" s="21">
        <v>1</v>
      </c>
      <c r="AG1173" s="17">
        <v>0</v>
      </c>
      <c r="AH1173" s="17">
        <v>7.5276559849756619E-2</v>
      </c>
      <c r="AI1173" s="17">
        <v>0</v>
      </c>
      <c r="AJ1173" s="17">
        <v>2.9078183515231638E-3</v>
      </c>
      <c r="AK1173" s="17">
        <v>0.89768718880969189</v>
      </c>
      <c r="AL1173" s="17">
        <v>2.3426933604581882E-2</v>
      </c>
      <c r="AM1173" s="17">
        <v>7.0149938444600407E-4</v>
      </c>
      <c r="AN1173" s="21">
        <v>0.99999999999999956</v>
      </c>
      <c r="AO1173" s="21">
        <v>3.9999999999999996</v>
      </c>
      <c r="AQ1173" s="21">
        <v>38.404255285866164</v>
      </c>
      <c r="AR1173" s="21">
        <v>13.165149379425543</v>
      </c>
      <c r="AS1173" s="21">
        <v>48.430595334708293</v>
      </c>
    </row>
    <row r="1174" spans="1:45" x14ac:dyDescent="0.35">
      <c r="A1174" s="21" t="s">
        <v>7</v>
      </c>
      <c r="B1174" s="17" t="s">
        <v>140</v>
      </c>
      <c r="C1174" s="21">
        <v>110</v>
      </c>
      <c r="D1174" s="21">
        <v>118</v>
      </c>
      <c r="E1174" s="17" t="s">
        <v>127</v>
      </c>
      <c r="F1174" s="19">
        <v>47.17</v>
      </c>
      <c r="G1174" s="17">
        <v>1.82</v>
      </c>
      <c r="H1174" s="19">
        <v>7.03</v>
      </c>
      <c r="I1174" s="19">
        <v>7.94</v>
      </c>
      <c r="J1174" s="17">
        <v>0.15290000000000001</v>
      </c>
      <c r="K1174" s="19">
        <v>12.51</v>
      </c>
      <c r="L1174" s="19">
        <v>22.74</v>
      </c>
      <c r="M1174" s="17">
        <v>0.28499999999999998</v>
      </c>
      <c r="O1174" s="17">
        <v>1.6400000000000001E-2</v>
      </c>
      <c r="Q1174" s="19">
        <v>99.664299999999997</v>
      </c>
      <c r="R1174" s="21">
        <v>61.173594132029343</v>
      </c>
      <c r="T1174" s="17">
        <v>1.7605638338205098</v>
      </c>
      <c r="U1174" s="17">
        <v>0.23943616617949015</v>
      </c>
      <c r="V1174" s="17">
        <v>0</v>
      </c>
      <c r="W1174" s="21">
        <v>2</v>
      </c>
      <c r="X1174" s="17">
        <v>6.9786498137372976E-2</v>
      </c>
      <c r="Y1174" s="17">
        <v>8.7605023958644487E-2</v>
      </c>
      <c r="Z1174" s="17">
        <v>4.8392120466997189E-4</v>
      </c>
      <c r="AA1174" s="17">
        <v>5.1091559097020539E-2</v>
      </c>
      <c r="AB1174" s="17">
        <v>0.69609431592427262</v>
      </c>
      <c r="AC1174" s="17">
        <v>9.4938681678019332E-2</v>
      </c>
      <c r="AD1174" s="17">
        <v>0</v>
      </c>
      <c r="AE1174" s="17">
        <v>0</v>
      </c>
      <c r="AF1174" s="21">
        <v>1</v>
      </c>
      <c r="AG1174" s="17">
        <v>0</v>
      </c>
      <c r="AH1174" s="17">
        <v>6.5263092839227654E-2</v>
      </c>
      <c r="AI1174" s="17">
        <v>0</v>
      </c>
      <c r="AJ1174" s="17">
        <v>4.8331706019050539E-3</v>
      </c>
      <c r="AK1174" s="17">
        <v>0.90928134124362958</v>
      </c>
      <c r="AL1174" s="17">
        <v>2.0622395315237282E-2</v>
      </c>
      <c r="AM1174" s="17">
        <v>0</v>
      </c>
      <c r="AN1174" s="21">
        <v>0.99999999999999956</v>
      </c>
      <c r="AO1174" s="21">
        <v>3.9999999999999996</v>
      </c>
      <c r="AQ1174" s="21">
        <v>37.464395137020396</v>
      </c>
      <c r="AR1174" s="21">
        <v>13.597300555985107</v>
      </c>
      <c r="AS1174" s="21">
        <v>48.938304306994496</v>
      </c>
    </row>
    <row r="1175" spans="1:45" x14ac:dyDescent="0.35">
      <c r="A1175" s="21" t="s">
        <v>7</v>
      </c>
      <c r="B1175" s="17" t="s">
        <v>140</v>
      </c>
      <c r="C1175" s="21">
        <v>120</v>
      </c>
      <c r="D1175" s="21">
        <v>119</v>
      </c>
      <c r="E1175" s="17" t="s">
        <v>127</v>
      </c>
      <c r="F1175" s="19">
        <v>47.37</v>
      </c>
      <c r="G1175" s="17">
        <v>1.87</v>
      </c>
      <c r="H1175" s="19">
        <v>6.99</v>
      </c>
      <c r="I1175" s="19">
        <v>7.66</v>
      </c>
      <c r="J1175" s="17">
        <v>0.1414</v>
      </c>
      <c r="K1175" s="19">
        <v>12.88</v>
      </c>
      <c r="L1175" s="19">
        <v>22.8</v>
      </c>
      <c r="M1175" s="17">
        <v>0.29120000000000001</v>
      </c>
      <c r="N1175" s="17">
        <v>1.6999999999999999E-3</v>
      </c>
      <c r="Q1175" s="19">
        <v>100.0043</v>
      </c>
      <c r="R1175" s="21">
        <v>62.706913339824744</v>
      </c>
      <c r="T1175" s="17">
        <v>1.7587776103760839</v>
      </c>
      <c r="U1175" s="17">
        <v>0.24122238962391607</v>
      </c>
      <c r="V1175" s="17">
        <v>0</v>
      </c>
      <c r="W1175" s="21">
        <v>2</v>
      </c>
      <c r="X1175" s="17">
        <v>6.4632066428402912E-2</v>
      </c>
      <c r="Y1175" s="17">
        <v>9.3190609408730876E-2</v>
      </c>
      <c r="Z1175" s="17">
        <v>0</v>
      </c>
      <c r="AA1175" s="17">
        <v>5.2220499055187414E-2</v>
      </c>
      <c r="AB1175" s="17">
        <v>0.7129322888911428</v>
      </c>
      <c r="AC1175" s="17">
        <v>7.7024536216535933E-2</v>
      </c>
      <c r="AD1175" s="17">
        <v>0</v>
      </c>
      <c r="AE1175" s="17">
        <v>0</v>
      </c>
      <c r="AF1175" s="21">
        <v>0.99999999999999989</v>
      </c>
      <c r="AG1175" s="17">
        <v>0</v>
      </c>
      <c r="AH1175" s="17">
        <v>6.7602198643758188E-2</v>
      </c>
      <c r="AI1175" s="17">
        <v>0</v>
      </c>
      <c r="AJ1175" s="17">
        <v>4.4462685788872686E-3</v>
      </c>
      <c r="AK1175" s="17">
        <v>0.90691024845376378</v>
      </c>
      <c r="AL1175" s="17">
        <v>2.0960771421360026E-2</v>
      </c>
      <c r="AM1175" s="17">
        <v>8.0512902229846922E-5</v>
      </c>
      <c r="AN1175" s="21">
        <v>0.99999999999999911</v>
      </c>
      <c r="AO1175" s="21">
        <v>3.9999999999999991</v>
      </c>
      <c r="AQ1175" s="21">
        <v>38.28633984251217</v>
      </c>
      <c r="AR1175" s="21">
        <v>13.010193474890041</v>
      </c>
      <c r="AS1175" s="21">
        <v>48.703466682597792</v>
      </c>
    </row>
    <row r="1176" spans="1:45" x14ac:dyDescent="0.35">
      <c r="A1176" s="21" t="s">
        <v>7</v>
      </c>
      <c r="B1176" s="17" t="s">
        <v>140</v>
      </c>
      <c r="C1176" s="21">
        <v>130</v>
      </c>
      <c r="D1176" s="21">
        <v>120</v>
      </c>
      <c r="E1176" s="17" t="s">
        <v>127</v>
      </c>
      <c r="F1176" s="19">
        <v>47.13</v>
      </c>
      <c r="G1176" s="17">
        <v>1.8</v>
      </c>
      <c r="H1176" s="19">
        <v>6.59</v>
      </c>
      <c r="I1176" s="19">
        <v>7.75</v>
      </c>
      <c r="J1176" s="17">
        <v>0.127</v>
      </c>
      <c r="K1176" s="19">
        <v>12.51</v>
      </c>
      <c r="L1176" s="19">
        <v>22.37</v>
      </c>
      <c r="M1176" s="17">
        <v>0.31890000000000002</v>
      </c>
      <c r="O1176" s="17">
        <v>1.0800000000000001E-2</v>
      </c>
      <c r="Q1176" s="19">
        <v>98.606700000000004</v>
      </c>
      <c r="R1176" s="21">
        <v>61.747285291214219</v>
      </c>
      <c r="T1176" s="17">
        <v>1.7771373781590953</v>
      </c>
      <c r="U1176" s="17">
        <v>0.22286262184090466</v>
      </c>
      <c r="V1176" s="17">
        <v>0</v>
      </c>
      <c r="W1176" s="21">
        <v>2</v>
      </c>
      <c r="X1176" s="17">
        <v>6.9983224917966991E-2</v>
      </c>
      <c r="Y1176" s="17">
        <v>7.3771650691518531E-2</v>
      </c>
      <c r="Z1176" s="17">
        <v>3.2195281135097151E-4</v>
      </c>
      <c r="AA1176" s="17">
        <v>5.1049081744736033E-2</v>
      </c>
      <c r="AB1176" s="17">
        <v>0.70324353637464321</v>
      </c>
      <c r="AC1176" s="17">
        <v>0.10163055345978433</v>
      </c>
      <c r="AD1176" s="17">
        <v>0</v>
      </c>
      <c r="AE1176" s="17">
        <v>0</v>
      </c>
      <c r="AF1176" s="21">
        <v>1</v>
      </c>
      <c r="AG1176" s="17">
        <v>0</v>
      </c>
      <c r="AH1176" s="17">
        <v>6.8958598939303922E-2</v>
      </c>
      <c r="AI1176" s="17">
        <v>0</v>
      </c>
      <c r="AJ1176" s="17">
        <v>4.0557018648053776E-3</v>
      </c>
      <c r="AK1176" s="17">
        <v>0.90367332912648624</v>
      </c>
      <c r="AL1176" s="17">
        <v>2.3312370069404075E-2</v>
      </c>
      <c r="AM1176" s="17">
        <v>0</v>
      </c>
      <c r="AN1176" s="21">
        <v>0.99999999999999967</v>
      </c>
      <c r="AO1176" s="21">
        <v>3.9999999999999996</v>
      </c>
      <c r="AQ1176" s="21">
        <v>37.903890889516859</v>
      </c>
      <c r="AR1176" s="21">
        <v>13.389319079313726</v>
      </c>
      <c r="AS1176" s="21">
        <v>48.706790031169419</v>
      </c>
    </row>
    <row r="1177" spans="1:45" x14ac:dyDescent="0.35">
      <c r="A1177" s="21" t="s">
        <v>7</v>
      </c>
      <c r="B1177" s="17" t="s">
        <v>140</v>
      </c>
      <c r="C1177" s="21">
        <v>140</v>
      </c>
      <c r="D1177" s="21">
        <v>121</v>
      </c>
      <c r="E1177" s="17" t="s">
        <v>127</v>
      </c>
      <c r="F1177" s="19">
        <v>47.69</v>
      </c>
      <c r="G1177" s="17">
        <v>1.75</v>
      </c>
      <c r="H1177" s="19">
        <v>6.44</v>
      </c>
      <c r="I1177" s="19">
        <v>7.97</v>
      </c>
      <c r="J1177" s="17">
        <v>0.21929999999999999</v>
      </c>
      <c r="K1177" s="19">
        <v>12.73</v>
      </c>
      <c r="L1177" s="19">
        <v>22.6</v>
      </c>
      <c r="M1177" s="17">
        <v>0.25829999999999997</v>
      </c>
      <c r="N1177" s="17">
        <v>5.7000000000000002E-3</v>
      </c>
      <c r="Q1177" s="19">
        <v>99.663300000000021</v>
      </c>
      <c r="R1177" s="21">
        <v>61.497584541062814</v>
      </c>
      <c r="T1177" s="17">
        <v>1.7804060493575202</v>
      </c>
      <c r="U1177" s="17">
        <v>0.21959395064247977</v>
      </c>
      <c r="V1177" s="17">
        <v>0</v>
      </c>
      <c r="W1177" s="21">
        <v>2</v>
      </c>
      <c r="X1177" s="17">
        <v>6.3745925042315799E-2</v>
      </c>
      <c r="Y1177" s="17">
        <v>7.6537478922817148E-2</v>
      </c>
      <c r="Z1177" s="17">
        <v>0</v>
      </c>
      <c r="AA1177" s="17">
        <v>4.9138472866946066E-2</v>
      </c>
      <c r="AB1177" s="17">
        <v>0.70850842731721131</v>
      </c>
      <c r="AC1177" s="17">
        <v>0.10206969585070969</v>
      </c>
      <c r="AD1177" s="17">
        <v>0</v>
      </c>
      <c r="AE1177" s="17">
        <v>0</v>
      </c>
      <c r="AF1177" s="21">
        <v>1</v>
      </c>
      <c r="AG1177" s="17">
        <v>0</v>
      </c>
      <c r="AH1177" s="17">
        <v>7.0196275801049784E-2</v>
      </c>
      <c r="AI1177" s="17">
        <v>0</v>
      </c>
      <c r="AJ1177" s="17">
        <v>6.9337648711243717E-3</v>
      </c>
      <c r="AK1177" s="17">
        <v>0.90390356027127916</v>
      </c>
      <c r="AL1177" s="17">
        <v>1.869495795358115E-2</v>
      </c>
      <c r="AM1177" s="17">
        <v>2.7144110296495495E-4</v>
      </c>
      <c r="AN1177" s="21">
        <v>0.99999999999999933</v>
      </c>
      <c r="AO1177" s="21">
        <v>3.9999999999999991</v>
      </c>
      <c r="AQ1177" s="21">
        <v>37.925687421886501</v>
      </c>
      <c r="AR1177" s="21">
        <v>13.689335682093288</v>
      </c>
      <c r="AS1177" s="21">
        <v>48.384976896020213</v>
      </c>
    </row>
    <row r="1178" spans="1:45" x14ac:dyDescent="0.35">
      <c r="A1178" s="21" t="s">
        <v>7</v>
      </c>
      <c r="B1178" s="17" t="s">
        <v>140</v>
      </c>
      <c r="C1178" s="21">
        <v>150</v>
      </c>
      <c r="D1178" s="21">
        <v>122</v>
      </c>
      <c r="E1178" s="17" t="s">
        <v>127</v>
      </c>
      <c r="F1178" s="19">
        <v>48</v>
      </c>
      <c r="G1178" s="17">
        <v>1.93</v>
      </c>
      <c r="H1178" s="19">
        <v>6.71</v>
      </c>
      <c r="I1178" s="19">
        <v>7.87</v>
      </c>
      <c r="J1178" s="17">
        <v>0.1212</v>
      </c>
      <c r="K1178" s="19">
        <v>12.73</v>
      </c>
      <c r="L1178" s="19">
        <v>22.61</v>
      </c>
      <c r="M1178" s="17">
        <v>0.38169999999999998</v>
      </c>
      <c r="N1178" s="17">
        <v>9.2999999999999992E-3</v>
      </c>
      <c r="Q1178" s="19">
        <v>100.3622</v>
      </c>
      <c r="R1178" s="21">
        <v>61.796116504854368</v>
      </c>
      <c r="T1178" s="17">
        <v>1.7778516491563185</v>
      </c>
      <c r="U1178" s="17">
        <v>0.22214835084368145</v>
      </c>
      <c r="V1178" s="17">
        <v>0</v>
      </c>
      <c r="W1178" s="21">
        <v>2</v>
      </c>
      <c r="X1178" s="17">
        <v>7.074323438402258E-2</v>
      </c>
      <c r="Y1178" s="17">
        <v>7.1722029350830968E-2</v>
      </c>
      <c r="Z1178" s="17">
        <v>0</v>
      </c>
      <c r="AA1178" s="17">
        <v>5.3765471453777386E-2</v>
      </c>
      <c r="AB1178" s="17">
        <v>0.70292269114200623</v>
      </c>
      <c r="AC1178" s="17">
        <v>0.10084657366936278</v>
      </c>
      <c r="AD1178" s="17">
        <v>0</v>
      </c>
      <c r="AE1178" s="17">
        <v>0</v>
      </c>
      <c r="AF1178" s="21">
        <v>0.99999999999999989</v>
      </c>
      <c r="AG1178" s="17">
        <v>0</v>
      </c>
      <c r="AH1178" s="17">
        <v>7.1176115595790457E-2</v>
      </c>
      <c r="AI1178" s="17">
        <v>0</v>
      </c>
      <c r="AJ1178" s="17">
        <v>3.8018558060376635E-3</v>
      </c>
      <c r="AK1178" s="17">
        <v>0.897174172799444</v>
      </c>
      <c r="AL1178" s="17">
        <v>2.7408469766414329E-2</v>
      </c>
      <c r="AM1178" s="17">
        <v>4.3938603231431257E-4</v>
      </c>
      <c r="AN1178" s="21">
        <v>1.0000000000000009</v>
      </c>
      <c r="AO1178" s="21">
        <v>4.0000000000000009</v>
      </c>
      <c r="AQ1178" s="21">
        <v>38.044282600576416</v>
      </c>
      <c r="AR1178" s="21">
        <v>13.397962468412373</v>
      </c>
      <c r="AS1178" s="21">
        <v>48.55775493101121</v>
      </c>
    </row>
    <row r="1179" spans="1:45" x14ac:dyDescent="0.35">
      <c r="A1179" s="21" t="s">
        <v>7</v>
      </c>
      <c r="B1179" s="17" t="s">
        <v>140</v>
      </c>
      <c r="C1179" s="21">
        <v>160</v>
      </c>
      <c r="D1179" s="21">
        <v>123</v>
      </c>
      <c r="E1179" s="17" t="s">
        <v>127</v>
      </c>
      <c r="F1179" s="19">
        <v>47.57</v>
      </c>
      <c r="G1179" s="17">
        <v>1.86</v>
      </c>
      <c r="H1179" s="19">
        <v>7.06</v>
      </c>
      <c r="I1179" s="19">
        <v>7.89</v>
      </c>
      <c r="J1179" s="17">
        <v>0.153</v>
      </c>
      <c r="K1179" s="19">
        <v>12.33</v>
      </c>
      <c r="L1179" s="19">
        <v>22.58</v>
      </c>
      <c r="M1179" s="17">
        <v>0.32019999999999998</v>
      </c>
      <c r="N1179" s="17">
        <v>1.37E-2</v>
      </c>
      <c r="O1179" s="17">
        <v>4.5900000000000003E-2</v>
      </c>
      <c r="Q1179" s="19">
        <v>99.822800000000015</v>
      </c>
      <c r="R1179" s="21">
        <v>60.979228486646889</v>
      </c>
      <c r="T1179" s="17">
        <v>1.7739543259132322</v>
      </c>
      <c r="U1179" s="17">
        <v>0.22604567408676779</v>
      </c>
      <c r="V1179" s="17">
        <v>0</v>
      </c>
      <c r="W1179" s="21">
        <v>2</v>
      </c>
      <c r="X1179" s="17">
        <v>8.4227391263570539E-2</v>
      </c>
      <c r="Y1179" s="17">
        <v>5.9927732500399677E-2</v>
      </c>
      <c r="Z1179" s="17">
        <v>1.3532152163816789E-3</v>
      </c>
      <c r="AA1179" s="17">
        <v>5.2169190083109898E-2</v>
      </c>
      <c r="AB1179" s="17">
        <v>0.68548386515558901</v>
      </c>
      <c r="AC1179" s="17">
        <v>0.11683860578094918</v>
      </c>
      <c r="AD1179" s="17">
        <v>0</v>
      </c>
      <c r="AE1179" s="17">
        <v>0</v>
      </c>
      <c r="AF1179" s="21">
        <v>1</v>
      </c>
      <c r="AG1179" s="17">
        <v>0</v>
      </c>
      <c r="AH1179" s="17">
        <v>6.9265867901982553E-2</v>
      </c>
      <c r="AI1179" s="17">
        <v>0</v>
      </c>
      <c r="AJ1179" s="17">
        <v>4.8321393839359881E-3</v>
      </c>
      <c r="AK1179" s="17">
        <v>0.90210094765427762</v>
      </c>
      <c r="AL1179" s="17">
        <v>2.3149358346764473E-2</v>
      </c>
      <c r="AM1179" s="17">
        <v>6.5168671304010933E-4</v>
      </c>
      <c r="AN1179" s="21">
        <v>1.0000000000000007</v>
      </c>
      <c r="AO1179" s="21">
        <v>4.0000000000000009</v>
      </c>
      <c r="AQ1179" s="21">
        <v>37.285984332614923</v>
      </c>
      <c r="AR1179" s="21">
        <v>13.645432859765048</v>
      </c>
      <c r="AS1179" s="21">
        <v>49.068582807620032</v>
      </c>
    </row>
    <row r="1180" spans="1:45" x14ac:dyDescent="0.35">
      <c r="A1180" s="21" t="s">
        <v>7</v>
      </c>
      <c r="B1180" s="17" t="s">
        <v>140</v>
      </c>
      <c r="C1180" s="21">
        <v>170</v>
      </c>
      <c r="D1180" s="21">
        <v>124</v>
      </c>
      <c r="E1180" s="17" t="s">
        <v>127</v>
      </c>
      <c r="F1180" s="19">
        <v>48.22</v>
      </c>
      <c r="G1180" s="17">
        <v>1.87</v>
      </c>
      <c r="H1180" s="19">
        <v>6.87</v>
      </c>
      <c r="I1180" s="19">
        <v>8.0500000000000007</v>
      </c>
      <c r="J1180" s="17">
        <v>8.0799999999999997E-2</v>
      </c>
      <c r="K1180" s="19">
        <v>12.68</v>
      </c>
      <c r="L1180" s="19">
        <v>23.04</v>
      </c>
      <c r="M1180" s="17">
        <v>0.34079999999999999</v>
      </c>
      <c r="N1180" s="17">
        <v>2.18E-2</v>
      </c>
      <c r="Q1180" s="19">
        <v>101.17339999999997</v>
      </c>
      <c r="R1180" s="21">
        <v>61.16739025566811</v>
      </c>
      <c r="T1180" s="17">
        <v>1.7728262172192504</v>
      </c>
      <c r="U1180" s="17">
        <v>0.22717378278074962</v>
      </c>
      <c r="V1180" s="17">
        <v>0</v>
      </c>
      <c r="W1180" s="21">
        <v>2</v>
      </c>
      <c r="X1180" s="17">
        <v>7.0489858065531263E-2</v>
      </c>
      <c r="Y1180" s="17">
        <v>7.8577871043644734E-2</v>
      </c>
      <c r="Z1180" s="17">
        <v>0</v>
      </c>
      <c r="AA1180" s="17">
        <v>5.1709749499325698E-2</v>
      </c>
      <c r="AB1180" s="17">
        <v>0.69499725769665754</v>
      </c>
      <c r="AC1180" s="17">
        <v>0.10422526369484064</v>
      </c>
      <c r="AD1180" s="17">
        <v>0</v>
      </c>
      <c r="AE1180" s="17">
        <v>0</v>
      </c>
      <c r="AF1180" s="21">
        <v>0.99999999999999989</v>
      </c>
      <c r="AG1180" s="17">
        <v>0</v>
      </c>
      <c r="AH1180" s="17">
        <v>6.4677534260875719E-2</v>
      </c>
      <c r="AI1180" s="17">
        <v>0</v>
      </c>
      <c r="AJ1180" s="17">
        <v>2.5158750034486913E-3</v>
      </c>
      <c r="AK1180" s="17">
        <v>0.90749314540859671</v>
      </c>
      <c r="AL1180" s="17">
        <v>2.429108386583375E-2</v>
      </c>
      <c r="AM1180" s="17">
        <v>1.0223614612456574E-3</v>
      </c>
      <c r="AN1180" s="21">
        <v>1.0000000000000004</v>
      </c>
      <c r="AO1180" s="21">
        <v>4</v>
      </c>
      <c r="AQ1180" s="21">
        <v>37.5169854115099</v>
      </c>
      <c r="AR1180" s="21">
        <v>13.495185182982363</v>
      </c>
      <c r="AS1180" s="21">
        <v>48.987829405507739</v>
      </c>
    </row>
    <row r="1181" spans="1:45" x14ac:dyDescent="0.35">
      <c r="A1181" s="21" t="s">
        <v>7</v>
      </c>
      <c r="B1181" s="17" t="s">
        <v>140</v>
      </c>
      <c r="C1181" s="21">
        <v>180</v>
      </c>
      <c r="D1181" s="21">
        <v>125</v>
      </c>
      <c r="E1181" s="17" t="s">
        <v>127</v>
      </c>
      <c r="F1181" s="19">
        <v>47.84</v>
      </c>
      <c r="G1181" s="17">
        <v>1.83</v>
      </c>
      <c r="H1181" s="19">
        <v>6.83</v>
      </c>
      <c r="I1181" s="19">
        <v>7.88</v>
      </c>
      <c r="J1181" s="17">
        <v>8.3699999999999997E-2</v>
      </c>
      <c r="K1181" s="19">
        <v>12.63</v>
      </c>
      <c r="L1181" s="19">
        <v>22.62</v>
      </c>
      <c r="M1181" s="17">
        <v>0.40189999999999998</v>
      </c>
      <c r="O1181" s="17">
        <v>4.2200000000000001E-2</v>
      </c>
      <c r="Q1181" s="19">
        <v>100.15779999999999</v>
      </c>
      <c r="R1181" s="21">
        <v>61.579717211116524</v>
      </c>
      <c r="T1181" s="17">
        <v>1.7751289712758114</v>
      </c>
      <c r="U1181" s="17">
        <v>0.22487102872418863</v>
      </c>
      <c r="V1181" s="17">
        <v>0</v>
      </c>
      <c r="W1181" s="21">
        <v>2</v>
      </c>
      <c r="X1181" s="17">
        <v>7.3797551591069044E-2</v>
      </c>
      <c r="Y1181" s="17">
        <v>7.6602953418778139E-2</v>
      </c>
      <c r="Z1181" s="17">
        <v>1.2379300253970073E-3</v>
      </c>
      <c r="AA1181" s="17">
        <v>5.1071862791961471E-2</v>
      </c>
      <c r="AB1181" s="17">
        <v>0.69866175337632208</v>
      </c>
      <c r="AC1181" s="17">
        <v>9.8627948796472298E-2</v>
      </c>
      <c r="AD1181" s="17">
        <v>0</v>
      </c>
      <c r="AE1181" s="17">
        <v>0</v>
      </c>
      <c r="AF1181" s="21">
        <v>1</v>
      </c>
      <c r="AG1181" s="17">
        <v>0</v>
      </c>
      <c r="AH1181" s="17">
        <v>6.9264871495099939E-2</v>
      </c>
      <c r="AI1181" s="17">
        <v>0</v>
      </c>
      <c r="AJ1181" s="17">
        <v>2.6302857911564728E-3</v>
      </c>
      <c r="AK1181" s="17">
        <v>0.89919371081876576</v>
      </c>
      <c r="AL1181" s="17">
        <v>2.8911131894977835E-2</v>
      </c>
      <c r="AM1181" s="17">
        <v>0</v>
      </c>
      <c r="AN1181" s="21">
        <v>1</v>
      </c>
      <c r="AO1181" s="21">
        <v>4</v>
      </c>
      <c r="AQ1181" s="21">
        <v>37.868224933574801</v>
      </c>
      <c r="AR1181" s="21">
        <v>13.394500504610281</v>
      </c>
      <c r="AS1181" s="21">
        <v>48.737274561814914</v>
      </c>
    </row>
    <row r="1182" spans="1:45" x14ac:dyDescent="0.35">
      <c r="A1182" s="21" t="s">
        <v>7</v>
      </c>
      <c r="B1182" s="17" t="s">
        <v>140</v>
      </c>
      <c r="C1182" s="21">
        <v>190</v>
      </c>
      <c r="D1182" s="21">
        <v>126</v>
      </c>
      <c r="E1182" s="17" t="s">
        <v>127</v>
      </c>
      <c r="F1182" s="19">
        <v>47.78</v>
      </c>
      <c r="G1182" s="17">
        <v>1.82</v>
      </c>
      <c r="H1182" s="19">
        <v>6.93</v>
      </c>
      <c r="I1182" s="19">
        <v>7.62</v>
      </c>
      <c r="J1182" s="17">
        <v>0.16170000000000001</v>
      </c>
      <c r="K1182" s="19">
        <v>12.46</v>
      </c>
      <c r="L1182" s="19">
        <v>22.65</v>
      </c>
      <c r="M1182" s="17">
        <v>0.35170000000000001</v>
      </c>
      <c r="O1182" s="17">
        <v>1.03E-2</v>
      </c>
      <c r="Q1182" s="19">
        <v>99.78370000000001</v>
      </c>
      <c r="R1182" s="21">
        <v>62.051792828685258</v>
      </c>
      <c r="T1182" s="17">
        <v>1.7802494027526574</v>
      </c>
      <c r="U1182" s="17">
        <v>0.21975059724734258</v>
      </c>
      <c r="V1182" s="17">
        <v>0</v>
      </c>
      <c r="W1182" s="21">
        <v>2</v>
      </c>
      <c r="X1182" s="17">
        <v>8.4546655023158113E-2</v>
      </c>
      <c r="Y1182" s="17">
        <v>5.8298794807906194E-2</v>
      </c>
      <c r="Z1182" s="17">
        <v>3.0340087761854593E-4</v>
      </c>
      <c r="AA1182" s="17">
        <v>5.1003262714716432E-2</v>
      </c>
      <c r="AB1182" s="17">
        <v>0.69211398297955307</v>
      </c>
      <c r="AC1182" s="17">
        <v>0.11373390359704749</v>
      </c>
      <c r="AD1182" s="17">
        <v>0</v>
      </c>
      <c r="AE1182" s="17">
        <v>0</v>
      </c>
      <c r="AF1182" s="21">
        <v>0.99999999999999978</v>
      </c>
      <c r="AG1182" s="17">
        <v>0</v>
      </c>
      <c r="AH1182" s="17">
        <v>6.5375313184521028E-2</v>
      </c>
      <c r="AI1182" s="17">
        <v>0</v>
      </c>
      <c r="AJ1182" s="17">
        <v>5.1025052835847609E-3</v>
      </c>
      <c r="AK1182" s="17">
        <v>0.90411740264112062</v>
      </c>
      <c r="AL1182" s="17">
        <v>2.5404778890773867E-2</v>
      </c>
      <c r="AM1182" s="17">
        <v>0</v>
      </c>
      <c r="AN1182" s="21">
        <v>1.0000000000000002</v>
      </c>
      <c r="AO1182" s="21">
        <v>4</v>
      </c>
      <c r="AQ1182" s="21">
        <v>37.640627107094055</v>
      </c>
      <c r="AR1182" s="21">
        <v>13.1889373132881</v>
      </c>
      <c r="AS1182" s="21">
        <v>49.170435579617845</v>
      </c>
    </row>
    <row r="1183" spans="1:45" x14ac:dyDescent="0.35">
      <c r="A1183" s="21" t="s">
        <v>7</v>
      </c>
      <c r="B1183" s="17" t="s">
        <v>140</v>
      </c>
      <c r="C1183" s="21">
        <v>200</v>
      </c>
      <c r="D1183" s="21">
        <v>127</v>
      </c>
      <c r="E1183" s="17" t="s">
        <v>127</v>
      </c>
      <c r="F1183" s="19">
        <v>47.25</v>
      </c>
      <c r="G1183" s="17">
        <v>1.78</v>
      </c>
      <c r="H1183" s="19">
        <v>6.93</v>
      </c>
      <c r="I1183" s="19">
        <v>8.01</v>
      </c>
      <c r="J1183" s="17">
        <v>0.16739999999999999</v>
      </c>
      <c r="K1183" s="19">
        <v>12.74</v>
      </c>
      <c r="L1183" s="19">
        <v>22.54</v>
      </c>
      <c r="M1183" s="17">
        <v>0.35499999999999998</v>
      </c>
      <c r="Q1183" s="19">
        <v>99.772400000000019</v>
      </c>
      <c r="R1183" s="21">
        <v>61.397590361445786</v>
      </c>
      <c r="T1183" s="17">
        <v>1.7593757414701783</v>
      </c>
      <c r="U1183" s="17">
        <v>0.24062425852982172</v>
      </c>
      <c r="V1183" s="17">
        <v>0</v>
      </c>
      <c r="W1183" s="21">
        <v>2</v>
      </c>
      <c r="X1183" s="17">
        <v>6.347832811142623E-2</v>
      </c>
      <c r="Y1183" s="17">
        <v>0.103071875630384</v>
      </c>
      <c r="Z1183" s="17">
        <v>0</v>
      </c>
      <c r="AA1183" s="17">
        <v>4.9850401076376581E-2</v>
      </c>
      <c r="AB1183" s="17">
        <v>0.70721439601691594</v>
      </c>
      <c r="AC1183" s="17">
        <v>7.6384999164897271E-2</v>
      </c>
      <c r="AD1183" s="17">
        <v>0</v>
      </c>
      <c r="AE1183" s="17">
        <v>0</v>
      </c>
      <c r="AF1183" s="21">
        <v>1</v>
      </c>
      <c r="AG1183" s="17">
        <v>0</v>
      </c>
      <c r="AH1183" s="17">
        <v>6.9943290237542005E-2</v>
      </c>
      <c r="AI1183" s="17">
        <v>0</v>
      </c>
      <c r="AJ1183" s="17">
        <v>5.2789917128734593E-3</v>
      </c>
      <c r="AK1183" s="17">
        <v>0.89915097068484484</v>
      </c>
      <c r="AL1183" s="17">
        <v>2.5626747364739643E-2</v>
      </c>
      <c r="AM1183" s="17">
        <v>0</v>
      </c>
      <c r="AN1183" s="21">
        <v>1</v>
      </c>
      <c r="AO1183" s="21">
        <v>4</v>
      </c>
      <c r="AQ1183" s="21">
        <v>38.000939102029101</v>
      </c>
      <c r="AR1183" s="21">
        <v>13.684742817110095</v>
      </c>
      <c r="AS1183" s="21">
        <v>48.314318080860801</v>
      </c>
    </row>
    <row r="1184" spans="1:45" x14ac:dyDescent="0.35">
      <c r="A1184" s="21" t="s">
        <v>7</v>
      </c>
      <c r="B1184" s="17" t="s">
        <v>140</v>
      </c>
      <c r="C1184" s="21">
        <v>210</v>
      </c>
      <c r="D1184" s="21">
        <v>128</v>
      </c>
      <c r="E1184" s="17" t="s">
        <v>127</v>
      </c>
      <c r="F1184" s="19">
        <v>47.81</v>
      </c>
      <c r="G1184" s="17">
        <v>1.89</v>
      </c>
      <c r="H1184" s="19">
        <v>6.86</v>
      </c>
      <c r="I1184" s="19">
        <v>8.16</v>
      </c>
      <c r="J1184" s="17">
        <v>0.17599999999999999</v>
      </c>
      <c r="K1184" s="19">
        <v>12.57</v>
      </c>
      <c r="L1184" s="19">
        <v>22.66</v>
      </c>
      <c r="M1184" s="17">
        <v>0.39539999999999997</v>
      </c>
      <c r="N1184" s="17">
        <v>3.0000000000000001E-3</v>
      </c>
      <c r="O1184" s="17">
        <v>3.5999999999999999E-3</v>
      </c>
      <c r="Q1184" s="19">
        <v>100.52799999999999</v>
      </c>
      <c r="R1184" s="21">
        <v>60.636758321273518</v>
      </c>
      <c r="T1184" s="17">
        <v>1.7694706315004527</v>
      </c>
      <c r="U1184" s="17">
        <v>0.2305293684995473</v>
      </c>
      <c r="V1184" s="17">
        <v>0</v>
      </c>
      <c r="W1184" s="21">
        <v>2</v>
      </c>
      <c r="X1184" s="17">
        <v>6.868250521700292E-2</v>
      </c>
      <c r="Y1184" s="17">
        <v>8.5031411396994772E-2</v>
      </c>
      <c r="Z1184" s="17">
        <v>1.0533483532358183E-4</v>
      </c>
      <c r="AA1184" s="17">
        <v>5.2611209632801581E-2</v>
      </c>
      <c r="AB1184" s="17">
        <v>0.69356117029862219</v>
      </c>
      <c r="AC1184" s="17">
        <v>0.10000836861925499</v>
      </c>
      <c r="AD1184" s="17">
        <v>0</v>
      </c>
      <c r="AE1184" s="17">
        <v>0</v>
      </c>
      <c r="AF1184" s="21">
        <v>1</v>
      </c>
      <c r="AG1184" s="17">
        <v>0</v>
      </c>
      <c r="AH1184" s="17">
        <v>6.7495125089536423E-2</v>
      </c>
      <c r="AI1184" s="17">
        <v>0</v>
      </c>
      <c r="AJ1184" s="17">
        <v>5.5166575143045212E-3</v>
      </c>
      <c r="AK1184" s="17">
        <v>0.89847591518078096</v>
      </c>
      <c r="AL1184" s="17">
        <v>2.8370672335505435E-2</v>
      </c>
      <c r="AM1184" s="17">
        <v>1.4162987987288746E-4</v>
      </c>
      <c r="AN1184" s="21">
        <v>1.0000000000000002</v>
      </c>
      <c r="AO1184" s="21">
        <v>4</v>
      </c>
      <c r="AQ1184" s="21">
        <v>37.48799664335457</v>
      </c>
      <c r="AR1184" s="21">
        <v>13.948064752744392</v>
      </c>
      <c r="AS1184" s="21">
        <v>48.563938603901036</v>
      </c>
    </row>
    <row r="1185" spans="1:45" x14ac:dyDescent="0.35">
      <c r="A1185" s="21" t="s">
        <v>7</v>
      </c>
      <c r="B1185" s="17" t="s">
        <v>140</v>
      </c>
      <c r="C1185" s="21">
        <v>220</v>
      </c>
      <c r="D1185" s="21">
        <v>129</v>
      </c>
      <c r="E1185" s="17" t="s">
        <v>133</v>
      </c>
      <c r="F1185" s="19">
        <v>47.95</v>
      </c>
      <c r="G1185" s="17">
        <v>1.81</v>
      </c>
      <c r="H1185" s="19">
        <v>6.69</v>
      </c>
      <c r="I1185" s="19">
        <v>7.66</v>
      </c>
      <c r="J1185" s="17">
        <v>0.10970000000000001</v>
      </c>
      <c r="K1185" s="19">
        <v>12.84</v>
      </c>
      <c r="L1185" s="19">
        <v>22.52</v>
      </c>
      <c r="M1185" s="17">
        <v>0.33839999999999998</v>
      </c>
      <c r="Q1185" s="19">
        <v>99.918099999999995</v>
      </c>
      <c r="R1185" s="21">
        <v>62.634146341463413</v>
      </c>
      <c r="T1185" s="17">
        <v>1.7822279688053864</v>
      </c>
      <c r="U1185" s="17">
        <v>0.21777203119461364</v>
      </c>
      <c r="V1185" s="17">
        <v>0</v>
      </c>
      <c r="W1185" s="21">
        <v>2</v>
      </c>
      <c r="X1185" s="17">
        <v>7.5270632937668613E-2</v>
      </c>
      <c r="Y1185" s="17">
        <v>6.5687135148673789E-2</v>
      </c>
      <c r="Z1185" s="17">
        <v>0</v>
      </c>
      <c r="AA1185" s="17">
        <v>5.0599367252690285E-2</v>
      </c>
      <c r="AB1185" s="17">
        <v>0.71148302834954025</v>
      </c>
      <c r="AC1185" s="17">
        <v>9.6959836311427017E-2</v>
      </c>
      <c r="AD1185" s="17">
        <v>0</v>
      </c>
      <c r="AE1185" s="17">
        <v>0</v>
      </c>
      <c r="AF1185" s="21">
        <v>1</v>
      </c>
      <c r="AG1185" s="17">
        <v>0</v>
      </c>
      <c r="AH1185" s="17">
        <v>7.5425633165836309E-2</v>
      </c>
      <c r="AI1185" s="17">
        <v>0</v>
      </c>
      <c r="AJ1185" s="17">
        <v>3.4531863121359703E-3</v>
      </c>
      <c r="AK1185" s="17">
        <v>0.89673670912491976</v>
      </c>
      <c r="AL1185" s="17">
        <v>2.4384471397107855E-2</v>
      </c>
      <c r="AM1185" s="17">
        <v>0</v>
      </c>
      <c r="AN1185" s="21">
        <v>0.99999999999999989</v>
      </c>
      <c r="AO1185" s="21">
        <v>4</v>
      </c>
      <c r="AQ1185" s="21">
        <v>38.463832858141352</v>
      </c>
      <c r="AR1185" s="21">
        <v>13.057244211605285</v>
      </c>
      <c r="AS1185" s="21">
        <v>48.478922930253361</v>
      </c>
    </row>
    <row r="1186" spans="1:45" x14ac:dyDescent="0.35">
      <c r="A1186" s="21" t="s">
        <v>7</v>
      </c>
      <c r="B1186" s="17" t="s">
        <v>140</v>
      </c>
      <c r="C1186" s="21">
        <v>230</v>
      </c>
      <c r="D1186" s="21">
        <v>130</v>
      </c>
      <c r="E1186" s="17" t="s">
        <v>133</v>
      </c>
      <c r="F1186" s="19">
        <v>47.94</v>
      </c>
      <c r="G1186" s="17">
        <v>1.7</v>
      </c>
      <c r="H1186" s="19">
        <v>7.5</v>
      </c>
      <c r="I1186" s="19">
        <v>7.55</v>
      </c>
      <c r="J1186" s="17">
        <v>0.17610000000000001</v>
      </c>
      <c r="K1186" s="19">
        <v>12.32</v>
      </c>
      <c r="L1186" s="19">
        <v>21.81</v>
      </c>
      <c r="M1186" s="17">
        <v>0.65139999999999998</v>
      </c>
      <c r="N1186" s="17">
        <v>0.35749999999999998</v>
      </c>
      <c r="Q1186" s="19">
        <v>100.00500000000001</v>
      </c>
      <c r="R1186" s="21">
        <v>62.003019627579256</v>
      </c>
      <c r="T1186" s="17">
        <v>1.7760292911590674</v>
      </c>
      <c r="U1186" s="17">
        <v>0.22397070884093262</v>
      </c>
      <c r="V1186" s="17">
        <v>0</v>
      </c>
      <c r="W1186" s="21">
        <v>2</v>
      </c>
      <c r="X1186" s="17">
        <v>0.1034781269341854</v>
      </c>
      <c r="Y1186" s="17">
        <v>8.9434222571736319E-2</v>
      </c>
      <c r="Z1186" s="17">
        <v>0</v>
      </c>
      <c r="AA1186" s="17">
        <v>4.7368854617403394E-2</v>
      </c>
      <c r="AB1186" s="17">
        <v>0.68043662233610314</v>
      </c>
      <c r="AC1186" s="17">
        <v>7.9282173540571876E-2</v>
      </c>
      <c r="AD1186" s="17">
        <v>0</v>
      </c>
      <c r="AE1186" s="17">
        <v>0</v>
      </c>
      <c r="AF1186" s="21">
        <v>1</v>
      </c>
      <c r="AG1186" s="17">
        <v>0</v>
      </c>
      <c r="AH1186" s="17">
        <v>6.517064496001429E-2</v>
      </c>
      <c r="AI1186" s="17">
        <v>0</v>
      </c>
      <c r="AJ1186" s="17">
        <v>5.5252278247914901E-3</v>
      </c>
      <c r="AK1186" s="17">
        <v>0.86562477731539789</v>
      </c>
      <c r="AL1186" s="17">
        <v>4.6785168331233848E-2</v>
      </c>
      <c r="AM1186" s="17">
        <v>1.6894181568560641E-2</v>
      </c>
      <c r="AN1186" s="21">
        <v>0.99999999999999811</v>
      </c>
      <c r="AO1186" s="21">
        <v>3.9999999999999982</v>
      </c>
      <c r="AQ1186" s="21">
        <v>38.109585950333283</v>
      </c>
      <c r="AR1186" s="21">
        <v>13.408893847856556</v>
      </c>
      <c r="AS1186" s="21">
        <v>48.481520201810163</v>
      </c>
    </row>
    <row r="1187" spans="1:45" x14ac:dyDescent="0.35">
      <c r="A1187" s="21" t="s">
        <v>7</v>
      </c>
      <c r="B1187" s="17" t="s">
        <v>140</v>
      </c>
      <c r="C1187" s="21">
        <v>240</v>
      </c>
      <c r="D1187" s="21">
        <v>131</v>
      </c>
      <c r="E1187" s="17" t="s">
        <v>133</v>
      </c>
      <c r="F1187" s="19">
        <v>47.88</v>
      </c>
      <c r="G1187" s="17">
        <v>1.78</v>
      </c>
      <c r="H1187" s="19">
        <v>6.64</v>
      </c>
      <c r="I1187" s="19">
        <v>7.76</v>
      </c>
      <c r="J1187" s="17">
        <v>0.1328</v>
      </c>
      <c r="K1187" s="19">
        <v>12.86</v>
      </c>
      <c r="L1187" s="19">
        <v>22.86</v>
      </c>
      <c r="M1187" s="17">
        <v>0.28739999999999999</v>
      </c>
      <c r="Q1187" s="19">
        <v>100.20020000000001</v>
      </c>
      <c r="R1187" s="21">
        <v>62.366634335596515</v>
      </c>
      <c r="T1187" s="17">
        <v>1.7755527100719717</v>
      </c>
      <c r="U1187" s="17">
        <v>0.22444728992802832</v>
      </c>
      <c r="V1187" s="17">
        <v>0</v>
      </c>
      <c r="W1187" s="21">
        <v>2</v>
      </c>
      <c r="X1187" s="17">
        <v>6.573947442476874E-2</v>
      </c>
      <c r="Y1187" s="17">
        <v>8.0076310915399782E-2</v>
      </c>
      <c r="Z1187" s="17">
        <v>0</v>
      </c>
      <c r="AA1187" s="17">
        <v>4.9646804203172142E-2</v>
      </c>
      <c r="AB1187" s="17">
        <v>0.71096017531403755</v>
      </c>
      <c r="AC1187" s="17">
        <v>9.3577235142621729E-2</v>
      </c>
      <c r="AD1187" s="17">
        <v>0</v>
      </c>
      <c r="AE1187" s="17">
        <v>0</v>
      </c>
      <c r="AF1187" s="21">
        <v>0.99999999999999989</v>
      </c>
      <c r="AG1187" s="17">
        <v>0</v>
      </c>
      <c r="AH1187" s="17">
        <v>6.6975333406879167E-2</v>
      </c>
      <c r="AI1187" s="17">
        <v>0</v>
      </c>
      <c r="AJ1187" s="17">
        <v>4.1707700159869165E-3</v>
      </c>
      <c r="AK1187" s="17">
        <v>0.90819179275865003</v>
      </c>
      <c r="AL1187" s="17">
        <v>2.0662103818483938E-2</v>
      </c>
      <c r="AM1187" s="17">
        <v>0</v>
      </c>
      <c r="AN1187" s="21">
        <v>1</v>
      </c>
      <c r="AO1187" s="21">
        <v>4</v>
      </c>
      <c r="AQ1187" s="21">
        <v>38.14263034612285</v>
      </c>
      <c r="AR1187" s="21">
        <v>13.133369298618685</v>
      </c>
      <c r="AS1187" s="21">
        <v>48.724000355258468</v>
      </c>
    </row>
    <row r="1188" spans="1:45" x14ac:dyDescent="0.35">
      <c r="A1188" s="21" t="s">
        <v>7</v>
      </c>
      <c r="B1188" s="17" t="s">
        <v>140</v>
      </c>
      <c r="C1188" s="21">
        <v>250</v>
      </c>
      <c r="D1188" s="21">
        <v>132</v>
      </c>
      <c r="E1188" s="17" t="s">
        <v>133</v>
      </c>
      <c r="F1188" s="19">
        <v>48.1</v>
      </c>
      <c r="G1188" s="17">
        <v>1.71</v>
      </c>
      <c r="H1188" s="19">
        <v>6.57</v>
      </c>
      <c r="I1188" s="19">
        <v>7.61</v>
      </c>
      <c r="J1188" s="17">
        <v>0.2021</v>
      </c>
      <c r="K1188" s="19">
        <v>12.78</v>
      </c>
      <c r="L1188" s="19">
        <v>22.9</v>
      </c>
      <c r="M1188" s="17">
        <v>0.32769999999999999</v>
      </c>
      <c r="N1188" s="17">
        <v>1.1000000000000001E-3</v>
      </c>
      <c r="Q1188" s="19">
        <v>100.20089999999998</v>
      </c>
      <c r="R1188" s="21">
        <v>62.677783227072091</v>
      </c>
      <c r="T1188" s="17">
        <v>1.7833599670118527</v>
      </c>
      <c r="U1188" s="17">
        <v>0.21664003298814727</v>
      </c>
      <c r="V1188" s="17">
        <v>0</v>
      </c>
      <c r="W1188" s="21">
        <v>2</v>
      </c>
      <c r="X1188" s="17">
        <v>7.0431018068006057E-2</v>
      </c>
      <c r="Y1188" s="17">
        <v>7.4445772107508343E-2</v>
      </c>
      <c r="Z1188" s="17">
        <v>0</v>
      </c>
      <c r="AA1188" s="17">
        <v>4.768501407488137E-2</v>
      </c>
      <c r="AB1188" s="17">
        <v>0.70639833779654748</v>
      </c>
      <c r="AC1188" s="17">
        <v>0.1010398579530567</v>
      </c>
      <c r="AD1188" s="17">
        <v>0</v>
      </c>
      <c r="AE1188" s="17">
        <v>0</v>
      </c>
      <c r="AF1188" s="21">
        <v>1</v>
      </c>
      <c r="AG1188" s="17">
        <v>0</v>
      </c>
      <c r="AH1188" s="17">
        <v>6.0445373342228992E-2</v>
      </c>
      <c r="AI1188" s="17">
        <v>0</v>
      </c>
      <c r="AJ1188" s="17">
        <v>6.345984256536188E-3</v>
      </c>
      <c r="AK1188" s="17">
        <v>0.90960185706410313</v>
      </c>
      <c r="AL1188" s="17">
        <v>2.3554762307660258E-2</v>
      </c>
      <c r="AM1188" s="17">
        <v>5.2023029472339262E-5</v>
      </c>
      <c r="AN1188" s="21">
        <v>1.0000000000000009</v>
      </c>
      <c r="AO1188" s="21">
        <v>4.0000000000000009</v>
      </c>
      <c r="AQ1188" s="21">
        <v>38.013615215282989</v>
      </c>
      <c r="AR1188" s="21">
        <v>13.037720633839037</v>
      </c>
      <c r="AS1188" s="21">
        <v>48.948664150877974</v>
      </c>
    </row>
    <row r="1189" spans="1:45" x14ac:dyDescent="0.35">
      <c r="A1189" s="21" t="s">
        <v>7</v>
      </c>
      <c r="B1189" s="17" t="s">
        <v>140</v>
      </c>
      <c r="C1189" s="21">
        <v>260</v>
      </c>
      <c r="D1189" s="21">
        <v>133</v>
      </c>
      <c r="E1189" s="17" t="s">
        <v>133</v>
      </c>
      <c r="F1189" s="19">
        <v>48.35</v>
      </c>
      <c r="G1189" s="17">
        <v>1.74</v>
      </c>
      <c r="H1189" s="19">
        <v>6.39</v>
      </c>
      <c r="I1189" s="19">
        <v>7.55</v>
      </c>
      <c r="J1189" s="17">
        <v>0.15590000000000001</v>
      </c>
      <c r="K1189" s="19">
        <v>13.02</v>
      </c>
      <c r="L1189" s="19">
        <v>22.95</v>
      </c>
      <c r="M1189" s="17">
        <v>0.34289999999999998</v>
      </c>
      <c r="N1189" s="17">
        <v>1.35E-2</v>
      </c>
      <c r="O1189" s="17">
        <v>7.3499999999999996E-2</v>
      </c>
      <c r="Q1189" s="19">
        <v>100.58580000000001</v>
      </c>
      <c r="R1189" s="21">
        <v>63.296062226543505</v>
      </c>
      <c r="T1189" s="17">
        <v>1.7845916117691056</v>
      </c>
      <c r="U1189" s="17">
        <v>0.21540838823089437</v>
      </c>
      <c r="V1189" s="17">
        <v>0</v>
      </c>
      <c r="W1189" s="21">
        <v>2</v>
      </c>
      <c r="X1189" s="17">
        <v>6.2545862410702591E-2</v>
      </c>
      <c r="Y1189" s="17">
        <v>7.9282117017797152E-2</v>
      </c>
      <c r="Z1189" s="17">
        <v>2.1447398077144375E-3</v>
      </c>
      <c r="AA1189" s="17">
        <v>4.8304043298933119E-2</v>
      </c>
      <c r="AB1189" s="17">
        <v>0.71643737005388441</v>
      </c>
      <c r="AC1189" s="17">
        <v>9.1285867410968224E-2</v>
      </c>
      <c r="AD1189" s="17">
        <v>0</v>
      </c>
      <c r="AE1189" s="17">
        <v>0</v>
      </c>
      <c r="AF1189" s="21">
        <v>0.99999999999999989</v>
      </c>
      <c r="AG1189" s="17">
        <v>0</v>
      </c>
      <c r="AH1189" s="17">
        <v>6.2453517630247285E-2</v>
      </c>
      <c r="AI1189" s="17">
        <v>0</v>
      </c>
      <c r="AJ1189" s="17">
        <v>4.873345744519874E-3</v>
      </c>
      <c r="AK1189" s="17">
        <v>0.9075007190220451</v>
      </c>
      <c r="AL1189" s="17">
        <v>2.4536815750773679E-2</v>
      </c>
      <c r="AM1189" s="17">
        <v>6.3560185241359171E-4</v>
      </c>
      <c r="AN1189" s="21">
        <v>0.99999999999999956</v>
      </c>
      <c r="AO1189" s="21">
        <v>3.9999999999999996</v>
      </c>
      <c r="AQ1189" s="21">
        <v>38.480217846756659</v>
      </c>
      <c r="AR1189" s="21">
        <v>12.777454039579826</v>
      </c>
      <c r="AS1189" s="21">
        <v>48.742328113663518</v>
      </c>
    </row>
    <row r="1190" spans="1:45" x14ac:dyDescent="0.35">
      <c r="A1190" s="21" t="s">
        <v>7</v>
      </c>
      <c r="B1190" s="17" t="s">
        <v>140</v>
      </c>
      <c r="C1190" s="21">
        <v>270</v>
      </c>
      <c r="D1190" s="21">
        <v>134</v>
      </c>
      <c r="E1190" s="17" t="s">
        <v>121</v>
      </c>
      <c r="F1190" s="19">
        <v>50.66</v>
      </c>
      <c r="G1190" s="17">
        <v>1.1536999999999999</v>
      </c>
      <c r="H1190" s="19">
        <v>4.17</v>
      </c>
      <c r="I1190" s="19">
        <v>6.81</v>
      </c>
      <c r="J1190" s="17">
        <v>0.1678</v>
      </c>
      <c r="K1190" s="19">
        <v>14.36</v>
      </c>
      <c r="L1190" s="19">
        <v>22.76</v>
      </c>
      <c r="M1190" s="17">
        <v>0.23080000000000001</v>
      </c>
      <c r="Q1190" s="19">
        <v>100.31230000000001</v>
      </c>
      <c r="R1190" s="21">
        <v>67.831837505904574</v>
      </c>
      <c r="T1190" s="17">
        <v>1.8673459962925134</v>
      </c>
      <c r="U1190" s="17">
        <v>0.13265400370748659</v>
      </c>
      <c r="V1190" s="17">
        <v>0</v>
      </c>
      <c r="W1190" s="21">
        <v>2</v>
      </c>
      <c r="X1190" s="17">
        <v>4.8490748605044126E-2</v>
      </c>
      <c r="Y1190" s="17">
        <v>3.6686703325447233E-2</v>
      </c>
      <c r="Z1190" s="17">
        <v>0</v>
      </c>
      <c r="AA1190" s="17">
        <v>3.1984853791107652E-2</v>
      </c>
      <c r="AB1190" s="17">
        <v>0.78911250769552588</v>
      </c>
      <c r="AC1190" s="17">
        <v>9.3725186582875208E-2</v>
      </c>
      <c r="AD1190" s="17">
        <v>0</v>
      </c>
      <c r="AE1190" s="17">
        <v>0</v>
      </c>
      <c r="AF1190" s="21">
        <v>1</v>
      </c>
      <c r="AG1190" s="17">
        <v>0</v>
      </c>
      <c r="AH1190" s="17">
        <v>7.9487745309998775E-2</v>
      </c>
      <c r="AI1190" s="17">
        <v>0</v>
      </c>
      <c r="AJ1190" s="17">
        <v>5.2382992603991164E-3</v>
      </c>
      <c r="AK1190" s="17">
        <v>0.89878079962438251</v>
      </c>
      <c r="AL1190" s="17">
        <v>1.6493155805219616E-2</v>
      </c>
      <c r="AM1190" s="17">
        <v>0</v>
      </c>
      <c r="AN1190" s="21">
        <v>1</v>
      </c>
      <c r="AO1190" s="21">
        <v>4</v>
      </c>
      <c r="AQ1190" s="21">
        <v>41.466082656094763</v>
      </c>
      <c r="AR1190" s="21">
        <v>11.305013273212749</v>
      </c>
      <c r="AS1190" s="21">
        <v>47.228904070692487</v>
      </c>
    </row>
    <row r="1191" spans="1:45" x14ac:dyDescent="0.35">
      <c r="A1191" s="21" t="s">
        <v>7</v>
      </c>
      <c r="B1191" s="17" t="s">
        <v>140</v>
      </c>
      <c r="C1191" s="21">
        <v>280</v>
      </c>
      <c r="D1191" s="21">
        <v>135</v>
      </c>
      <c r="E1191" s="17" t="s">
        <v>121</v>
      </c>
      <c r="F1191" s="19">
        <v>50.67</v>
      </c>
      <c r="G1191" s="17">
        <v>1.1625000000000001</v>
      </c>
      <c r="H1191" s="19">
        <v>4.2300000000000004</v>
      </c>
      <c r="I1191" s="19">
        <v>6.9</v>
      </c>
      <c r="J1191" s="17">
        <v>5.21E-2</v>
      </c>
      <c r="K1191" s="19">
        <v>14.29</v>
      </c>
      <c r="L1191" s="19">
        <v>22.73</v>
      </c>
      <c r="M1191" s="17">
        <v>0.22040000000000001</v>
      </c>
      <c r="N1191" s="17">
        <v>8.0999999999999996E-3</v>
      </c>
      <c r="O1191" s="17">
        <v>6.0000000000000001E-3</v>
      </c>
      <c r="Q1191" s="19">
        <v>100.26909999999999</v>
      </c>
      <c r="R1191" s="21">
        <v>67.437470504955172</v>
      </c>
      <c r="T1191" s="17">
        <v>1.8690406396994652</v>
      </c>
      <c r="U1191" s="17">
        <v>0.13095936030053479</v>
      </c>
      <c r="V1191" s="17">
        <v>0</v>
      </c>
      <c r="W1191" s="21">
        <v>2</v>
      </c>
      <c r="X1191" s="17">
        <v>5.2922250945255961E-2</v>
      </c>
      <c r="Y1191" s="17">
        <v>2.9500996157068273E-2</v>
      </c>
      <c r="Z1191" s="17">
        <v>1.7497016258181247E-4</v>
      </c>
      <c r="AA1191" s="17">
        <v>3.2251704327393438E-2</v>
      </c>
      <c r="AB1191" s="17">
        <v>0.7858233819364564</v>
      </c>
      <c r="AC1191" s="17">
        <v>9.9326696471244147E-2</v>
      </c>
      <c r="AD1191" s="17">
        <v>0</v>
      </c>
      <c r="AE1191" s="17">
        <v>0</v>
      </c>
      <c r="AF1191" s="21">
        <v>1</v>
      </c>
      <c r="AG1191" s="17">
        <v>0</v>
      </c>
      <c r="AH1191" s="17">
        <v>8.3996756948255868E-2</v>
      </c>
      <c r="AI1191" s="17">
        <v>0</v>
      </c>
      <c r="AJ1191" s="17">
        <v>1.6275873414895031E-3</v>
      </c>
      <c r="AK1191" s="17">
        <v>0.89823339009109604</v>
      </c>
      <c r="AL1191" s="17">
        <v>1.5761145499576353E-2</v>
      </c>
      <c r="AM1191" s="17">
        <v>3.8112011958166731E-4</v>
      </c>
      <c r="AN1191" s="21">
        <v>0.99999999999999944</v>
      </c>
      <c r="AO1191" s="21">
        <v>3.9999999999999996</v>
      </c>
      <c r="AQ1191" s="21">
        <v>41.391611049352221</v>
      </c>
      <c r="AR1191" s="21">
        <v>11.295814689274986</v>
      </c>
      <c r="AS1191" s="21">
        <v>47.312574261372795</v>
      </c>
    </row>
    <row r="1192" spans="1:45" x14ac:dyDescent="0.35">
      <c r="A1192" s="21" t="s">
        <v>7</v>
      </c>
      <c r="B1192" s="17" t="s">
        <v>140</v>
      </c>
      <c r="C1192" s="21">
        <v>290</v>
      </c>
      <c r="D1192" s="21">
        <v>136</v>
      </c>
      <c r="E1192" s="17" t="s">
        <v>121</v>
      </c>
      <c r="F1192" s="19">
        <v>50.39</v>
      </c>
      <c r="G1192" s="17">
        <v>1.228</v>
      </c>
      <c r="H1192" s="19">
        <v>4.6900000000000004</v>
      </c>
      <c r="I1192" s="19">
        <v>6.58</v>
      </c>
      <c r="J1192" s="17">
        <v>0.13600000000000001</v>
      </c>
      <c r="K1192" s="19">
        <v>14.23</v>
      </c>
      <c r="L1192" s="19">
        <v>23.04</v>
      </c>
      <c r="M1192" s="17">
        <v>0.2495</v>
      </c>
      <c r="N1192" s="17">
        <v>1.4200000000000001E-2</v>
      </c>
      <c r="O1192" s="17">
        <v>7.0000000000000001E-3</v>
      </c>
      <c r="Q1192" s="19">
        <v>100.56469999999999</v>
      </c>
      <c r="R1192" s="21">
        <v>68.380586256607387</v>
      </c>
      <c r="T1192" s="17">
        <v>1.851498530715717</v>
      </c>
      <c r="U1192" s="17">
        <v>0.14850146928428298</v>
      </c>
      <c r="V1192" s="17">
        <v>0</v>
      </c>
      <c r="W1192" s="21">
        <v>2</v>
      </c>
      <c r="X1192" s="17">
        <v>5.4585448750388815E-2</v>
      </c>
      <c r="Y1192" s="17">
        <v>4.4277764988842165E-2</v>
      </c>
      <c r="Z1192" s="17">
        <v>2.033395968000166E-4</v>
      </c>
      <c r="AA1192" s="17">
        <v>3.3936671766627798E-2</v>
      </c>
      <c r="AB1192" s="17">
        <v>0.77948684698677662</v>
      </c>
      <c r="AC1192" s="17">
        <v>8.7509927910564556E-2</v>
      </c>
      <c r="AD1192" s="17">
        <v>0</v>
      </c>
      <c r="AE1192" s="17">
        <v>0</v>
      </c>
      <c r="AF1192" s="21">
        <v>1</v>
      </c>
      <c r="AG1192" s="17">
        <v>0</v>
      </c>
      <c r="AH1192" s="17">
        <v>7.0379335640789215E-2</v>
      </c>
      <c r="AI1192" s="17">
        <v>0</v>
      </c>
      <c r="AJ1192" s="17">
        <v>4.2321072165595643E-3</v>
      </c>
      <c r="AK1192" s="17">
        <v>0.90695012955764664</v>
      </c>
      <c r="AL1192" s="17">
        <v>1.7772884194785909E-2</v>
      </c>
      <c r="AM1192" s="17">
        <v>6.655433902190025E-4</v>
      </c>
      <c r="AN1192" s="21">
        <v>1.0000000000000004</v>
      </c>
      <c r="AO1192" s="21">
        <v>4</v>
      </c>
      <c r="AQ1192" s="21">
        <v>41.180894738907462</v>
      </c>
      <c r="AR1192" s="21">
        <v>10.904226436478421</v>
      </c>
      <c r="AS1192" s="21">
        <v>47.914878824614121</v>
      </c>
    </row>
    <row r="1193" spans="1:45" x14ac:dyDescent="0.35">
      <c r="A1193" s="21" t="s">
        <v>7</v>
      </c>
      <c r="B1193" s="17" t="s">
        <v>140</v>
      </c>
      <c r="C1193" s="21">
        <v>300</v>
      </c>
      <c r="D1193" s="21">
        <v>137</v>
      </c>
      <c r="E1193" s="17" t="s">
        <v>121</v>
      </c>
      <c r="F1193" s="19">
        <v>50.66</v>
      </c>
      <c r="G1193" s="17">
        <v>1.0661</v>
      </c>
      <c r="H1193" s="19">
        <v>4.2300000000000004</v>
      </c>
      <c r="I1193" s="19">
        <v>6.78</v>
      </c>
      <c r="J1193" s="17">
        <v>0.15909999999999999</v>
      </c>
      <c r="K1193" s="19">
        <v>14.19</v>
      </c>
      <c r="L1193" s="19">
        <v>23.05</v>
      </c>
      <c r="M1193" s="17">
        <v>0.245</v>
      </c>
      <c r="N1193" s="17">
        <v>1.7399999999999999E-2</v>
      </c>
      <c r="O1193" s="17">
        <v>1.34E-2</v>
      </c>
      <c r="Q1193" s="19">
        <v>100.41099999999999</v>
      </c>
      <c r="R1193" s="21">
        <v>67.66809728183118</v>
      </c>
      <c r="T1193" s="17">
        <v>1.8657996411721018</v>
      </c>
      <c r="U1193" s="17">
        <v>0.13420035882789816</v>
      </c>
      <c r="V1193" s="17">
        <v>0</v>
      </c>
      <c r="W1193" s="21">
        <v>2</v>
      </c>
      <c r="X1193" s="17">
        <v>4.9398627889159802E-2</v>
      </c>
      <c r="Y1193" s="17">
        <v>4.3658849121072651E-2</v>
      </c>
      <c r="Z1193" s="17">
        <v>3.9016609122442011E-4</v>
      </c>
      <c r="AA1193" s="17">
        <v>2.9531780439859101E-2</v>
      </c>
      <c r="AB1193" s="17">
        <v>0.77912491599550271</v>
      </c>
      <c r="AC1193" s="17">
        <v>9.7895660463181322E-2</v>
      </c>
      <c r="AD1193" s="17">
        <v>0</v>
      </c>
      <c r="AE1193" s="17">
        <v>0</v>
      </c>
      <c r="AF1193" s="21">
        <v>1</v>
      </c>
      <c r="AG1193" s="17">
        <v>0</v>
      </c>
      <c r="AH1193" s="17">
        <v>6.7247575726808395E-2</v>
      </c>
      <c r="AI1193" s="17">
        <v>0</v>
      </c>
      <c r="AJ1193" s="17">
        <v>4.9625939216277259E-3</v>
      </c>
      <c r="AK1193" s="17">
        <v>0.90947898519828507</v>
      </c>
      <c r="AL1193" s="17">
        <v>1.7493401013174575E-2</v>
      </c>
      <c r="AM1193" s="17">
        <v>8.1744414010399705E-4</v>
      </c>
      <c r="AN1193" s="21">
        <v>0.99999999999999967</v>
      </c>
      <c r="AO1193" s="21">
        <v>3.9999999999999996</v>
      </c>
      <c r="AQ1193" s="21">
        <v>40.955518505295984</v>
      </c>
      <c r="AR1193" s="21">
        <v>11.236764601356473</v>
      </c>
      <c r="AS1193" s="21">
        <v>47.807716893347546</v>
      </c>
    </row>
    <row r="1194" spans="1:45" x14ac:dyDescent="0.35">
      <c r="A1194" s="21" t="s">
        <v>7</v>
      </c>
      <c r="B1194" s="17" t="s">
        <v>140</v>
      </c>
      <c r="C1194" s="21">
        <v>310</v>
      </c>
      <c r="D1194" s="21">
        <v>138</v>
      </c>
      <c r="E1194" s="17" t="s">
        <v>121</v>
      </c>
      <c r="F1194" s="19">
        <v>49.91</v>
      </c>
      <c r="G1194" s="17">
        <v>1.1512</v>
      </c>
      <c r="H1194" s="19">
        <v>4.45</v>
      </c>
      <c r="I1194" s="19">
        <v>6.69</v>
      </c>
      <c r="J1194" s="17">
        <v>0.107</v>
      </c>
      <c r="K1194" s="19">
        <v>14.06</v>
      </c>
      <c r="L1194" s="19">
        <v>22.79</v>
      </c>
      <c r="M1194" s="17">
        <v>0.28770000000000001</v>
      </c>
      <c r="Q1194" s="19">
        <v>99.445899999999995</v>
      </c>
      <c r="R1194" s="21">
        <v>67.759036144578317</v>
      </c>
      <c r="T1194" s="17">
        <v>1.8547158272735149</v>
      </c>
      <c r="U1194" s="17">
        <v>0.14528417272648508</v>
      </c>
      <c r="V1194" s="17">
        <v>0</v>
      </c>
      <c r="W1194" s="21">
        <v>2</v>
      </c>
      <c r="X1194" s="17">
        <v>4.9601499756458889E-2</v>
      </c>
      <c r="Y1194" s="17">
        <v>5.2057688107812576E-2</v>
      </c>
      <c r="Z1194" s="17">
        <v>0</v>
      </c>
      <c r="AA1194" s="17">
        <v>3.2176029905975172E-2</v>
      </c>
      <c r="AB1194" s="17">
        <v>0.77893282660672813</v>
      </c>
      <c r="AC1194" s="17">
        <v>8.7231955623025326E-2</v>
      </c>
      <c r="AD1194" s="17">
        <v>0</v>
      </c>
      <c r="AE1194" s="17">
        <v>0</v>
      </c>
      <c r="AF1194" s="21">
        <v>1</v>
      </c>
      <c r="AG1194" s="17">
        <v>0</v>
      </c>
      <c r="AH1194" s="17">
        <v>6.8594647041610779E-2</v>
      </c>
      <c r="AI1194" s="17">
        <v>0</v>
      </c>
      <c r="AJ1194" s="17">
        <v>3.3675366091943872E-3</v>
      </c>
      <c r="AK1194" s="17">
        <v>0.90731074139945822</v>
      </c>
      <c r="AL1194" s="17">
        <v>2.0727074949737502E-2</v>
      </c>
      <c r="AM1194" s="17">
        <v>0</v>
      </c>
      <c r="AN1194" s="21">
        <v>1.0000000000000009</v>
      </c>
      <c r="AO1194" s="21">
        <v>4.0000000000000009</v>
      </c>
      <c r="AQ1194" s="21">
        <v>41.050577961878105</v>
      </c>
      <c r="AR1194" s="21">
        <v>11.133193150040045</v>
      </c>
      <c r="AS1194" s="21">
        <v>47.816228888081852</v>
      </c>
    </row>
    <row r="1195" spans="1:45" x14ac:dyDescent="0.35">
      <c r="A1195" s="21" t="s">
        <v>7</v>
      </c>
      <c r="B1195" s="17" t="s">
        <v>140</v>
      </c>
      <c r="C1195" s="21">
        <v>320</v>
      </c>
      <c r="D1195" s="21">
        <v>139</v>
      </c>
      <c r="E1195" s="17" t="s">
        <v>121</v>
      </c>
      <c r="F1195" s="19">
        <v>50.7</v>
      </c>
      <c r="G1195" s="17">
        <v>1.1841999999999999</v>
      </c>
      <c r="H1195" s="19">
        <v>4.68</v>
      </c>
      <c r="I1195" s="19">
        <v>6.94</v>
      </c>
      <c r="J1195" s="17">
        <v>0.13300000000000001</v>
      </c>
      <c r="K1195" s="19">
        <v>13.8</v>
      </c>
      <c r="L1195" s="19">
        <v>22.82</v>
      </c>
      <c r="M1195" s="17">
        <v>0.2366</v>
      </c>
      <c r="N1195" s="17">
        <v>6.6E-3</v>
      </c>
      <c r="Q1195" s="19">
        <v>100.50039999999998</v>
      </c>
      <c r="R1195" s="21">
        <v>66.538090646094503</v>
      </c>
      <c r="T1195" s="17">
        <v>1.8689534634248501</v>
      </c>
      <c r="U1195" s="17">
        <v>0.13104653657514986</v>
      </c>
      <c r="V1195" s="17">
        <v>0</v>
      </c>
      <c r="W1195" s="21">
        <v>2</v>
      </c>
      <c r="X1195" s="17">
        <v>7.2267083998646814E-2</v>
      </c>
      <c r="Y1195" s="17">
        <v>1.0333099757875854E-2</v>
      </c>
      <c r="Z1195" s="17">
        <v>0</v>
      </c>
      <c r="AA1195" s="17">
        <v>3.2832764595259127E-2</v>
      </c>
      <c r="AB1195" s="17">
        <v>0.75839330873448996</v>
      </c>
      <c r="AC1195" s="17">
        <v>0.12617374291372829</v>
      </c>
      <c r="AD1195" s="17">
        <v>0</v>
      </c>
      <c r="AE1195" s="17">
        <v>0</v>
      </c>
      <c r="AF1195" s="21">
        <v>1</v>
      </c>
      <c r="AG1195" s="17">
        <v>0</v>
      </c>
      <c r="AH1195" s="17">
        <v>7.7414270975081578E-2</v>
      </c>
      <c r="AI1195" s="17">
        <v>0</v>
      </c>
      <c r="AJ1195" s="17">
        <v>4.1522252888601431E-3</v>
      </c>
      <c r="AK1195" s="17">
        <v>0.90121432736416751</v>
      </c>
      <c r="AL1195" s="17">
        <v>1.6908832280906852E-2</v>
      </c>
      <c r="AM1195" s="17">
        <v>3.1034409098310657E-4</v>
      </c>
      <c r="AN1195" s="21">
        <v>0.99999999999999922</v>
      </c>
      <c r="AO1195" s="21">
        <v>3.9999999999999991</v>
      </c>
      <c r="AQ1195" s="21">
        <v>40.389891510759718</v>
      </c>
      <c r="AR1195" s="21">
        <v>11.613971800059034</v>
      </c>
      <c r="AS1195" s="21">
        <v>47.996136689181249</v>
      </c>
    </row>
    <row r="1196" spans="1:45" x14ac:dyDescent="0.35">
      <c r="A1196" s="21" t="s">
        <v>7</v>
      </c>
      <c r="B1196" s="17" t="s">
        <v>140</v>
      </c>
      <c r="C1196" s="21">
        <v>330</v>
      </c>
      <c r="D1196" s="21">
        <v>140</v>
      </c>
      <c r="E1196" s="17" t="s">
        <v>121</v>
      </c>
      <c r="F1196" s="19">
        <v>49.68</v>
      </c>
      <c r="G1196" s="17">
        <v>1.2062999999999999</v>
      </c>
      <c r="H1196" s="19">
        <v>4.54</v>
      </c>
      <c r="I1196" s="19">
        <v>6.49</v>
      </c>
      <c r="J1196" s="17">
        <v>7.2300000000000003E-2</v>
      </c>
      <c r="K1196" s="19">
        <v>13.88</v>
      </c>
      <c r="L1196" s="19">
        <v>22.79</v>
      </c>
      <c r="M1196" s="17">
        <v>0.32769999999999999</v>
      </c>
      <c r="O1196" s="17">
        <v>4.7999999999999996E-3</v>
      </c>
      <c r="Q1196" s="19">
        <v>98.991099999999989</v>
      </c>
      <c r="R1196" s="21">
        <v>68.139420716740304</v>
      </c>
      <c r="T1196" s="17">
        <v>1.8541982596893003</v>
      </c>
      <c r="U1196" s="17">
        <v>0.1458017403106997</v>
      </c>
      <c r="V1196" s="17">
        <v>0</v>
      </c>
      <c r="W1196" s="21">
        <v>2</v>
      </c>
      <c r="X1196" s="17">
        <v>5.3890195788173306E-2</v>
      </c>
      <c r="Y1196" s="17">
        <v>4.7756001113522802E-2</v>
      </c>
      <c r="Z1196" s="17">
        <v>1.4163178348198366E-4</v>
      </c>
      <c r="AA1196" s="17">
        <v>3.386271516489843E-2</v>
      </c>
      <c r="AB1196" s="17">
        <v>0.77230514119986204</v>
      </c>
      <c r="AC1196" s="17">
        <v>9.2044314950061268E-2</v>
      </c>
      <c r="AD1196" s="17">
        <v>0</v>
      </c>
      <c r="AE1196" s="17">
        <v>0</v>
      </c>
      <c r="AF1196" s="21">
        <v>0.99999999999999989</v>
      </c>
      <c r="AG1196" s="17">
        <v>0</v>
      </c>
      <c r="AH1196" s="17">
        <v>6.2746244709048715E-2</v>
      </c>
      <c r="AI1196" s="17">
        <v>0</v>
      </c>
      <c r="AJ1196" s="17">
        <v>2.2853441992854149E-3</v>
      </c>
      <c r="AK1196" s="17">
        <v>0.91125689238739027</v>
      </c>
      <c r="AL1196" s="17">
        <v>2.3711518704274664E-2</v>
      </c>
      <c r="AM1196" s="17">
        <v>0</v>
      </c>
      <c r="AN1196" s="21">
        <v>0.99999999999999911</v>
      </c>
      <c r="AO1196" s="21">
        <v>3.9999999999999991</v>
      </c>
      <c r="AQ1196" s="21">
        <v>40.897459234015798</v>
      </c>
      <c r="AR1196" s="21">
        <v>10.846884264424366</v>
      </c>
      <c r="AS1196" s="21">
        <v>48.255656501559834</v>
      </c>
    </row>
    <row r="1197" spans="1:45" x14ac:dyDescent="0.35">
      <c r="A1197" s="21" t="s">
        <v>7</v>
      </c>
      <c r="B1197" s="17" t="s">
        <v>140</v>
      </c>
      <c r="C1197" s="21">
        <v>340</v>
      </c>
      <c r="D1197" s="21">
        <v>141</v>
      </c>
      <c r="E1197" s="17" t="s">
        <v>121</v>
      </c>
      <c r="F1197" s="19">
        <v>50.36</v>
      </c>
      <c r="G1197" s="17">
        <v>1.1303000000000001</v>
      </c>
      <c r="H1197" s="19">
        <v>4.72</v>
      </c>
      <c r="I1197" s="19">
        <v>6.6</v>
      </c>
      <c r="J1197" s="17">
        <v>0.15629999999999999</v>
      </c>
      <c r="K1197" s="19">
        <v>14.03</v>
      </c>
      <c r="L1197" s="19">
        <v>22.98</v>
      </c>
      <c r="M1197" s="17">
        <v>0.35320000000000001</v>
      </c>
      <c r="O1197" s="17">
        <v>8.9999999999999998E-4</v>
      </c>
      <c r="Q1197" s="19">
        <v>100.33069999999999</v>
      </c>
      <c r="R1197" s="21">
        <v>68.007755695588941</v>
      </c>
      <c r="T1197" s="17">
        <v>1.8541184181851806</v>
      </c>
      <c r="U1197" s="17">
        <v>0.14588158181481936</v>
      </c>
      <c r="V1197" s="17">
        <v>0</v>
      </c>
      <c r="W1197" s="21">
        <v>2</v>
      </c>
      <c r="X1197" s="17">
        <v>5.8915534944805587E-2</v>
      </c>
      <c r="Y1197" s="17">
        <v>4.9551320073499334E-2</v>
      </c>
      <c r="Z1197" s="17">
        <v>2.6196252070455988E-5</v>
      </c>
      <c r="AA1197" s="17">
        <v>3.1299495830403812E-2</v>
      </c>
      <c r="AB1197" s="17">
        <v>0.77007725366978408</v>
      </c>
      <c r="AC1197" s="17">
        <v>9.0130199229436658E-2</v>
      </c>
      <c r="AD1197" s="17">
        <v>0</v>
      </c>
      <c r="AE1197" s="17">
        <v>0</v>
      </c>
      <c r="AF1197" s="21">
        <v>0.99999999999999989</v>
      </c>
      <c r="AG1197" s="17">
        <v>0</v>
      </c>
      <c r="AH1197" s="17">
        <v>6.3508026964609332E-2</v>
      </c>
      <c r="AI1197" s="17">
        <v>0</v>
      </c>
      <c r="AJ1197" s="17">
        <v>4.8735953187911459E-3</v>
      </c>
      <c r="AK1197" s="17">
        <v>0.90640791660023545</v>
      </c>
      <c r="AL1197" s="17">
        <v>2.5210461116363984E-2</v>
      </c>
      <c r="AM1197" s="17">
        <v>0</v>
      </c>
      <c r="AN1197" s="21">
        <v>0.99999999999999989</v>
      </c>
      <c r="AO1197" s="21">
        <v>4</v>
      </c>
      <c r="AQ1197" s="21">
        <v>40.862696319587954</v>
      </c>
      <c r="AR1197" s="21">
        <v>11.040477990261014</v>
      </c>
      <c r="AS1197" s="21">
        <v>48.096825690151036</v>
      </c>
    </row>
    <row r="1198" spans="1:45" x14ac:dyDescent="0.35">
      <c r="A1198" s="21" t="s">
        <v>7</v>
      </c>
      <c r="B1198" s="17" t="s">
        <v>140</v>
      </c>
      <c r="C1198" s="21">
        <v>350</v>
      </c>
      <c r="D1198" s="21">
        <v>142</v>
      </c>
      <c r="E1198" s="17" t="s">
        <v>121</v>
      </c>
      <c r="F1198" s="19">
        <v>49.82</v>
      </c>
      <c r="G1198" s="17">
        <v>1.1586000000000001</v>
      </c>
      <c r="H1198" s="19">
        <v>4.63</v>
      </c>
      <c r="I1198" s="19">
        <v>6.76</v>
      </c>
      <c r="J1198" s="17">
        <v>0.18509999999999999</v>
      </c>
      <c r="K1198" s="19">
        <v>14.06</v>
      </c>
      <c r="L1198" s="19">
        <v>23.12</v>
      </c>
      <c r="M1198" s="17">
        <v>0.29330000000000001</v>
      </c>
      <c r="N1198" s="17">
        <v>1.3299999999999999E-2</v>
      </c>
      <c r="O1198" s="17">
        <v>4.9399999999999999E-2</v>
      </c>
      <c r="Q1198" s="19">
        <v>100.08970000000002</v>
      </c>
      <c r="R1198" s="21">
        <v>67.531219980787711</v>
      </c>
      <c r="T1198" s="17">
        <v>1.839871142364389</v>
      </c>
      <c r="U1198" s="17">
        <v>0.16012885763561102</v>
      </c>
      <c r="V1198" s="17">
        <v>0</v>
      </c>
      <c r="W1198" s="21">
        <v>2</v>
      </c>
      <c r="X1198" s="17">
        <v>4.1380291117853241E-2</v>
      </c>
      <c r="Y1198" s="17">
        <v>7.4568651349992063E-2</v>
      </c>
      <c r="Z1198" s="17">
        <v>1.4422997827966382E-3</v>
      </c>
      <c r="AA1198" s="17">
        <v>3.2181707001752713E-2</v>
      </c>
      <c r="AB1198" s="17">
        <v>0.77409432406267031</v>
      </c>
      <c r="AC1198" s="17">
        <v>7.6332726684935071E-2</v>
      </c>
      <c r="AD1198" s="17">
        <v>0</v>
      </c>
      <c r="AE1198" s="17">
        <v>0</v>
      </c>
      <c r="AF1198" s="21">
        <v>1</v>
      </c>
      <c r="AG1198" s="17">
        <v>0</v>
      </c>
      <c r="AH1198" s="17">
        <v>5.7853788709872123E-2</v>
      </c>
      <c r="AI1198" s="17">
        <v>0</v>
      </c>
      <c r="AJ1198" s="17">
        <v>5.7893371646738617E-3</v>
      </c>
      <c r="AK1198" s="17">
        <v>0.91473107550691679</v>
      </c>
      <c r="AL1198" s="17">
        <v>2.0999265053329098E-2</v>
      </c>
      <c r="AM1198" s="17">
        <v>6.2653356520938567E-4</v>
      </c>
      <c r="AN1198" s="21">
        <v>1.0000000000000013</v>
      </c>
      <c r="AO1198" s="21">
        <v>4.0000000000000018</v>
      </c>
      <c r="AQ1198" s="21">
        <v>40.669673438029463</v>
      </c>
      <c r="AR1198" s="21">
        <v>11.271823911753549</v>
      </c>
      <c r="AS1198" s="21">
        <v>48.058502650216987</v>
      </c>
    </row>
    <row r="1199" spans="1:45" x14ac:dyDescent="0.35">
      <c r="A1199" s="21" t="s">
        <v>7</v>
      </c>
      <c r="B1199" s="17" t="s">
        <v>140</v>
      </c>
      <c r="C1199" s="21">
        <v>360</v>
      </c>
      <c r="D1199" s="21">
        <v>143</v>
      </c>
      <c r="E1199" s="17" t="s">
        <v>121</v>
      </c>
      <c r="F1199" s="19">
        <v>50.31</v>
      </c>
      <c r="G1199" s="17">
        <v>1.0871999999999999</v>
      </c>
      <c r="H1199" s="19">
        <v>4.51</v>
      </c>
      <c r="I1199" s="19">
        <v>6.73</v>
      </c>
      <c r="J1199" s="17">
        <v>0.1128</v>
      </c>
      <c r="K1199" s="19">
        <v>14.26</v>
      </c>
      <c r="L1199" s="19">
        <v>23.03</v>
      </c>
      <c r="M1199" s="17">
        <v>0.29749999999999999</v>
      </c>
      <c r="Q1199" s="19">
        <v>100.33750000000001</v>
      </c>
      <c r="R1199" s="21">
        <v>67.937112910909946</v>
      </c>
      <c r="T1199" s="17">
        <v>1.8517708675148534</v>
      </c>
      <c r="U1199" s="17">
        <v>0.14822913248514658</v>
      </c>
      <c r="V1199" s="17">
        <v>0</v>
      </c>
      <c r="W1199" s="21">
        <v>2</v>
      </c>
      <c r="X1199" s="17">
        <v>4.7402718839511748E-2</v>
      </c>
      <c r="Y1199" s="17">
        <v>6.1859821372606871E-2</v>
      </c>
      <c r="Z1199" s="17">
        <v>0</v>
      </c>
      <c r="AA1199" s="17">
        <v>3.0097764628631948E-2</v>
      </c>
      <c r="AB1199" s="17">
        <v>0.78248736466728597</v>
      </c>
      <c r="AC1199" s="17">
        <v>7.8152330491963573E-2</v>
      </c>
      <c r="AD1199" s="17">
        <v>0</v>
      </c>
      <c r="AE1199" s="17">
        <v>0</v>
      </c>
      <c r="AF1199" s="21">
        <v>1</v>
      </c>
      <c r="AG1199" s="17">
        <v>0</v>
      </c>
      <c r="AH1199" s="17">
        <v>6.7123206586521184E-2</v>
      </c>
      <c r="AI1199" s="17">
        <v>0</v>
      </c>
      <c r="AJ1199" s="17">
        <v>3.5162582940516419E-3</v>
      </c>
      <c r="AK1199" s="17">
        <v>0.90813159813519018</v>
      </c>
      <c r="AL1199" s="17">
        <v>2.1228936984235648E-2</v>
      </c>
      <c r="AM1199" s="17">
        <v>0</v>
      </c>
      <c r="AN1199" s="21">
        <v>0.99999999999999867</v>
      </c>
      <c r="AO1199" s="21">
        <v>3.9999999999999987</v>
      </c>
      <c r="AQ1199" s="21">
        <v>41.156023402700939</v>
      </c>
      <c r="AR1199" s="21">
        <v>11.079518034474864</v>
      </c>
      <c r="AS1199" s="21">
        <v>47.764458562824196</v>
      </c>
    </row>
    <row r="1200" spans="1:45" x14ac:dyDescent="0.35">
      <c r="A1200" s="21" t="s">
        <v>7</v>
      </c>
      <c r="B1200" s="17" t="s">
        <v>140</v>
      </c>
      <c r="C1200" s="21">
        <v>370</v>
      </c>
      <c r="D1200" s="21">
        <v>144</v>
      </c>
      <c r="E1200" s="17" t="s">
        <v>121</v>
      </c>
      <c r="F1200" s="19">
        <v>50.37</v>
      </c>
      <c r="G1200" s="17">
        <v>1.1286</v>
      </c>
      <c r="H1200" s="19">
        <v>4.7</v>
      </c>
      <c r="I1200" s="19">
        <v>6.99</v>
      </c>
      <c r="J1200" s="17">
        <v>0.1244</v>
      </c>
      <c r="K1200" s="19">
        <v>14.01</v>
      </c>
      <c r="L1200" s="19">
        <v>23.25</v>
      </c>
      <c r="M1200" s="17">
        <v>0.26429999999999998</v>
      </c>
      <c r="N1200" s="17">
        <v>1.3599999999999999E-2</v>
      </c>
      <c r="O1200" s="17">
        <v>1.3899999999999999E-2</v>
      </c>
      <c r="Q1200" s="19">
        <v>100.86479999999999</v>
      </c>
      <c r="R1200" s="21">
        <v>66.714285714285708</v>
      </c>
      <c r="T1200" s="17">
        <v>1.8477013557995472</v>
      </c>
      <c r="U1200" s="17">
        <v>0.1522986442004528</v>
      </c>
      <c r="V1200" s="17">
        <v>0</v>
      </c>
      <c r="W1200" s="21">
        <v>2</v>
      </c>
      <c r="X1200" s="17">
        <v>5.0884547160819027E-2</v>
      </c>
      <c r="Y1200" s="17">
        <v>5.8167206529164572E-2</v>
      </c>
      <c r="Z1200" s="17">
        <v>4.0310624979192963E-4</v>
      </c>
      <c r="AA1200" s="17">
        <v>3.1138073565911348E-2</v>
      </c>
      <c r="AB1200" s="17">
        <v>0.76616593701136637</v>
      </c>
      <c r="AC1200" s="17">
        <v>9.3241129482946827E-2</v>
      </c>
      <c r="AD1200" s="17">
        <v>0</v>
      </c>
      <c r="AE1200" s="17">
        <v>0</v>
      </c>
      <c r="AF1200" s="21">
        <v>1</v>
      </c>
      <c r="AG1200" s="17">
        <v>0</v>
      </c>
      <c r="AH1200" s="17">
        <v>6.3000641078558878E-2</v>
      </c>
      <c r="AI1200" s="17">
        <v>0</v>
      </c>
      <c r="AJ1200" s="17">
        <v>3.8647281175351843E-3</v>
      </c>
      <c r="AK1200" s="17">
        <v>0.91370226793275966</v>
      </c>
      <c r="AL1200" s="17">
        <v>1.8795995722480523E-2</v>
      </c>
      <c r="AM1200" s="17">
        <v>6.3636714866570831E-4</v>
      </c>
      <c r="AN1200" s="21">
        <v>0.99999999999999989</v>
      </c>
      <c r="AO1200" s="21">
        <v>4</v>
      </c>
      <c r="AQ1200" s="21">
        <v>40.363996649222045</v>
      </c>
      <c r="AR1200" s="21">
        <v>11.499335431179031</v>
      </c>
      <c r="AS1200" s="21">
        <v>48.136667919598921</v>
      </c>
    </row>
    <row r="1201" spans="1:45" x14ac:dyDescent="0.35">
      <c r="A1201" s="21" t="s">
        <v>7</v>
      </c>
      <c r="B1201" s="17" t="s">
        <v>140</v>
      </c>
      <c r="C1201" s="21">
        <v>380</v>
      </c>
      <c r="D1201" s="21">
        <v>145</v>
      </c>
      <c r="E1201" s="17" t="s">
        <v>121</v>
      </c>
      <c r="F1201" s="19">
        <v>50.63</v>
      </c>
      <c r="G1201" s="17">
        <v>1.1279999999999999</v>
      </c>
      <c r="H1201" s="19">
        <v>4.71</v>
      </c>
      <c r="I1201" s="19">
        <v>6.66</v>
      </c>
      <c r="J1201" s="17">
        <v>0.1244</v>
      </c>
      <c r="K1201" s="19">
        <v>14.12</v>
      </c>
      <c r="L1201" s="19">
        <v>22.9</v>
      </c>
      <c r="M1201" s="17">
        <v>0.30840000000000001</v>
      </c>
      <c r="O1201" s="17">
        <v>3.3099999999999997E-2</v>
      </c>
      <c r="Q1201" s="19">
        <v>100.6139</v>
      </c>
      <c r="R1201" s="21">
        <v>67.949951876804619</v>
      </c>
      <c r="T1201" s="17">
        <v>1.8594943813161682</v>
      </c>
      <c r="U1201" s="17">
        <v>0.14050561868383182</v>
      </c>
      <c r="V1201" s="17">
        <v>0</v>
      </c>
      <c r="W1201" s="21">
        <v>2</v>
      </c>
      <c r="X1201" s="17">
        <v>6.3357161692926295E-2</v>
      </c>
      <c r="Y1201" s="17">
        <v>3.5827598501029463E-2</v>
      </c>
      <c r="Z1201" s="17">
        <v>9.6108066779283308E-4</v>
      </c>
      <c r="AA1201" s="17">
        <v>3.1159315632655039E-2</v>
      </c>
      <c r="AB1201" s="17">
        <v>0.77311930455623523</v>
      </c>
      <c r="AC1201" s="17">
        <v>9.5575538949361105E-2</v>
      </c>
      <c r="AD1201" s="17">
        <v>0</v>
      </c>
      <c r="AE1201" s="17">
        <v>0</v>
      </c>
      <c r="AF1201" s="21">
        <v>1</v>
      </c>
      <c r="AG1201" s="17">
        <v>0</v>
      </c>
      <c r="AH1201" s="17">
        <v>7.3131157811691938E-2</v>
      </c>
      <c r="AI1201" s="17">
        <v>0</v>
      </c>
      <c r="AJ1201" s="17">
        <v>3.8694217032925974E-3</v>
      </c>
      <c r="AK1201" s="17">
        <v>0.9010405670417877</v>
      </c>
      <c r="AL1201" s="17">
        <v>2.1958853443227282E-2</v>
      </c>
      <c r="AM1201" s="17">
        <v>0</v>
      </c>
      <c r="AN1201" s="21">
        <v>0.99999999999999944</v>
      </c>
      <c r="AO1201" s="21">
        <v>3.9999999999999996</v>
      </c>
      <c r="AQ1201" s="21">
        <v>41.067367352313966</v>
      </c>
      <c r="AR1201" s="21">
        <v>11.070208636320748</v>
      </c>
      <c r="AS1201" s="21">
        <v>47.862424011365285</v>
      </c>
    </row>
    <row r="1202" spans="1:45" x14ac:dyDescent="0.35">
      <c r="A1202" s="21" t="s">
        <v>7</v>
      </c>
      <c r="B1202" s="17" t="s">
        <v>140</v>
      </c>
      <c r="C1202" s="21">
        <v>390</v>
      </c>
      <c r="D1202" s="21">
        <v>146</v>
      </c>
      <c r="E1202" s="17" t="s">
        <v>121</v>
      </c>
      <c r="F1202" s="19">
        <v>50.54</v>
      </c>
      <c r="G1202" s="17">
        <v>1.1095999999999999</v>
      </c>
      <c r="H1202" s="19">
        <v>4.21</v>
      </c>
      <c r="I1202" s="19">
        <v>6.94</v>
      </c>
      <c r="J1202" s="17">
        <v>5.21E-2</v>
      </c>
      <c r="K1202" s="19">
        <v>14.14</v>
      </c>
      <c r="L1202" s="19">
        <v>22.96</v>
      </c>
      <c r="M1202" s="17">
        <v>0.3357</v>
      </c>
      <c r="O1202" s="17">
        <v>3.4799999999999998E-2</v>
      </c>
      <c r="Q1202" s="19">
        <v>100.32220000000001</v>
      </c>
      <c r="R1202" s="21">
        <v>67.077798861480076</v>
      </c>
      <c r="T1202" s="17">
        <v>1.8625474819541363</v>
      </c>
      <c r="U1202" s="17">
        <v>0.13745251804586367</v>
      </c>
      <c r="V1202" s="17">
        <v>0</v>
      </c>
      <c r="W1202" s="21">
        <v>2</v>
      </c>
      <c r="X1202" s="17">
        <v>4.539299363455393E-2</v>
      </c>
      <c r="Y1202" s="17">
        <v>5.3518102421520559E-2</v>
      </c>
      <c r="Z1202" s="17">
        <v>1.0139026637871868E-3</v>
      </c>
      <c r="AA1202" s="17">
        <v>3.0756041009837046E-2</v>
      </c>
      <c r="AB1202" s="17">
        <v>0.77686651528331541</v>
      </c>
      <c r="AC1202" s="17">
        <v>9.2452444986985793E-2</v>
      </c>
      <c r="AD1202" s="17">
        <v>0</v>
      </c>
      <c r="AE1202" s="17">
        <v>0</v>
      </c>
      <c r="AF1202" s="21">
        <v>0.99999999999999989</v>
      </c>
      <c r="AG1202" s="17">
        <v>0</v>
      </c>
      <c r="AH1202" s="17">
        <v>6.7893277753634323E-2</v>
      </c>
      <c r="AI1202" s="17">
        <v>0</v>
      </c>
      <c r="AJ1202" s="17">
        <v>1.6261049753425382E-3</v>
      </c>
      <c r="AK1202" s="17">
        <v>0.90649605457735194</v>
      </c>
      <c r="AL1202" s="17">
        <v>2.3984562693670268E-2</v>
      </c>
      <c r="AM1202" s="17">
        <v>0</v>
      </c>
      <c r="AN1202" s="21">
        <v>0.999999999999999</v>
      </c>
      <c r="AO1202" s="21">
        <v>3.9999999999999991</v>
      </c>
      <c r="AQ1202" s="21">
        <v>40.912420279304051</v>
      </c>
      <c r="AR1202" s="21">
        <v>11.34842912431024</v>
      </c>
      <c r="AS1202" s="21">
        <v>47.739150596385713</v>
      </c>
    </row>
    <row r="1203" spans="1:45" x14ac:dyDescent="0.35">
      <c r="A1203" s="21" t="s">
        <v>7</v>
      </c>
      <c r="B1203" s="17" t="s">
        <v>140</v>
      </c>
      <c r="C1203" s="21">
        <v>400</v>
      </c>
      <c r="D1203" s="21">
        <v>147</v>
      </c>
      <c r="E1203" s="17" t="s">
        <v>121</v>
      </c>
      <c r="F1203" s="19">
        <v>50.7</v>
      </c>
      <c r="G1203" s="17">
        <v>1.1085</v>
      </c>
      <c r="H1203" s="19">
        <v>4.13</v>
      </c>
      <c r="I1203" s="19">
        <v>6.98</v>
      </c>
      <c r="J1203" s="17">
        <v>0.107</v>
      </c>
      <c r="K1203" s="19">
        <v>14.15</v>
      </c>
      <c r="L1203" s="19">
        <v>22.59</v>
      </c>
      <c r="M1203" s="17">
        <v>0.2147</v>
      </c>
      <c r="N1203" s="17">
        <v>2.3E-3</v>
      </c>
      <c r="O1203" s="17">
        <v>3.32E-2</v>
      </c>
      <c r="Q1203" s="19">
        <v>100.01570000000001</v>
      </c>
      <c r="R1203" s="21">
        <v>66.966398485565534</v>
      </c>
      <c r="T1203" s="17">
        <v>1.8765626505029962</v>
      </c>
      <c r="U1203" s="17">
        <v>0.1234373494970038</v>
      </c>
      <c r="V1203" s="17">
        <v>0</v>
      </c>
      <c r="W1203" s="21">
        <v>2</v>
      </c>
      <c r="X1203" s="17">
        <v>5.6713059912250813E-2</v>
      </c>
      <c r="Y1203" s="17">
        <v>1.9549472226367003E-2</v>
      </c>
      <c r="Z1203" s="17">
        <v>9.7148946921575563E-4</v>
      </c>
      <c r="AA1203" s="17">
        <v>3.0859058672031935E-2</v>
      </c>
      <c r="AB1203" s="17">
        <v>0.78079392680997706</v>
      </c>
      <c r="AC1203" s="17">
        <v>0.1111129929101573</v>
      </c>
      <c r="AD1203" s="17">
        <v>0</v>
      </c>
      <c r="AE1203" s="17">
        <v>0</v>
      </c>
      <c r="AF1203" s="21">
        <v>0.99999999999999989</v>
      </c>
      <c r="AG1203" s="17">
        <v>0</v>
      </c>
      <c r="AH1203" s="17">
        <v>8.5367810974720626E-2</v>
      </c>
      <c r="AI1203" s="17">
        <v>0</v>
      </c>
      <c r="AJ1203" s="17">
        <v>3.3541125101462358E-3</v>
      </c>
      <c r="AK1203" s="17">
        <v>0.89576328706024</v>
      </c>
      <c r="AL1203" s="17">
        <v>1.5406198922643263E-2</v>
      </c>
      <c r="AM1203" s="17">
        <v>1.0859053225003077E-4</v>
      </c>
      <c r="AN1203" s="21">
        <v>1.0000000000000002</v>
      </c>
      <c r="AO1203" s="21">
        <v>4</v>
      </c>
      <c r="AQ1203" s="21">
        <v>41.18238271600103</v>
      </c>
      <c r="AR1203" s="21">
        <v>11.571262972081028</v>
      </c>
      <c r="AS1203" s="21">
        <v>47.246354311917941</v>
      </c>
    </row>
    <row r="1204" spans="1:45" x14ac:dyDescent="0.35">
      <c r="A1204" s="21" t="s">
        <v>7</v>
      </c>
      <c r="B1204" s="17" t="s">
        <v>140</v>
      </c>
      <c r="C1204" s="21">
        <v>410</v>
      </c>
      <c r="D1204" s="21">
        <v>148</v>
      </c>
      <c r="E1204" s="17" t="s">
        <v>121</v>
      </c>
      <c r="F1204" s="19">
        <v>49.7</v>
      </c>
      <c r="G1204" s="17">
        <v>1.1960999999999999</v>
      </c>
      <c r="H1204" s="19">
        <v>4.8499999999999996</v>
      </c>
      <c r="I1204" s="19">
        <v>6.9</v>
      </c>
      <c r="J1204" s="17">
        <v>0.1099</v>
      </c>
      <c r="K1204" s="19">
        <v>13.75</v>
      </c>
      <c r="L1204" s="19">
        <v>22.68</v>
      </c>
      <c r="M1204" s="17">
        <v>0.2918</v>
      </c>
      <c r="Q1204" s="19">
        <v>99.477800000000002</v>
      </c>
      <c r="R1204" s="21">
        <v>66.585956416464896</v>
      </c>
      <c r="T1204" s="17">
        <v>1.8486092911835472</v>
      </c>
      <c r="U1204" s="17">
        <v>0.15139070881645278</v>
      </c>
      <c r="V1204" s="17">
        <v>0</v>
      </c>
      <c r="W1204" s="21">
        <v>2</v>
      </c>
      <c r="X1204" s="17">
        <v>6.1207976326729363E-2</v>
      </c>
      <c r="Y1204" s="17">
        <v>4.4301092402716173E-2</v>
      </c>
      <c r="Z1204" s="17">
        <v>0</v>
      </c>
      <c r="AA1204" s="17">
        <v>3.3461707681475238E-2</v>
      </c>
      <c r="AB1204" s="17">
        <v>0.76245869032893554</v>
      </c>
      <c r="AC1204" s="17">
        <v>9.8570533260143645E-2</v>
      </c>
      <c r="AD1204" s="17">
        <v>0</v>
      </c>
      <c r="AE1204" s="17">
        <v>0</v>
      </c>
      <c r="AF1204" s="21">
        <v>1</v>
      </c>
      <c r="AG1204" s="17">
        <v>0</v>
      </c>
      <c r="AH1204" s="17">
        <v>7.1734998959466528E-2</v>
      </c>
      <c r="AI1204" s="17">
        <v>0</v>
      </c>
      <c r="AJ1204" s="17">
        <v>3.4619849457479005E-3</v>
      </c>
      <c r="AK1204" s="17">
        <v>0.90376124081884124</v>
      </c>
      <c r="AL1204" s="17">
        <v>2.1041775275944103E-2</v>
      </c>
      <c r="AM1204" s="17">
        <v>0</v>
      </c>
      <c r="AN1204" s="21">
        <v>0.99999999999999978</v>
      </c>
      <c r="AO1204" s="21">
        <v>4</v>
      </c>
      <c r="AQ1204" s="21">
        <v>40.464009298664713</v>
      </c>
      <c r="AR1204" s="21">
        <v>11.572994520532873</v>
      </c>
      <c r="AS1204" s="21">
        <v>47.962996180802413</v>
      </c>
    </row>
    <row r="1205" spans="1:45" x14ac:dyDescent="0.35">
      <c r="A1205" s="21" t="s">
        <v>7</v>
      </c>
      <c r="B1205" s="17" t="s">
        <v>140</v>
      </c>
      <c r="C1205" s="21">
        <v>420</v>
      </c>
      <c r="D1205" s="21">
        <v>149</v>
      </c>
      <c r="E1205" s="17" t="s">
        <v>121</v>
      </c>
      <c r="F1205" s="19">
        <v>49.99</v>
      </c>
      <c r="G1205" s="17">
        <v>1.3519000000000001</v>
      </c>
      <c r="H1205" s="19">
        <v>4.99</v>
      </c>
      <c r="I1205" s="19">
        <v>6.66</v>
      </c>
      <c r="J1205" s="17">
        <v>0.15909999999999999</v>
      </c>
      <c r="K1205" s="19">
        <v>13.94</v>
      </c>
      <c r="L1205" s="19">
        <v>23.23</v>
      </c>
      <c r="M1205" s="17">
        <v>0.3276</v>
      </c>
      <c r="O1205" s="17">
        <v>2.86E-2</v>
      </c>
      <c r="Q1205" s="19">
        <v>100.6772</v>
      </c>
      <c r="R1205" s="21">
        <v>67.669902912621353</v>
      </c>
      <c r="T1205" s="17">
        <v>1.8358770729570035</v>
      </c>
      <c r="U1205" s="17">
        <v>0.16412292704299647</v>
      </c>
      <c r="V1205" s="17">
        <v>0</v>
      </c>
      <c r="W1205" s="21">
        <v>2</v>
      </c>
      <c r="X1205" s="17">
        <v>5.1845915125143444E-2</v>
      </c>
      <c r="Y1205" s="17">
        <v>6.0087278181088367E-2</v>
      </c>
      <c r="Z1205" s="17">
        <v>8.303695199036237E-4</v>
      </c>
      <c r="AA1205" s="17">
        <v>3.7341941766678037E-2</v>
      </c>
      <c r="AB1205" s="17">
        <v>0.76321713669433611</v>
      </c>
      <c r="AC1205" s="17">
        <v>8.6677358712850316E-2</v>
      </c>
      <c r="AD1205" s="17">
        <v>0</v>
      </c>
      <c r="AE1205" s="17">
        <v>0</v>
      </c>
      <c r="AF1205" s="21">
        <v>0.99999999999999989</v>
      </c>
      <c r="AG1205" s="17">
        <v>0</v>
      </c>
      <c r="AH1205" s="17">
        <v>5.7757765912154285E-2</v>
      </c>
      <c r="AI1205" s="17">
        <v>0</v>
      </c>
      <c r="AJ1205" s="17">
        <v>4.9484522170383186E-3</v>
      </c>
      <c r="AK1205" s="17">
        <v>0.91396926255431354</v>
      </c>
      <c r="AL1205" s="17">
        <v>2.3324519316493771E-2</v>
      </c>
      <c r="AM1205" s="17">
        <v>0</v>
      </c>
      <c r="AN1205" s="21">
        <v>1</v>
      </c>
      <c r="AO1205" s="21">
        <v>4</v>
      </c>
      <c r="AQ1205" s="21">
        <v>40.453406943219555</v>
      </c>
      <c r="AR1205" s="21">
        <v>11.102750886460489</v>
      </c>
      <c r="AS1205" s="21">
        <v>48.443842170319954</v>
      </c>
    </row>
    <row r="1206" spans="1:45" x14ac:dyDescent="0.35">
      <c r="A1206" s="21" t="s">
        <v>7</v>
      </c>
      <c r="B1206" s="17" t="s">
        <v>140</v>
      </c>
      <c r="C1206" s="21">
        <v>430</v>
      </c>
      <c r="D1206" s="21">
        <v>150</v>
      </c>
      <c r="E1206" s="17" t="s">
        <v>121</v>
      </c>
      <c r="F1206" s="19">
        <v>49.81</v>
      </c>
      <c r="G1206" s="17">
        <v>1.3698999999999999</v>
      </c>
      <c r="H1206" s="19">
        <v>5.16</v>
      </c>
      <c r="I1206" s="19">
        <v>6.95</v>
      </c>
      <c r="J1206" s="17">
        <v>0.15040000000000001</v>
      </c>
      <c r="K1206" s="19">
        <v>13.83</v>
      </c>
      <c r="L1206" s="19">
        <v>22.63</v>
      </c>
      <c r="M1206" s="17">
        <v>0.37069999999999997</v>
      </c>
      <c r="N1206" s="17">
        <v>1.7000000000000001E-2</v>
      </c>
      <c r="Q1206" s="19">
        <v>100.288</v>
      </c>
      <c r="R1206" s="21">
        <v>66.554379210779587</v>
      </c>
      <c r="T1206" s="17">
        <v>1.8369428594297144</v>
      </c>
      <c r="U1206" s="17">
        <v>0.16305714057028564</v>
      </c>
      <c r="V1206" s="17">
        <v>0</v>
      </c>
      <c r="W1206" s="21">
        <v>2</v>
      </c>
      <c r="X1206" s="17">
        <v>6.1206516521568166E-2</v>
      </c>
      <c r="Y1206" s="17">
        <v>5.3158415323194451E-2</v>
      </c>
      <c r="Z1206" s="17">
        <v>0</v>
      </c>
      <c r="AA1206" s="17">
        <v>3.7997921302204397E-2</v>
      </c>
      <c r="AB1206" s="17">
        <v>0.76037208306425463</v>
      </c>
      <c r="AC1206" s="17">
        <v>8.7265063788778408E-2</v>
      </c>
      <c r="AD1206" s="17">
        <v>0</v>
      </c>
      <c r="AE1206" s="17">
        <v>0</v>
      </c>
      <c r="AF1206" s="21">
        <v>1</v>
      </c>
      <c r="AG1206" s="17">
        <v>0</v>
      </c>
      <c r="AH1206" s="17">
        <v>7.3899941264428087E-2</v>
      </c>
      <c r="AI1206" s="17">
        <v>0</v>
      </c>
      <c r="AJ1206" s="17">
        <v>4.6974880242633878E-3</v>
      </c>
      <c r="AK1206" s="17">
        <v>0.89409893683242314</v>
      </c>
      <c r="AL1206" s="17">
        <v>2.650391556120742E-2</v>
      </c>
      <c r="AM1206" s="17">
        <v>7.9971831767814642E-4</v>
      </c>
      <c r="AN1206" s="21">
        <v>1.0000000000000002</v>
      </c>
      <c r="AO1206" s="21">
        <v>4</v>
      </c>
      <c r="AQ1206" s="21">
        <v>40.585821138567297</v>
      </c>
      <c r="AR1206" s="21">
        <v>11.690517855591397</v>
      </c>
      <c r="AS1206" s="21">
        <v>47.723661005841308</v>
      </c>
    </row>
    <row r="1207" spans="1:45" x14ac:dyDescent="0.35">
      <c r="A1207" s="21" t="s">
        <v>7</v>
      </c>
      <c r="B1207" s="17" t="s">
        <v>140</v>
      </c>
      <c r="C1207" s="21">
        <v>440</v>
      </c>
      <c r="D1207" s="21">
        <v>151</v>
      </c>
      <c r="E1207" s="17" t="s">
        <v>121</v>
      </c>
      <c r="F1207" s="19">
        <v>49.84</v>
      </c>
      <c r="G1207" s="17">
        <v>1.3156000000000001</v>
      </c>
      <c r="H1207" s="19">
        <v>5.03</v>
      </c>
      <c r="I1207" s="19">
        <v>7.04</v>
      </c>
      <c r="J1207" s="17">
        <v>0.15909999999999999</v>
      </c>
      <c r="K1207" s="19">
        <v>13.76</v>
      </c>
      <c r="L1207" s="19">
        <v>22.54</v>
      </c>
      <c r="M1207" s="17">
        <v>0.36959999999999998</v>
      </c>
      <c r="O1207" s="17">
        <v>3.39E-2</v>
      </c>
      <c r="Q1207" s="19">
        <v>100.08820000000001</v>
      </c>
      <c r="R1207" s="21">
        <v>66.153846153846146</v>
      </c>
      <c r="T1207" s="17">
        <v>1.8427931704726204</v>
      </c>
      <c r="U1207" s="17">
        <v>0.15720682952737963</v>
      </c>
      <c r="V1207" s="17">
        <v>0</v>
      </c>
      <c r="W1207" s="21">
        <v>2</v>
      </c>
      <c r="X1207" s="17">
        <v>6.1971008294503666E-2</v>
      </c>
      <c r="Y1207" s="17">
        <v>4.756646976404471E-2</v>
      </c>
      <c r="Z1207" s="17">
        <v>9.9093042569953194E-4</v>
      </c>
      <c r="AA1207" s="17">
        <v>3.6585946335241398E-2</v>
      </c>
      <c r="AB1207" s="17">
        <v>0.75847605054001666</v>
      </c>
      <c r="AC1207" s="17">
        <v>9.4409594640494143E-2</v>
      </c>
      <c r="AD1207" s="17">
        <v>0</v>
      </c>
      <c r="AE1207" s="17">
        <v>0</v>
      </c>
      <c r="AF1207" s="21">
        <v>1</v>
      </c>
      <c r="AG1207" s="17">
        <v>0</v>
      </c>
      <c r="AH1207" s="17">
        <v>7.5682938550378026E-2</v>
      </c>
      <c r="AI1207" s="17">
        <v>0</v>
      </c>
      <c r="AJ1207" s="17">
        <v>4.9820430952222773E-3</v>
      </c>
      <c r="AK1207" s="17">
        <v>0.89284154672704719</v>
      </c>
      <c r="AL1207" s="17">
        <v>2.649347162735232E-2</v>
      </c>
      <c r="AM1207" s="17">
        <v>0</v>
      </c>
      <c r="AN1207" s="21">
        <v>0.99999999999999978</v>
      </c>
      <c r="AO1207" s="21">
        <v>4</v>
      </c>
      <c r="AQ1207" s="21">
        <v>40.474535190242733</v>
      </c>
      <c r="AR1207" s="21">
        <v>11.880787596039436</v>
      </c>
      <c r="AS1207" s="21">
        <v>47.644677213717827</v>
      </c>
    </row>
    <row r="1208" spans="1:45" x14ac:dyDescent="0.35">
      <c r="A1208" s="21" t="s">
        <v>7</v>
      </c>
      <c r="B1208" s="17" t="s">
        <v>140</v>
      </c>
      <c r="C1208" s="21">
        <v>450</v>
      </c>
      <c r="D1208" s="21">
        <v>152</v>
      </c>
      <c r="E1208" s="17" t="s">
        <v>121</v>
      </c>
      <c r="F1208" s="19">
        <v>50.73</v>
      </c>
      <c r="G1208" s="17">
        <v>1.1593</v>
      </c>
      <c r="H1208" s="19">
        <v>4.0999999999999996</v>
      </c>
      <c r="I1208" s="19">
        <v>7.09</v>
      </c>
      <c r="J1208" s="17">
        <v>0.13600000000000001</v>
      </c>
      <c r="K1208" s="19">
        <v>14.17</v>
      </c>
      <c r="L1208" s="19">
        <v>22.53</v>
      </c>
      <c r="M1208" s="17">
        <v>0.34179999999999999</v>
      </c>
      <c r="N1208" s="17">
        <v>1.0800000000000001E-2</v>
      </c>
      <c r="Q1208" s="19">
        <v>100.26790000000001</v>
      </c>
      <c r="R1208" s="21">
        <v>66.650987770460972</v>
      </c>
      <c r="T1208" s="17">
        <v>1.8716815417121015</v>
      </c>
      <c r="U1208" s="17">
        <v>0.12831845828789845</v>
      </c>
      <c r="V1208" s="17">
        <v>0</v>
      </c>
      <c r="W1208" s="21">
        <v>2</v>
      </c>
      <c r="X1208" s="17">
        <v>4.9952682935241161E-2</v>
      </c>
      <c r="Y1208" s="17">
        <v>3.8981732328997619E-2</v>
      </c>
      <c r="Z1208" s="17">
        <v>0</v>
      </c>
      <c r="AA1208" s="17">
        <v>3.2170276879767444E-2</v>
      </c>
      <c r="AB1208" s="17">
        <v>0.77940255151185434</v>
      </c>
      <c r="AC1208" s="17">
        <v>9.9492756344139455E-2</v>
      </c>
      <c r="AD1208" s="17">
        <v>0</v>
      </c>
      <c r="AE1208" s="17">
        <v>0</v>
      </c>
      <c r="AF1208" s="21">
        <v>1</v>
      </c>
      <c r="AG1208" s="17">
        <v>0</v>
      </c>
      <c r="AH1208" s="17">
        <v>8.0260535447617326E-2</v>
      </c>
      <c r="AI1208" s="17">
        <v>0</v>
      </c>
      <c r="AJ1208" s="17">
        <v>4.2495676113086626E-3</v>
      </c>
      <c r="AK1208" s="17">
        <v>0.89053338620519906</v>
      </c>
      <c r="AL1208" s="17">
        <v>2.4448234426936496E-2</v>
      </c>
      <c r="AM1208" s="17">
        <v>5.0827630893895254E-4</v>
      </c>
      <c r="AN1208" s="21">
        <v>1.0000000000000004</v>
      </c>
      <c r="AO1208" s="21">
        <v>4</v>
      </c>
      <c r="AQ1208" s="21">
        <v>41.174605028911522</v>
      </c>
      <c r="AR1208" s="21">
        <v>11.779923576451292</v>
      </c>
      <c r="AS1208" s="21">
        <v>47.04547139463719</v>
      </c>
    </row>
    <row r="1209" spans="1:45" x14ac:dyDescent="0.35">
      <c r="A1209" s="21" t="s">
        <v>7</v>
      </c>
      <c r="B1209" s="17" t="s">
        <v>140</v>
      </c>
      <c r="C1209" s="21">
        <v>460</v>
      </c>
      <c r="D1209" s="21">
        <v>153</v>
      </c>
      <c r="E1209" s="17" t="s">
        <v>121</v>
      </c>
      <c r="F1209" s="19">
        <v>51.61</v>
      </c>
      <c r="G1209" s="17">
        <v>1.1424000000000001</v>
      </c>
      <c r="H1209" s="19">
        <v>4.04</v>
      </c>
      <c r="I1209" s="19">
        <v>6.93</v>
      </c>
      <c r="J1209" s="17">
        <v>0.17069999999999999</v>
      </c>
      <c r="K1209" s="19">
        <v>14.41</v>
      </c>
      <c r="L1209" s="19">
        <v>22.44</v>
      </c>
      <c r="M1209" s="17">
        <v>0.30880000000000002</v>
      </c>
      <c r="O1209" s="17">
        <v>1.32E-2</v>
      </c>
      <c r="Q1209" s="19">
        <v>101.0651</v>
      </c>
      <c r="R1209" s="21">
        <v>67.525773195876297</v>
      </c>
      <c r="T1209" s="17">
        <v>1.8887103629205844</v>
      </c>
      <c r="U1209" s="17">
        <v>0.11128963707941564</v>
      </c>
      <c r="V1209" s="17">
        <v>0</v>
      </c>
      <c r="W1209" s="21">
        <v>2</v>
      </c>
      <c r="X1209" s="17">
        <v>6.2948396916099686E-2</v>
      </c>
      <c r="Y1209" s="17">
        <v>6.979519369183348E-3</v>
      </c>
      <c r="Z1209" s="17">
        <v>3.8190059939067789E-4</v>
      </c>
      <c r="AA1209" s="17">
        <v>3.1444273592503805E-2</v>
      </c>
      <c r="AB1209" s="17">
        <v>0.78617705182816167</v>
      </c>
      <c r="AC1209" s="17">
        <v>0.1120688576946608</v>
      </c>
      <c r="AD1209" s="17">
        <v>0</v>
      </c>
      <c r="AE1209" s="17">
        <v>0</v>
      </c>
      <c r="AF1209" s="21">
        <v>1</v>
      </c>
      <c r="AG1209" s="17">
        <v>0</v>
      </c>
      <c r="AH1209" s="17">
        <v>9.3016249115232735E-2</v>
      </c>
      <c r="AI1209" s="17">
        <v>0</v>
      </c>
      <c r="AJ1209" s="17">
        <v>5.290585838495147E-3</v>
      </c>
      <c r="AK1209" s="17">
        <v>0.87978443805600537</v>
      </c>
      <c r="AL1209" s="17">
        <v>2.1908726990266865E-2</v>
      </c>
      <c r="AM1209" s="17">
        <v>0</v>
      </c>
      <c r="AN1209" s="21">
        <v>1.0000000000000002</v>
      </c>
      <c r="AO1209" s="21">
        <v>4</v>
      </c>
      <c r="AQ1209" s="21">
        <v>41.744282893806137</v>
      </c>
      <c r="AR1209" s="21">
        <v>11.541086626486701</v>
      </c>
      <c r="AS1209" s="21">
        <v>46.714630479707161</v>
      </c>
    </row>
    <row r="1210" spans="1:45" x14ac:dyDescent="0.35">
      <c r="A1210" s="21" t="s">
        <v>7</v>
      </c>
      <c r="B1210" s="17" t="s">
        <v>140</v>
      </c>
      <c r="C1210" s="21">
        <v>470</v>
      </c>
      <c r="D1210" s="21">
        <v>154</v>
      </c>
      <c r="E1210" s="17" t="s">
        <v>121</v>
      </c>
      <c r="F1210" s="19">
        <v>50.44</v>
      </c>
      <c r="G1210" s="17">
        <v>1.1085</v>
      </c>
      <c r="H1210" s="19">
        <v>4.25</v>
      </c>
      <c r="I1210" s="19">
        <v>7.07</v>
      </c>
      <c r="J1210" s="17">
        <v>8.9700000000000002E-2</v>
      </c>
      <c r="K1210" s="19">
        <v>14.09</v>
      </c>
      <c r="L1210" s="19">
        <v>22.77</v>
      </c>
      <c r="M1210" s="17">
        <v>0.24859999999999999</v>
      </c>
      <c r="Q1210" s="19">
        <v>100.06679999999997</v>
      </c>
      <c r="R1210" s="21">
        <v>66.587901701323247</v>
      </c>
      <c r="T1210" s="17">
        <v>1.8655242928730902</v>
      </c>
      <c r="U1210" s="17">
        <v>0.13447570712690982</v>
      </c>
      <c r="V1210" s="17">
        <v>0</v>
      </c>
      <c r="W1210" s="21">
        <v>2</v>
      </c>
      <c r="X1210" s="17">
        <v>5.0768592989778094E-2</v>
      </c>
      <c r="Y1210" s="17">
        <v>3.9861009752660194E-2</v>
      </c>
      <c r="Z1210" s="17">
        <v>0</v>
      </c>
      <c r="AA1210" s="17">
        <v>3.0835670489596713E-2</v>
      </c>
      <c r="AB1210" s="17">
        <v>0.77689388280296523</v>
      </c>
      <c r="AC1210" s="17">
        <v>0.10164084396499984</v>
      </c>
      <c r="AD1210" s="17">
        <v>0</v>
      </c>
      <c r="AE1210" s="17">
        <v>0</v>
      </c>
      <c r="AF1210" s="21">
        <v>1</v>
      </c>
      <c r="AG1210" s="17">
        <v>0</v>
      </c>
      <c r="AH1210" s="17">
        <v>7.7148550807778937E-2</v>
      </c>
      <c r="AI1210" s="17">
        <v>0</v>
      </c>
      <c r="AJ1210" s="17">
        <v>2.8096809946082119E-3</v>
      </c>
      <c r="AK1210" s="17">
        <v>0.90221653160289073</v>
      </c>
      <c r="AL1210" s="17">
        <v>1.7825236594721326E-2</v>
      </c>
      <c r="AM1210" s="17">
        <v>0</v>
      </c>
      <c r="AN1210" s="21">
        <v>0.99999999999999922</v>
      </c>
      <c r="AO1210" s="21">
        <v>3.9999999999999991</v>
      </c>
      <c r="AQ1210" s="21">
        <v>40.876877907620567</v>
      </c>
      <c r="AR1210" s="21">
        <v>11.652295220234196</v>
      </c>
      <c r="AS1210" s="21">
        <v>47.470826872145238</v>
      </c>
    </row>
    <row r="1211" spans="1:45" x14ac:dyDescent="0.35">
      <c r="A1211" s="21" t="s">
        <v>7</v>
      </c>
      <c r="B1211" s="17" t="s">
        <v>140</v>
      </c>
      <c r="C1211" s="21">
        <v>480</v>
      </c>
      <c r="D1211" s="21">
        <v>155</v>
      </c>
      <c r="E1211" s="17" t="s">
        <v>121</v>
      </c>
      <c r="F1211" s="19">
        <v>50.96</v>
      </c>
      <c r="G1211" s="17">
        <v>1.0485</v>
      </c>
      <c r="H1211" s="19">
        <v>4.2699999999999996</v>
      </c>
      <c r="I1211" s="19">
        <v>6.84</v>
      </c>
      <c r="J1211" s="17">
        <v>0.191</v>
      </c>
      <c r="K1211" s="19">
        <v>14.14</v>
      </c>
      <c r="L1211" s="19">
        <v>22.61</v>
      </c>
      <c r="M1211" s="17">
        <v>0.27789999999999998</v>
      </c>
      <c r="Q1211" s="19">
        <v>100.3374</v>
      </c>
      <c r="R1211" s="21">
        <v>67.397521448999044</v>
      </c>
      <c r="T1211" s="17">
        <v>1.8786450543851183</v>
      </c>
      <c r="U1211" s="17">
        <v>0.12135494561488169</v>
      </c>
      <c r="V1211" s="17">
        <v>0</v>
      </c>
      <c r="W1211" s="21">
        <v>2</v>
      </c>
      <c r="X1211" s="17">
        <v>6.4157598814169631E-2</v>
      </c>
      <c r="Y1211" s="17">
        <v>1.8914759672684283E-2</v>
      </c>
      <c r="Z1211" s="17">
        <v>0</v>
      </c>
      <c r="AA1211" s="17">
        <v>2.9072047317082773E-2</v>
      </c>
      <c r="AB1211" s="17">
        <v>0.77712271164161983</v>
      </c>
      <c r="AC1211" s="17">
        <v>0.11073288255444347</v>
      </c>
      <c r="AD1211" s="17">
        <v>0</v>
      </c>
      <c r="AE1211" s="17">
        <v>0</v>
      </c>
      <c r="AF1211" s="21">
        <v>1</v>
      </c>
      <c r="AG1211" s="17">
        <v>0</v>
      </c>
      <c r="AH1211" s="17">
        <v>8.1203276149087733E-2</v>
      </c>
      <c r="AI1211" s="17">
        <v>0</v>
      </c>
      <c r="AJ1211" s="17">
        <v>5.963310477646349E-3</v>
      </c>
      <c r="AK1211" s="17">
        <v>0.89297190586713104</v>
      </c>
      <c r="AL1211" s="17">
        <v>1.9861507506134905E-2</v>
      </c>
      <c r="AM1211" s="17">
        <v>0</v>
      </c>
      <c r="AN1211" s="21">
        <v>1</v>
      </c>
      <c r="AO1211" s="21">
        <v>4</v>
      </c>
      <c r="AQ1211" s="21">
        <v>41.184963075438247</v>
      </c>
      <c r="AR1211" s="21">
        <v>11.490445300090347</v>
      </c>
      <c r="AS1211" s="21">
        <v>47.32459162447141</v>
      </c>
    </row>
    <row r="1212" spans="1:45" x14ac:dyDescent="0.35">
      <c r="A1212" s="21" t="s">
        <v>7</v>
      </c>
      <c r="B1212" s="17" t="s">
        <v>140</v>
      </c>
      <c r="C1212" s="21">
        <v>490</v>
      </c>
      <c r="D1212" s="21">
        <v>156</v>
      </c>
      <c r="E1212" s="17" t="s">
        <v>121</v>
      </c>
      <c r="F1212" s="19">
        <v>50.48</v>
      </c>
      <c r="G1212" s="17">
        <v>1.1262000000000001</v>
      </c>
      <c r="H1212" s="19">
        <v>4.29</v>
      </c>
      <c r="I1212" s="19">
        <v>7.05</v>
      </c>
      <c r="J1212" s="17">
        <v>0.1129</v>
      </c>
      <c r="K1212" s="19">
        <v>14.25</v>
      </c>
      <c r="L1212" s="19">
        <v>22.73</v>
      </c>
      <c r="M1212" s="17">
        <v>0.22070000000000001</v>
      </c>
      <c r="O1212" s="17">
        <v>1.18E-2</v>
      </c>
      <c r="Q1212" s="19">
        <v>100.27159999999998</v>
      </c>
      <c r="R1212" s="21">
        <v>66.901408450704224</v>
      </c>
      <c r="T1212" s="17">
        <v>1.8626241395745531</v>
      </c>
      <c r="U1212" s="17">
        <v>0.13737586042544692</v>
      </c>
      <c r="V1212" s="17">
        <v>0</v>
      </c>
      <c r="W1212" s="21">
        <v>2</v>
      </c>
      <c r="X1212" s="17">
        <v>4.9173285867897709E-2</v>
      </c>
      <c r="Y1212" s="17">
        <v>4.1136870373283604E-2</v>
      </c>
      <c r="Z1212" s="17">
        <v>3.4421737855348886E-4</v>
      </c>
      <c r="AA1212" s="17">
        <v>3.1254551534068843E-2</v>
      </c>
      <c r="AB1212" s="17">
        <v>0.78387285083317182</v>
      </c>
      <c r="AC1212" s="17">
        <v>9.4218224013024487E-2</v>
      </c>
      <c r="AD1212" s="17">
        <v>0</v>
      </c>
      <c r="AE1212" s="17">
        <v>0</v>
      </c>
      <c r="AF1212" s="21">
        <v>1</v>
      </c>
      <c r="AG1212" s="17">
        <v>0</v>
      </c>
      <c r="AH1212" s="17">
        <v>8.2165363569940336E-2</v>
      </c>
      <c r="AI1212" s="17">
        <v>0</v>
      </c>
      <c r="AJ1212" s="17">
        <v>3.5280811239746203E-3</v>
      </c>
      <c r="AK1212" s="17">
        <v>0.89851893904366098</v>
      </c>
      <c r="AL1212" s="17">
        <v>1.5787616262425131E-2</v>
      </c>
      <c r="AM1212" s="17">
        <v>0</v>
      </c>
      <c r="AN1212" s="21">
        <v>1.0000000000000011</v>
      </c>
      <c r="AO1212" s="21">
        <v>4.0000000000000009</v>
      </c>
      <c r="AQ1212" s="21">
        <v>41.181897793595454</v>
      </c>
      <c r="AR1212" s="21">
        <v>11.613105791519152</v>
      </c>
      <c r="AS1212" s="21">
        <v>47.204996414885393</v>
      </c>
    </row>
    <row r="1213" spans="1:45" x14ac:dyDescent="0.35">
      <c r="A1213" s="21" t="s">
        <v>7</v>
      </c>
      <c r="B1213" s="17" t="s">
        <v>140</v>
      </c>
      <c r="C1213" s="21">
        <v>500</v>
      </c>
      <c r="D1213" s="21">
        <v>157</v>
      </c>
      <c r="E1213" s="17" t="s">
        <v>121</v>
      </c>
      <c r="F1213" s="19">
        <v>51.41</v>
      </c>
      <c r="G1213" s="17">
        <v>1.1225000000000001</v>
      </c>
      <c r="H1213" s="19">
        <v>4.3</v>
      </c>
      <c r="I1213" s="19">
        <v>6.92</v>
      </c>
      <c r="J1213" s="17">
        <v>0.1244</v>
      </c>
      <c r="K1213" s="19">
        <v>14.3</v>
      </c>
      <c r="L1213" s="19">
        <v>22.81</v>
      </c>
      <c r="M1213" s="17">
        <v>0.27939999999999998</v>
      </c>
      <c r="N1213" s="17">
        <v>1.49E-2</v>
      </c>
      <c r="Q1213" s="19">
        <v>101.28119999999998</v>
      </c>
      <c r="R1213" s="21">
        <v>67.389255419415647</v>
      </c>
      <c r="T1213" s="17">
        <v>1.8774774171977882</v>
      </c>
      <c r="U1213" s="17">
        <v>0.12252258280221184</v>
      </c>
      <c r="V1213" s="17">
        <v>0</v>
      </c>
      <c r="W1213" s="21">
        <v>2</v>
      </c>
      <c r="X1213" s="17">
        <v>6.254300308897387E-2</v>
      </c>
      <c r="Y1213" s="17">
        <v>1.8790784286287065E-2</v>
      </c>
      <c r="Z1213" s="17">
        <v>0</v>
      </c>
      <c r="AA1213" s="17">
        <v>3.0832258288311529E-2</v>
      </c>
      <c r="AB1213" s="17">
        <v>0.77855273260359437</v>
      </c>
      <c r="AC1213" s="17">
        <v>0.10928122173283317</v>
      </c>
      <c r="AD1213" s="17">
        <v>0</v>
      </c>
      <c r="AE1213" s="17">
        <v>0</v>
      </c>
      <c r="AF1213" s="21">
        <v>1</v>
      </c>
      <c r="AG1213" s="17">
        <v>0</v>
      </c>
      <c r="AH1213" s="17">
        <v>8.3246380167612405E-2</v>
      </c>
      <c r="AI1213" s="17">
        <v>0</v>
      </c>
      <c r="AJ1213" s="17">
        <v>3.8475674167830704E-3</v>
      </c>
      <c r="AK1213" s="17">
        <v>0.89243033126593108</v>
      </c>
      <c r="AL1213" s="17">
        <v>1.9781620576059054E-2</v>
      </c>
      <c r="AM1213" s="17">
        <v>6.9410057361436056E-4</v>
      </c>
      <c r="AN1213" s="21">
        <v>1</v>
      </c>
      <c r="AO1213" s="21">
        <v>4</v>
      </c>
      <c r="AQ1213" s="21">
        <v>41.277371267656072</v>
      </c>
      <c r="AR1213" s="21">
        <v>11.407685798430879</v>
      </c>
      <c r="AS1213" s="21">
        <v>47.314942933913045</v>
      </c>
    </row>
    <row r="1214" spans="1:45" x14ac:dyDescent="0.35">
      <c r="A1214" s="21" t="s">
        <v>7</v>
      </c>
      <c r="B1214" s="17" t="s">
        <v>140</v>
      </c>
      <c r="C1214" s="21">
        <v>510</v>
      </c>
      <c r="D1214" s="21">
        <v>158</v>
      </c>
      <c r="E1214" s="17" t="s">
        <v>121</v>
      </c>
      <c r="F1214" s="19">
        <v>50.47</v>
      </c>
      <c r="G1214" s="17">
        <v>1.1497999999999999</v>
      </c>
      <c r="H1214" s="19">
        <v>4.34</v>
      </c>
      <c r="I1214" s="19">
        <v>6.83</v>
      </c>
      <c r="J1214" s="17">
        <v>0.1099</v>
      </c>
      <c r="K1214" s="19">
        <v>14.19</v>
      </c>
      <c r="L1214" s="19">
        <v>22.6</v>
      </c>
      <c r="M1214" s="17">
        <v>0.378</v>
      </c>
      <c r="N1214" s="17">
        <v>1.17E-2</v>
      </c>
      <c r="O1214" s="17">
        <v>1.41E-2</v>
      </c>
      <c r="Q1214" s="19">
        <v>100.09350000000001</v>
      </c>
      <c r="R1214" s="21">
        <v>67.507136060894396</v>
      </c>
      <c r="T1214" s="17">
        <v>1.8627164161614871</v>
      </c>
      <c r="U1214" s="17">
        <v>0.13728358383851291</v>
      </c>
      <c r="V1214" s="17">
        <v>0</v>
      </c>
      <c r="W1214" s="21">
        <v>2</v>
      </c>
      <c r="X1214" s="17">
        <v>5.1486539539257636E-2</v>
      </c>
      <c r="Y1214" s="17">
        <v>4.9148291393842795E-2</v>
      </c>
      <c r="Z1214" s="17">
        <v>4.1141247331079642E-4</v>
      </c>
      <c r="AA1214" s="17">
        <v>3.191740757187219E-2</v>
      </c>
      <c r="AB1214" s="17">
        <v>0.78076567235505689</v>
      </c>
      <c r="AC1214" s="17">
        <v>8.6270676666659663E-2</v>
      </c>
      <c r="AD1214" s="17">
        <v>0</v>
      </c>
      <c r="AE1214" s="17">
        <v>0</v>
      </c>
      <c r="AF1214" s="21">
        <v>1</v>
      </c>
      <c r="AG1214" s="17">
        <v>0</v>
      </c>
      <c r="AH1214" s="17">
        <v>7.5366035015418414E-2</v>
      </c>
      <c r="AI1214" s="17">
        <v>0</v>
      </c>
      <c r="AJ1214" s="17">
        <v>3.4351829344616588E-3</v>
      </c>
      <c r="AK1214" s="17">
        <v>0.89360130733847787</v>
      </c>
      <c r="AL1214" s="17">
        <v>2.7046656468222425E-2</v>
      </c>
      <c r="AM1214" s="17">
        <v>5.5081824342092655E-4</v>
      </c>
      <c r="AN1214" s="21">
        <v>1.0000000000000013</v>
      </c>
      <c r="AO1214" s="21">
        <v>4.0000000000000018</v>
      </c>
      <c r="AQ1214" s="21">
        <v>41.341256921231313</v>
      </c>
      <c r="AR1214" s="21">
        <v>11.342880535277706</v>
      </c>
      <c r="AS1214" s="21">
        <v>47.315862543490979</v>
      </c>
    </row>
    <row r="1215" spans="1:45" x14ac:dyDescent="0.35">
      <c r="A1215" s="21" t="s">
        <v>7</v>
      </c>
      <c r="B1215" s="17" t="s">
        <v>140</v>
      </c>
      <c r="C1215" s="21">
        <v>520</v>
      </c>
      <c r="D1215" s="21">
        <v>159</v>
      </c>
      <c r="E1215" s="17" t="s">
        <v>121</v>
      </c>
      <c r="F1215" s="19">
        <v>50.56</v>
      </c>
      <c r="G1215" s="17">
        <v>1.0527</v>
      </c>
      <c r="H1215" s="19">
        <v>4.13</v>
      </c>
      <c r="I1215" s="19">
        <v>6.88</v>
      </c>
      <c r="J1215" s="17">
        <v>0.15340000000000001</v>
      </c>
      <c r="K1215" s="19">
        <v>14.27</v>
      </c>
      <c r="L1215" s="19">
        <v>22.9</v>
      </c>
      <c r="M1215" s="17">
        <v>0.29649999999999999</v>
      </c>
      <c r="N1215" s="17">
        <v>1.8700000000000001E-2</v>
      </c>
      <c r="O1215" s="17">
        <v>3.2000000000000001E-2</v>
      </c>
      <c r="Q1215" s="19">
        <v>100.2933</v>
      </c>
      <c r="R1215" s="21">
        <v>67.470449172576835</v>
      </c>
      <c r="T1215" s="17">
        <v>1.863392408454519</v>
      </c>
      <c r="U1215" s="17">
        <v>0.13660759154548097</v>
      </c>
      <c r="V1215" s="17">
        <v>0</v>
      </c>
      <c r="W1215" s="21">
        <v>2</v>
      </c>
      <c r="X1215" s="17">
        <v>4.2773805100349088E-2</v>
      </c>
      <c r="Y1215" s="17">
        <v>5.6604480243637595E-2</v>
      </c>
      <c r="Z1215" s="17">
        <v>9.3237826189387452E-4</v>
      </c>
      <c r="AA1215" s="17">
        <v>2.9180568409446335E-2</v>
      </c>
      <c r="AB1215" s="17">
        <v>0.78405423960930432</v>
      </c>
      <c r="AC1215" s="17">
        <v>8.6454528375368711E-2</v>
      </c>
      <c r="AD1215" s="17">
        <v>0</v>
      </c>
      <c r="AE1215" s="17">
        <v>0</v>
      </c>
      <c r="AF1215" s="21">
        <v>0.99999999999999989</v>
      </c>
      <c r="AG1215" s="17">
        <v>0</v>
      </c>
      <c r="AH1215" s="17">
        <v>6.8968208146481969E-2</v>
      </c>
      <c r="AI1215" s="17">
        <v>0</v>
      </c>
      <c r="AJ1215" s="17">
        <v>4.7880795365523128E-3</v>
      </c>
      <c r="AK1215" s="17">
        <v>0.90417950343767406</v>
      </c>
      <c r="AL1215" s="17">
        <v>2.118508944694187E-2</v>
      </c>
      <c r="AM1215" s="17">
        <v>8.791194323487842E-4</v>
      </c>
      <c r="AN1215" s="21">
        <v>0.999999999999999</v>
      </c>
      <c r="AO1215" s="21">
        <v>3.9999999999999991</v>
      </c>
      <c r="AQ1215" s="21">
        <v>41.156643394189281</v>
      </c>
      <c r="AR1215" s="21">
        <v>11.381087406344632</v>
      </c>
      <c r="AS1215" s="21">
        <v>47.462269199466085</v>
      </c>
    </row>
    <row r="1216" spans="1:45" x14ac:dyDescent="0.35">
      <c r="A1216" s="21" t="s">
        <v>7</v>
      </c>
      <c r="B1216" s="17" t="s">
        <v>140</v>
      </c>
      <c r="C1216" s="21">
        <v>540</v>
      </c>
      <c r="D1216" s="21">
        <v>161</v>
      </c>
      <c r="E1216" s="17" t="s">
        <v>121</v>
      </c>
      <c r="F1216" s="19">
        <v>50.41</v>
      </c>
      <c r="G1216" s="17">
        <v>1.0813999999999999</v>
      </c>
      <c r="H1216" s="19">
        <v>4.0599999999999996</v>
      </c>
      <c r="I1216" s="19">
        <v>7.01</v>
      </c>
      <c r="J1216" s="17">
        <v>0.16489999999999999</v>
      </c>
      <c r="K1216" s="19">
        <v>14.06</v>
      </c>
      <c r="L1216" s="19">
        <v>22.96</v>
      </c>
      <c r="M1216" s="17">
        <v>0.34160000000000001</v>
      </c>
      <c r="N1216" s="17">
        <v>1.46E-2</v>
      </c>
      <c r="Q1216" s="19">
        <v>100.10250000000002</v>
      </c>
      <c r="R1216" s="21">
        <v>66.729947793070721</v>
      </c>
      <c r="T1216" s="17">
        <v>1.8627443693877128</v>
      </c>
      <c r="U1216" s="17">
        <v>0.13725563061228718</v>
      </c>
      <c r="V1216" s="17">
        <v>0</v>
      </c>
      <c r="W1216" s="21">
        <v>2</v>
      </c>
      <c r="X1216" s="17">
        <v>3.9548614497009998E-2</v>
      </c>
      <c r="Y1216" s="17">
        <v>6.2757081440197038E-2</v>
      </c>
      <c r="Z1216" s="17">
        <v>0</v>
      </c>
      <c r="AA1216" s="17">
        <v>3.0054865924217817E-2</v>
      </c>
      <c r="AB1216" s="17">
        <v>0.77454518845327469</v>
      </c>
      <c r="AC1216" s="17">
        <v>9.3094249685300445E-2</v>
      </c>
      <c r="AD1216" s="17">
        <v>0</v>
      </c>
      <c r="AE1216" s="17">
        <v>0</v>
      </c>
      <c r="AF1216" s="21">
        <v>1</v>
      </c>
      <c r="AG1216" s="17">
        <v>0</v>
      </c>
      <c r="AH1216" s="17">
        <v>6.0749806587839184E-2</v>
      </c>
      <c r="AI1216" s="17">
        <v>0</v>
      </c>
      <c r="AJ1216" s="17">
        <v>5.16054960948164E-3</v>
      </c>
      <c r="AK1216" s="17">
        <v>0.90892984662932452</v>
      </c>
      <c r="AL1216" s="17">
        <v>2.4471622897530469E-2</v>
      </c>
      <c r="AM1216" s="17">
        <v>6.8817427582447345E-4</v>
      </c>
      <c r="AN1216" s="21">
        <v>1.0000000000000004</v>
      </c>
      <c r="AO1216" s="21">
        <v>4</v>
      </c>
      <c r="AQ1216" s="21">
        <v>40.653488322195919</v>
      </c>
      <c r="AR1216" s="21">
        <v>11.639587076761654</v>
      </c>
      <c r="AS1216" s="21">
        <v>47.706924601042431</v>
      </c>
    </row>
    <row r="1217" spans="1:45" x14ac:dyDescent="0.35">
      <c r="A1217" s="21" t="s">
        <v>7</v>
      </c>
      <c r="B1217" s="17" t="s">
        <v>140</v>
      </c>
      <c r="C1217" s="21">
        <v>550</v>
      </c>
      <c r="D1217" s="21">
        <v>162</v>
      </c>
      <c r="E1217" s="17" t="s">
        <v>121</v>
      </c>
      <c r="F1217" s="19">
        <v>50.66</v>
      </c>
      <c r="G1217" s="17">
        <v>1.1132</v>
      </c>
      <c r="H1217" s="19">
        <v>4.41</v>
      </c>
      <c r="I1217" s="19">
        <v>7.01</v>
      </c>
      <c r="J1217" s="17">
        <v>0.15049999999999999</v>
      </c>
      <c r="K1217" s="19">
        <v>14.13</v>
      </c>
      <c r="L1217" s="19">
        <v>22.63</v>
      </c>
      <c r="M1217" s="17">
        <v>0.29599999999999999</v>
      </c>
      <c r="Q1217" s="19">
        <v>100.3997</v>
      </c>
      <c r="R1217" s="21">
        <v>66.840113528855255</v>
      </c>
      <c r="T1217" s="17">
        <v>1.8664996631959785</v>
      </c>
      <c r="U1217" s="17">
        <v>0.13350033680402151</v>
      </c>
      <c r="V1217" s="17">
        <v>0</v>
      </c>
      <c r="W1217" s="21">
        <v>2</v>
      </c>
      <c r="X1217" s="17">
        <v>5.7983187758002014E-2</v>
      </c>
      <c r="Y1217" s="17">
        <v>3.4963851719991355E-2</v>
      </c>
      <c r="Z1217" s="17">
        <v>0</v>
      </c>
      <c r="AA1217" s="17">
        <v>3.0848055664772174E-2</v>
      </c>
      <c r="AB1217" s="17">
        <v>0.7761215996865336</v>
      </c>
      <c r="AC1217" s="17">
        <v>0.10008330517070074</v>
      </c>
      <c r="AD1217" s="17">
        <v>0</v>
      </c>
      <c r="AE1217" s="17">
        <v>0</v>
      </c>
      <c r="AF1217" s="21">
        <v>0.99999999999999989</v>
      </c>
      <c r="AG1217" s="17">
        <v>0</v>
      </c>
      <c r="AH1217" s="17">
        <v>8.0918938987599831E-2</v>
      </c>
      <c r="AI1217" s="17">
        <v>0</v>
      </c>
      <c r="AJ1217" s="17">
        <v>4.6961068545897751E-3</v>
      </c>
      <c r="AK1217" s="17">
        <v>0.89324214015429626</v>
      </c>
      <c r="AL1217" s="17">
        <v>2.1142814003514407E-2</v>
      </c>
      <c r="AM1217" s="17">
        <v>0</v>
      </c>
      <c r="AN1217" s="21">
        <v>1.0000000000000002</v>
      </c>
      <c r="AO1217" s="21">
        <v>4</v>
      </c>
      <c r="AQ1217" s="21">
        <v>41.064071249184167</v>
      </c>
      <c r="AR1217" s="21">
        <v>11.675088566900758</v>
      </c>
      <c r="AS1217" s="21">
        <v>47.260840183915079</v>
      </c>
    </row>
    <row r="1218" spans="1:45" x14ac:dyDescent="0.35">
      <c r="A1218" s="21" t="s">
        <v>7</v>
      </c>
      <c r="B1218" s="17" t="s">
        <v>140</v>
      </c>
      <c r="C1218" s="21">
        <v>560</v>
      </c>
      <c r="D1218" s="21">
        <v>163</v>
      </c>
      <c r="E1218" s="17" t="s">
        <v>121</v>
      </c>
      <c r="F1218" s="19">
        <v>50.84</v>
      </c>
      <c r="G1218" s="17">
        <v>1.1697</v>
      </c>
      <c r="H1218" s="19">
        <v>4.1500000000000004</v>
      </c>
      <c r="I1218" s="19">
        <v>6.94</v>
      </c>
      <c r="J1218" s="17">
        <v>0.1678</v>
      </c>
      <c r="K1218" s="19">
        <v>14.19</v>
      </c>
      <c r="L1218" s="19">
        <v>22.61</v>
      </c>
      <c r="M1218" s="17">
        <v>0.2838</v>
      </c>
      <c r="Q1218" s="19">
        <v>100.35129999999999</v>
      </c>
      <c r="R1218" s="21">
        <v>67.155702792238529</v>
      </c>
      <c r="T1218" s="17">
        <v>1.8745720995050541</v>
      </c>
      <c r="U1218" s="17">
        <v>0.1254279004949459</v>
      </c>
      <c r="V1218" s="17">
        <v>0</v>
      </c>
      <c r="W1218" s="21">
        <v>2</v>
      </c>
      <c r="X1218" s="17">
        <v>5.4904928809843906E-2</v>
      </c>
      <c r="Y1218" s="17">
        <v>2.593262030498068E-2</v>
      </c>
      <c r="Z1218" s="17">
        <v>0</v>
      </c>
      <c r="AA1218" s="17">
        <v>3.2438664400575828E-2</v>
      </c>
      <c r="AB1218" s="17">
        <v>0.78001666287558158</v>
      </c>
      <c r="AC1218" s="17">
        <v>0.10670712360901802</v>
      </c>
      <c r="AD1218" s="17">
        <v>0</v>
      </c>
      <c r="AE1218" s="17">
        <v>0</v>
      </c>
      <c r="AF1218" s="21">
        <v>1</v>
      </c>
      <c r="AG1218" s="17">
        <v>0</v>
      </c>
      <c r="AH1218" s="17">
        <v>8.1333999548198282E-2</v>
      </c>
      <c r="AI1218" s="17">
        <v>0</v>
      </c>
      <c r="AJ1218" s="17">
        <v>5.2399519351136147E-3</v>
      </c>
      <c r="AK1218" s="17">
        <v>0.89313907109565738</v>
      </c>
      <c r="AL1218" s="17">
        <v>2.0286977421029969E-2</v>
      </c>
      <c r="AM1218" s="17">
        <v>0</v>
      </c>
      <c r="AN1218" s="21">
        <v>0.99999999999999922</v>
      </c>
      <c r="AO1218" s="21">
        <v>3.9999999999999991</v>
      </c>
      <c r="AQ1218" s="21">
        <v>41.21904797076855</v>
      </c>
      <c r="AR1218" s="21">
        <v>11.584085643914591</v>
      </c>
      <c r="AS1218" s="21">
        <v>47.196866385316859</v>
      </c>
    </row>
    <row r="1219" spans="1:45" x14ac:dyDescent="0.35">
      <c r="A1219" s="21" t="s">
        <v>7</v>
      </c>
      <c r="B1219" s="17" t="s">
        <v>140</v>
      </c>
      <c r="C1219" s="21">
        <v>570</v>
      </c>
      <c r="D1219" s="21">
        <v>164</v>
      </c>
      <c r="E1219" s="17" t="s">
        <v>121</v>
      </c>
      <c r="F1219" s="19">
        <v>50.58</v>
      </c>
      <c r="G1219" s="17">
        <v>1.1434</v>
      </c>
      <c r="H1219" s="19">
        <v>4.05</v>
      </c>
      <c r="I1219" s="19">
        <v>6.95</v>
      </c>
      <c r="J1219" s="17">
        <v>0.1215</v>
      </c>
      <c r="K1219" s="19">
        <v>14.15</v>
      </c>
      <c r="L1219" s="19">
        <v>22.69</v>
      </c>
      <c r="M1219" s="17">
        <v>0.2142</v>
      </c>
      <c r="N1219" s="17">
        <v>9.2999999999999992E-3</v>
      </c>
      <c r="Q1219" s="19">
        <v>99.9084</v>
      </c>
      <c r="R1219" s="21">
        <v>67.061611374407576</v>
      </c>
      <c r="T1219" s="17">
        <v>1.8740630565245642</v>
      </c>
      <c r="U1219" s="17">
        <v>0.12593694347543583</v>
      </c>
      <c r="V1219" s="17">
        <v>0</v>
      </c>
      <c r="W1219" s="21">
        <v>2</v>
      </c>
      <c r="X1219" s="17">
        <v>5.0907122078839545E-2</v>
      </c>
      <c r="Y1219" s="17">
        <v>2.7128338258815148E-2</v>
      </c>
      <c r="Z1219" s="17">
        <v>0</v>
      </c>
      <c r="AA1219" s="17">
        <v>3.1863643187625849E-2</v>
      </c>
      <c r="AB1219" s="17">
        <v>0.78160385403725763</v>
      </c>
      <c r="AC1219" s="17">
        <v>0.10849704243746194</v>
      </c>
      <c r="AD1219" s="17">
        <v>0</v>
      </c>
      <c r="AE1219" s="17">
        <v>0</v>
      </c>
      <c r="AF1219" s="21">
        <v>1</v>
      </c>
      <c r="AG1219" s="17">
        <v>0</v>
      </c>
      <c r="AH1219" s="17">
        <v>7.9699708611192049E-2</v>
      </c>
      <c r="AI1219" s="17">
        <v>0</v>
      </c>
      <c r="AJ1219" s="17">
        <v>3.8125925269059599E-3</v>
      </c>
      <c r="AK1219" s="17">
        <v>0.90066189562443177</v>
      </c>
      <c r="AL1219" s="17">
        <v>1.5386264314264505E-2</v>
      </c>
      <c r="AM1219" s="17">
        <v>4.3953892320620544E-4</v>
      </c>
      <c r="AN1219" s="21">
        <v>1.0000000000000004</v>
      </c>
      <c r="AO1219" s="21">
        <v>4</v>
      </c>
      <c r="AQ1219" s="21">
        <v>41.106681574792113</v>
      </c>
      <c r="AR1219" s="21">
        <v>11.5250492454383</v>
      </c>
      <c r="AS1219" s="21">
        <v>47.368269179769584</v>
      </c>
    </row>
    <row r="1220" spans="1:45" x14ac:dyDescent="0.35">
      <c r="A1220" s="21" t="s">
        <v>7</v>
      </c>
      <c r="B1220" s="17" t="s">
        <v>140</v>
      </c>
      <c r="C1220" s="21">
        <v>580</v>
      </c>
      <c r="D1220" s="21">
        <v>165</v>
      </c>
      <c r="E1220" s="17" t="s">
        <v>121</v>
      </c>
      <c r="F1220" s="19">
        <v>50.72</v>
      </c>
      <c r="G1220" s="17">
        <v>1.1052</v>
      </c>
      <c r="H1220" s="19">
        <v>4.22</v>
      </c>
      <c r="I1220" s="19">
        <v>6.73</v>
      </c>
      <c r="J1220" s="17">
        <v>0.15329999999999999</v>
      </c>
      <c r="K1220" s="19">
        <v>14.3</v>
      </c>
      <c r="L1220" s="19">
        <v>22.67</v>
      </c>
      <c r="M1220" s="17">
        <v>0.2888</v>
      </c>
      <c r="N1220" s="17">
        <v>9.2999999999999992E-3</v>
      </c>
      <c r="O1220" s="17">
        <v>2.9499999999999998E-2</v>
      </c>
      <c r="Q1220" s="19">
        <v>100.22609999999999</v>
      </c>
      <c r="R1220" s="21">
        <v>67.998097955301944</v>
      </c>
      <c r="T1220" s="17">
        <v>1.8701602595318054</v>
      </c>
      <c r="U1220" s="17">
        <v>0.12983974046819458</v>
      </c>
      <c r="V1220" s="17">
        <v>0</v>
      </c>
      <c r="W1220" s="21">
        <v>2</v>
      </c>
      <c r="X1220" s="17">
        <v>5.3536102403117264E-2</v>
      </c>
      <c r="Y1220" s="17">
        <v>3.5225389360866964E-2</v>
      </c>
      <c r="Z1220" s="17">
        <v>8.5993673147177795E-4</v>
      </c>
      <c r="AA1220" s="17">
        <v>3.0650130168532536E-2</v>
      </c>
      <c r="AB1220" s="17">
        <v>0.78606868342282721</v>
      </c>
      <c r="AC1220" s="17">
        <v>9.3659757913184261E-2</v>
      </c>
      <c r="AD1220" s="17">
        <v>0</v>
      </c>
      <c r="AE1220" s="17">
        <v>0</v>
      </c>
      <c r="AF1220" s="21">
        <v>1</v>
      </c>
      <c r="AG1220" s="17">
        <v>0</v>
      </c>
      <c r="AH1220" s="17">
        <v>7.8615546902981281E-2</v>
      </c>
      <c r="AI1220" s="17">
        <v>0</v>
      </c>
      <c r="AJ1220" s="17">
        <v>4.7871878978782345E-3</v>
      </c>
      <c r="AK1220" s="17">
        <v>0.89551531683481445</v>
      </c>
      <c r="AL1220" s="17">
        <v>2.0644535506902192E-2</v>
      </c>
      <c r="AM1220" s="17">
        <v>4.3741285742289335E-4</v>
      </c>
      <c r="AN1220" s="21">
        <v>0.999999999999999</v>
      </c>
      <c r="AO1220" s="21">
        <v>3.9999999999999991</v>
      </c>
      <c r="AQ1220" s="21">
        <v>41.505906009580762</v>
      </c>
      <c r="AR1220" s="21">
        <v>11.209199738128552</v>
      </c>
      <c r="AS1220" s="21">
        <v>47.284894252290684</v>
      </c>
    </row>
    <row r="1221" spans="1:45" x14ac:dyDescent="0.35">
      <c r="A1221" s="21" t="s">
        <v>7</v>
      </c>
      <c r="B1221" s="17" t="s">
        <v>140</v>
      </c>
      <c r="C1221" s="21">
        <v>590</v>
      </c>
      <c r="D1221" s="21">
        <v>166</v>
      </c>
      <c r="E1221" s="17" t="s">
        <v>121</v>
      </c>
      <c r="F1221" s="19">
        <v>50.62</v>
      </c>
      <c r="G1221" s="17">
        <v>1.0826</v>
      </c>
      <c r="H1221" s="19">
        <v>4.09</v>
      </c>
      <c r="I1221" s="19">
        <v>6.85</v>
      </c>
      <c r="J1221" s="17">
        <v>0.17649999999999999</v>
      </c>
      <c r="K1221" s="19">
        <v>14.34</v>
      </c>
      <c r="L1221" s="19">
        <v>22.9</v>
      </c>
      <c r="M1221" s="17">
        <v>0.32969999999999999</v>
      </c>
      <c r="N1221" s="17">
        <v>4.1999999999999997E-3</v>
      </c>
      <c r="O1221" s="17">
        <v>2.4500000000000001E-2</v>
      </c>
      <c r="Q1221" s="19">
        <v>100.41749999999999</v>
      </c>
      <c r="R1221" s="21">
        <v>67.673430863614911</v>
      </c>
      <c r="T1221" s="17">
        <v>1.8626154174467286</v>
      </c>
      <c r="U1221" s="17">
        <v>0.13738458255327135</v>
      </c>
      <c r="V1221" s="17">
        <v>0</v>
      </c>
      <c r="W1221" s="21">
        <v>2</v>
      </c>
      <c r="X1221" s="17">
        <v>3.9974916506568592E-2</v>
      </c>
      <c r="Y1221" s="17">
        <v>6.0490964603243901E-2</v>
      </c>
      <c r="Z1221" s="17">
        <v>7.1270866945380592E-4</v>
      </c>
      <c r="AA1221" s="17">
        <v>2.9961320005428914E-2</v>
      </c>
      <c r="AB1221" s="17">
        <v>0.78663828946770242</v>
      </c>
      <c r="AC1221" s="17">
        <v>8.2221800747602325E-2</v>
      </c>
      <c r="AD1221" s="17">
        <v>0</v>
      </c>
      <c r="AE1221" s="17">
        <v>0</v>
      </c>
      <c r="AF1221" s="21">
        <v>1</v>
      </c>
      <c r="AG1221" s="17">
        <v>0</v>
      </c>
      <c r="AH1221" s="17">
        <v>6.8051873878800212E-2</v>
      </c>
      <c r="AI1221" s="17">
        <v>0</v>
      </c>
      <c r="AJ1221" s="17">
        <v>5.5002762476209039E-3</v>
      </c>
      <c r="AK1221" s="17">
        <v>0.90273120263672246</v>
      </c>
      <c r="AL1221" s="17">
        <v>2.3519514223806638E-2</v>
      </c>
      <c r="AM1221" s="17">
        <v>1.971330130487424E-4</v>
      </c>
      <c r="AN1221" s="21">
        <v>0.99999999999999889</v>
      </c>
      <c r="AO1221" s="21">
        <v>3.9999999999999991</v>
      </c>
      <c r="AQ1221" s="21">
        <v>41.279601498483132</v>
      </c>
      <c r="AR1221" s="21">
        <v>11.348709627452312</v>
      </c>
      <c r="AS1221" s="21">
        <v>47.37168887406456</v>
      </c>
    </row>
    <row r="1222" spans="1:45" x14ac:dyDescent="0.35">
      <c r="A1222" s="21" t="s">
        <v>7</v>
      </c>
      <c r="B1222" s="17" t="s">
        <v>140</v>
      </c>
      <c r="C1222" s="21">
        <v>600</v>
      </c>
      <c r="D1222" s="21">
        <v>167</v>
      </c>
      <c r="E1222" s="17" t="s">
        <v>121</v>
      </c>
      <c r="F1222" s="19">
        <v>51.26</v>
      </c>
      <c r="G1222" s="17">
        <v>1.1569</v>
      </c>
      <c r="H1222" s="19">
        <v>4.05</v>
      </c>
      <c r="I1222" s="19">
        <v>6.72</v>
      </c>
      <c r="J1222" s="17">
        <v>0.1042</v>
      </c>
      <c r="K1222" s="19">
        <v>14.39</v>
      </c>
      <c r="L1222" s="19">
        <v>22.64</v>
      </c>
      <c r="M1222" s="17">
        <v>0.30299999999999999</v>
      </c>
      <c r="Q1222" s="19">
        <v>100.6241</v>
      </c>
      <c r="R1222" s="21">
        <v>68.166745618190433</v>
      </c>
      <c r="T1222" s="17">
        <v>1.882730730037828</v>
      </c>
      <c r="U1222" s="17">
        <v>0.11726926996217202</v>
      </c>
      <c r="V1222" s="17">
        <v>0</v>
      </c>
      <c r="W1222" s="21">
        <v>2</v>
      </c>
      <c r="X1222" s="17">
        <v>5.8035900532161039E-2</v>
      </c>
      <c r="Y1222" s="17">
        <v>1.6890249492792206E-2</v>
      </c>
      <c r="Z1222" s="17">
        <v>0</v>
      </c>
      <c r="AA1222" s="17">
        <v>3.1959302929563158E-2</v>
      </c>
      <c r="AB1222" s="17">
        <v>0.78794387002431054</v>
      </c>
      <c r="AC1222" s="17">
        <v>0.10517067702117311</v>
      </c>
      <c r="AD1222" s="17">
        <v>0</v>
      </c>
      <c r="AE1222" s="17">
        <v>0</v>
      </c>
      <c r="AF1222" s="21">
        <v>1</v>
      </c>
      <c r="AG1222" s="17">
        <v>0</v>
      </c>
      <c r="AH1222" s="17">
        <v>8.4326331845671565E-2</v>
      </c>
      <c r="AI1222" s="17">
        <v>0</v>
      </c>
      <c r="AJ1222" s="17">
        <v>3.2412764083912843E-3</v>
      </c>
      <c r="AK1222" s="17">
        <v>0.89085690582402977</v>
      </c>
      <c r="AL1222" s="17">
        <v>2.1575485921908173E-2</v>
      </c>
      <c r="AM1222" s="17">
        <v>0</v>
      </c>
      <c r="AN1222" s="21">
        <v>1.0000000000000009</v>
      </c>
      <c r="AO1222" s="21">
        <v>4.0000000000000009</v>
      </c>
      <c r="AQ1222" s="21">
        <v>41.724827378745346</v>
      </c>
      <c r="AR1222" s="21">
        <v>11.100682116589637</v>
      </c>
      <c r="AS1222" s="21">
        <v>47.174490504665016</v>
      </c>
    </row>
    <row r="1223" spans="1:45" x14ac:dyDescent="0.35">
      <c r="A1223" s="21" t="s">
        <v>7</v>
      </c>
      <c r="B1223" s="17" t="s">
        <v>140</v>
      </c>
      <c r="C1223" s="21">
        <v>610</v>
      </c>
      <c r="D1223" s="21">
        <v>168</v>
      </c>
      <c r="E1223" s="17" t="s">
        <v>121</v>
      </c>
      <c r="F1223" s="19">
        <v>50.69</v>
      </c>
      <c r="G1223" s="17">
        <v>1.0205</v>
      </c>
      <c r="H1223" s="19">
        <v>3.92</v>
      </c>
      <c r="I1223" s="19">
        <v>6.8</v>
      </c>
      <c r="J1223" s="17">
        <v>0.1244</v>
      </c>
      <c r="K1223" s="19">
        <v>14.22</v>
      </c>
      <c r="L1223" s="19">
        <v>22.6</v>
      </c>
      <c r="M1223" s="17">
        <v>0.28599999999999998</v>
      </c>
      <c r="N1223" s="17">
        <v>4.8999999999999998E-3</v>
      </c>
      <c r="Q1223" s="19">
        <v>99.665800000000004</v>
      </c>
      <c r="R1223" s="21">
        <v>67.649857278782122</v>
      </c>
      <c r="T1223" s="17">
        <v>1.8801778884348959</v>
      </c>
      <c r="U1223" s="17">
        <v>0.11982211156510414</v>
      </c>
      <c r="V1223" s="17">
        <v>0</v>
      </c>
      <c r="W1223" s="21">
        <v>2</v>
      </c>
      <c r="X1223" s="17">
        <v>5.153132135703975E-2</v>
      </c>
      <c r="Y1223" s="17">
        <v>3.2149462319586125E-2</v>
      </c>
      <c r="Z1223" s="17">
        <v>0</v>
      </c>
      <c r="AA1223" s="17">
        <v>2.8469610568861901E-2</v>
      </c>
      <c r="AB1223" s="17">
        <v>0.78632326244159967</v>
      </c>
      <c r="AC1223" s="17">
        <v>0.10152634331291255</v>
      </c>
      <c r="AD1223" s="17">
        <v>0</v>
      </c>
      <c r="AE1223" s="17">
        <v>0</v>
      </c>
      <c r="AF1223" s="21">
        <v>1</v>
      </c>
      <c r="AG1223" s="17">
        <v>0</v>
      </c>
      <c r="AH1223" s="17">
        <v>7.7230854022637935E-2</v>
      </c>
      <c r="AI1223" s="17">
        <v>0</v>
      </c>
      <c r="AJ1223" s="17">
        <v>3.907830965554894E-3</v>
      </c>
      <c r="AK1223" s="17">
        <v>0.89806342176256171</v>
      </c>
      <c r="AL1223" s="17">
        <v>2.0566056784002709E-2</v>
      </c>
      <c r="AM1223" s="17">
        <v>2.3183646524338897E-4</v>
      </c>
      <c r="AN1223" s="21">
        <v>1.0000000000000007</v>
      </c>
      <c r="AO1223" s="21">
        <v>4.0000000000000009</v>
      </c>
      <c r="AQ1223" s="21">
        <v>41.402842040370764</v>
      </c>
      <c r="AR1223" s="21">
        <v>11.310781262574881</v>
      </c>
      <c r="AS1223" s="21">
        <v>47.286376697054351</v>
      </c>
    </row>
    <row r="1224" spans="1:45" x14ac:dyDescent="0.35">
      <c r="A1224" s="21" t="s">
        <v>7</v>
      </c>
      <c r="B1224" s="17" t="s">
        <v>140</v>
      </c>
      <c r="C1224" s="21">
        <v>620</v>
      </c>
      <c r="D1224" s="21">
        <v>169</v>
      </c>
      <c r="E1224" s="17" t="s">
        <v>121</v>
      </c>
      <c r="F1224" s="19">
        <v>50.74</v>
      </c>
      <c r="G1224" s="17">
        <v>1.0423</v>
      </c>
      <c r="H1224" s="19">
        <v>4.04</v>
      </c>
      <c r="I1224" s="19">
        <v>6.89</v>
      </c>
      <c r="J1224" s="17">
        <v>0.15340000000000001</v>
      </c>
      <c r="K1224" s="19">
        <v>14.41</v>
      </c>
      <c r="L1224" s="19">
        <v>22.74</v>
      </c>
      <c r="M1224" s="17">
        <v>0.32700000000000001</v>
      </c>
      <c r="N1224" s="17">
        <v>2.0400000000000001E-2</v>
      </c>
      <c r="Q1224" s="19">
        <v>100.36309999999999</v>
      </c>
      <c r="R1224" s="21">
        <v>67.652582159624401</v>
      </c>
      <c r="T1224" s="17">
        <v>1.8674835889144266</v>
      </c>
      <c r="U1224" s="17">
        <v>0.13251641108557344</v>
      </c>
      <c r="V1224" s="17">
        <v>0</v>
      </c>
      <c r="W1224" s="21">
        <v>2</v>
      </c>
      <c r="X1224" s="17">
        <v>4.2717352689872895E-2</v>
      </c>
      <c r="Y1224" s="17">
        <v>5.6383361093476692E-2</v>
      </c>
      <c r="Z1224" s="17">
        <v>0</v>
      </c>
      <c r="AA1224" s="17">
        <v>2.8852997404835188E-2</v>
      </c>
      <c r="AB1224" s="17">
        <v>0.79066987055925353</v>
      </c>
      <c r="AC1224" s="17">
        <v>8.1376418252561811E-2</v>
      </c>
      <c r="AD1224" s="17">
        <v>0</v>
      </c>
      <c r="AE1224" s="17">
        <v>0</v>
      </c>
      <c r="AF1224" s="21">
        <v>1</v>
      </c>
      <c r="AG1224" s="17">
        <v>0</v>
      </c>
      <c r="AH1224" s="17">
        <v>7.4286892136374405E-2</v>
      </c>
      <c r="AI1224" s="17">
        <v>0</v>
      </c>
      <c r="AJ1224" s="17">
        <v>4.781569037331658E-3</v>
      </c>
      <c r="AK1224" s="17">
        <v>0.89664124131885059</v>
      </c>
      <c r="AL1224" s="17">
        <v>2.3332562162083799E-2</v>
      </c>
      <c r="AM1224" s="17">
        <v>9.5773534535932591E-4</v>
      </c>
      <c r="AN1224" s="21">
        <v>0.99999999999999978</v>
      </c>
      <c r="AO1224" s="21">
        <v>4</v>
      </c>
      <c r="AQ1224" s="21">
        <v>41.523739823116266</v>
      </c>
      <c r="AR1224" s="21">
        <v>11.387204421078566</v>
      </c>
      <c r="AS1224" s="21">
        <v>47.08905575580517</v>
      </c>
    </row>
    <row r="1225" spans="1:45" x14ac:dyDescent="0.35">
      <c r="A1225" s="21" t="s">
        <v>7</v>
      </c>
      <c r="B1225" s="17" t="s">
        <v>140</v>
      </c>
      <c r="C1225" s="21">
        <v>630</v>
      </c>
      <c r="D1225" s="21">
        <v>170</v>
      </c>
      <c r="E1225" s="17" t="s">
        <v>121</v>
      </c>
      <c r="F1225" s="19">
        <v>50.76</v>
      </c>
      <c r="G1225" s="17">
        <v>1.0494000000000001</v>
      </c>
      <c r="H1225" s="19">
        <v>3.87</v>
      </c>
      <c r="I1225" s="19">
        <v>6.8</v>
      </c>
      <c r="J1225" s="17">
        <v>0.1187</v>
      </c>
      <c r="K1225" s="19">
        <v>14.09</v>
      </c>
      <c r="L1225" s="19">
        <v>22.7</v>
      </c>
      <c r="M1225" s="17">
        <v>0.2727</v>
      </c>
      <c r="N1225" s="17">
        <v>1.72E-2</v>
      </c>
      <c r="Q1225" s="19">
        <v>99.677999999999997</v>
      </c>
      <c r="R1225" s="21">
        <v>67.448539971278123</v>
      </c>
      <c r="T1225" s="17">
        <v>1.8839760570508799</v>
      </c>
      <c r="U1225" s="17">
        <v>0.11602394294912011</v>
      </c>
      <c r="V1225" s="17">
        <v>0</v>
      </c>
      <c r="W1225" s="21">
        <v>2</v>
      </c>
      <c r="X1225" s="17">
        <v>5.3251837040652172E-2</v>
      </c>
      <c r="Y1225" s="17">
        <v>2.4619517051130399E-2</v>
      </c>
      <c r="Z1225" s="17">
        <v>0</v>
      </c>
      <c r="AA1225" s="17">
        <v>2.9294540711306605E-2</v>
      </c>
      <c r="AB1225" s="17">
        <v>0.77963196458120521</v>
      </c>
      <c r="AC1225" s="17">
        <v>0.11320214061570566</v>
      </c>
      <c r="AD1225" s="17">
        <v>0</v>
      </c>
      <c r="AE1225" s="17">
        <v>0</v>
      </c>
      <c r="AF1225" s="21">
        <v>1</v>
      </c>
      <c r="AG1225" s="17">
        <v>0</v>
      </c>
      <c r="AH1225" s="17">
        <v>7.321944080286541E-2</v>
      </c>
      <c r="AI1225" s="17">
        <v>0</v>
      </c>
      <c r="AJ1225" s="17">
        <v>3.7311544298176381E-3</v>
      </c>
      <c r="AK1225" s="17">
        <v>0.90261291220204065</v>
      </c>
      <c r="AL1225" s="17">
        <v>1.9622179825113974E-2</v>
      </c>
      <c r="AM1225" s="17">
        <v>8.1431274016311296E-4</v>
      </c>
      <c r="AN1225" s="21">
        <v>1.0000000000000009</v>
      </c>
      <c r="AO1225" s="21">
        <v>4.0000000000000009</v>
      </c>
      <c r="AQ1225" s="21">
        <v>41.097782006406121</v>
      </c>
      <c r="AR1225" s="21">
        <v>11.321576887154158</v>
      </c>
      <c r="AS1225" s="21">
        <v>47.580641106439721</v>
      </c>
    </row>
    <row r="1226" spans="1:45" x14ac:dyDescent="0.35">
      <c r="A1226" s="21" t="s">
        <v>7</v>
      </c>
      <c r="B1226" s="17" t="s">
        <v>140</v>
      </c>
      <c r="C1226" s="21">
        <v>640</v>
      </c>
      <c r="D1226" s="21">
        <v>171</v>
      </c>
      <c r="E1226" s="17" t="s">
        <v>121</v>
      </c>
      <c r="F1226" s="19">
        <v>50.41</v>
      </c>
      <c r="G1226" s="17">
        <v>1.0767</v>
      </c>
      <c r="H1226" s="19">
        <v>4</v>
      </c>
      <c r="I1226" s="19">
        <v>7.12</v>
      </c>
      <c r="J1226" s="17">
        <v>0.16489999999999999</v>
      </c>
      <c r="K1226" s="19">
        <v>14.08</v>
      </c>
      <c r="L1226" s="19">
        <v>22.5</v>
      </c>
      <c r="M1226" s="17">
        <v>0.25659999999999999</v>
      </c>
      <c r="N1226" s="17">
        <v>2.1899999999999999E-2</v>
      </c>
      <c r="Q1226" s="19">
        <v>99.630100000000013</v>
      </c>
      <c r="R1226" s="21">
        <v>66.415094339622655</v>
      </c>
      <c r="T1226" s="17">
        <v>1.8731397798684997</v>
      </c>
      <c r="U1226" s="17">
        <v>0.12686022013150033</v>
      </c>
      <c r="V1226" s="17">
        <v>0</v>
      </c>
      <c r="W1226" s="21">
        <v>2</v>
      </c>
      <c r="X1226" s="17">
        <v>4.8303263507445654E-2</v>
      </c>
      <c r="Y1226" s="17">
        <v>3.7897459626118533E-2</v>
      </c>
      <c r="Z1226" s="17">
        <v>0</v>
      </c>
      <c r="AA1226" s="17">
        <v>3.0091239027541405E-2</v>
      </c>
      <c r="AB1226" s="17">
        <v>0.77997560976713165</v>
      </c>
      <c r="AC1226" s="17">
        <v>0.10373242807176275</v>
      </c>
      <c r="AD1226" s="17">
        <v>0</v>
      </c>
      <c r="AE1226" s="17">
        <v>0</v>
      </c>
      <c r="AF1226" s="21">
        <v>1</v>
      </c>
      <c r="AG1226" s="17">
        <v>0</v>
      </c>
      <c r="AH1226" s="17">
        <v>7.959725480562041E-2</v>
      </c>
      <c r="AI1226" s="17">
        <v>0</v>
      </c>
      <c r="AJ1226" s="17">
        <v>5.189349069235025E-3</v>
      </c>
      <c r="AK1226" s="17">
        <v>0.89569041506799663</v>
      </c>
      <c r="AL1226" s="17">
        <v>1.8484958906029331E-2</v>
      </c>
      <c r="AM1226" s="17">
        <v>1.0380221511173298E-3</v>
      </c>
      <c r="AN1226" s="21">
        <v>0.99999999999999878</v>
      </c>
      <c r="AO1226" s="21">
        <v>3.9999999999999987</v>
      </c>
      <c r="AQ1226" s="21">
        <v>41.006402353150115</v>
      </c>
      <c r="AR1226" s="21">
        <v>11.903610364934666</v>
      </c>
      <c r="AS1226" s="21">
        <v>47.089987281915221</v>
      </c>
    </row>
    <row r="1227" spans="1:45" x14ac:dyDescent="0.35">
      <c r="A1227" s="21" t="s">
        <v>7</v>
      </c>
      <c r="B1227" s="17" t="s">
        <v>140</v>
      </c>
      <c r="C1227" s="21">
        <v>650</v>
      </c>
      <c r="D1227" s="21">
        <v>172</v>
      </c>
      <c r="E1227" s="17" t="s">
        <v>121</v>
      </c>
      <c r="F1227" s="19">
        <v>50.82</v>
      </c>
      <c r="G1227" s="17">
        <v>1.1129</v>
      </c>
      <c r="H1227" s="19">
        <v>3.87</v>
      </c>
      <c r="I1227" s="19">
        <v>7.08</v>
      </c>
      <c r="J1227" s="17">
        <v>0.1331</v>
      </c>
      <c r="K1227" s="19">
        <v>14.47</v>
      </c>
      <c r="L1227" s="19">
        <v>22.23</v>
      </c>
      <c r="M1227" s="17">
        <v>0.2969</v>
      </c>
      <c r="Q1227" s="19">
        <v>100.0129</v>
      </c>
      <c r="R1227" s="21">
        <v>67.146171693735496</v>
      </c>
      <c r="T1227" s="17">
        <v>1.8784977863404584</v>
      </c>
      <c r="U1227" s="17">
        <v>0.12150221365954161</v>
      </c>
      <c r="V1227" s="17">
        <v>0</v>
      </c>
      <c r="W1227" s="21">
        <v>2</v>
      </c>
      <c r="X1227" s="17">
        <v>4.7082069959218792E-2</v>
      </c>
      <c r="Y1227" s="17">
        <v>3.3815837447514117E-2</v>
      </c>
      <c r="Z1227" s="17">
        <v>0</v>
      </c>
      <c r="AA1227" s="17">
        <v>3.0940265573490902E-2</v>
      </c>
      <c r="AB1227" s="17">
        <v>0.79738752310165584</v>
      </c>
      <c r="AC1227" s="17">
        <v>9.0774303918120247E-2</v>
      </c>
      <c r="AD1227" s="17">
        <v>0</v>
      </c>
      <c r="AE1227" s="17">
        <v>0</v>
      </c>
      <c r="AF1227" s="21">
        <v>0.99999999999999989</v>
      </c>
      <c r="AG1227" s="17">
        <v>0</v>
      </c>
      <c r="AH1227" s="17">
        <v>9.4243474922732412E-2</v>
      </c>
      <c r="AI1227" s="17">
        <v>0</v>
      </c>
      <c r="AJ1227" s="17">
        <v>4.1667056568148878E-3</v>
      </c>
      <c r="AK1227" s="17">
        <v>0.88031359452627811</v>
      </c>
      <c r="AL1227" s="17">
        <v>2.1276224894175081E-2</v>
      </c>
      <c r="AM1227" s="17">
        <v>0</v>
      </c>
      <c r="AN1227" s="21">
        <v>1.0000000000000004</v>
      </c>
      <c r="AO1227" s="21">
        <v>4</v>
      </c>
      <c r="AQ1227" s="21">
        <v>41.952276485924244</v>
      </c>
      <c r="AR1227" s="21">
        <v>11.732527650174559</v>
      </c>
      <c r="AS1227" s="21">
        <v>46.315195863901195</v>
      </c>
    </row>
    <row r="1228" spans="1:45" x14ac:dyDescent="0.35">
      <c r="A1228" s="21" t="s">
        <v>7</v>
      </c>
      <c r="B1228" s="17" t="s">
        <v>140</v>
      </c>
      <c r="C1228" s="21">
        <v>660</v>
      </c>
      <c r="D1228" s="21">
        <v>173</v>
      </c>
      <c r="E1228" s="17" t="s">
        <v>121</v>
      </c>
      <c r="F1228" s="19">
        <v>51.47</v>
      </c>
      <c r="G1228" s="17">
        <v>1.1072</v>
      </c>
      <c r="H1228" s="19">
        <v>3.9</v>
      </c>
      <c r="I1228" s="19">
        <v>7.16</v>
      </c>
      <c r="J1228" s="17">
        <v>0.19670000000000001</v>
      </c>
      <c r="K1228" s="19">
        <v>14.41</v>
      </c>
      <c r="L1228" s="19">
        <v>22.49</v>
      </c>
      <c r="M1228" s="17">
        <v>0.25030000000000002</v>
      </c>
      <c r="O1228" s="17">
        <v>7.1099999999999997E-2</v>
      </c>
      <c r="Q1228" s="19">
        <v>101.05529999999999</v>
      </c>
      <c r="R1228" s="21">
        <v>66.805748725081131</v>
      </c>
      <c r="T1228" s="17">
        <v>1.8858504437114709</v>
      </c>
      <c r="U1228" s="17">
        <v>0.11414955628852907</v>
      </c>
      <c r="V1228" s="17">
        <v>0</v>
      </c>
      <c r="W1228" s="21">
        <v>2</v>
      </c>
      <c r="X1228" s="17">
        <v>5.4252651126883517E-2</v>
      </c>
      <c r="Y1228" s="17">
        <v>1.4592940559205484E-2</v>
      </c>
      <c r="Z1228" s="17">
        <v>2.0595274532908977E-3</v>
      </c>
      <c r="AA1228" s="17">
        <v>3.0512024537083123E-2</v>
      </c>
      <c r="AB1228" s="17">
        <v>0.78712179637006918</v>
      </c>
      <c r="AC1228" s="17">
        <v>0.11146105995346789</v>
      </c>
      <c r="AD1228" s="17">
        <v>0</v>
      </c>
      <c r="AE1228" s="17">
        <v>0</v>
      </c>
      <c r="AF1228" s="21">
        <v>1</v>
      </c>
      <c r="AG1228" s="17">
        <v>0</v>
      </c>
      <c r="AH1228" s="17">
        <v>9.331231614971694E-2</v>
      </c>
      <c r="AI1228" s="17">
        <v>0</v>
      </c>
      <c r="AJ1228" s="17">
        <v>6.1037421650843348E-3</v>
      </c>
      <c r="AK1228" s="17">
        <v>0.88280432976018075</v>
      </c>
      <c r="AL1228" s="17">
        <v>1.7779611925018368E-2</v>
      </c>
      <c r="AM1228" s="17">
        <v>0</v>
      </c>
      <c r="AN1228" s="21">
        <v>1.0000000000000004</v>
      </c>
      <c r="AO1228" s="21">
        <v>4</v>
      </c>
      <c r="AQ1228" s="21">
        <v>41.528088038629527</v>
      </c>
      <c r="AR1228" s="21">
        <v>11.895669128008906</v>
      </c>
      <c r="AS1228" s="21">
        <v>46.576242833361569</v>
      </c>
    </row>
    <row r="1229" spans="1:45" x14ac:dyDescent="0.35">
      <c r="A1229" s="21" t="s">
        <v>7</v>
      </c>
      <c r="B1229" s="17" t="s">
        <v>140</v>
      </c>
      <c r="C1229" s="21">
        <v>670</v>
      </c>
      <c r="D1229" s="21">
        <v>174</v>
      </c>
      <c r="E1229" s="17" t="s">
        <v>121</v>
      </c>
      <c r="F1229" s="19">
        <v>51.12</v>
      </c>
      <c r="G1229" s="17">
        <v>1.0483</v>
      </c>
      <c r="H1229" s="19">
        <v>3.78</v>
      </c>
      <c r="I1229" s="19">
        <v>7.07</v>
      </c>
      <c r="J1229" s="17">
        <v>0.15620000000000001</v>
      </c>
      <c r="K1229" s="19">
        <v>14.31</v>
      </c>
      <c r="L1229" s="19">
        <v>22.33</v>
      </c>
      <c r="M1229" s="17">
        <v>0.32340000000000002</v>
      </c>
      <c r="N1229" s="17">
        <v>1.4E-2</v>
      </c>
      <c r="Q1229" s="19">
        <v>100.15189999999998</v>
      </c>
      <c r="R1229" s="21">
        <v>66.931711880261929</v>
      </c>
      <c r="T1229" s="17">
        <v>1.8879403475434677</v>
      </c>
      <c r="U1229" s="17">
        <v>0.11205965245653227</v>
      </c>
      <c r="V1229" s="17">
        <v>0</v>
      </c>
      <c r="W1229" s="21">
        <v>2</v>
      </c>
      <c r="X1229" s="17">
        <v>5.2460580394284861E-2</v>
      </c>
      <c r="Y1229" s="17">
        <v>2.5175867178120762E-2</v>
      </c>
      <c r="Z1229" s="17">
        <v>0</v>
      </c>
      <c r="AA1229" s="17">
        <v>2.9118894061234513E-2</v>
      </c>
      <c r="AB1229" s="17">
        <v>0.78788337105447859</v>
      </c>
      <c r="AC1229" s="17">
        <v>0.10536128731188132</v>
      </c>
      <c r="AD1229" s="17">
        <v>0</v>
      </c>
      <c r="AE1229" s="17">
        <v>0</v>
      </c>
      <c r="AF1229" s="21">
        <v>1</v>
      </c>
      <c r="AG1229" s="17">
        <v>0</v>
      </c>
      <c r="AH1229" s="17">
        <v>8.7796750766662518E-2</v>
      </c>
      <c r="AI1229" s="17">
        <v>0</v>
      </c>
      <c r="AJ1229" s="17">
        <v>4.8855919591067843E-3</v>
      </c>
      <c r="AK1229" s="17">
        <v>0.88350307403588635</v>
      </c>
      <c r="AL1229" s="17">
        <v>2.3155053359383625E-2</v>
      </c>
      <c r="AM1229" s="17">
        <v>6.5952987896002646E-4</v>
      </c>
      <c r="AN1229" s="21">
        <v>0.99999999999999933</v>
      </c>
      <c r="AO1229" s="21">
        <v>3.9999999999999991</v>
      </c>
      <c r="AQ1229" s="21">
        <v>41.58560645573916</v>
      </c>
      <c r="AR1229" s="21">
        <v>11.78184298018542</v>
      </c>
      <c r="AS1229" s="21">
        <v>46.632550564075416</v>
      </c>
    </row>
    <row r="1230" spans="1:45" x14ac:dyDescent="0.35">
      <c r="A1230" s="21" t="s">
        <v>7</v>
      </c>
      <c r="B1230" s="17" t="s">
        <v>140</v>
      </c>
      <c r="C1230" s="21">
        <v>680</v>
      </c>
      <c r="D1230" s="21">
        <v>175</v>
      </c>
      <c r="E1230" s="17" t="s">
        <v>121</v>
      </c>
      <c r="F1230" s="19">
        <v>51.24</v>
      </c>
      <c r="G1230" s="17">
        <v>1.0323</v>
      </c>
      <c r="H1230" s="19">
        <v>3.73</v>
      </c>
      <c r="I1230" s="19">
        <v>7.25</v>
      </c>
      <c r="J1230" s="17">
        <v>0.1938</v>
      </c>
      <c r="K1230" s="19">
        <v>14.28</v>
      </c>
      <c r="L1230" s="19">
        <v>22.2</v>
      </c>
      <c r="M1230" s="17">
        <v>0.26779999999999998</v>
      </c>
      <c r="N1230" s="17">
        <v>1.5299999999999999E-2</v>
      </c>
      <c r="O1230" s="17">
        <v>1.5599999999999999E-2</v>
      </c>
      <c r="Q1230" s="19">
        <v>100.22479999999999</v>
      </c>
      <c r="R1230" s="21">
        <v>66.326056665118443</v>
      </c>
      <c r="T1230" s="17">
        <v>1.8931832918825491</v>
      </c>
      <c r="U1230" s="17">
        <v>0.10681670811745092</v>
      </c>
      <c r="V1230" s="17">
        <v>0</v>
      </c>
      <c r="W1230" s="21">
        <v>2</v>
      </c>
      <c r="X1230" s="17">
        <v>5.5596919449532184E-2</v>
      </c>
      <c r="Y1230" s="17">
        <v>1.3294077133157221E-2</v>
      </c>
      <c r="Z1230" s="17">
        <v>4.5567273647885621E-4</v>
      </c>
      <c r="AA1230" s="17">
        <v>2.8686749235288862E-2</v>
      </c>
      <c r="AB1230" s="17">
        <v>0.78656863970921376</v>
      </c>
      <c r="AC1230" s="17">
        <v>0.11539794173632911</v>
      </c>
      <c r="AD1230" s="17">
        <v>0</v>
      </c>
      <c r="AE1230" s="17">
        <v>0</v>
      </c>
      <c r="AF1230" s="21">
        <v>1</v>
      </c>
      <c r="AG1230" s="17">
        <v>0</v>
      </c>
      <c r="AH1230" s="17">
        <v>9.5296271522500448E-2</v>
      </c>
      <c r="AI1230" s="17">
        <v>0</v>
      </c>
      <c r="AJ1230" s="17">
        <v>6.0642354446951647E-3</v>
      </c>
      <c r="AK1230" s="17">
        <v>0.87873603336051198</v>
      </c>
      <c r="AL1230" s="17">
        <v>1.918237877647198E-2</v>
      </c>
      <c r="AM1230" s="17">
        <v>7.2108089582077599E-4</v>
      </c>
      <c r="AN1230" s="21">
        <v>1.0000000000000002</v>
      </c>
      <c r="AO1230" s="21">
        <v>4</v>
      </c>
      <c r="AQ1230" s="21">
        <v>41.499757415808062</v>
      </c>
      <c r="AR1230" s="21">
        <v>12.13768707921751</v>
      </c>
      <c r="AS1230" s="21">
        <v>46.362555504974424</v>
      </c>
    </row>
    <row r="1231" spans="1:45" x14ac:dyDescent="0.35">
      <c r="A1231" s="21" t="s">
        <v>7</v>
      </c>
      <c r="B1231" s="17" t="s">
        <v>140</v>
      </c>
      <c r="C1231" s="21">
        <v>690</v>
      </c>
      <c r="D1231" s="21">
        <v>176</v>
      </c>
      <c r="E1231" s="17" t="s">
        <v>121</v>
      </c>
      <c r="F1231" s="19">
        <v>50.76</v>
      </c>
      <c r="G1231" s="17">
        <v>1.149</v>
      </c>
      <c r="H1231" s="19">
        <v>4.79</v>
      </c>
      <c r="I1231" s="19">
        <v>7.66</v>
      </c>
      <c r="J1231" s="17">
        <v>0.11849999999999999</v>
      </c>
      <c r="K1231" s="19">
        <v>13.72</v>
      </c>
      <c r="L1231" s="19">
        <v>20.64</v>
      </c>
      <c r="M1231" s="17">
        <v>0.58620000000000005</v>
      </c>
      <c r="N1231" s="17">
        <v>0.36080000000000001</v>
      </c>
      <c r="Q1231" s="19">
        <v>99.784499999999994</v>
      </c>
      <c r="R1231" s="21">
        <v>64.172123479887745</v>
      </c>
      <c r="T1231" s="17">
        <v>1.8810853176088649</v>
      </c>
      <c r="U1231" s="17">
        <v>0.11891468239113512</v>
      </c>
      <c r="V1231" s="17">
        <v>0</v>
      </c>
      <c r="W1231" s="21">
        <v>2</v>
      </c>
      <c r="X1231" s="17">
        <v>9.0280889047940155E-2</v>
      </c>
      <c r="Y1231" s="17">
        <v>2.3753203037527603E-2</v>
      </c>
      <c r="Z1231" s="17">
        <v>0</v>
      </c>
      <c r="AA1231" s="17">
        <v>3.2025710738672469E-2</v>
      </c>
      <c r="AB1231" s="17">
        <v>0.75799417719166196</v>
      </c>
      <c r="AC1231" s="17">
        <v>9.5946019984197828E-2</v>
      </c>
      <c r="AD1231" s="17">
        <v>0</v>
      </c>
      <c r="AE1231" s="17">
        <v>0</v>
      </c>
      <c r="AF1231" s="21">
        <v>1</v>
      </c>
      <c r="AG1231" s="17">
        <v>0</v>
      </c>
      <c r="AH1231" s="17">
        <v>0.11766750223894173</v>
      </c>
      <c r="AI1231" s="17">
        <v>0</v>
      </c>
      <c r="AJ1231" s="17">
        <v>3.7191523622472009E-3</v>
      </c>
      <c r="AK1231" s="17">
        <v>0.81944251422713354</v>
      </c>
      <c r="AL1231" s="17">
        <v>4.211541088395631E-2</v>
      </c>
      <c r="AM1231" s="17">
        <v>1.7055420287721817E-2</v>
      </c>
      <c r="AN1231" s="21">
        <v>1.0000000000000007</v>
      </c>
      <c r="AO1231" s="21">
        <v>4.0000000000000009</v>
      </c>
      <c r="AQ1231" s="21">
        <v>41.681868022737554</v>
      </c>
      <c r="AR1231" s="21">
        <v>13.257238690744275</v>
      </c>
      <c r="AS1231" s="21">
        <v>45.060893286518173</v>
      </c>
    </row>
    <row r="1232" spans="1:45" x14ac:dyDescent="0.35">
      <c r="A1232" s="21" t="s">
        <v>7</v>
      </c>
      <c r="B1232" s="17" t="s">
        <v>140</v>
      </c>
      <c r="C1232" s="21">
        <v>700</v>
      </c>
      <c r="D1232" s="21">
        <v>177</v>
      </c>
      <c r="E1232" s="17" t="s">
        <v>121</v>
      </c>
      <c r="F1232" s="19">
        <v>51.73</v>
      </c>
      <c r="G1232" s="17">
        <v>1.0593999999999999</v>
      </c>
      <c r="H1232" s="19">
        <v>3.48</v>
      </c>
      <c r="I1232" s="19">
        <v>7.14</v>
      </c>
      <c r="J1232" s="17">
        <v>0.15920000000000001</v>
      </c>
      <c r="K1232" s="19">
        <v>14.36</v>
      </c>
      <c r="L1232" s="19">
        <v>22.41</v>
      </c>
      <c r="M1232" s="17">
        <v>0.313</v>
      </c>
      <c r="N1232" s="17">
        <v>2.3E-3</v>
      </c>
      <c r="Q1232" s="19">
        <v>100.65389999999999</v>
      </c>
      <c r="R1232" s="21">
        <v>66.790697674418595</v>
      </c>
      <c r="T1232" s="17">
        <v>1.9025459536302793</v>
      </c>
      <c r="U1232" s="17">
        <v>9.7454046369720659E-2</v>
      </c>
      <c r="V1232" s="17">
        <v>0</v>
      </c>
      <c r="W1232" s="21">
        <v>2</v>
      </c>
      <c r="X1232" s="17">
        <v>5.3380914100593008E-2</v>
      </c>
      <c r="Y1232" s="17">
        <v>7.8881487579842025E-3</v>
      </c>
      <c r="Z1232" s="17">
        <v>0</v>
      </c>
      <c r="AA1232" s="17">
        <v>2.9305188105766117E-2</v>
      </c>
      <c r="AB1232" s="17">
        <v>0.78735754719910889</v>
      </c>
      <c r="AC1232" s="17">
        <v>0.12206820183654787</v>
      </c>
      <c r="AD1232" s="17">
        <v>0</v>
      </c>
      <c r="AE1232" s="17">
        <v>0</v>
      </c>
      <c r="AF1232" s="21">
        <v>1</v>
      </c>
      <c r="AG1232" s="17">
        <v>0</v>
      </c>
      <c r="AH1232" s="17">
        <v>8.9624474438580154E-2</v>
      </c>
      <c r="AI1232" s="17">
        <v>0</v>
      </c>
      <c r="AJ1232" s="17">
        <v>4.9587758820649518E-3</v>
      </c>
      <c r="AK1232" s="17">
        <v>0.88299135697896369</v>
      </c>
      <c r="AL1232" s="17">
        <v>2.2317490691612357E-2</v>
      </c>
      <c r="AM1232" s="17">
        <v>1.0790200877923076E-4</v>
      </c>
      <c r="AN1232" s="21">
        <v>1.0000000000000004</v>
      </c>
      <c r="AO1232" s="21">
        <v>4</v>
      </c>
      <c r="AQ1232" s="21">
        <v>41.551655682262002</v>
      </c>
      <c r="AR1232" s="21">
        <v>11.849752653606778</v>
      </c>
      <c r="AS1232" s="21">
        <v>46.59859166413122</v>
      </c>
    </row>
    <row r="1233" spans="1:45" x14ac:dyDescent="0.35">
      <c r="A1233" s="21" t="s">
        <v>7</v>
      </c>
      <c r="B1233" s="17" t="s">
        <v>140</v>
      </c>
      <c r="C1233" s="21">
        <v>710</v>
      </c>
      <c r="D1233" s="21">
        <v>178</v>
      </c>
      <c r="E1233" s="17" t="s">
        <v>121</v>
      </c>
      <c r="F1233" s="19">
        <v>52.15</v>
      </c>
      <c r="G1233" s="17">
        <v>1.0427999999999999</v>
      </c>
      <c r="H1233" s="19">
        <v>3.69</v>
      </c>
      <c r="I1233" s="19">
        <v>7.24</v>
      </c>
      <c r="J1233" s="17">
        <v>0.13600000000000001</v>
      </c>
      <c r="K1233" s="19">
        <v>14.34</v>
      </c>
      <c r="L1233" s="19">
        <v>22.6</v>
      </c>
      <c r="M1233" s="17">
        <v>0.30399999999999999</v>
      </c>
      <c r="O1233" s="17">
        <v>1.4E-2</v>
      </c>
      <c r="Q1233" s="19">
        <v>101.51679999999999</v>
      </c>
      <c r="R1233" s="21">
        <v>66.450417052826694</v>
      </c>
      <c r="T1233" s="17">
        <v>1.9025397128760384</v>
      </c>
      <c r="U1233" s="17">
        <v>9.7460287123961598E-2</v>
      </c>
      <c r="V1233" s="17">
        <v>0</v>
      </c>
      <c r="W1233" s="21">
        <v>2</v>
      </c>
      <c r="X1233" s="17">
        <v>6.1188178841108082E-2</v>
      </c>
      <c r="Y1233" s="17">
        <v>1.422799235474789E-4</v>
      </c>
      <c r="Z1233" s="17">
        <v>4.0378702395942647E-4</v>
      </c>
      <c r="AA1233" s="17">
        <v>2.8613587262061587E-2</v>
      </c>
      <c r="AB1233" s="17">
        <v>0.77992608766806715</v>
      </c>
      <c r="AC1233" s="17">
        <v>0.12972607928125646</v>
      </c>
      <c r="AD1233" s="17">
        <v>0</v>
      </c>
      <c r="AE1233" s="17">
        <v>0</v>
      </c>
      <c r="AF1233" s="21">
        <v>1.0000000000000002</v>
      </c>
      <c r="AG1233" s="17">
        <v>0</v>
      </c>
      <c r="AH1233" s="17">
        <v>9.0993712957172457E-2</v>
      </c>
      <c r="AI1233" s="17">
        <v>0</v>
      </c>
      <c r="AJ1233" s="17">
        <v>4.2020098518550288E-3</v>
      </c>
      <c r="AK1233" s="17">
        <v>0.88330314400219534</v>
      </c>
      <c r="AL1233" s="17">
        <v>2.1501133188775574E-2</v>
      </c>
      <c r="AM1233" s="17">
        <v>0</v>
      </c>
      <c r="AN1233" s="21">
        <v>0.99999999999999833</v>
      </c>
      <c r="AO1233" s="21">
        <v>3.9999999999999982</v>
      </c>
      <c r="AQ1233" s="21">
        <v>41.30322773565392</v>
      </c>
      <c r="AR1233" s="21">
        <v>11.918915370977373</v>
      </c>
      <c r="AS1233" s="21">
        <v>46.777856893368707</v>
      </c>
    </row>
    <row r="1234" spans="1:45" x14ac:dyDescent="0.35">
      <c r="A1234" s="21" t="s">
        <v>7</v>
      </c>
      <c r="B1234" s="17" t="s">
        <v>140</v>
      </c>
      <c r="C1234" s="21">
        <v>720</v>
      </c>
      <c r="D1234" s="21">
        <v>179</v>
      </c>
      <c r="E1234" s="17" t="s">
        <v>121</v>
      </c>
      <c r="F1234" s="19">
        <v>50.68</v>
      </c>
      <c r="G1234" s="17">
        <v>1.0484</v>
      </c>
      <c r="H1234" s="19">
        <v>3.92</v>
      </c>
      <c r="I1234" s="19">
        <v>6.89</v>
      </c>
      <c r="J1234" s="17">
        <v>0.17649999999999999</v>
      </c>
      <c r="K1234" s="19">
        <v>14.16</v>
      </c>
      <c r="L1234" s="19">
        <v>22.5</v>
      </c>
      <c r="M1234" s="17">
        <v>0.34079999999999999</v>
      </c>
      <c r="O1234" s="17">
        <v>7.7799999999999994E-2</v>
      </c>
      <c r="Q1234" s="19">
        <v>99.793500000000009</v>
      </c>
      <c r="R1234" s="21">
        <v>67.268408551068887</v>
      </c>
      <c r="T1234" s="17">
        <v>1.8781475301023405</v>
      </c>
      <c r="U1234" s="17">
        <v>0.12185246989765952</v>
      </c>
      <c r="V1234" s="17">
        <v>0</v>
      </c>
      <c r="W1234" s="21">
        <v>2</v>
      </c>
      <c r="X1234" s="17">
        <v>4.9349696970907769E-2</v>
      </c>
      <c r="Y1234" s="17">
        <v>3.6264165756362557E-2</v>
      </c>
      <c r="Z1234" s="17">
        <v>2.2793845430534965E-3</v>
      </c>
      <c r="AA1234" s="17">
        <v>2.9222137325760338E-2</v>
      </c>
      <c r="AB1234" s="17">
        <v>0.78231422730128253</v>
      </c>
      <c r="AC1234" s="17">
        <v>0.1005703881026333</v>
      </c>
      <c r="AD1234" s="17">
        <v>0</v>
      </c>
      <c r="AE1234" s="17">
        <v>0</v>
      </c>
      <c r="AF1234" s="21">
        <v>1</v>
      </c>
      <c r="AG1234" s="17">
        <v>0</v>
      </c>
      <c r="AH1234" s="17">
        <v>7.6674959446717733E-2</v>
      </c>
      <c r="AI1234" s="17">
        <v>0</v>
      </c>
      <c r="AJ1234" s="17">
        <v>5.5395762782372952E-3</v>
      </c>
      <c r="AK1234" s="17">
        <v>0.89330041225085755</v>
      </c>
      <c r="AL1234" s="17">
        <v>2.4485052024186691E-2</v>
      </c>
      <c r="AM1234" s="17">
        <v>0</v>
      </c>
      <c r="AN1234" s="21">
        <v>0.99999999999999933</v>
      </c>
      <c r="AO1234" s="21">
        <v>3.9999999999999991</v>
      </c>
      <c r="AQ1234" s="21">
        <v>41.290399730087934</v>
      </c>
      <c r="AR1234" s="21">
        <v>11.561370295711029</v>
      </c>
      <c r="AS1234" s="21">
        <v>47.148229974201037</v>
      </c>
    </row>
    <row r="1235" spans="1:45" x14ac:dyDescent="0.35">
      <c r="A1235" s="21" t="s">
        <v>7</v>
      </c>
      <c r="B1235" s="17" t="s">
        <v>140</v>
      </c>
      <c r="C1235" s="21">
        <v>730</v>
      </c>
      <c r="D1235" s="21">
        <v>180</v>
      </c>
      <c r="E1235" s="17" t="s">
        <v>121</v>
      </c>
      <c r="F1235" s="19">
        <v>52.01</v>
      </c>
      <c r="G1235" s="17">
        <v>1.0348999999999999</v>
      </c>
      <c r="H1235" s="19">
        <v>3.54</v>
      </c>
      <c r="I1235" s="19">
        <v>7.03</v>
      </c>
      <c r="J1235" s="17">
        <v>0.1794</v>
      </c>
      <c r="K1235" s="19">
        <v>14.43</v>
      </c>
      <c r="L1235" s="19">
        <v>22.5</v>
      </c>
      <c r="M1235" s="17">
        <v>0.26979999999999998</v>
      </c>
      <c r="O1235" s="17">
        <v>8.3999999999999995E-3</v>
      </c>
      <c r="Q1235" s="19">
        <v>101.00250000000001</v>
      </c>
      <c r="R1235" s="21">
        <v>67.241379310344826</v>
      </c>
      <c r="T1235" s="17">
        <v>1.9056659172132402</v>
      </c>
      <c r="U1235" s="17">
        <v>9.433408278675981E-2</v>
      </c>
      <c r="V1235" s="17">
        <v>0</v>
      </c>
      <c r="W1235" s="21">
        <v>2</v>
      </c>
      <c r="X1235" s="17">
        <v>5.8525710450880342E-2</v>
      </c>
      <c r="Y1235" s="17">
        <v>0</v>
      </c>
      <c r="Z1235" s="17">
        <v>2.4332352737204725E-4</v>
      </c>
      <c r="AA1235" s="17">
        <v>2.8520042454581906E-2</v>
      </c>
      <c r="AB1235" s="17">
        <v>0.78822666372999206</v>
      </c>
      <c r="AC1235" s="17">
        <v>0.12448425983717371</v>
      </c>
      <c r="AD1235" s="17">
        <v>0</v>
      </c>
      <c r="AE1235" s="17">
        <v>0</v>
      </c>
      <c r="AF1235" s="21">
        <v>1</v>
      </c>
      <c r="AG1235" s="17">
        <v>0</v>
      </c>
      <c r="AH1235" s="17">
        <v>9.0902195712334655E-2</v>
      </c>
      <c r="AI1235" s="17">
        <v>0</v>
      </c>
      <c r="AJ1235" s="17">
        <v>5.5669983359468572E-3</v>
      </c>
      <c r="AK1235" s="17">
        <v>0.88321075739880828</v>
      </c>
      <c r="AL1235" s="17">
        <v>1.9165061005162687E-2</v>
      </c>
      <c r="AM1235" s="17">
        <v>0</v>
      </c>
      <c r="AN1235" s="21">
        <v>0.99884501245225243</v>
      </c>
      <c r="AO1235" s="21">
        <v>3.9988450124522523</v>
      </c>
      <c r="AQ1235" s="21">
        <v>41.652423615922068</v>
      </c>
      <c r="AR1235" s="21">
        <v>11.675888781898232</v>
      </c>
      <c r="AS1235" s="21">
        <v>46.671687602179702</v>
      </c>
    </row>
    <row r="1236" spans="1:45" x14ac:dyDescent="0.35">
      <c r="A1236" s="21" t="s">
        <v>7</v>
      </c>
      <c r="B1236" s="17" t="s">
        <v>140</v>
      </c>
      <c r="C1236" s="21">
        <v>740</v>
      </c>
      <c r="D1236" s="21">
        <v>181</v>
      </c>
      <c r="E1236" s="17" t="s">
        <v>121</v>
      </c>
      <c r="F1236" s="19">
        <v>51.29</v>
      </c>
      <c r="G1236" s="17">
        <v>1.0559000000000001</v>
      </c>
      <c r="H1236" s="19">
        <v>3.41</v>
      </c>
      <c r="I1236" s="19">
        <v>7.3</v>
      </c>
      <c r="J1236" s="17">
        <v>0.21410000000000001</v>
      </c>
      <c r="K1236" s="19">
        <v>14.35</v>
      </c>
      <c r="L1236" s="19">
        <v>22.28</v>
      </c>
      <c r="M1236" s="17">
        <v>0.37980000000000003</v>
      </c>
      <c r="N1236" s="17">
        <v>4.7000000000000002E-3</v>
      </c>
      <c r="O1236" s="17">
        <v>2.0899999999999998E-2</v>
      </c>
      <c r="Q1236" s="19">
        <v>100.30539999999999</v>
      </c>
      <c r="R1236" s="21">
        <v>66.281755196304843</v>
      </c>
      <c r="T1236" s="17">
        <v>1.8924521249933577</v>
      </c>
      <c r="U1236" s="17">
        <v>0.10754787500664231</v>
      </c>
      <c r="V1236" s="17">
        <v>0</v>
      </c>
      <c r="W1236" s="21">
        <v>2</v>
      </c>
      <c r="X1236" s="17">
        <v>4.073010956777523E-2</v>
      </c>
      <c r="Y1236" s="17">
        <v>3.4991888675475494E-2</v>
      </c>
      <c r="Z1236" s="17">
        <v>6.0965395184518626E-4</v>
      </c>
      <c r="AA1236" s="17">
        <v>2.9302647464746458E-2</v>
      </c>
      <c r="AB1236" s="17">
        <v>0.78934885156934886</v>
      </c>
      <c r="AC1236" s="17">
        <v>0.10501684877080875</v>
      </c>
      <c r="AD1236" s="17">
        <v>0</v>
      </c>
      <c r="AE1236" s="17">
        <v>0</v>
      </c>
      <c r="AF1236" s="21">
        <v>1</v>
      </c>
      <c r="AG1236" s="17">
        <v>0</v>
      </c>
      <c r="AH1236" s="17">
        <v>8.5217936790274895E-2</v>
      </c>
      <c r="AI1236" s="17">
        <v>0</v>
      </c>
      <c r="AJ1236" s="17">
        <v>6.6903310758526886E-3</v>
      </c>
      <c r="AK1236" s="17">
        <v>0.88070266001592201</v>
      </c>
      <c r="AL1236" s="17">
        <v>2.7167865010269378E-2</v>
      </c>
      <c r="AM1236" s="17">
        <v>2.2120710768215059E-4</v>
      </c>
      <c r="AN1236" s="21">
        <v>1.0000000000000011</v>
      </c>
      <c r="AO1236" s="21">
        <v>4.0000000000000009</v>
      </c>
      <c r="AQ1236" s="21">
        <v>41.50167810647374</v>
      </c>
      <c r="AR1236" s="21">
        <v>12.193524932299809</v>
      </c>
      <c r="AS1236" s="21">
        <v>46.304796961226451</v>
      </c>
    </row>
    <row r="1237" spans="1:45" x14ac:dyDescent="0.35">
      <c r="A1237" s="21" t="s">
        <v>7</v>
      </c>
      <c r="B1237" s="17" t="s">
        <v>140</v>
      </c>
      <c r="C1237" s="21">
        <v>750</v>
      </c>
      <c r="D1237" s="21">
        <v>182</v>
      </c>
      <c r="E1237" s="17" t="s">
        <v>121</v>
      </c>
      <c r="F1237" s="19">
        <v>50.98</v>
      </c>
      <c r="G1237" s="17">
        <v>1.0871</v>
      </c>
      <c r="H1237" s="19">
        <v>3.48</v>
      </c>
      <c r="I1237" s="19">
        <v>7.08</v>
      </c>
      <c r="J1237" s="17">
        <v>0.1996</v>
      </c>
      <c r="K1237" s="19">
        <v>14.28</v>
      </c>
      <c r="L1237" s="19">
        <v>21.85</v>
      </c>
      <c r="M1237" s="17">
        <v>0.30549999999999999</v>
      </c>
      <c r="O1237" s="17">
        <v>3.5999999999999997E-2</v>
      </c>
      <c r="Q1237" s="19">
        <v>99.29819999999998</v>
      </c>
      <c r="R1237" s="21">
        <v>66.853932584269657</v>
      </c>
      <c r="T1237" s="17">
        <v>1.9003564698352533</v>
      </c>
      <c r="U1237" s="17">
        <v>9.9643530164746696E-2</v>
      </c>
      <c r="V1237" s="17">
        <v>0</v>
      </c>
      <c r="W1237" s="21">
        <v>2</v>
      </c>
      <c r="X1237" s="17">
        <v>5.3234324435424613E-2</v>
      </c>
      <c r="Y1237" s="17">
        <v>6.4686119468953989E-3</v>
      </c>
      <c r="Z1237" s="17">
        <v>1.0609200279759873E-3</v>
      </c>
      <c r="AA1237" s="17">
        <v>3.0478711717768611E-2</v>
      </c>
      <c r="AB1237" s="17">
        <v>0.79357563983442392</v>
      </c>
      <c r="AC1237" s="17">
        <v>0.11518179203751144</v>
      </c>
      <c r="AD1237" s="17">
        <v>0</v>
      </c>
      <c r="AE1237" s="17">
        <v>0</v>
      </c>
      <c r="AF1237" s="21">
        <v>1</v>
      </c>
      <c r="AG1237" s="17">
        <v>0</v>
      </c>
      <c r="AH1237" s="17">
        <v>9.9034159253872628E-2</v>
      </c>
      <c r="AI1237" s="17">
        <v>0</v>
      </c>
      <c r="AJ1237" s="17">
        <v>6.301363303181335E-3</v>
      </c>
      <c r="AK1237" s="17">
        <v>0.8725867277618623</v>
      </c>
      <c r="AL1237" s="17">
        <v>2.2077749681083277E-2</v>
      </c>
      <c r="AM1237" s="17">
        <v>0</v>
      </c>
      <c r="AN1237" s="21">
        <v>0.99999999999999944</v>
      </c>
      <c r="AO1237" s="21">
        <v>3.9999999999999996</v>
      </c>
      <c r="AQ1237" s="21">
        <v>41.918303087601792</v>
      </c>
      <c r="AR1237" s="21">
        <v>11.989865096376075</v>
      </c>
      <c r="AS1237" s="21">
        <v>46.091831816022136</v>
      </c>
    </row>
    <row r="1238" spans="1:45" x14ac:dyDescent="0.35">
      <c r="A1238" s="21" t="s">
        <v>7</v>
      </c>
      <c r="B1238" s="17" t="s">
        <v>140</v>
      </c>
      <c r="C1238" s="21">
        <v>760</v>
      </c>
      <c r="D1238" s="21">
        <v>183</v>
      </c>
      <c r="E1238" s="17" t="s">
        <v>121</v>
      </c>
      <c r="F1238" s="19">
        <v>50.94</v>
      </c>
      <c r="G1238" s="17">
        <v>0.97230000000000005</v>
      </c>
      <c r="H1238" s="19">
        <v>3.49</v>
      </c>
      <c r="I1238" s="19">
        <v>7.19</v>
      </c>
      <c r="J1238" s="17">
        <v>0.16489999999999999</v>
      </c>
      <c r="K1238" s="19">
        <v>14.54</v>
      </c>
      <c r="L1238" s="19">
        <v>22.15</v>
      </c>
      <c r="M1238" s="17">
        <v>0.32029999999999997</v>
      </c>
      <c r="Q1238" s="19">
        <v>99.767499999999984</v>
      </c>
      <c r="R1238" s="21">
        <v>66.91210308329498</v>
      </c>
      <c r="T1238" s="17">
        <v>1.8873048152870773</v>
      </c>
      <c r="U1238" s="17">
        <v>0.11269518471292272</v>
      </c>
      <c r="V1238" s="17">
        <v>0</v>
      </c>
      <c r="W1238" s="21">
        <v>2</v>
      </c>
      <c r="X1238" s="17">
        <v>3.9688554857435526E-2</v>
      </c>
      <c r="Y1238" s="17">
        <v>4.1824749096653104E-2</v>
      </c>
      <c r="Z1238" s="17">
        <v>0</v>
      </c>
      <c r="AA1238" s="17">
        <v>2.7094133158898592E-2</v>
      </c>
      <c r="AB1238" s="17">
        <v>0.8031051145743342</v>
      </c>
      <c r="AC1238" s="17">
        <v>8.828744831267854E-2</v>
      </c>
      <c r="AD1238" s="17">
        <v>0</v>
      </c>
      <c r="AE1238" s="17">
        <v>0</v>
      </c>
      <c r="AF1238" s="21">
        <v>1</v>
      </c>
      <c r="AG1238" s="17">
        <v>0</v>
      </c>
      <c r="AH1238" s="17">
        <v>9.2637485655892277E-2</v>
      </c>
      <c r="AI1238" s="17">
        <v>0</v>
      </c>
      <c r="AJ1238" s="17">
        <v>5.1741915555566648E-3</v>
      </c>
      <c r="AK1238" s="17">
        <v>0.87918193722958959</v>
      </c>
      <c r="AL1238" s="17">
        <v>2.3006385558961017E-2</v>
      </c>
      <c r="AM1238" s="17">
        <v>0</v>
      </c>
      <c r="AN1238" s="21">
        <v>0.99999999999999956</v>
      </c>
      <c r="AO1238" s="21">
        <v>3.9999999999999996</v>
      </c>
      <c r="AQ1238" s="21">
        <v>42.042745304440629</v>
      </c>
      <c r="AR1238" s="21">
        <v>11.931869484558975</v>
      </c>
      <c r="AS1238" s="21">
        <v>46.025385211000398</v>
      </c>
    </row>
    <row r="1239" spans="1:45" x14ac:dyDescent="0.35">
      <c r="A1239" s="21" t="s">
        <v>7</v>
      </c>
      <c r="B1239" s="17" t="s">
        <v>140</v>
      </c>
      <c r="C1239" s="21">
        <v>770</v>
      </c>
      <c r="D1239" s="21">
        <v>184</v>
      </c>
      <c r="E1239" s="17" t="s">
        <v>121</v>
      </c>
      <c r="F1239" s="19">
        <v>50.88</v>
      </c>
      <c r="G1239" s="17">
        <v>1.1031</v>
      </c>
      <c r="H1239" s="19">
        <v>3.63</v>
      </c>
      <c r="I1239" s="19">
        <v>7.05</v>
      </c>
      <c r="J1239" s="17">
        <v>0.1129</v>
      </c>
      <c r="K1239" s="19">
        <v>14.39</v>
      </c>
      <c r="L1239" s="19">
        <v>22.21</v>
      </c>
      <c r="M1239" s="17">
        <v>0.37759999999999999</v>
      </c>
      <c r="N1239" s="17">
        <v>1.17E-2</v>
      </c>
      <c r="Q1239" s="19">
        <v>99.765300000000011</v>
      </c>
      <c r="R1239" s="21">
        <v>67.117537313432834</v>
      </c>
      <c r="T1239" s="17">
        <v>1.8849259600324015</v>
      </c>
      <c r="U1239" s="17">
        <v>0.11507403996759846</v>
      </c>
      <c r="V1239" s="17">
        <v>0</v>
      </c>
      <c r="W1239" s="21">
        <v>2</v>
      </c>
      <c r="X1239" s="17">
        <v>4.3409407956952389E-2</v>
      </c>
      <c r="Y1239" s="17">
        <v>3.7864457539920654E-2</v>
      </c>
      <c r="Z1239" s="17">
        <v>0</v>
      </c>
      <c r="AA1239" s="17">
        <v>3.0736466958895856E-2</v>
      </c>
      <c r="AB1239" s="17">
        <v>0.79475426081958267</v>
      </c>
      <c r="AC1239" s="17">
        <v>9.3235406724648473E-2</v>
      </c>
      <c r="AD1239" s="17">
        <v>0</v>
      </c>
      <c r="AE1239" s="17">
        <v>0</v>
      </c>
      <c r="AF1239" s="21">
        <v>1</v>
      </c>
      <c r="AG1239" s="17">
        <v>0</v>
      </c>
      <c r="AH1239" s="17">
        <v>8.7294415023370542E-2</v>
      </c>
      <c r="AI1239" s="17">
        <v>0</v>
      </c>
      <c r="AJ1239" s="17">
        <v>3.5422554317013238E-3</v>
      </c>
      <c r="AK1239" s="17">
        <v>0.88149057009786247</v>
      </c>
      <c r="AL1239" s="17">
        <v>2.7119865199145408E-2</v>
      </c>
      <c r="AM1239" s="17">
        <v>5.5289424792081285E-4</v>
      </c>
      <c r="AN1239" s="21">
        <v>1.0000000000000004</v>
      </c>
      <c r="AO1239" s="21">
        <v>4</v>
      </c>
      <c r="AQ1239" s="21">
        <v>41.869247860456127</v>
      </c>
      <c r="AR1239" s="21">
        <v>11.692061608936537</v>
      </c>
      <c r="AS1239" s="21">
        <v>46.438690530607332</v>
      </c>
    </row>
    <row r="1240" spans="1:45" x14ac:dyDescent="0.35">
      <c r="A1240" s="21" t="s">
        <v>7</v>
      </c>
      <c r="B1240" s="17" t="s">
        <v>140</v>
      </c>
      <c r="C1240" s="21">
        <v>780</v>
      </c>
      <c r="D1240" s="21">
        <v>185</v>
      </c>
      <c r="E1240" s="17" t="s">
        <v>121</v>
      </c>
      <c r="F1240" s="19">
        <v>51.33</v>
      </c>
      <c r="G1240" s="17">
        <v>1.0992999999999999</v>
      </c>
      <c r="H1240" s="19">
        <v>3.74</v>
      </c>
      <c r="I1240" s="19">
        <v>7.26</v>
      </c>
      <c r="J1240" s="17">
        <v>0.1157</v>
      </c>
      <c r="K1240" s="19">
        <v>14.16</v>
      </c>
      <c r="L1240" s="19">
        <v>22.45</v>
      </c>
      <c r="M1240" s="17">
        <v>0.28089999999999998</v>
      </c>
      <c r="Q1240" s="19">
        <v>100.43590000000002</v>
      </c>
      <c r="R1240" s="21">
        <v>66.106442577030805</v>
      </c>
      <c r="T1240" s="17">
        <v>1.8934151737646989</v>
      </c>
      <c r="U1240" s="17">
        <v>0.10658482623530108</v>
      </c>
      <c r="V1240" s="17">
        <v>0</v>
      </c>
      <c r="W1240" s="21">
        <v>2</v>
      </c>
      <c r="X1240" s="17">
        <v>5.5998604683807657E-2</v>
      </c>
      <c r="Y1240" s="17">
        <v>9.6765373939308799E-3</v>
      </c>
      <c r="Z1240" s="17">
        <v>0</v>
      </c>
      <c r="AA1240" s="17">
        <v>3.0498795274348685E-2</v>
      </c>
      <c r="AB1240" s="17">
        <v>0.77868663396788307</v>
      </c>
      <c r="AC1240" s="17">
        <v>0.12513942868002959</v>
      </c>
      <c r="AD1240" s="17">
        <v>0</v>
      </c>
      <c r="AE1240" s="17">
        <v>0</v>
      </c>
      <c r="AF1240" s="21">
        <v>0.99999999999999989</v>
      </c>
      <c r="AG1240" s="17">
        <v>0</v>
      </c>
      <c r="AH1240" s="17">
        <v>8.9115337836729591E-2</v>
      </c>
      <c r="AI1240" s="17">
        <v>0</v>
      </c>
      <c r="AJ1240" s="17">
        <v>3.6144871721272248E-3</v>
      </c>
      <c r="AK1240" s="17">
        <v>0.88718226860000815</v>
      </c>
      <c r="AL1240" s="17">
        <v>2.0087906391134936E-2</v>
      </c>
      <c r="AM1240" s="17">
        <v>0</v>
      </c>
      <c r="AN1240" s="21">
        <v>0.99999999999999989</v>
      </c>
      <c r="AO1240" s="21">
        <v>4</v>
      </c>
      <c r="AQ1240" s="21">
        <v>41.126047905886423</v>
      </c>
      <c r="AR1240" s="21">
        <v>12.017747186913626</v>
      </c>
      <c r="AS1240" s="21">
        <v>46.856204907199952</v>
      </c>
    </row>
    <row r="1241" spans="1:45" x14ac:dyDescent="0.35">
      <c r="A1241" s="21" t="s">
        <v>7</v>
      </c>
      <c r="B1241" s="17" t="s">
        <v>140</v>
      </c>
      <c r="C1241" s="21">
        <v>790</v>
      </c>
      <c r="D1241" s="21">
        <v>186</v>
      </c>
      <c r="E1241" s="17" t="s">
        <v>121</v>
      </c>
      <c r="F1241" s="19">
        <v>50.66</v>
      </c>
      <c r="G1241" s="17">
        <v>1.0710999999999999</v>
      </c>
      <c r="H1241" s="19">
        <v>3.74</v>
      </c>
      <c r="I1241" s="19">
        <v>7.07</v>
      </c>
      <c r="J1241" s="17">
        <v>0.2112</v>
      </c>
      <c r="K1241" s="19">
        <v>14.25</v>
      </c>
      <c r="L1241" s="19">
        <v>22.29</v>
      </c>
      <c r="M1241" s="17">
        <v>0.2923</v>
      </c>
      <c r="O1241" s="17">
        <v>2.1700000000000001E-2</v>
      </c>
      <c r="Q1241" s="19">
        <v>99.606300000000019</v>
      </c>
      <c r="R1241" s="21">
        <v>66.838649155722322</v>
      </c>
      <c r="T1241" s="17">
        <v>1.8820154938438112</v>
      </c>
      <c r="U1241" s="17">
        <v>0.11798450615618883</v>
      </c>
      <c r="V1241" s="17">
        <v>0</v>
      </c>
      <c r="W1241" s="21">
        <v>2</v>
      </c>
      <c r="X1241" s="17">
        <v>4.5757348074249998E-2</v>
      </c>
      <c r="Y1241" s="17">
        <v>3.2785615032629799E-2</v>
      </c>
      <c r="Z1241" s="17">
        <v>6.3732748429512715E-4</v>
      </c>
      <c r="AA1241" s="17">
        <v>2.9928151670607684E-2</v>
      </c>
      <c r="AB1241" s="17">
        <v>0.78921939818683229</v>
      </c>
      <c r="AC1241" s="17">
        <v>0.10167215955138509</v>
      </c>
      <c r="AD1241" s="17">
        <v>0</v>
      </c>
      <c r="AE1241" s="17">
        <v>0</v>
      </c>
      <c r="AF1241" s="21">
        <v>1</v>
      </c>
      <c r="AG1241" s="17">
        <v>0</v>
      </c>
      <c r="AH1241" s="17">
        <v>8.5167400691468387E-2</v>
      </c>
      <c r="AI1241" s="17">
        <v>0</v>
      </c>
      <c r="AJ1241" s="17">
        <v>6.644933862519329E-3</v>
      </c>
      <c r="AK1241" s="17">
        <v>0.88713557766981377</v>
      </c>
      <c r="AL1241" s="17">
        <v>2.1052087776198204E-2</v>
      </c>
      <c r="AM1241" s="17">
        <v>0</v>
      </c>
      <c r="AN1241" s="21">
        <v>0.99999999999999967</v>
      </c>
      <c r="AO1241" s="21">
        <v>3.9999999999999996</v>
      </c>
      <c r="AQ1241" s="21">
        <v>41.480552548746196</v>
      </c>
      <c r="AR1241" s="21">
        <v>11.892522122330739</v>
      </c>
      <c r="AS1241" s="21">
        <v>46.626925328923065</v>
      </c>
    </row>
    <row r="1242" spans="1:45" x14ac:dyDescent="0.35">
      <c r="A1242" s="21" t="s">
        <v>7</v>
      </c>
      <c r="B1242" s="17" t="s">
        <v>140</v>
      </c>
      <c r="C1242" s="21">
        <v>800</v>
      </c>
      <c r="D1242" s="21">
        <v>187</v>
      </c>
      <c r="E1242" s="17" t="s">
        <v>121</v>
      </c>
      <c r="F1242" s="19">
        <v>51.1</v>
      </c>
      <c r="G1242" s="17">
        <v>1.1287</v>
      </c>
      <c r="H1242" s="19">
        <v>4</v>
      </c>
      <c r="I1242" s="19">
        <v>7.05</v>
      </c>
      <c r="J1242" s="17">
        <v>0.2084</v>
      </c>
      <c r="K1242" s="19">
        <v>14.3</v>
      </c>
      <c r="L1242" s="19">
        <v>22.49</v>
      </c>
      <c r="M1242" s="17">
        <v>0.25559999999999999</v>
      </c>
      <c r="O1242" s="17">
        <v>1.7600000000000001E-2</v>
      </c>
      <c r="Q1242" s="19">
        <v>100.55029999999999</v>
      </c>
      <c r="R1242" s="21">
        <v>66.978922716627636</v>
      </c>
      <c r="T1242" s="17">
        <v>1.8811515931001668</v>
      </c>
      <c r="U1242" s="17">
        <v>0.11884840689983323</v>
      </c>
      <c r="V1242" s="17">
        <v>0</v>
      </c>
      <c r="W1242" s="21">
        <v>2</v>
      </c>
      <c r="X1242" s="17">
        <v>5.4688950082887461E-2</v>
      </c>
      <c r="Y1242" s="17">
        <v>1.9385868775144758E-2</v>
      </c>
      <c r="Z1242" s="17">
        <v>5.1222464135151056E-4</v>
      </c>
      <c r="AA1242" s="17">
        <v>3.125167414825273E-2</v>
      </c>
      <c r="AB1242" s="17">
        <v>0.78480870200621067</v>
      </c>
      <c r="AC1242" s="17">
        <v>0.10935258034615292</v>
      </c>
      <c r="AD1242" s="17">
        <v>0</v>
      </c>
      <c r="AE1242" s="17">
        <v>0</v>
      </c>
      <c r="AF1242" s="21">
        <v>1</v>
      </c>
      <c r="AG1242" s="17">
        <v>0</v>
      </c>
      <c r="AH1242" s="17">
        <v>8.8279716715492007E-2</v>
      </c>
      <c r="AI1242" s="17">
        <v>0</v>
      </c>
      <c r="AJ1242" s="17">
        <v>6.49739618427983E-3</v>
      </c>
      <c r="AK1242" s="17">
        <v>0.88698090220417247</v>
      </c>
      <c r="AL1242" s="17">
        <v>1.8241984896055649E-2</v>
      </c>
      <c r="AM1242" s="17">
        <v>0</v>
      </c>
      <c r="AN1242" s="21">
        <v>1</v>
      </c>
      <c r="AO1242" s="21">
        <v>4</v>
      </c>
      <c r="AQ1242" s="21">
        <v>41.408038979110273</v>
      </c>
      <c r="AR1242" s="21">
        <v>11.793117330308275</v>
      </c>
      <c r="AS1242" s="21">
        <v>46.79884369058145</v>
      </c>
    </row>
    <row r="1243" spans="1:45" x14ac:dyDescent="0.35">
      <c r="A1243" s="21" t="s">
        <v>7</v>
      </c>
      <c r="B1243" s="17" t="s">
        <v>140</v>
      </c>
      <c r="C1243" s="21">
        <v>810</v>
      </c>
      <c r="D1243" s="21">
        <v>188</v>
      </c>
      <c r="E1243" s="17" t="s">
        <v>121</v>
      </c>
      <c r="F1243" s="19">
        <v>50.53</v>
      </c>
      <c r="G1243" s="17">
        <v>1.0996999999999999</v>
      </c>
      <c r="H1243" s="19">
        <v>3.95</v>
      </c>
      <c r="I1243" s="19">
        <v>6.98</v>
      </c>
      <c r="J1243" s="17">
        <v>0.14180000000000001</v>
      </c>
      <c r="K1243" s="19">
        <v>14.2</v>
      </c>
      <c r="L1243" s="19">
        <v>22.43</v>
      </c>
      <c r="M1243" s="17">
        <v>0.30249999999999999</v>
      </c>
      <c r="O1243" s="17">
        <v>1.6999999999999999E-3</v>
      </c>
      <c r="Q1243" s="19">
        <v>99.6357</v>
      </c>
      <c r="R1243" s="21">
        <v>67.044381491973553</v>
      </c>
      <c r="T1243" s="17">
        <v>1.8757161570340526</v>
      </c>
      <c r="U1243" s="17">
        <v>0.12428384296594741</v>
      </c>
      <c r="V1243" s="17">
        <v>0</v>
      </c>
      <c r="W1243" s="21">
        <v>2</v>
      </c>
      <c r="X1243" s="17">
        <v>4.851666293190926E-2</v>
      </c>
      <c r="Y1243" s="17">
        <v>3.6080506804203133E-2</v>
      </c>
      <c r="Z1243" s="17">
        <v>4.9889786700303049E-5</v>
      </c>
      <c r="AA1243" s="17">
        <v>3.0703219255474361E-2</v>
      </c>
      <c r="AB1243" s="17">
        <v>0.78583441296323642</v>
      </c>
      <c r="AC1243" s="17">
        <v>9.8815308258476509E-2</v>
      </c>
      <c r="AD1243" s="17">
        <v>0</v>
      </c>
      <c r="AE1243" s="17">
        <v>0</v>
      </c>
      <c r="AF1243" s="21">
        <v>1</v>
      </c>
      <c r="AG1243" s="17">
        <v>0</v>
      </c>
      <c r="AH1243" s="17">
        <v>8.1763876610295688E-2</v>
      </c>
      <c r="AI1243" s="17">
        <v>0</v>
      </c>
      <c r="AJ1243" s="17">
        <v>4.4579253507774216E-3</v>
      </c>
      <c r="AK1243" s="17">
        <v>0.89200854297111443</v>
      </c>
      <c r="AL1243" s="17">
        <v>2.1769655067812824E-2</v>
      </c>
      <c r="AM1243" s="17">
        <v>0</v>
      </c>
      <c r="AN1243" s="21">
        <v>1.0000000000000004</v>
      </c>
      <c r="AO1243" s="21">
        <v>4</v>
      </c>
      <c r="AQ1243" s="21">
        <v>41.38234485506478</v>
      </c>
      <c r="AR1243" s="21">
        <v>11.644139439888791</v>
      </c>
      <c r="AS1243" s="21">
        <v>46.973515705046431</v>
      </c>
    </row>
    <row r="1244" spans="1:45" x14ac:dyDescent="0.35">
      <c r="A1244" s="21" t="s">
        <v>7</v>
      </c>
      <c r="B1244" s="17" t="s">
        <v>140</v>
      </c>
      <c r="C1244" s="21">
        <v>820</v>
      </c>
      <c r="D1244" s="21">
        <v>189</v>
      </c>
      <c r="E1244" s="17" t="s">
        <v>121</v>
      </c>
      <c r="F1244" s="19">
        <v>50.64</v>
      </c>
      <c r="G1244" s="17">
        <v>1.0817000000000001</v>
      </c>
      <c r="H1244" s="19">
        <v>4.2300000000000004</v>
      </c>
      <c r="I1244" s="19">
        <v>6.96</v>
      </c>
      <c r="J1244" s="17">
        <v>0.15340000000000001</v>
      </c>
      <c r="K1244" s="19">
        <v>14.48</v>
      </c>
      <c r="L1244" s="19">
        <v>22.93</v>
      </c>
      <c r="M1244" s="17">
        <v>0.3216</v>
      </c>
      <c r="Q1244" s="19">
        <v>100.7967</v>
      </c>
      <c r="R1244" s="21">
        <v>67.537313432835816</v>
      </c>
      <c r="T1244" s="17">
        <v>1.8555479719923098</v>
      </c>
      <c r="U1244" s="17">
        <v>0.14445202800769019</v>
      </c>
      <c r="V1244" s="17">
        <v>0</v>
      </c>
      <c r="W1244" s="21">
        <v>2</v>
      </c>
      <c r="X1244" s="17">
        <v>3.8210283857233823E-2</v>
      </c>
      <c r="Y1244" s="17">
        <v>6.9465272172270512E-2</v>
      </c>
      <c r="Z1244" s="17">
        <v>0</v>
      </c>
      <c r="AA1244" s="17">
        <v>2.9811044117902082E-2</v>
      </c>
      <c r="AB1244" s="17">
        <v>0.79099170559159138</v>
      </c>
      <c r="AC1244" s="17">
        <v>7.15216942610023E-2</v>
      </c>
      <c r="AD1244" s="17">
        <v>0</v>
      </c>
      <c r="AE1244" s="17">
        <v>0</v>
      </c>
      <c r="AF1244" s="21">
        <v>1</v>
      </c>
      <c r="AG1244" s="17">
        <v>0</v>
      </c>
      <c r="AH1244" s="17">
        <v>7.2265594887042595E-2</v>
      </c>
      <c r="AI1244" s="17">
        <v>0</v>
      </c>
      <c r="AJ1244" s="17">
        <v>4.7603906030243143E-3</v>
      </c>
      <c r="AK1244" s="17">
        <v>0.90012839825231428</v>
      </c>
      <c r="AL1244" s="17">
        <v>2.284561625761854E-2</v>
      </c>
      <c r="AM1244" s="17">
        <v>0</v>
      </c>
      <c r="AN1244" s="21">
        <v>0.99999999999999967</v>
      </c>
      <c r="AO1244" s="21">
        <v>3.9999999999999996</v>
      </c>
      <c r="AQ1244" s="21">
        <v>41.431984177431069</v>
      </c>
      <c r="AR1244" s="21">
        <v>11.419473947337018</v>
      </c>
      <c r="AS1244" s="21">
        <v>47.148541875231913</v>
      </c>
    </row>
    <row r="1245" spans="1:45" x14ac:dyDescent="0.35">
      <c r="A1245" s="21" t="s">
        <v>7</v>
      </c>
      <c r="B1245" s="17" t="s">
        <v>140</v>
      </c>
      <c r="C1245" s="21">
        <v>830</v>
      </c>
      <c r="D1245" s="21">
        <v>190</v>
      </c>
      <c r="E1245" s="17" t="s">
        <v>121</v>
      </c>
      <c r="F1245" s="19">
        <v>51.56</v>
      </c>
      <c r="G1245" s="17">
        <v>1.1091</v>
      </c>
      <c r="H1245" s="19">
        <v>4</v>
      </c>
      <c r="I1245" s="19">
        <v>6.89</v>
      </c>
      <c r="J1245" s="17">
        <v>0.1071</v>
      </c>
      <c r="K1245" s="19">
        <v>13.87</v>
      </c>
      <c r="L1245" s="19">
        <v>22.51</v>
      </c>
      <c r="M1245" s="17">
        <v>0.26640000000000003</v>
      </c>
      <c r="O1245" s="17">
        <v>2.1899999999999999E-2</v>
      </c>
      <c r="Q1245" s="19">
        <v>100.33450000000002</v>
      </c>
      <c r="R1245" s="21">
        <v>66.811175337186896</v>
      </c>
      <c r="T1245" s="17">
        <v>1.90037604889647</v>
      </c>
      <c r="U1245" s="17">
        <v>9.9623951103529951E-2</v>
      </c>
      <c r="V1245" s="17">
        <v>0</v>
      </c>
      <c r="W1245" s="21">
        <v>2</v>
      </c>
      <c r="X1245" s="17">
        <v>7.4122812512223329E-2</v>
      </c>
      <c r="Y1245" s="17">
        <v>0</v>
      </c>
      <c r="Z1245" s="17">
        <v>6.381395460226697E-4</v>
      </c>
      <c r="AA1245" s="17">
        <v>3.0746041753653312E-2</v>
      </c>
      <c r="AB1245" s="17">
        <v>0.76212810686506438</v>
      </c>
      <c r="AC1245" s="17">
        <v>0.1323648993230363</v>
      </c>
      <c r="AD1245" s="17">
        <v>0</v>
      </c>
      <c r="AE1245" s="17">
        <v>0</v>
      </c>
      <c r="AF1245" s="21">
        <v>1</v>
      </c>
      <c r="AG1245" s="17">
        <v>0</v>
      </c>
      <c r="AH1245" s="17">
        <v>7.998351042961957E-2</v>
      </c>
      <c r="AI1245" s="17">
        <v>0</v>
      </c>
      <c r="AJ1245" s="17">
        <v>3.3431422046022734E-3</v>
      </c>
      <c r="AK1245" s="17">
        <v>0.88884094733211982</v>
      </c>
      <c r="AL1245" s="17">
        <v>1.9035715605296273E-2</v>
      </c>
      <c r="AM1245" s="17">
        <v>0</v>
      </c>
      <c r="AN1245" s="21">
        <v>0.99120331557163799</v>
      </c>
      <c r="AO1245" s="21">
        <v>3.9912033155716378</v>
      </c>
      <c r="AQ1245" s="21">
        <v>40.828423996965633</v>
      </c>
      <c r="AR1245" s="21">
        <v>11.554942084603697</v>
      </c>
      <c r="AS1245" s="21">
        <v>47.616633918430672</v>
      </c>
    </row>
    <row r="1246" spans="1:45" x14ac:dyDescent="0.35">
      <c r="A1246" s="21" t="s">
        <v>7</v>
      </c>
      <c r="B1246" s="17" t="s">
        <v>140</v>
      </c>
      <c r="C1246" s="21">
        <v>840</v>
      </c>
      <c r="D1246" s="21">
        <v>191</v>
      </c>
      <c r="E1246" s="17" t="s">
        <v>121</v>
      </c>
      <c r="F1246" s="19">
        <v>50.74</v>
      </c>
      <c r="G1246" s="17">
        <v>1.052</v>
      </c>
      <c r="H1246" s="19">
        <v>4.07</v>
      </c>
      <c r="I1246" s="19">
        <v>6.7</v>
      </c>
      <c r="J1246" s="17">
        <v>0.1071</v>
      </c>
      <c r="K1246" s="19">
        <v>14.19</v>
      </c>
      <c r="L1246" s="19">
        <v>22.47</v>
      </c>
      <c r="M1246" s="17">
        <v>0.27150000000000002</v>
      </c>
      <c r="Q1246" s="19">
        <v>99.600600000000014</v>
      </c>
      <c r="R1246" s="21">
        <v>67.927237912876976</v>
      </c>
      <c r="T1246" s="17">
        <v>1.8831880038121795</v>
      </c>
      <c r="U1246" s="17">
        <v>0.11681199618782045</v>
      </c>
      <c r="V1246" s="17">
        <v>0</v>
      </c>
      <c r="W1246" s="21">
        <v>2</v>
      </c>
      <c r="X1246" s="17">
        <v>6.1207561724622467E-2</v>
      </c>
      <c r="Y1246" s="17">
        <v>1.6406978139344851E-2</v>
      </c>
      <c r="Z1246" s="17">
        <v>0</v>
      </c>
      <c r="AA1246" s="17">
        <v>2.9366407687759864E-2</v>
      </c>
      <c r="AB1246" s="17">
        <v>0.78514612101572523</v>
      </c>
      <c r="AC1246" s="17">
        <v>0.1078729314325475</v>
      </c>
      <c r="AD1246" s="17">
        <v>0</v>
      </c>
      <c r="AE1246" s="17">
        <v>0</v>
      </c>
      <c r="AF1246" s="21">
        <v>0.99999999999999989</v>
      </c>
      <c r="AG1246" s="17">
        <v>0</v>
      </c>
      <c r="AH1246" s="17">
        <v>8.3652405008549646E-2</v>
      </c>
      <c r="AI1246" s="17">
        <v>0</v>
      </c>
      <c r="AJ1246" s="17">
        <v>3.3664442504982442E-3</v>
      </c>
      <c r="AK1246" s="17">
        <v>0.89344579168928717</v>
      </c>
      <c r="AL1246" s="17">
        <v>1.9535359051665046E-2</v>
      </c>
      <c r="AM1246" s="17">
        <v>0</v>
      </c>
      <c r="AN1246" s="21">
        <v>1.0000000000000002</v>
      </c>
      <c r="AO1246" s="21">
        <v>4</v>
      </c>
      <c r="AQ1246" s="21">
        <v>41.544525979252597</v>
      </c>
      <c r="AR1246" s="21">
        <v>11.180475252529474</v>
      </c>
      <c r="AS1246" s="21">
        <v>47.274998768217927</v>
      </c>
    </row>
    <row r="1247" spans="1:45" x14ac:dyDescent="0.35">
      <c r="A1247" s="21" t="s">
        <v>7</v>
      </c>
      <c r="B1247" s="17" t="s">
        <v>140</v>
      </c>
      <c r="C1247" s="21">
        <v>850</v>
      </c>
      <c r="D1247" s="21">
        <v>192</v>
      </c>
      <c r="E1247" s="17" t="s">
        <v>121</v>
      </c>
      <c r="F1247" s="19">
        <v>50.41</v>
      </c>
      <c r="G1247" s="17">
        <v>1.0590999999999999</v>
      </c>
      <c r="H1247" s="19">
        <v>4.2699999999999996</v>
      </c>
      <c r="I1247" s="19">
        <v>6.67</v>
      </c>
      <c r="J1247" s="17">
        <v>0.1477</v>
      </c>
      <c r="K1247" s="19">
        <v>14.23</v>
      </c>
      <c r="L1247" s="19">
        <v>23.01</v>
      </c>
      <c r="M1247" s="17">
        <v>0.36670000000000003</v>
      </c>
      <c r="Q1247" s="19">
        <v>100.1635</v>
      </c>
      <c r="R1247" s="21">
        <v>68.086124401913878</v>
      </c>
      <c r="T1247" s="17">
        <v>1.8581288211911686</v>
      </c>
      <c r="U1247" s="17">
        <v>0.14187117880883138</v>
      </c>
      <c r="V1247" s="17">
        <v>0</v>
      </c>
      <c r="W1247" s="21">
        <v>2</v>
      </c>
      <c r="X1247" s="17">
        <v>4.3617364292113686E-2</v>
      </c>
      <c r="Y1247" s="17">
        <v>6.5734151302199895E-2</v>
      </c>
      <c r="Z1247" s="17">
        <v>0</v>
      </c>
      <c r="AA1247" s="17">
        <v>2.9362157104476368E-2</v>
      </c>
      <c r="AB1247" s="17">
        <v>0.78196785435511396</v>
      </c>
      <c r="AC1247" s="17">
        <v>7.9318472946096064E-2</v>
      </c>
      <c r="AD1247" s="17">
        <v>0</v>
      </c>
      <c r="AE1247" s="17">
        <v>0</v>
      </c>
      <c r="AF1247" s="21">
        <v>1</v>
      </c>
      <c r="AG1247" s="17">
        <v>0</v>
      </c>
      <c r="AH1247" s="17">
        <v>6.0532374056255417E-2</v>
      </c>
      <c r="AI1247" s="17">
        <v>0</v>
      </c>
      <c r="AJ1247" s="17">
        <v>4.6108220076476174E-3</v>
      </c>
      <c r="AK1247" s="17">
        <v>0.90865215294166168</v>
      </c>
      <c r="AL1247" s="17">
        <v>2.6204650994434579E-2</v>
      </c>
      <c r="AM1247" s="17">
        <v>0</v>
      </c>
      <c r="AN1247" s="21">
        <v>0.99999999999999933</v>
      </c>
      <c r="AO1247" s="21">
        <v>3.9999999999999991</v>
      </c>
      <c r="AQ1247" s="21">
        <v>41.138538673615052</v>
      </c>
      <c r="AR1247" s="21">
        <v>11.058189713024598</v>
      </c>
      <c r="AS1247" s="21">
        <v>47.803271613360351</v>
      </c>
    </row>
    <row r="1248" spans="1:45" x14ac:dyDescent="0.35">
      <c r="A1248" s="21" t="s">
        <v>7</v>
      </c>
      <c r="B1248" s="17" t="s">
        <v>140</v>
      </c>
      <c r="C1248" s="21">
        <v>860</v>
      </c>
      <c r="D1248" s="21">
        <v>193</v>
      </c>
      <c r="E1248" s="17" t="s">
        <v>121</v>
      </c>
      <c r="F1248" s="19">
        <v>50.49</v>
      </c>
      <c r="G1248" s="17">
        <v>1.077</v>
      </c>
      <c r="H1248" s="19">
        <v>3.97</v>
      </c>
      <c r="I1248" s="19">
        <v>6.94</v>
      </c>
      <c r="J1248" s="17">
        <v>0.13020000000000001</v>
      </c>
      <c r="K1248" s="19">
        <v>14.46</v>
      </c>
      <c r="L1248" s="19">
        <v>22.83</v>
      </c>
      <c r="M1248" s="17">
        <v>0.28470000000000001</v>
      </c>
      <c r="O1248" s="17">
        <v>1.2500000000000001E-2</v>
      </c>
      <c r="Q1248" s="19">
        <v>100.1944</v>
      </c>
      <c r="R1248" s="21">
        <v>67.570093457943926</v>
      </c>
      <c r="T1248" s="17">
        <v>1.8619042990999888</v>
      </c>
      <c r="U1248" s="17">
        <v>0.13809570090001122</v>
      </c>
      <c r="V1248" s="17">
        <v>0</v>
      </c>
      <c r="W1248" s="21">
        <v>2</v>
      </c>
      <c r="X1248" s="17">
        <v>3.4437461884617604E-2</v>
      </c>
      <c r="Y1248" s="17">
        <v>6.3904375500102348E-2</v>
      </c>
      <c r="Z1248" s="17">
        <v>3.6442394206467822E-4</v>
      </c>
      <c r="AA1248" s="17">
        <v>2.9871673593340031E-2</v>
      </c>
      <c r="AB1248" s="17">
        <v>0.79495977671540952</v>
      </c>
      <c r="AC1248" s="17">
        <v>7.6462288364465891E-2</v>
      </c>
      <c r="AD1248" s="17">
        <v>0</v>
      </c>
      <c r="AE1248" s="17">
        <v>0</v>
      </c>
      <c r="AF1248" s="21">
        <v>1</v>
      </c>
      <c r="AG1248" s="17">
        <v>0</v>
      </c>
      <c r="AH1248" s="17">
        <v>7.3635271066168156E-2</v>
      </c>
      <c r="AI1248" s="17">
        <v>0</v>
      </c>
      <c r="AJ1248" s="17">
        <v>4.0663214564782861E-3</v>
      </c>
      <c r="AK1248" s="17">
        <v>0.90194449986390168</v>
      </c>
      <c r="AL1248" s="17">
        <v>2.035390761345034E-2</v>
      </c>
      <c r="AM1248" s="17">
        <v>0</v>
      </c>
      <c r="AN1248" s="21">
        <v>0.99999999999999845</v>
      </c>
      <c r="AO1248" s="21">
        <v>3.9999999999999982</v>
      </c>
      <c r="AQ1248" s="21">
        <v>41.512855303669546</v>
      </c>
      <c r="AR1248" s="21">
        <v>11.387539645250177</v>
      </c>
      <c r="AS1248" s="21">
        <v>47.099605051080275</v>
      </c>
    </row>
    <row r="1249" spans="1:45" x14ac:dyDescent="0.35">
      <c r="A1249" s="21" t="s">
        <v>7</v>
      </c>
      <c r="B1249" s="17" t="s">
        <v>140</v>
      </c>
      <c r="C1249" s="21">
        <v>870</v>
      </c>
      <c r="D1249" s="21">
        <v>194</v>
      </c>
      <c r="E1249" s="17" t="s">
        <v>121</v>
      </c>
      <c r="F1249" s="19">
        <v>50.57</v>
      </c>
      <c r="G1249" s="17">
        <v>1.1054999999999999</v>
      </c>
      <c r="H1249" s="19">
        <v>4.2</v>
      </c>
      <c r="I1249" s="19">
        <v>6.8</v>
      </c>
      <c r="J1249" s="17">
        <v>0.1794</v>
      </c>
      <c r="K1249" s="19">
        <v>14.22</v>
      </c>
      <c r="L1249" s="19">
        <v>22.57</v>
      </c>
      <c r="M1249" s="17">
        <v>0.29770000000000002</v>
      </c>
      <c r="Q1249" s="19">
        <v>99.942600000000013</v>
      </c>
      <c r="R1249" s="21">
        <v>67.649857278782122</v>
      </c>
      <c r="T1249" s="17">
        <v>1.8704405313469743</v>
      </c>
      <c r="U1249" s="17">
        <v>0.1295594686530257</v>
      </c>
      <c r="V1249" s="17">
        <v>0</v>
      </c>
      <c r="W1249" s="21">
        <v>2</v>
      </c>
      <c r="X1249" s="17">
        <v>5.3516075835361859E-2</v>
      </c>
      <c r="Y1249" s="17">
        <v>3.5882462155486669E-2</v>
      </c>
      <c r="Z1249" s="17">
        <v>0</v>
      </c>
      <c r="AA1249" s="17">
        <v>3.0753996875488517E-2</v>
      </c>
      <c r="AB1249" s="17">
        <v>0.78410717056017909</v>
      </c>
      <c r="AC1249" s="17">
        <v>9.5740294573483875E-2</v>
      </c>
      <c r="AD1249" s="17">
        <v>0</v>
      </c>
      <c r="AE1249" s="17">
        <v>0</v>
      </c>
      <c r="AF1249" s="21">
        <v>1</v>
      </c>
      <c r="AG1249" s="17">
        <v>0</v>
      </c>
      <c r="AH1249" s="17">
        <v>7.8689596707838788E-2</v>
      </c>
      <c r="AI1249" s="17">
        <v>0</v>
      </c>
      <c r="AJ1249" s="17">
        <v>5.6196870315908436E-3</v>
      </c>
      <c r="AK1249" s="17">
        <v>0.89434365317177067</v>
      </c>
      <c r="AL1249" s="17">
        <v>2.1347063088799443E-2</v>
      </c>
      <c r="AM1249" s="17">
        <v>0</v>
      </c>
      <c r="AN1249" s="21">
        <v>0.99999999999999967</v>
      </c>
      <c r="AO1249" s="21">
        <v>3.9999999999999996</v>
      </c>
      <c r="AQ1249" s="21">
        <v>41.39116676877056</v>
      </c>
      <c r="AR1249" s="21">
        <v>11.398542741757151</v>
      </c>
      <c r="AS1249" s="21">
        <v>47.210290489472285</v>
      </c>
    </row>
    <row r="1250" spans="1:45" x14ac:dyDescent="0.35">
      <c r="A1250" s="21" t="s">
        <v>7</v>
      </c>
      <c r="B1250" s="17" t="s">
        <v>140</v>
      </c>
      <c r="C1250" s="21">
        <v>880</v>
      </c>
      <c r="D1250" s="21">
        <v>195</v>
      </c>
      <c r="E1250" s="17" t="s">
        <v>121</v>
      </c>
      <c r="F1250" s="19">
        <v>49.92</v>
      </c>
      <c r="G1250" s="17">
        <v>1.1444000000000001</v>
      </c>
      <c r="H1250" s="19">
        <v>4.2300000000000004</v>
      </c>
      <c r="I1250" s="19">
        <v>7</v>
      </c>
      <c r="J1250" s="17">
        <v>0.1447</v>
      </c>
      <c r="K1250" s="19">
        <v>14</v>
      </c>
      <c r="L1250" s="19">
        <v>22.81</v>
      </c>
      <c r="M1250" s="17">
        <v>0.3357</v>
      </c>
      <c r="N1250" s="17">
        <v>1.14E-2</v>
      </c>
      <c r="Q1250" s="19">
        <v>99.596199999999996</v>
      </c>
      <c r="R1250" s="21">
        <v>66.666666666666657</v>
      </c>
      <c r="T1250" s="17">
        <v>1.8537725630141195</v>
      </c>
      <c r="U1250" s="17">
        <v>0.14622743698588048</v>
      </c>
      <c r="V1250" s="17">
        <v>0</v>
      </c>
      <c r="W1250" s="21">
        <v>2</v>
      </c>
      <c r="X1250" s="17">
        <v>3.8892133349137908E-2</v>
      </c>
      <c r="Y1250" s="17">
        <v>6.811675645543866E-2</v>
      </c>
      <c r="Z1250" s="17">
        <v>0</v>
      </c>
      <c r="AA1250" s="17">
        <v>3.1963298476483402E-2</v>
      </c>
      <c r="AB1250" s="17">
        <v>0.77505904146507165</v>
      </c>
      <c r="AC1250" s="17">
        <v>8.5968770253868398E-2</v>
      </c>
      <c r="AD1250" s="17">
        <v>0</v>
      </c>
      <c r="AE1250" s="17">
        <v>0</v>
      </c>
      <c r="AF1250" s="21">
        <v>1</v>
      </c>
      <c r="AG1250" s="17">
        <v>0</v>
      </c>
      <c r="AH1250" s="17">
        <v>6.3277819871762703E-2</v>
      </c>
      <c r="AI1250" s="17">
        <v>0</v>
      </c>
      <c r="AJ1250" s="17">
        <v>4.5508146169699086E-3</v>
      </c>
      <c r="AK1250" s="17">
        <v>0.90746331573960271</v>
      </c>
      <c r="AL1250" s="17">
        <v>2.4168047307562186E-2</v>
      </c>
      <c r="AM1250" s="17">
        <v>5.4000246410355359E-4</v>
      </c>
      <c r="AN1250" s="21">
        <v>1.0000000000000009</v>
      </c>
      <c r="AO1250" s="21">
        <v>4.0000000000000009</v>
      </c>
      <c r="AQ1250" s="21">
        <v>40.697551951751478</v>
      </c>
      <c r="AR1250" s="21">
        <v>11.652484031558226</v>
      </c>
      <c r="AS1250" s="21">
        <v>47.649964016690298</v>
      </c>
    </row>
    <row r="1251" spans="1:45" x14ac:dyDescent="0.35">
      <c r="A1251" s="21" t="s">
        <v>7</v>
      </c>
      <c r="B1251" s="17" t="s">
        <v>140</v>
      </c>
      <c r="C1251" s="21">
        <v>890</v>
      </c>
      <c r="D1251" s="21">
        <v>196</v>
      </c>
      <c r="E1251" s="17" t="s">
        <v>121</v>
      </c>
      <c r="F1251" s="19">
        <v>51.03</v>
      </c>
      <c r="G1251" s="17">
        <v>1.1865000000000001</v>
      </c>
      <c r="H1251" s="19">
        <v>4.2</v>
      </c>
      <c r="I1251" s="19">
        <v>6.87</v>
      </c>
      <c r="J1251" s="17">
        <v>0.1273</v>
      </c>
      <c r="K1251" s="19">
        <v>14.45</v>
      </c>
      <c r="L1251" s="19">
        <v>22.66</v>
      </c>
      <c r="M1251" s="17">
        <v>0.1759</v>
      </c>
      <c r="N1251" s="17">
        <v>1.44E-2</v>
      </c>
      <c r="O1251" s="17">
        <v>2.47E-2</v>
      </c>
      <c r="Q1251" s="19">
        <v>100.73880000000001</v>
      </c>
      <c r="R1251" s="21">
        <v>67.776735459662291</v>
      </c>
      <c r="T1251" s="17">
        <v>1.8740009508720534</v>
      </c>
      <c r="U1251" s="17">
        <v>0.12599904912794657</v>
      </c>
      <c r="V1251" s="17">
        <v>0</v>
      </c>
      <c r="W1251" s="21">
        <v>2</v>
      </c>
      <c r="X1251" s="17">
        <v>5.5771542951886216E-2</v>
      </c>
      <c r="Y1251" s="17">
        <v>1.7164101554764961E-2</v>
      </c>
      <c r="Z1251" s="17">
        <v>7.1711052472273518E-4</v>
      </c>
      <c r="AA1251" s="17">
        <v>3.277206812149399E-2</v>
      </c>
      <c r="AB1251" s="17">
        <v>0.79111016266171386</v>
      </c>
      <c r="AC1251" s="17">
        <v>0.10246501418541809</v>
      </c>
      <c r="AD1251" s="17">
        <v>0</v>
      </c>
      <c r="AE1251" s="17">
        <v>0</v>
      </c>
      <c r="AF1251" s="21">
        <v>0.99999999999999989</v>
      </c>
      <c r="AG1251" s="17">
        <v>0</v>
      </c>
      <c r="AH1251" s="17">
        <v>9.1333241828926603E-2</v>
      </c>
      <c r="AI1251" s="17">
        <v>0</v>
      </c>
      <c r="AJ1251" s="17">
        <v>3.9592359305397687E-3</v>
      </c>
      <c r="AK1251" s="17">
        <v>0.89150968009412124</v>
      </c>
      <c r="AL1251" s="17">
        <v>1.2523289659844459E-2</v>
      </c>
      <c r="AM1251" s="17">
        <v>6.7455248656814366E-4</v>
      </c>
      <c r="AN1251" s="21">
        <v>1.0000000000000002</v>
      </c>
      <c r="AO1251" s="21">
        <v>4</v>
      </c>
      <c r="AQ1251" s="21">
        <v>41.691324760889124</v>
      </c>
      <c r="AR1251" s="21">
        <v>11.326318856244066</v>
      </c>
      <c r="AS1251" s="21">
        <v>46.982356382866811</v>
      </c>
    </row>
    <row r="1252" spans="1:45" x14ac:dyDescent="0.35">
      <c r="A1252" s="21" t="s">
        <v>7</v>
      </c>
      <c r="B1252" s="17" t="s">
        <v>140</v>
      </c>
      <c r="C1252" s="21">
        <v>900</v>
      </c>
      <c r="D1252" s="21">
        <v>197</v>
      </c>
      <c r="E1252" s="17" t="s">
        <v>121</v>
      </c>
      <c r="F1252" s="19">
        <v>51.35</v>
      </c>
      <c r="G1252" s="17">
        <v>1.0903</v>
      </c>
      <c r="H1252" s="19">
        <v>4.0599999999999996</v>
      </c>
      <c r="I1252" s="19">
        <v>6.87</v>
      </c>
      <c r="J1252" s="17">
        <v>0.19109999999999999</v>
      </c>
      <c r="K1252" s="19">
        <v>14.34</v>
      </c>
      <c r="L1252" s="19">
        <v>22.77</v>
      </c>
      <c r="M1252" s="17">
        <v>0.253</v>
      </c>
      <c r="N1252" s="17">
        <v>1.6999999999999999E-3</v>
      </c>
      <c r="O1252" s="17">
        <v>3.0999999999999999E-3</v>
      </c>
      <c r="Q1252" s="19">
        <v>100.92920000000001</v>
      </c>
      <c r="R1252" s="21">
        <v>67.609618104667604</v>
      </c>
      <c r="T1252" s="17">
        <v>1.8821799739600955</v>
      </c>
      <c r="U1252" s="17">
        <v>0.11782002603990449</v>
      </c>
      <c r="V1252" s="17">
        <v>0</v>
      </c>
      <c r="W1252" s="21">
        <v>2</v>
      </c>
      <c r="X1252" s="17">
        <v>5.755866599245274E-2</v>
      </c>
      <c r="Y1252" s="17">
        <v>1.8113559413233622E-2</v>
      </c>
      <c r="Z1252" s="17">
        <v>8.9831220200867713E-5</v>
      </c>
      <c r="AA1252" s="17">
        <v>3.0057896192528868E-2</v>
      </c>
      <c r="AB1252" s="17">
        <v>0.78360054530717438</v>
      </c>
      <c r="AC1252" s="17">
        <v>0.11057950187440946</v>
      </c>
      <c r="AD1252" s="17">
        <v>0</v>
      </c>
      <c r="AE1252" s="17">
        <v>0</v>
      </c>
      <c r="AF1252" s="21">
        <v>0.99999999999999989</v>
      </c>
      <c r="AG1252" s="17">
        <v>0</v>
      </c>
      <c r="AH1252" s="17">
        <v>8.1869657841196986E-2</v>
      </c>
      <c r="AI1252" s="17">
        <v>0</v>
      </c>
      <c r="AJ1252" s="17">
        <v>5.9322593194540627E-3</v>
      </c>
      <c r="AK1252" s="17">
        <v>0.89414025986830892</v>
      </c>
      <c r="AL1252" s="17">
        <v>1.7978339167980629E-2</v>
      </c>
      <c r="AM1252" s="17">
        <v>7.948380305856039E-5</v>
      </c>
      <c r="AN1252" s="21">
        <v>0.99999999999999922</v>
      </c>
      <c r="AO1252" s="21">
        <v>3.9999999999999991</v>
      </c>
      <c r="AQ1252" s="21">
        <v>41.367635015747787</v>
      </c>
      <c r="AR1252" s="21">
        <v>11.429146272072176</v>
      </c>
      <c r="AS1252" s="21">
        <v>47.203218712180039</v>
      </c>
    </row>
    <row r="1253" spans="1:45" x14ac:dyDescent="0.35">
      <c r="A1253" s="21" t="s">
        <v>7</v>
      </c>
      <c r="B1253" s="17" t="s">
        <v>140</v>
      </c>
      <c r="C1253" s="21">
        <v>910</v>
      </c>
      <c r="D1253" s="21">
        <v>198</v>
      </c>
      <c r="E1253" s="17" t="s">
        <v>121</v>
      </c>
      <c r="F1253" s="19">
        <v>48.51</v>
      </c>
      <c r="G1253" s="17">
        <v>1.1254</v>
      </c>
      <c r="H1253" s="19">
        <v>4.3899999999999997</v>
      </c>
      <c r="I1253" s="19">
        <v>7</v>
      </c>
      <c r="J1253" s="17">
        <v>0.2054</v>
      </c>
      <c r="K1253" s="19">
        <v>14.39</v>
      </c>
      <c r="L1253" s="19">
        <v>21.89</v>
      </c>
      <c r="M1253" s="17">
        <v>0.24429999999999999</v>
      </c>
      <c r="O1253" s="17">
        <v>4.7100000000000003E-2</v>
      </c>
      <c r="Q1253" s="19">
        <v>97.802199999999999</v>
      </c>
      <c r="R1253" s="21">
        <v>67.27442730247779</v>
      </c>
      <c r="T1253" s="17">
        <v>1.8310415872906252</v>
      </c>
      <c r="U1253" s="17">
        <v>0.16895841270937484</v>
      </c>
      <c r="V1253" s="17">
        <v>0</v>
      </c>
      <c r="W1253" s="21">
        <v>2</v>
      </c>
      <c r="X1253" s="17">
        <v>2.6323287123279332E-2</v>
      </c>
      <c r="Y1253" s="17">
        <v>9.520754633721272E-2</v>
      </c>
      <c r="Z1253" s="17">
        <v>1.4055061343556689E-3</v>
      </c>
      <c r="AA1253" s="17">
        <v>3.1949621111836565E-2</v>
      </c>
      <c r="AB1253" s="17">
        <v>0.8097530741363167</v>
      </c>
      <c r="AC1253" s="17">
        <v>3.5360965156999047E-2</v>
      </c>
      <c r="AD1253" s="17">
        <v>0</v>
      </c>
      <c r="AE1253" s="17">
        <v>0</v>
      </c>
      <c r="AF1253" s="21">
        <v>1</v>
      </c>
      <c r="AG1253" s="17">
        <v>0</v>
      </c>
      <c r="AH1253" s="17">
        <v>9.0370593401413041E-2</v>
      </c>
      <c r="AI1253" s="17">
        <v>0</v>
      </c>
      <c r="AJ1253" s="17">
        <v>6.5660791377617489E-3</v>
      </c>
      <c r="AK1253" s="17">
        <v>0.8851861583516798</v>
      </c>
      <c r="AL1253" s="17">
        <v>1.7877169109144664E-2</v>
      </c>
      <c r="AM1253" s="17">
        <v>0</v>
      </c>
      <c r="AN1253" s="21">
        <v>0.99999999999999933</v>
      </c>
      <c r="AO1253" s="21">
        <v>3.9999999999999991</v>
      </c>
      <c r="AQ1253" s="21">
        <v>42.121013600047043</v>
      </c>
      <c r="AR1253" s="21">
        <v>11.834161865915046</v>
      </c>
      <c r="AS1253" s="21">
        <v>46.044824534037915</v>
      </c>
    </row>
    <row r="1254" spans="1:45" x14ac:dyDescent="0.35">
      <c r="A1254" s="21" t="s">
        <v>7</v>
      </c>
      <c r="B1254" s="17" t="s">
        <v>140</v>
      </c>
      <c r="C1254" s="21">
        <v>940</v>
      </c>
      <c r="D1254" s="21">
        <v>201</v>
      </c>
      <c r="E1254" s="17" t="s">
        <v>121</v>
      </c>
      <c r="F1254" s="19">
        <v>49.98</v>
      </c>
      <c r="G1254" s="17">
        <v>1.1306</v>
      </c>
      <c r="H1254" s="19">
        <v>4.1399999999999997</v>
      </c>
      <c r="I1254" s="19">
        <v>7.08</v>
      </c>
      <c r="J1254" s="17">
        <v>0.21990000000000001</v>
      </c>
      <c r="K1254" s="19">
        <v>14.27</v>
      </c>
      <c r="L1254" s="19">
        <v>22.61</v>
      </c>
      <c r="M1254" s="17">
        <v>0.2747</v>
      </c>
      <c r="O1254" s="17">
        <v>3.3399999999999999E-2</v>
      </c>
      <c r="Q1254" s="19">
        <v>99.738599999999991</v>
      </c>
      <c r="R1254" s="21">
        <v>66.838407494145187</v>
      </c>
      <c r="T1254" s="17">
        <v>1.8533166107205892</v>
      </c>
      <c r="U1254" s="17">
        <v>0.14668338927941083</v>
      </c>
      <c r="V1254" s="17">
        <v>0</v>
      </c>
      <c r="W1254" s="21">
        <v>2</v>
      </c>
      <c r="X1254" s="17">
        <v>3.4235453174975783E-2</v>
      </c>
      <c r="Y1254" s="17">
        <v>6.8152279713286898E-2</v>
      </c>
      <c r="Z1254" s="17">
        <v>9.7913987619336327E-4</v>
      </c>
      <c r="AA1254" s="17">
        <v>3.1532195849208071E-2</v>
      </c>
      <c r="AB1254" s="17">
        <v>0.78886414533146609</v>
      </c>
      <c r="AC1254" s="17">
        <v>7.6236786054869832E-2</v>
      </c>
      <c r="AD1254" s="17">
        <v>0</v>
      </c>
      <c r="AE1254" s="17">
        <v>0</v>
      </c>
      <c r="AF1254" s="21">
        <v>1</v>
      </c>
      <c r="AG1254" s="17">
        <v>0</v>
      </c>
      <c r="AH1254" s="17">
        <v>7.5140486842594167E-2</v>
      </c>
      <c r="AI1254" s="17">
        <v>0</v>
      </c>
      <c r="AJ1254" s="17">
        <v>6.9058530961477495E-3</v>
      </c>
      <c r="AK1254" s="17">
        <v>0.89820578487779645</v>
      </c>
      <c r="AL1254" s="17">
        <v>1.9747875183460894E-2</v>
      </c>
      <c r="AM1254" s="17">
        <v>0</v>
      </c>
      <c r="AN1254" s="21">
        <v>0.99999999999999922</v>
      </c>
      <c r="AO1254" s="21">
        <v>3.9999999999999991</v>
      </c>
      <c r="AQ1254" s="21">
        <v>41.2261272819377</v>
      </c>
      <c r="AR1254" s="21">
        <v>11.833539288171588</v>
      </c>
      <c r="AS1254" s="21">
        <v>46.940333429890714</v>
      </c>
    </row>
    <row r="1255" spans="1:45" x14ac:dyDescent="0.35">
      <c r="A1255" s="21" t="s">
        <v>7</v>
      </c>
      <c r="B1255" s="17" t="s">
        <v>140</v>
      </c>
      <c r="C1255" s="21">
        <v>950</v>
      </c>
      <c r="D1255" s="21">
        <v>202</v>
      </c>
      <c r="E1255" s="17" t="s">
        <v>121</v>
      </c>
      <c r="F1255" s="19">
        <v>50.98</v>
      </c>
      <c r="G1255" s="17">
        <v>1.1517999999999999</v>
      </c>
      <c r="H1255" s="19">
        <v>4.21</v>
      </c>
      <c r="I1255" s="19">
        <v>7.06</v>
      </c>
      <c r="J1255" s="17">
        <v>9.8400000000000001E-2</v>
      </c>
      <c r="K1255" s="19">
        <v>14.18</v>
      </c>
      <c r="L1255" s="19">
        <v>22.43</v>
      </c>
      <c r="M1255" s="17">
        <v>0.26179999999999998</v>
      </c>
      <c r="O1255" s="17">
        <v>1.6400000000000001E-2</v>
      </c>
      <c r="Q1255" s="19">
        <v>100.38839999999999</v>
      </c>
      <c r="R1255" s="21">
        <v>66.760828625235419</v>
      </c>
      <c r="T1255" s="17">
        <v>1.8797104071270931</v>
      </c>
      <c r="U1255" s="17">
        <v>0.12028959287290686</v>
      </c>
      <c r="V1255" s="17">
        <v>0</v>
      </c>
      <c r="W1255" s="21">
        <v>2</v>
      </c>
      <c r="X1255" s="17">
        <v>6.2648144579893178E-2</v>
      </c>
      <c r="Y1255" s="17">
        <v>1.1993799276577568E-2</v>
      </c>
      <c r="Z1255" s="17">
        <v>4.7805720443740108E-4</v>
      </c>
      <c r="AA1255" s="17">
        <v>3.1941849330364092E-2</v>
      </c>
      <c r="AB1255" s="17">
        <v>0.77945711103053894</v>
      </c>
      <c r="AC1255" s="17">
        <v>0.1134810385781887</v>
      </c>
      <c r="AD1255" s="17">
        <v>0</v>
      </c>
      <c r="AE1255" s="17">
        <v>0</v>
      </c>
      <c r="AF1255" s="21">
        <v>0.99999999999999989</v>
      </c>
      <c r="AG1255" s="17">
        <v>0</v>
      </c>
      <c r="AH1255" s="17">
        <v>9.2195643819066087E-2</v>
      </c>
      <c r="AI1255" s="17">
        <v>0</v>
      </c>
      <c r="AJ1255" s="17">
        <v>3.0727339090403406E-3</v>
      </c>
      <c r="AK1255" s="17">
        <v>0.88601751542316631</v>
      </c>
      <c r="AL1255" s="17">
        <v>1.8714106848726719E-2</v>
      </c>
      <c r="AM1255" s="17">
        <v>0</v>
      </c>
      <c r="AN1255" s="21">
        <v>0.99999999999999944</v>
      </c>
      <c r="AO1255" s="21">
        <v>3.9999999999999996</v>
      </c>
      <c r="AQ1255" s="21">
        <v>41.323811792011639</v>
      </c>
      <c r="AR1255" s="21">
        <v>11.702954487193955</v>
      </c>
      <c r="AS1255" s="21">
        <v>46.973233720794404</v>
      </c>
    </row>
    <row r="1256" spans="1:45" x14ac:dyDescent="0.35">
      <c r="A1256" s="21" t="s">
        <v>7</v>
      </c>
      <c r="B1256" s="17" t="s">
        <v>140</v>
      </c>
      <c r="C1256" s="21">
        <v>960</v>
      </c>
      <c r="D1256" s="21">
        <v>203</v>
      </c>
      <c r="E1256" s="17" t="s">
        <v>121</v>
      </c>
      <c r="F1256" s="19">
        <v>51.39</v>
      </c>
      <c r="G1256" s="17">
        <v>1.1292</v>
      </c>
      <c r="H1256" s="19">
        <v>4.34</v>
      </c>
      <c r="I1256" s="19">
        <v>6.97</v>
      </c>
      <c r="J1256" s="17">
        <v>0.14480000000000001</v>
      </c>
      <c r="K1256" s="19">
        <v>14.07</v>
      </c>
      <c r="L1256" s="19">
        <v>22.32</v>
      </c>
      <c r="M1256" s="17">
        <v>0.28249999999999997</v>
      </c>
      <c r="N1256" s="17">
        <v>2.5899999999999999E-2</v>
      </c>
      <c r="Q1256" s="19">
        <v>100.6724</v>
      </c>
      <c r="R1256" s="21">
        <v>66.872623574144484</v>
      </c>
      <c r="T1256" s="17">
        <v>1.888416074420971</v>
      </c>
      <c r="U1256" s="17">
        <v>0.11158392557902896</v>
      </c>
      <c r="V1256" s="17">
        <v>0</v>
      </c>
      <c r="W1256" s="21">
        <v>2</v>
      </c>
      <c r="X1256" s="17">
        <v>7.6364587071850093E-2</v>
      </c>
      <c r="Y1256" s="17">
        <v>0</v>
      </c>
      <c r="Z1256" s="17">
        <v>0</v>
      </c>
      <c r="AA1256" s="17">
        <v>3.1209140483606446E-2</v>
      </c>
      <c r="AB1256" s="17">
        <v>0.77079350442780148</v>
      </c>
      <c r="AC1256" s="17">
        <v>0.12163276801674194</v>
      </c>
      <c r="AD1256" s="17">
        <v>0</v>
      </c>
      <c r="AE1256" s="17">
        <v>0</v>
      </c>
      <c r="AF1256" s="21">
        <v>1</v>
      </c>
      <c r="AG1256" s="17">
        <v>0</v>
      </c>
      <c r="AH1256" s="17">
        <v>9.2535438818877686E-2</v>
      </c>
      <c r="AI1256" s="17">
        <v>0</v>
      </c>
      <c r="AJ1256" s="17">
        <v>4.5063650769053059E-3</v>
      </c>
      <c r="AK1256" s="17">
        <v>0.87868898078740898</v>
      </c>
      <c r="AL1256" s="17">
        <v>2.0125462553856843E-2</v>
      </c>
      <c r="AM1256" s="17">
        <v>1.2140256197275771E-3</v>
      </c>
      <c r="AN1256" s="21">
        <v>0.99707027285677641</v>
      </c>
      <c r="AO1256" s="21">
        <v>3.9970702728567762</v>
      </c>
      <c r="AQ1256" s="21">
        <v>41.259566559831185</v>
      </c>
      <c r="AR1256" s="21">
        <v>11.70536337285977</v>
      </c>
      <c r="AS1256" s="21">
        <v>47.035070067309043</v>
      </c>
    </row>
    <row r="1257" spans="1:45" x14ac:dyDescent="0.35">
      <c r="A1257" s="21" t="s">
        <v>7</v>
      </c>
      <c r="B1257" s="17" t="s">
        <v>140</v>
      </c>
      <c r="C1257" s="21">
        <v>970</v>
      </c>
      <c r="D1257" s="21">
        <v>204</v>
      </c>
      <c r="E1257" s="17" t="s">
        <v>121</v>
      </c>
      <c r="F1257" s="19">
        <v>51.21</v>
      </c>
      <c r="G1257" s="17">
        <v>1.0595000000000001</v>
      </c>
      <c r="H1257" s="19">
        <v>4.0999999999999996</v>
      </c>
      <c r="I1257" s="19">
        <v>7.19</v>
      </c>
      <c r="J1257" s="17">
        <v>0.15920000000000001</v>
      </c>
      <c r="K1257" s="19">
        <v>14.41</v>
      </c>
      <c r="L1257" s="19">
        <v>22.77</v>
      </c>
      <c r="M1257" s="17">
        <v>0.30559999999999998</v>
      </c>
      <c r="Q1257" s="19">
        <v>101.20429999999999</v>
      </c>
      <c r="R1257" s="21">
        <v>66.712962962962962</v>
      </c>
      <c r="T1257" s="17">
        <v>1.8714532461287336</v>
      </c>
      <c r="U1257" s="17">
        <v>0.12854675387126635</v>
      </c>
      <c r="V1257" s="17">
        <v>0</v>
      </c>
      <c r="W1257" s="21">
        <v>2</v>
      </c>
      <c r="X1257" s="17">
        <v>4.8031881218562805E-2</v>
      </c>
      <c r="Y1257" s="17">
        <v>4.3922826942518527E-2</v>
      </c>
      <c r="Z1257" s="17">
        <v>0</v>
      </c>
      <c r="AA1257" s="17">
        <v>2.9121720863257757E-2</v>
      </c>
      <c r="AB1257" s="17">
        <v>0.78507846487462007</v>
      </c>
      <c r="AC1257" s="17">
        <v>9.3845106101040909E-2</v>
      </c>
      <c r="AD1257" s="17">
        <v>0</v>
      </c>
      <c r="AE1257" s="17">
        <v>0</v>
      </c>
      <c r="AF1257" s="21">
        <v>1</v>
      </c>
      <c r="AG1257" s="17">
        <v>0</v>
      </c>
      <c r="AH1257" s="17">
        <v>8.1946364677642408E-2</v>
      </c>
      <c r="AI1257" s="17">
        <v>0</v>
      </c>
      <c r="AJ1257" s="17">
        <v>4.9272660085376676E-3</v>
      </c>
      <c r="AK1257" s="17">
        <v>0.89147497329749303</v>
      </c>
      <c r="AL1257" s="17">
        <v>2.1651396016326055E-2</v>
      </c>
      <c r="AM1257" s="17">
        <v>0</v>
      </c>
      <c r="AN1257" s="21">
        <v>0.99999999999999911</v>
      </c>
      <c r="AO1257" s="21">
        <v>3.9999999999999991</v>
      </c>
      <c r="AQ1257" s="21">
        <v>41.293947443017153</v>
      </c>
      <c r="AR1257" s="21">
        <v>11.81580866271057</v>
      </c>
      <c r="AS1257" s="21">
        <v>46.890243894272274</v>
      </c>
    </row>
    <row r="1258" spans="1:45" x14ac:dyDescent="0.35">
      <c r="A1258" s="21" t="s">
        <v>7</v>
      </c>
      <c r="B1258" s="17" t="s">
        <v>140</v>
      </c>
      <c r="C1258" s="21">
        <v>980</v>
      </c>
      <c r="D1258" s="21">
        <v>205</v>
      </c>
      <c r="E1258" s="17" t="s">
        <v>121</v>
      </c>
      <c r="F1258" s="19">
        <v>50.37</v>
      </c>
      <c r="G1258" s="17">
        <v>1.1483000000000001</v>
      </c>
      <c r="H1258" s="19">
        <v>4.16</v>
      </c>
      <c r="I1258" s="19">
        <v>7</v>
      </c>
      <c r="J1258" s="17">
        <v>0.1129</v>
      </c>
      <c r="K1258" s="19">
        <v>14.32</v>
      </c>
      <c r="L1258" s="19">
        <v>22.76</v>
      </c>
      <c r="M1258" s="17">
        <v>0.29420000000000002</v>
      </c>
      <c r="O1258" s="17">
        <v>5.8400000000000001E-2</v>
      </c>
      <c r="Q1258" s="19">
        <v>100.2238</v>
      </c>
      <c r="R1258" s="21">
        <v>67.166979362101316</v>
      </c>
      <c r="T1258" s="17">
        <v>1.8580948246552911</v>
      </c>
      <c r="U1258" s="17">
        <v>0.14190517534470892</v>
      </c>
      <c r="V1258" s="17">
        <v>0</v>
      </c>
      <c r="W1258" s="21">
        <v>2</v>
      </c>
      <c r="X1258" s="17">
        <v>3.8945171629309855E-2</v>
      </c>
      <c r="Y1258" s="17">
        <v>5.8577292800227908E-2</v>
      </c>
      <c r="Z1258" s="17">
        <v>1.7031530421477365E-3</v>
      </c>
      <c r="AA1258" s="17">
        <v>3.1859808089161834E-2</v>
      </c>
      <c r="AB1258" s="17">
        <v>0.78752403764251311</v>
      </c>
      <c r="AC1258" s="17">
        <v>8.1390536796639545E-2</v>
      </c>
      <c r="AD1258" s="17">
        <v>0</v>
      </c>
      <c r="AE1258" s="17">
        <v>0</v>
      </c>
      <c r="AF1258" s="21">
        <v>1</v>
      </c>
      <c r="AG1258" s="17">
        <v>0</v>
      </c>
      <c r="AH1258" s="17">
        <v>7.5955677382592846E-2</v>
      </c>
      <c r="AI1258" s="17">
        <v>0</v>
      </c>
      <c r="AJ1258" s="17">
        <v>3.527187970190936E-3</v>
      </c>
      <c r="AK1258" s="17">
        <v>0.89947707634191654</v>
      </c>
      <c r="AL1258" s="17">
        <v>2.1040058305299921E-2</v>
      </c>
      <c r="AM1258" s="17">
        <v>0</v>
      </c>
      <c r="AN1258" s="21">
        <v>1.0000000000000002</v>
      </c>
      <c r="AO1258" s="21">
        <v>4</v>
      </c>
      <c r="AQ1258" s="21">
        <v>41.308363209182126</v>
      </c>
      <c r="AR1258" s="21">
        <v>11.510948974490397</v>
      </c>
      <c r="AS1258" s="21">
        <v>47.180687816327477</v>
      </c>
    </row>
    <row r="1259" spans="1:45" x14ac:dyDescent="0.35">
      <c r="A1259" s="21" t="s">
        <v>7</v>
      </c>
      <c r="B1259" s="17" t="s">
        <v>140</v>
      </c>
      <c r="C1259" s="21">
        <v>990</v>
      </c>
      <c r="D1259" s="21">
        <v>206</v>
      </c>
      <c r="E1259" s="17" t="s">
        <v>121</v>
      </c>
      <c r="F1259" s="19">
        <v>50.76</v>
      </c>
      <c r="G1259" s="17">
        <v>1.1387</v>
      </c>
      <c r="H1259" s="19">
        <v>4.29</v>
      </c>
      <c r="I1259" s="19">
        <v>6.88</v>
      </c>
      <c r="J1259" s="17">
        <v>0.1303</v>
      </c>
      <c r="K1259" s="19">
        <v>14.3</v>
      </c>
      <c r="L1259" s="19">
        <v>22.7</v>
      </c>
      <c r="M1259" s="17">
        <v>0.30330000000000001</v>
      </c>
      <c r="N1259" s="17">
        <v>1.49E-2</v>
      </c>
      <c r="O1259" s="17">
        <v>2.64E-2</v>
      </c>
      <c r="Q1259" s="19">
        <v>100.5436</v>
      </c>
      <c r="R1259" s="21">
        <v>67.516525023607173</v>
      </c>
      <c r="T1259" s="17">
        <v>1.8661547099180877</v>
      </c>
      <c r="U1259" s="17">
        <v>0.13384529008191226</v>
      </c>
      <c r="V1259" s="17">
        <v>0</v>
      </c>
      <c r="W1259" s="21">
        <v>2</v>
      </c>
      <c r="X1259" s="17">
        <v>5.2026472322695722E-2</v>
      </c>
      <c r="Y1259" s="17">
        <v>4.0394404961252857E-2</v>
      </c>
      <c r="Z1259" s="17">
        <v>7.6731707631671391E-4</v>
      </c>
      <c r="AA1259" s="17">
        <v>3.1486705363521619E-2</v>
      </c>
      <c r="AB1259" s="17">
        <v>0.78376695181033196</v>
      </c>
      <c r="AC1259" s="17">
        <v>9.1558148465881062E-2</v>
      </c>
      <c r="AD1259" s="17">
        <v>0</v>
      </c>
      <c r="AE1259" s="17">
        <v>0</v>
      </c>
      <c r="AF1259" s="21">
        <v>0.99999999999999989</v>
      </c>
      <c r="AG1259" s="17">
        <v>0</v>
      </c>
      <c r="AH1259" s="17">
        <v>7.9551941000525789E-2</v>
      </c>
      <c r="AI1259" s="17">
        <v>0</v>
      </c>
      <c r="AJ1259" s="17">
        <v>4.0570390450924898E-3</v>
      </c>
      <c r="AK1259" s="17">
        <v>0.89407470494898611</v>
      </c>
      <c r="AL1259" s="17">
        <v>2.1617565815970793E-2</v>
      </c>
      <c r="AM1259" s="17">
        <v>6.9874918942519257E-4</v>
      </c>
      <c r="AN1259" s="21">
        <v>1.0000000000000002</v>
      </c>
      <c r="AO1259" s="21">
        <v>4</v>
      </c>
      <c r="AQ1259" s="21">
        <v>41.394614514950057</v>
      </c>
      <c r="AR1259" s="21">
        <v>11.384872201801418</v>
      </c>
      <c r="AS1259" s="21">
        <v>47.220513283248522</v>
      </c>
    </row>
    <row r="1260" spans="1:45" x14ac:dyDescent="0.35">
      <c r="A1260" s="21" t="s">
        <v>7</v>
      </c>
      <c r="B1260" s="17" t="s">
        <v>140</v>
      </c>
      <c r="C1260" s="21">
        <v>1000</v>
      </c>
      <c r="D1260" s="21">
        <v>207</v>
      </c>
      <c r="E1260" s="17" t="s">
        <v>121</v>
      </c>
      <c r="F1260" s="19">
        <v>50.1</v>
      </c>
      <c r="G1260" s="17">
        <v>1.3815999999999999</v>
      </c>
      <c r="H1260" s="19">
        <v>5.15</v>
      </c>
      <c r="I1260" s="19">
        <v>7.11</v>
      </c>
      <c r="J1260" s="17">
        <v>8.9700000000000002E-2</v>
      </c>
      <c r="K1260" s="19">
        <v>13.62</v>
      </c>
      <c r="L1260" s="19">
        <v>22.56</v>
      </c>
      <c r="M1260" s="17">
        <v>0.37140000000000001</v>
      </c>
      <c r="N1260" s="17">
        <v>1.2500000000000001E-2</v>
      </c>
      <c r="Q1260" s="19">
        <v>100.39519999999999</v>
      </c>
      <c r="R1260" s="21">
        <v>65.701881331403754</v>
      </c>
      <c r="T1260" s="17">
        <v>1.8480307655494814</v>
      </c>
      <c r="U1260" s="17">
        <v>0.15196923445051858</v>
      </c>
      <c r="V1260" s="17">
        <v>0</v>
      </c>
      <c r="W1260" s="21">
        <v>2</v>
      </c>
      <c r="X1260" s="17">
        <v>7.1907412111279823E-2</v>
      </c>
      <c r="Y1260" s="17">
        <v>3.0548378975909618E-2</v>
      </c>
      <c r="Z1260" s="17">
        <v>0</v>
      </c>
      <c r="AA1260" s="17">
        <v>3.8330604061142727E-2</v>
      </c>
      <c r="AB1260" s="17">
        <v>0.74898558016927874</v>
      </c>
      <c r="AC1260" s="17">
        <v>0.11022802468238901</v>
      </c>
      <c r="AD1260" s="17">
        <v>0</v>
      </c>
      <c r="AE1260" s="17">
        <v>0</v>
      </c>
      <c r="AF1260" s="21">
        <v>0.99999999999999989</v>
      </c>
      <c r="AG1260" s="17">
        <v>0</v>
      </c>
      <c r="AH1260" s="17">
        <v>7.8527148745358016E-2</v>
      </c>
      <c r="AI1260" s="17">
        <v>0</v>
      </c>
      <c r="AJ1260" s="17">
        <v>2.8022227462078642E-3</v>
      </c>
      <c r="AK1260" s="17">
        <v>0.89152286374947731</v>
      </c>
      <c r="AL1260" s="17">
        <v>2.6559611509224628E-2</v>
      </c>
      <c r="AM1260" s="17">
        <v>5.88153249733086E-4</v>
      </c>
      <c r="AN1260" s="21">
        <v>1.0000000000000009</v>
      </c>
      <c r="AO1260" s="21">
        <v>4.0000000000000009</v>
      </c>
      <c r="AQ1260" s="21">
        <v>40.211524882688835</v>
      </c>
      <c r="AR1260" s="21">
        <v>11.924411017377823</v>
      </c>
      <c r="AS1260" s="21">
        <v>47.864064099933344</v>
      </c>
    </row>
    <row r="1261" spans="1:45" x14ac:dyDescent="0.35">
      <c r="A1261" s="21" t="s">
        <v>7</v>
      </c>
      <c r="B1261" s="17" t="s">
        <v>140</v>
      </c>
      <c r="C1261" s="21">
        <v>1010</v>
      </c>
      <c r="D1261" s="21">
        <v>208</v>
      </c>
      <c r="E1261" s="17" t="s">
        <v>121</v>
      </c>
      <c r="F1261" s="19">
        <v>50.19</v>
      </c>
      <c r="G1261" s="17">
        <v>1.3375999999999999</v>
      </c>
      <c r="H1261" s="19">
        <v>4.99</v>
      </c>
      <c r="I1261" s="19">
        <v>6.8</v>
      </c>
      <c r="J1261" s="17">
        <v>0.1361</v>
      </c>
      <c r="K1261" s="19">
        <v>13.79</v>
      </c>
      <c r="L1261" s="19">
        <v>22.64</v>
      </c>
      <c r="M1261" s="17">
        <v>0.32879999999999998</v>
      </c>
      <c r="Q1261" s="19">
        <v>100.21250000000001</v>
      </c>
      <c r="R1261" s="21">
        <v>66.974259349198633</v>
      </c>
      <c r="T1261" s="17">
        <v>1.853246998366338</v>
      </c>
      <c r="U1261" s="17">
        <v>0.14675300163366201</v>
      </c>
      <c r="V1261" s="17">
        <v>0</v>
      </c>
      <c r="W1261" s="21">
        <v>2</v>
      </c>
      <c r="X1261" s="17">
        <v>7.0390455626798243E-2</v>
      </c>
      <c r="Y1261" s="17">
        <v>2.5604030768926062E-2</v>
      </c>
      <c r="Z1261" s="17">
        <v>0</v>
      </c>
      <c r="AA1261" s="17">
        <v>3.7147897417876663E-2</v>
      </c>
      <c r="AB1261" s="17">
        <v>0.75911094591762507</v>
      </c>
      <c r="AC1261" s="17">
        <v>0.10774667026877394</v>
      </c>
      <c r="AD1261" s="17">
        <v>0</v>
      </c>
      <c r="AE1261" s="17">
        <v>0</v>
      </c>
      <c r="AF1261" s="21">
        <v>1</v>
      </c>
      <c r="AG1261" s="17">
        <v>0</v>
      </c>
      <c r="AH1261" s="17">
        <v>7.6605853636241922E-2</v>
      </c>
      <c r="AI1261" s="17">
        <v>0</v>
      </c>
      <c r="AJ1261" s="17">
        <v>4.2561112828982395E-3</v>
      </c>
      <c r="AK1261" s="17">
        <v>0.89560075548304274</v>
      </c>
      <c r="AL1261" s="17">
        <v>2.3537279597816225E-2</v>
      </c>
      <c r="AM1261" s="17">
        <v>0</v>
      </c>
      <c r="AN1261" s="21">
        <v>0.99999999999999922</v>
      </c>
      <c r="AO1261" s="21">
        <v>3.9999999999999991</v>
      </c>
      <c r="AQ1261" s="21">
        <v>40.61753162279863</v>
      </c>
      <c r="AR1261" s="21">
        <v>11.4618156677853</v>
      </c>
      <c r="AS1261" s="21">
        <v>47.920652709416068</v>
      </c>
    </row>
    <row r="1262" spans="1:45" x14ac:dyDescent="0.35">
      <c r="A1262" s="21" t="s">
        <v>7</v>
      </c>
      <c r="B1262" s="17" t="s">
        <v>140</v>
      </c>
      <c r="C1262" s="21">
        <v>1020</v>
      </c>
      <c r="D1262" s="21">
        <v>209</v>
      </c>
      <c r="E1262" s="17" t="s">
        <v>121</v>
      </c>
      <c r="F1262" s="19">
        <v>49.14</v>
      </c>
      <c r="G1262" s="17">
        <v>1.2573000000000001</v>
      </c>
      <c r="H1262" s="19">
        <v>4.9000000000000004</v>
      </c>
      <c r="I1262" s="19">
        <v>6.89</v>
      </c>
      <c r="J1262" s="17">
        <v>0.16209999999999999</v>
      </c>
      <c r="K1262" s="19">
        <v>13.74</v>
      </c>
      <c r="L1262" s="19">
        <v>23.25</v>
      </c>
      <c r="M1262" s="17">
        <v>0.29980000000000001</v>
      </c>
      <c r="O1262" s="17">
        <v>2.2000000000000001E-3</v>
      </c>
      <c r="Q1262" s="19">
        <v>99.641400000000004</v>
      </c>
      <c r="R1262" s="21">
        <v>66.602035870092095</v>
      </c>
      <c r="T1262" s="17">
        <v>1.8244914859186676</v>
      </c>
      <c r="U1262" s="17">
        <v>0.17550851408133239</v>
      </c>
      <c r="V1262" s="17">
        <v>0</v>
      </c>
      <c r="W1262" s="21">
        <v>2</v>
      </c>
      <c r="X1262" s="17">
        <v>3.8895475226232185E-2</v>
      </c>
      <c r="Y1262" s="17">
        <v>8.7907151048551679E-2</v>
      </c>
      <c r="Z1262" s="17">
        <v>6.4576466026307347E-5</v>
      </c>
      <c r="AA1262" s="17">
        <v>3.5110537032235392E-2</v>
      </c>
      <c r="AB1262" s="17">
        <v>0.76053341394197138</v>
      </c>
      <c r="AC1262" s="17">
        <v>7.7488846284982982E-2</v>
      </c>
      <c r="AD1262" s="17">
        <v>0</v>
      </c>
      <c r="AE1262" s="17">
        <v>0</v>
      </c>
      <c r="AF1262" s="21">
        <v>1</v>
      </c>
      <c r="AG1262" s="17">
        <v>0</v>
      </c>
      <c r="AH1262" s="17">
        <v>4.8515102377893859E-2</v>
      </c>
      <c r="AI1262" s="17">
        <v>0</v>
      </c>
      <c r="AJ1262" s="17">
        <v>5.0971620808364405E-3</v>
      </c>
      <c r="AK1262" s="17">
        <v>0.92480797281731875</v>
      </c>
      <c r="AL1262" s="17">
        <v>2.1579762723952511E-2</v>
      </c>
      <c r="AM1262" s="17">
        <v>0</v>
      </c>
      <c r="AN1262" s="21">
        <v>1.0000000000000016</v>
      </c>
      <c r="AO1262" s="21">
        <v>4.0000000000000018</v>
      </c>
      <c r="AQ1262" s="21">
        <v>39.936647900790263</v>
      </c>
      <c r="AR1262" s="21">
        <v>11.500422832479437</v>
      </c>
      <c r="AS1262" s="21">
        <v>48.562929266730301</v>
      </c>
    </row>
    <row r="1263" spans="1:45" x14ac:dyDescent="0.35">
      <c r="A1263" s="21" t="s">
        <v>7</v>
      </c>
      <c r="B1263" s="17" t="s">
        <v>140</v>
      </c>
      <c r="C1263" s="21">
        <v>1030</v>
      </c>
      <c r="D1263" s="21">
        <v>210</v>
      </c>
      <c r="E1263" s="17" t="s">
        <v>121</v>
      </c>
      <c r="F1263" s="19">
        <v>49.79</v>
      </c>
      <c r="G1263" s="17">
        <v>1.2323999999999999</v>
      </c>
      <c r="H1263" s="19">
        <v>4.82</v>
      </c>
      <c r="I1263" s="19">
        <v>7.06</v>
      </c>
      <c r="J1263" s="17">
        <v>8.6800000000000002E-2</v>
      </c>
      <c r="K1263" s="19">
        <v>13.87</v>
      </c>
      <c r="L1263" s="19">
        <v>22.84</v>
      </c>
      <c r="M1263" s="17">
        <v>0.29899999999999999</v>
      </c>
      <c r="Q1263" s="19">
        <v>99.998200000000011</v>
      </c>
      <c r="R1263" s="21">
        <v>66.268514094601045</v>
      </c>
      <c r="T1263" s="17">
        <v>1.842355350539417</v>
      </c>
      <c r="U1263" s="17">
        <v>0.15764464946058299</v>
      </c>
      <c r="V1263" s="17">
        <v>0</v>
      </c>
      <c r="W1263" s="21">
        <v>2</v>
      </c>
      <c r="X1263" s="17">
        <v>5.2543586244784612E-2</v>
      </c>
      <c r="Y1263" s="17">
        <v>5.7953295700924251E-2</v>
      </c>
      <c r="Z1263" s="17">
        <v>0</v>
      </c>
      <c r="AA1263" s="17">
        <v>3.4298476621089251E-2</v>
      </c>
      <c r="AB1263" s="17">
        <v>0.76512538777797834</v>
      </c>
      <c r="AC1263" s="17">
        <v>9.0079253655223623E-2</v>
      </c>
      <c r="AD1263" s="17">
        <v>0</v>
      </c>
      <c r="AE1263" s="17">
        <v>0</v>
      </c>
      <c r="AF1263" s="21">
        <v>1</v>
      </c>
      <c r="AG1263" s="17">
        <v>0</v>
      </c>
      <c r="AH1263" s="17">
        <v>7.0412333244045999E-2</v>
      </c>
      <c r="AI1263" s="17">
        <v>0</v>
      </c>
      <c r="AJ1263" s="17">
        <v>2.7201304914425276E-3</v>
      </c>
      <c r="AK1263" s="17">
        <v>0.90541835053720732</v>
      </c>
      <c r="AL1263" s="17">
        <v>2.1449185727303494E-2</v>
      </c>
      <c r="AM1263" s="17">
        <v>0</v>
      </c>
      <c r="AN1263" s="21">
        <v>0.99999999999999933</v>
      </c>
      <c r="AO1263" s="21">
        <v>3.9999999999999991</v>
      </c>
      <c r="AQ1263" s="21">
        <v>40.446257237482854</v>
      </c>
      <c r="AR1263" s="21">
        <v>11.691282441187676</v>
      </c>
      <c r="AS1263" s="21">
        <v>47.862460321329472</v>
      </c>
    </row>
    <row r="1264" spans="1:45" x14ac:dyDescent="0.35">
      <c r="A1264" s="21" t="s">
        <v>7</v>
      </c>
      <c r="B1264" s="17" t="s">
        <v>140</v>
      </c>
      <c r="C1264" s="21">
        <v>1040</v>
      </c>
      <c r="D1264" s="21">
        <v>211</v>
      </c>
      <c r="E1264" s="17" t="s">
        <v>121</v>
      </c>
      <c r="F1264" s="19">
        <v>50.24</v>
      </c>
      <c r="G1264" s="17">
        <v>1.0336000000000001</v>
      </c>
      <c r="H1264" s="19">
        <v>4.41</v>
      </c>
      <c r="I1264" s="19">
        <v>6.8</v>
      </c>
      <c r="J1264" s="17">
        <v>0.17080000000000001</v>
      </c>
      <c r="K1264" s="19">
        <v>13.98</v>
      </c>
      <c r="L1264" s="19">
        <v>22.45</v>
      </c>
      <c r="M1264" s="17">
        <v>0.2321</v>
      </c>
      <c r="N1264" s="17">
        <v>1.4200000000000001E-2</v>
      </c>
      <c r="Q1264" s="19">
        <v>99.330700000000007</v>
      </c>
      <c r="R1264" s="21">
        <v>67.276227141482195</v>
      </c>
      <c r="T1264" s="17">
        <v>1.8710254603645746</v>
      </c>
      <c r="U1264" s="17">
        <v>0.12897453963542538</v>
      </c>
      <c r="V1264" s="17">
        <v>0</v>
      </c>
      <c r="W1264" s="21">
        <v>2</v>
      </c>
      <c r="X1264" s="17">
        <v>6.4577944179759955E-2</v>
      </c>
      <c r="Y1264" s="17">
        <v>2.3925384358014196E-2</v>
      </c>
      <c r="Z1264" s="17">
        <v>0</v>
      </c>
      <c r="AA1264" s="17">
        <v>2.8951724337909154E-2</v>
      </c>
      <c r="AB1264" s="17">
        <v>0.77617940635751215</v>
      </c>
      <c r="AC1264" s="17">
        <v>0.1063655407668046</v>
      </c>
      <c r="AD1264" s="17">
        <v>0</v>
      </c>
      <c r="AE1264" s="17">
        <v>0</v>
      </c>
      <c r="AF1264" s="21">
        <v>1</v>
      </c>
      <c r="AG1264" s="17">
        <v>0</v>
      </c>
      <c r="AH1264" s="17">
        <v>8.1468769240568645E-2</v>
      </c>
      <c r="AI1264" s="17">
        <v>0</v>
      </c>
      <c r="AJ1264" s="17">
        <v>5.3871202860345845E-3</v>
      </c>
      <c r="AK1264" s="17">
        <v>0.89571187289522991</v>
      </c>
      <c r="AL1264" s="17">
        <v>1.6757666949391622E-2</v>
      </c>
      <c r="AM1264" s="17">
        <v>6.745706287753355E-4</v>
      </c>
      <c r="AN1264" s="21">
        <v>1.0000000000000002</v>
      </c>
      <c r="AO1264" s="21">
        <v>4</v>
      </c>
      <c r="AQ1264" s="21">
        <v>41.088605299289938</v>
      </c>
      <c r="AR1264" s="21">
        <v>11.495099826316073</v>
      </c>
      <c r="AS1264" s="21">
        <v>47.416294874393991</v>
      </c>
    </row>
    <row r="1265" spans="1:45" x14ac:dyDescent="0.35">
      <c r="A1265" s="21" t="s">
        <v>7</v>
      </c>
      <c r="B1265" s="17" t="s">
        <v>140</v>
      </c>
      <c r="C1265" s="21">
        <v>1050</v>
      </c>
      <c r="D1265" s="21">
        <v>212</v>
      </c>
      <c r="E1265" s="17" t="s">
        <v>121</v>
      </c>
      <c r="F1265" s="19">
        <v>50.19</v>
      </c>
      <c r="G1265" s="17">
        <v>1.1882999999999999</v>
      </c>
      <c r="H1265" s="19">
        <v>4.54</v>
      </c>
      <c r="I1265" s="19">
        <v>6.78</v>
      </c>
      <c r="J1265" s="17">
        <v>4.6300000000000001E-2</v>
      </c>
      <c r="K1265" s="19">
        <v>14.33</v>
      </c>
      <c r="L1265" s="19">
        <v>22.56</v>
      </c>
      <c r="M1265" s="17">
        <v>0.34389999999999998</v>
      </c>
      <c r="N1265" s="17">
        <v>4.3299999999999998E-2</v>
      </c>
      <c r="Q1265" s="19">
        <v>100.02180000000001</v>
      </c>
      <c r="R1265" s="21">
        <v>67.882520132638561</v>
      </c>
      <c r="T1265" s="17">
        <v>1.852076382635043</v>
      </c>
      <c r="U1265" s="17">
        <v>0.14792361736495696</v>
      </c>
      <c r="V1265" s="17">
        <v>0</v>
      </c>
      <c r="W1265" s="21">
        <v>2</v>
      </c>
      <c r="X1265" s="17">
        <v>4.951297363708107E-2</v>
      </c>
      <c r="Y1265" s="17">
        <v>5.9090105499689571E-2</v>
      </c>
      <c r="Z1265" s="17">
        <v>0</v>
      </c>
      <c r="AA1265" s="17">
        <v>3.2980684345494157E-2</v>
      </c>
      <c r="AB1265" s="17">
        <v>0.78833855377093731</v>
      </c>
      <c r="AC1265" s="17">
        <v>7.007768274679782E-2</v>
      </c>
      <c r="AD1265" s="17">
        <v>0</v>
      </c>
      <c r="AE1265" s="17">
        <v>0</v>
      </c>
      <c r="AF1265" s="21">
        <v>0.99999999999999989</v>
      </c>
      <c r="AG1265" s="17">
        <v>0</v>
      </c>
      <c r="AH1265" s="17">
        <v>8.0039817859303752E-2</v>
      </c>
      <c r="AI1265" s="17">
        <v>0</v>
      </c>
      <c r="AJ1265" s="17">
        <v>1.4469763367996175E-3</v>
      </c>
      <c r="AK1265" s="17">
        <v>0.8918723753410982</v>
      </c>
      <c r="AL1265" s="17">
        <v>2.4602668880346026E-2</v>
      </c>
      <c r="AM1265" s="17">
        <v>2.0381615824517745E-3</v>
      </c>
      <c r="AN1265" s="21">
        <v>0.99999999999999933</v>
      </c>
      <c r="AO1265" s="21">
        <v>3.9999999999999991</v>
      </c>
      <c r="AQ1265" s="21">
        <v>41.691942073806374</v>
      </c>
      <c r="AR1265" s="21">
        <v>11.1406433273721</v>
      </c>
      <c r="AS1265" s="21">
        <v>47.167414598821523</v>
      </c>
    </row>
    <row r="1266" spans="1:45" x14ac:dyDescent="0.35">
      <c r="A1266" s="21" t="s">
        <v>7</v>
      </c>
      <c r="B1266" s="17" t="s">
        <v>140</v>
      </c>
      <c r="C1266" s="21">
        <v>1060</v>
      </c>
      <c r="D1266" s="21">
        <v>213</v>
      </c>
      <c r="E1266" s="17" t="s">
        <v>121</v>
      </c>
      <c r="F1266" s="19">
        <v>51.06</v>
      </c>
      <c r="G1266" s="17">
        <v>1.0974999999999999</v>
      </c>
      <c r="H1266" s="19">
        <v>4.5199999999999996</v>
      </c>
      <c r="I1266" s="19">
        <v>6.51</v>
      </c>
      <c r="J1266" s="17">
        <v>0.16220000000000001</v>
      </c>
      <c r="K1266" s="19">
        <v>13.97</v>
      </c>
      <c r="L1266" s="19">
        <v>22.91</v>
      </c>
      <c r="M1266" s="17">
        <v>0.27389999999999998</v>
      </c>
      <c r="N1266" s="17">
        <v>1.46E-2</v>
      </c>
      <c r="O1266" s="17">
        <v>7.4000000000000003E-3</v>
      </c>
      <c r="Q1266" s="19">
        <v>100.5256</v>
      </c>
      <c r="R1266" s="21">
        <v>68.212890625</v>
      </c>
      <c r="T1266" s="17">
        <v>1.8785949927866332</v>
      </c>
      <c r="U1266" s="17">
        <v>0.12140500721336678</v>
      </c>
      <c r="V1266" s="17">
        <v>0</v>
      </c>
      <c r="W1266" s="21">
        <v>2</v>
      </c>
      <c r="X1266" s="17">
        <v>7.457911027006317E-2</v>
      </c>
      <c r="Y1266" s="17">
        <v>6.0920644038782038E-3</v>
      </c>
      <c r="Z1266" s="17">
        <v>2.152429692011029E-4</v>
      </c>
      <c r="AA1266" s="17">
        <v>3.0370276555492869E-2</v>
      </c>
      <c r="AB1266" s="17">
        <v>0.76625555140096668</v>
      </c>
      <c r="AC1266" s="17">
        <v>0.12248775440039805</v>
      </c>
      <c r="AD1266" s="17">
        <v>0</v>
      </c>
      <c r="AE1266" s="17">
        <v>0</v>
      </c>
      <c r="AF1266" s="21">
        <v>1</v>
      </c>
      <c r="AG1266" s="17">
        <v>0</v>
      </c>
      <c r="AH1266" s="17">
        <v>7.1699822644691186E-2</v>
      </c>
      <c r="AI1266" s="17">
        <v>0</v>
      </c>
      <c r="AJ1266" s="17">
        <v>5.0540779948944556E-3</v>
      </c>
      <c r="AK1266" s="17">
        <v>0.90302413581965513</v>
      </c>
      <c r="AL1266" s="17">
        <v>1.9536768481687717E-2</v>
      </c>
      <c r="AM1266" s="17">
        <v>6.8519505907153292E-4</v>
      </c>
      <c r="AN1266" s="21">
        <v>1</v>
      </c>
      <c r="AO1266" s="21">
        <v>4</v>
      </c>
      <c r="AQ1266" s="21">
        <v>40.875390556625327</v>
      </c>
      <c r="AR1266" s="21">
        <v>10.953390107735014</v>
      </c>
      <c r="AS1266" s="21">
        <v>48.171219335639663</v>
      </c>
    </row>
    <row r="1267" spans="1:45" x14ac:dyDescent="0.35">
      <c r="A1267" s="21" t="s">
        <v>7</v>
      </c>
      <c r="B1267" s="17" t="s">
        <v>140</v>
      </c>
      <c r="C1267" s="21">
        <v>1070</v>
      </c>
      <c r="D1267" s="21">
        <v>214</v>
      </c>
      <c r="E1267" s="17" t="s">
        <v>121</v>
      </c>
      <c r="F1267" s="19">
        <v>49.45</v>
      </c>
      <c r="G1267" s="17">
        <v>1.2129000000000001</v>
      </c>
      <c r="H1267" s="19">
        <v>4.75</v>
      </c>
      <c r="I1267" s="19">
        <v>6.68</v>
      </c>
      <c r="J1267" s="17">
        <v>0.13320000000000001</v>
      </c>
      <c r="K1267" s="19">
        <v>14.02</v>
      </c>
      <c r="L1267" s="19">
        <v>22.63</v>
      </c>
      <c r="M1267" s="17">
        <v>0.28210000000000002</v>
      </c>
      <c r="N1267" s="17">
        <v>1.4800000000000001E-2</v>
      </c>
      <c r="O1267" s="17">
        <v>5.6099999999999997E-2</v>
      </c>
      <c r="Q1267" s="19">
        <v>99.229100000000003</v>
      </c>
      <c r="R1267" s="21">
        <v>67.729468599033822</v>
      </c>
      <c r="T1267" s="17">
        <v>1.8414689184206365</v>
      </c>
      <c r="U1267" s="17">
        <v>0.15853108157936346</v>
      </c>
      <c r="V1267" s="17">
        <v>0</v>
      </c>
      <c r="W1267" s="21">
        <v>2</v>
      </c>
      <c r="X1267" s="17">
        <v>4.9928470130830099E-2</v>
      </c>
      <c r="Y1267" s="17">
        <v>6.0077170203676943E-2</v>
      </c>
      <c r="Z1267" s="17">
        <v>1.6516037600285778E-3</v>
      </c>
      <c r="AA1267" s="17">
        <v>3.3971518572407551E-2</v>
      </c>
      <c r="AB1267" s="17">
        <v>0.77834293642691943</v>
      </c>
      <c r="AC1267" s="17">
        <v>7.6028300906137325E-2</v>
      </c>
      <c r="AD1267" s="17">
        <v>0</v>
      </c>
      <c r="AE1267" s="17">
        <v>0</v>
      </c>
      <c r="AF1267" s="21">
        <v>1</v>
      </c>
      <c r="AG1267" s="17">
        <v>0</v>
      </c>
      <c r="AH1267" s="17">
        <v>7.1902847560879862E-2</v>
      </c>
      <c r="AI1267" s="17">
        <v>0</v>
      </c>
      <c r="AJ1267" s="17">
        <v>4.2008876008841596E-3</v>
      </c>
      <c r="AK1267" s="17">
        <v>0.90282706517824785</v>
      </c>
      <c r="AL1267" s="17">
        <v>2.0366177800098344E-2</v>
      </c>
      <c r="AM1267" s="17">
        <v>7.0302185988846964E-4</v>
      </c>
      <c r="AN1267" s="21">
        <v>0.99999999999999867</v>
      </c>
      <c r="AO1267" s="21">
        <v>3.9999999999999987</v>
      </c>
      <c r="AQ1267" s="21">
        <v>41.108666092291202</v>
      </c>
      <c r="AR1267" s="21">
        <v>11.207961162177959</v>
      </c>
      <c r="AS1267" s="21">
        <v>47.683372745530839</v>
      </c>
    </row>
    <row r="1268" spans="1:45" x14ac:dyDescent="0.35">
      <c r="A1268" s="21" t="s">
        <v>7</v>
      </c>
      <c r="B1268" s="17" t="s">
        <v>140</v>
      </c>
      <c r="C1268" s="21">
        <v>1080</v>
      </c>
      <c r="D1268" s="21">
        <v>215</v>
      </c>
      <c r="E1268" s="17" t="s">
        <v>121</v>
      </c>
      <c r="F1268" s="19">
        <v>50.03</v>
      </c>
      <c r="G1268" s="17">
        <v>1.1618999999999999</v>
      </c>
      <c r="H1268" s="19">
        <v>4.49</v>
      </c>
      <c r="I1268" s="19">
        <v>6.99</v>
      </c>
      <c r="J1268" s="17">
        <v>0.1216</v>
      </c>
      <c r="K1268" s="19">
        <v>14.32</v>
      </c>
      <c r="L1268" s="19">
        <v>22.6</v>
      </c>
      <c r="M1268" s="17">
        <v>0.31740000000000002</v>
      </c>
      <c r="N1268" s="17">
        <v>1.5299999999999999E-2</v>
      </c>
      <c r="O1268" s="17">
        <v>5.9299999999999999E-2</v>
      </c>
      <c r="Q1268" s="19">
        <v>100.10550000000002</v>
      </c>
      <c r="R1268" s="21">
        <v>67.1984983575786</v>
      </c>
      <c r="T1268" s="17">
        <v>1.846370927979174</v>
      </c>
      <c r="U1268" s="17">
        <v>0.15362907202082599</v>
      </c>
      <c r="V1268" s="17">
        <v>0</v>
      </c>
      <c r="W1268" s="21">
        <v>2</v>
      </c>
      <c r="X1268" s="17">
        <v>4.1654128570753013E-2</v>
      </c>
      <c r="Y1268" s="17">
        <v>6.9171460273745086E-2</v>
      </c>
      <c r="Z1268" s="17">
        <v>1.7301670962505025E-3</v>
      </c>
      <c r="AA1268" s="17">
        <v>3.2251437005507672E-2</v>
      </c>
      <c r="AB1268" s="17">
        <v>0.78787323330805448</v>
      </c>
      <c r="AC1268" s="17">
        <v>6.7319573745689198E-2</v>
      </c>
      <c r="AD1268" s="17">
        <v>0</v>
      </c>
      <c r="AE1268" s="17">
        <v>0</v>
      </c>
      <c r="AF1268" s="21">
        <v>0.99999999999999989</v>
      </c>
      <c r="AG1268" s="17">
        <v>0</v>
      </c>
      <c r="AH1268" s="17">
        <v>7.9219870708479467E-2</v>
      </c>
      <c r="AI1268" s="17">
        <v>0</v>
      </c>
      <c r="AJ1268" s="17">
        <v>3.8006752720072027E-3</v>
      </c>
      <c r="AK1268" s="17">
        <v>0.89354989608857593</v>
      </c>
      <c r="AL1268" s="17">
        <v>2.2709298591892711E-2</v>
      </c>
      <c r="AM1268" s="17">
        <v>7.2025933904656264E-4</v>
      </c>
      <c r="AN1268" s="21">
        <v>1.000000000000002</v>
      </c>
      <c r="AO1268" s="21">
        <v>4.0000000000000018</v>
      </c>
      <c r="AQ1268" s="21">
        <v>41.446622517517369</v>
      </c>
      <c r="AR1268" s="21">
        <v>11.547560203664467</v>
      </c>
      <c r="AS1268" s="21">
        <v>47.005817278818164</v>
      </c>
    </row>
    <row r="1269" spans="1:45" x14ac:dyDescent="0.35">
      <c r="A1269" s="21" t="s">
        <v>7</v>
      </c>
      <c r="B1269" s="17" t="s">
        <v>140</v>
      </c>
      <c r="C1269" s="21">
        <v>1100</v>
      </c>
      <c r="D1269" s="21">
        <v>217</v>
      </c>
      <c r="E1269" s="17" t="s">
        <v>121</v>
      </c>
      <c r="F1269" s="19">
        <v>49.95</v>
      </c>
      <c r="G1269" s="17">
        <v>1.1777</v>
      </c>
      <c r="H1269" s="19">
        <v>4.5</v>
      </c>
      <c r="I1269" s="19">
        <v>6.64</v>
      </c>
      <c r="J1269" s="17">
        <v>0.1043</v>
      </c>
      <c r="K1269" s="19">
        <v>14.05</v>
      </c>
      <c r="L1269" s="19">
        <v>22.77</v>
      </c>
      <c r="M1269" s="17">
        <v>0.219</v>
      </c>
      <c r="O1269" s="17">
        <v>7.7700000000000005E-2</v>
      </c>
      <c r="Q1269" s="19">
        <v>99.488699999999994</v>
      </c>
      <c r="R1269" s="21">
        <v>67.907201546640891</v>
      </c>
      <c r="T1269" s="17">
        <v>1.8567774604815621</v>
      </c>
      <c r="U1269" s="17">
        <v>0.14322253951843789</v>
      </c>
      <c r="V1269" s="17">
        <v>0</v>
      </c>
      <c r="W1269" s="21">
        <v>2</v>
      </c>
      <c r="X1269" s="17">
        <v>5.3913927751419316E-2</v>
      </c>
      <c r="Y1269" s="17">
        <v>3.695389625342007E-2</v>
      </c>
      <c r="Z1269" s="17">
        <v>2.2834435855578973E-3</v>
      </c>
      <c r="AA1269" s="17">
        <v>3.2926904635673444E-2</v>
      </c>
      <c r="AB1269" s="17">
        <v>0.77862001805852399</v>
      </c>
      <c r="AC1269" s="17">
        <v>9.530180971540525E-2</v>
      </c>
      <c r="AD1269" s="17">
        <v>0</v>
      </c>
      <c r="AE1269" s="17">
        <v>0</v>
      </c>
      <c r="AF1269" s="21">
        <v>1</v>
      </c>
      <c r="AG1269" s="17">
        <v>0</v>
      </c>
      <c r="AH1269" s="17">
        <v>7.4138475160066192E-2</v>
      </c>
      <c r="AI1269" s="17">
        <v>0</v>
      </c>
      <c r="AJ1269" s="17">
        <v>3.2835785599029743E-3</v>
      </c>
      <c r="AK1269" s="17">
        <v>0.90679540893672661</v>
      </c>
      <c r="AL1269" s="17">
        <v>1.5782537343303524E-2</v>
      </c>
      <c r="AM1269" s="17">
        <v>0</v>
      </c>
      <c r="AN1269" s="21">
        <v>0.99999999999999922</v>
      </c>
      <c r="AO1269" s="21">
        <v>3.9999999999999991</v>
      </c>
      <c r="AQ1269" s="21">
        <v>41.086107191431608</v>
      </c>
      <c r="AR1269" s="21">
        <v>11.064245344878255</v>
      </c>
      <c r="AS1269" s="21">
        <v>47.849647463690133</v>
      </c>
    </row>
    <row r="1270" spans="1:45" x14ac:dyDescent="0.35">
      <c r="A1270" s="21" t="s">
        <v>7</v>
      </c>
      <c r="B1270" s="17" t="s">
        <v>140</v>
      </c>
      <c r="C1270" s="21">
        <v>1110</v>
      </c>
      <c r="D1270" s="21">
        <v>218</v>
      </c>
      <c r="E1270" s="17" t="s">
        <v>121</v>
      </c>
      <c r="F1270" s="19">
        <v>49.92</v>
      </c>
      <c r="G1270" s="17">
        <v>1.1337999999999999</v>
      </c>
      <c r="H1270" s="19">
        <v>4.59</v>
      </c>
      <c r="I1270" s="19">
        <v>6.91</v>
      </c>
      <c r="J1270" s="17">
        <v>9.5600000000000004E-2</v>
      </c>
      <c r="K1270" s="19">
        <v>14.08</v>
      </c>
      <c r="L1270" s="19">
        <v>22.88</v>
      </c>
      <c r="M1270" s="17">
        <v>0.26040000000000002</v>
      </c>
      <c r="Q1270" s="19">
        <v>99.869799999999998</v>
      </c>
      <c r="R1270" s="21">
        <v>67.079561696045729</v>
      </c>
      <c r="T1270" s="17">
        <v>1.8480563275132678</v>
      </c>
      <c r="U1270" s="17">
        <v>0.15194367248673224</v>
      </c>
      <c r="V1270" s="17">
        <v>0</v>
      </c>
      <c r="W1270" s="21">
        <v>2</v>
      </c>
      <c r="X1270" s="17">
        <v>4.8311344752548085E-2</v>
      </c>
      <c r="Y1270" s="17">
        <v>5.9182314276778968E-2</v>
      </c>
      <c r="Z1270" s="17">
        <v>0</v>
      </c>
      <c r="AA1270" s="17">
        <v>3.1569590450680862E-2</v>
      </c>
      <c r="AB1270" s="17">
        <v>0.77708434543931304</v>
      </c>
      <c r="AC1270" s="17">
        <v>8.3852405080679038E-2</v>
      </c>
      <c r="AD1270" s="17">
        <v>0</v>
      </c>
      <c r="AE1270" s="17">
        <v>0</v>
      </c>
      <c r="AF1270" s="21">
        <v>1</v>
      </c>
      <c r="AG1270" s="17">
        <v>0</v>
      </c>
      <c r="AH1270" s="17">
        <v>7.0872131004747957E-2</v>
      </c>
      <c r="AI1270" s="17">
        <v>0</v>
      </c>
      <c r="AJ1270" s="17">
        <v>2.9973486276686414E-3</v>
      </c>
      <c r="AK1270" s="17">
        <v>0.90744135292362715</v>
      </c>
      <c r="AL1270" s="17">
        <v>1.8689167443955542E-2</v>
      </c>
      <c r="AM1270" s="17">
        <v>0</v>
      </c>
      <c r="AN1270" s="21">
        <v>0.99999999999999933</v>
      </c>
      <c r="AO1270" s="21">
        <v>3.9999999999999991</v>
      </c>
      <c r="AQ1270" s="21">
        <v>40.868419420625273</v>
      </c>
      <c r="AR1270" s="21">
        <v>11.407425500769198</v>
      </c>
      <c r="AS1270" s="21">
        <v>47.724155078605527</v>
      </c>
    </row>
    <row r="1271" spans="1:45" x14ac:dyDescent="0.35">
      <c r="A1271" s="21" t="s">
        <v>7</v>
      </c>
      <c r="B1271" s="17" t="s">
        <v>140</v>
      </c>
      <c r="C1271" s="21">
        <v>1120</v>
      </c>
      <c r="D1271" s="21">
        <v>219</v>
      </c>
      <c r="E1271" s="17" t="s">
        <v>121</v>
      </c>
      <c r="F1271" s="19">
        <v>49.72</v>
      </c>
      <c r="G1271" s="17">
        <v>1.2287999999999999</v>
      </c>
      <c r="H1271" s="19">
        <v>4.59</v>
      </c>
      <c r="I1271" s="19">
        <v>6.8</v>
      </c>
      <c r="J1271" s="17">
        <v>0.14760000000000001</v>
      </c>
      <c r="K1271" s="19">
        <v>14.26</v>
      </c>
      <c r="L1271" s="19">
        <v>22.98</v>
      </c>
      <c r="M1271" s="17">
        <v>0.27300000000000002</v>
      </c>
      <c r="N1271" s="17">
        <v>1.2999999999999999E-3</v>
      </c>
      <c r="Q1271" s="19">
        <v>100.00069999999999</v>
      </c>
      <c r="R1271" s="21">
        <v>67.711301044634382</v>
      </c>
      <c r="T1271" s="17">
        <v>1.8368257443236242</v>
      </c>
      <c r="U1271" s="17">
        <v>0.16317425567637578</v>
      </c>
      <c r="V1271" s="17">
        <v>0</v>
      </c>
      <c r="W1271" s="21">
        <v>2</v>
      </c>
      <c r="X1271" s="17">
        <v>3.6664453649809969E-2</v>
      </c>
      <c r="Y1271" s="17">
        <v>7.7836519004496826E-2</v>
      </c>
      <c r="Z1271" s="17">
        <v>0</v>
      </c>
      <c r="AA1271" s="17">
        <v>3.4143647036187365E-2</v>
      </c>
      <c r="AB1271" s="17">
        <v>0.78538253807047376</v>
      </c>
      <c r="AC1271" s="17">
        <v>6.5972842239032103E-2</v>
      </c>
      <c r="AD1271" s="17">
        <v>0</v>
      </c>
      <c r="AE1271" s="17">
        <v>0</v>
      </c>
      <c r="AF1271" s="21">
        <v>1</v>
      </c>
      <c r="AG1271" s="17">
        <v>0</v>
      </c>
      <c r="AH1271" s="17">
        <v>6.6255175788220738E-2</v>
      </c>
      <c r="AI1271" s="17">
        <v>0</v>
      </c>
      <c r="AJ1271" s="17">
        <v>4.6180851363970326E-3</v>
      </c>
      <c r="AK1271" s="17">
        <v>0.90951272802507799</v>
      </c>
      <c r="AL1271" s="17">
        <v>1.9552749327357434E-2</v>
      </c>
      <c r="AM1271" s="17">
        <v>6.1261722945587572E-5</v>
      </c>
      <c r="AN1271" s="21">
        <v>0.99999999999999878</v>
      </c>
      <c r="AO1271" s="21">
        <v>3.9999999999999987</v>
      </c>
      <c r="AQ1271" s="21">
        <v>41.128594067696824</v>
      </c>
      <c r="AR1271" s="21">
        <v>11.242412445577116</v>
      </c>
      <c r="AS1271" s="21">
        <v>47.62899348672606</v>
      </c>
    </row>
    <row r="1272" spans="1:45" x14ac:dyDescent="0.35">
      <c r="A1272" s="21" t="s">
        <v>7</v>
      </c>
      <c r="B1272" s="17" t="s">
        <v>140</v>
      </c>
      <c r="C1272" s="21">
        <v>1130</v>
      </c>
      <c r="D1272" s="21">
        <v>220</v>
      </c>
      <c r="E1272" s="17" t="s">
        <v>121</v>
      </c>
      <c r="F1272" s="19">
        <v>50.74</v>
      </c>
      <c r="G1272" s="17">
        <v>1.1389</v>
      </c>
      <c r="H1272" s="19">
        <v>4.6900000000000004</v>
      </c>
      <c r="I1272" s="19">
        <v>6.86</v>
      </c>
      <c r="J1272" s="17">
        <v>0.13900000000000001</v>
      </c>
      <c r="K1272" s="19">
        <v>13.98</v>
      </c>
      <c r="L1272" s="19">
        <v>22.69</v>
      </c>
      <c r="M1272" s="17">
        <v>0.29270000000000002</v>
      </c>
      <c r="N1272" s="17">
        <v>1.1000000000000001E-3</v>
      </c>
      <c r="Q1272" s="19">
        <v>100.53169999999999</v>
      </c>
      <c r="R1272" s="21">
        <v>67.082533589251454</v>
      </c>
      <c r="T1272" s="17">
        <v>1.8672148396658199</v>
      </c>
      <c r="U1272" s="17">
        <v>0.13278516033418009</v>
      </c>
      <c r="V1272" s="17">
        <v>0</v>
      </c>
      <c r="W1272" s="21">
        <v>2</v>
      </c>
      <c r="X1272" s="17">
        <v>7.0612879353145169E-2</v>
      </c>
      <c r="Y1272" s="17">
        <v>2.0060958926702763E-2</v>
      </c>
      <c r="Z1272" s="17">
        <v>0</v>
      </c>
      <c r="AA1272" s="17">
        <v>3.1522546070829674E-2</v>
      </c>
      <c r="AB1272" s="17">
        <v>0.76696558457820385</v>
      </c>
      <c r="AC1272" s="17">
        <v>0.11083803107111845</v>
      </c>
      <c r="AD1272" s="17">
        <v>0</v>
      </c>
      <c r="AE1272" s="17">
        <v>0</v>
      </c>
      <c r="AF1272" s="21">
        <v>0.99999999999999989</v>
      </c>
      <c r="AG1272" s="17">
        <v>0</v>
      </c>
      <c r="AH1272" s="17">
        <v>8.0193158080206356E-2</v>
      </c>
      <c r="AI1272" s="17">
        <v>0</v>
      </c>
      <c r="AJ1272" s="17">
        <v>4.3320889715297945E-3</v>
      </c>
      <c r="AK1272" s="17">
        <v>0.89454098286093642</v>
      </c>
      <c r="AL1272" s="17">
        <v>2.0882134927052987E-2</v>
      </c>
      <c r="AM1272" s="17">
        <v>5.1635160274993658E-5</v>
      </c>
      <c r="AN1272" s="21">
        <v>1.0000000000000007</v>
      </c>
      <c r="AO1272" s="21">
        <v>4.0000000000000009</v>
      </c>
      <c r="AQ1272" s="21">
        <v>40.86275225192098</v>
      </c>
      <c r="AR1272" s="21">
        <v>11.477473571980823</v>
      </c>
      <c r="AS1272" s="21">
        <v>47.659774176098196</v>
      </c>
    </row>
    <row r="1273" spans="1:45" x14ac:dyDescent="0.35">
      <c r="A1273" s="21" t="s">
        <v>7</v>
      </c>
      <c r="B1273" s="17" t="s">
        <v>140</v>
      </c>
      <c r="C1273" s="21">
        <v>1140</v>
      </c>
      <c r="D1273" s="21">
        <v>221</v>
      </c>
      <c r="E1273" s="17" t="s">
        <v>121</v>
      </c>
      <c r="F1273" s="19">
        <v>50.05</v>
      </c>
      <c r="G1273" s="17">
        <v>1.0953999999999999</v>
      </c>
      <c r="H1273" s="19">
        <v>4.76</v>
      </c>
      <c r="I1273" s="19">
        <v>6.79</v>
      </c>
      <c r="J1273" s="17">
        <v>0.1535</v>
      </c>
      <c r="K1273" s="19">
        <v>14</v>
      </c>
      <c r="L1273" s="19">
        <v>23.06</v>
      </c>
      <c r="M1273" s="17">
        <v>0.32019999999999998</v>
      </c>
      <c r="O1273" s="17">
        <v>4.7100000000000003E-2</v>
      </c>
      <c r="Q1273" s="19">
        <v>100.27619999999999</v>
      </c>
      <c r="R1273" s="21">
        <v>67.34006734006735</v>
      </c>
      <c r="T1273" s="17">
        <v>1.8447267351490795</v>
      </c>
      <c r="U1273" s="17">
        <v>0.15527326485092052</v>
      </c>
      <c r="V1273" s="17">
        <v>0</v>
      </c>
      <c r="W1273" s="21">
        <v>2</v>
      </c>
      <c r="X1273" s="17">
        <v>5.1486012552461463E-2</v>
      </c>
      <c r="Y1273" s="17">
        <v>6.4562200156189006E-2</v>
      </c>
      <c r="Z1273" s="17">
        <v>1.3724412790628911E-3</v>
      </c>
      <c r="AA1273" s="17">
        <v>3.0366347982061174E-2</v>
      </c>
      <c r="AB1273" s="17">
        <v>0.76927367990252615</v>
      </c>
      <c r="AC1273" s="17">
        <v>8.2939318127699391E-2</v>
      </c>
      <c r="AD1273" s="17">
        <v>0</v>
      </c>
      <c r="AE1273" s="17">
        <v>0</v>
      </c>
      <c r="AF1273" s="21">
        <v>1</v>
      </c>
      <c r="AG1273" s="17">
        <v>0</v>
      </c>
      <c r="AH1273" s="17">
        <v>6.1767088307796647E-2</v>
      </c>
      <c r="AI1273" s="17">
        <v>0</v>
      </c>
      <c r="AJ1273" s="17">
        <v>4.7915395782764329E-3</v>
      </c>
      <c r="AK1273" s="17">
        <v>0.91056128701301164</v>
      </c>
      <c r="AL1273" s="17">
        <v>2.2880085100915021E-2</v>
      </c>
      <c r="AM1273" s="17">
        <v>0</v>
      </c>
      <c r="AN1273" s="21">
        <v>0.99999999999999978</v>
      </c>
      <c r="AO1273" s="21">
        <v>4</v>
      </c>
      <c r="AQ1273" s="21">
        <v>40.618599973534941</v>
      </c>
      <c r="AR1273" s="21">
        <v>11.302639976784068</v>
      </c>
      <c r="AS1273" s="21">
        <v>48.078760049680994</v>
      </c>
    </row>
    <row r="1274" spans="1:45" x14ac:dyDescent="0.35">
      <c r="A1274" s="21" t="s">
        <v>7</v>
      </c>
      <c r="B1274" s="17" t="s">
        <v>140</v>
      </c>
      <c r="C1274" s="21">
        <v>1150</v>
      </c>
      <c r="D1274" s="21">
        <v>222</v>
      </c>
      <c r="E1274" s="17" t="s">
        <v>121</v>
      </c>
      <c r="F1274" s="19">
        <v>50.67</v>
      </c>
      <c r="G1274" s="17">
        <v>1.1620999999999999</v>
      </c>
      <c r="H1274" s="19">
        <v>4.53</v>
      </c>
      <c r="I1274" s="19">
        <v>6.68</v>
      </c>
      <c r="J1274" s="17">
        <v>0.1535</v>
      </c>
      <c r="K1274" s="19">
        <v>13.96</v>
      </c>
      <c r="L1274" s="19">
        <v>22.88</v>
      </c>
      <c r="M1274" s="17">
        <v>0.30059999999999998</v>
      </c>
      <c r="Q1274" s="19">
        <v>100.33620000000001</v>
      </c>
      <c r="R1274" s="21">
        <v>67.63565891472868</v>
      </c>
      <c r="T1274" s="17">
        <v>1.8679330779547982</v>
      </c>
      <c r="U1274" s="17">
        <v>0.13206692204520176</v>
      </c>
      <c r="V1274" s="17">
        <v>0</v>
      </c>
      <c r="W1274" s="21">
        <v>2</v>
      </c>
      <c r="X1274" s="17">
        <v>6.4739245082089308E-2</v>
      </c>
      <c r="Y1274" s="17">
        <v>2.4368306882876636E-2</v>
      </c>
      <c r="Z1274" s="17">
        <v>0</v>
      </c>
      <c r="AA1274" s="17">
        <v>3.2221501730558037E-2</v>
      </c>
      <c r="AB1274" s="17">
        <v>0.7672213939936362</v>
      </c>
      <c r="AC1274" s="17">
        <v>0.11144955231083986</v>
      </c>
      <c r="AD1274" s="17">
        <v>0</v>
      </c>
      <c r="AE1274" s="17">
        <v>0</v>
      </c>
      <c r="AF1274" s="21">
        <v>1</v>
      </c>
      <c r="AG1274" s="17">
        <v>0</v>
      </c>
      <c r="AH1274" s="17">
        <v>7.0098688623409178E-2</v>
      </c>
      <c r="AI1274" s="17">
        <v>0</v>
      </c>
      <c r="AJ1274" s="17">
        <v>4.7924493117739563E-3</v>
      </c>
      <c r="AK1274" s="17">
        <v>0.90362522868393602</v>
      </c>
      <c r="AL1274" s="17">
        <v>2.1483633380880388E-2</v>
      </c>
      <c r="AM1274" s="17">
        <v>0</v>
      </c>
      <c r="AN1274" s="21">
        <v>0.99999999999999956</v>
      </c>
      <c r="AO1274" s="21">
        <v>3.9999999999999996</v>
      </c>
      <c r="AQ1274" s="21">
        <v>40.775908291913751</v>
      </c>
      <c r="AR1274" s="21">
        <v>11.198658966593408</v>
      </c>
      <c r="AS1274" s="21">
        <v>48.025432741492843</v>
      </c>
    </row>
    <row r="1275" spans="1:45" x14ac:dyDescent="0.35">
      <c r="A1275" s="21" t="s">
        <v>7</v>
      </c>
      <c r="B1275" s="17" t="s">
        <v>140</v>
      </c>
      <c r="C1275" s="21">
        <v>1160</v>
      </c>
      <c r="D1275" s="21">
        <v>223</v>
      </c>
      <c r="E1275" s="17" t="s">
        <v>121</v>
      </c>
      <c r="F1275" s="19">
        <v>50.06</v>
      </c>
      <c r="G1275" s="17">
        <v>1.1351</v>
      </c>
      <c r="H1275" s="19">
        <v>4.46</v>
      </c>
      <c r="I1275" s="19">
        <v>6.56</v>
      </c>
      <c r="J1275" s="17">
        <v>0.1767</v>
      </c>
      <c r="K1275" s="19">
        <v>14.03</v>
      </c>
      <c r="L1275" s="19">
        <v>22.81</v>
      </c>
      <c r="M1275" s="17">
        <v>0.2621</v>
      </c>
      <c r="N1275" s="17">
        <v>1.0200000000000001E-2</v>
      </c>
      <c r="O1275" s="17">
        <v>3.8999999999999998E-3</v>
      </c>
      <c r="Q1275" s="19">
        <v>99.50800000000001</v>
      </c>
      <c r="R1275" s="21">
        <v>68.139873725109283</v>
      </c>
      <c r="T1275" s="17">
        <v>1.8595443831518237</v>
      </c>
      <c r="U1275" s="17">
        <v>0.14045561684817631</v>
      </c>
      <c r="V1275" s="17">
        <v>0</v>
      </c>
      <c r="W1275" s="21">
        <v>2</v>
      </c>
      <c r="X1275" s="17">
        <v>5.4789713066376033E-2</v>
      </c>
      <c r="Y1275" s="17">
        <v>4.1483222125622936E-2</v>
      </c>
      <c r="Z1275" s="17">
        <v>1.1453157020972029E-4</v>
      </c>
      <c r="AA1275" s="17">
        <v>3.1713318895963641E-2</v>
      </c>
      <c r="AB1275" s="17">
        <v>0.77695926890354627</v>
      </c>
      <c r="AC1275" s="17">
        <v>9.4939945438281437E-2</v>
      </c>
      <c r="AD1275" s="17">
        <v>0</v>
      </c>
      <c r="AE1275" s="17">
        <v>0</v>
      </c>
      <c r="AF1275" s="21">
        <v>1</v>
      </c>
      <c r="AG1275" s="17">
        <v>0</v>
      </c>
      <c r="AH1275" s="17">
        <v>6.7339587252032179E-2</v>
      </c>
      <c r="AI1275" s="17">
        <v>0</v>
      </c>
      <c r="AJ1275" s="17">
        <v>5.5589272769986046E-3</v>
      </c>
      <c r="AK1275" s="17">
        <v>0.90774299776500766</v>
      </c>
      <c r="AL1275" s="17">
        <v>1.8875178695582407E-2</v>
      </c>
      <c r="AM1275" s="17">
        <v>4.8330901037886933E-4</v>
      </c>
      <c r="AN1275" s="21">
        <v>0.99999999999999967</v>
      </c>
      <c r="AO1275" s="21">
        <v>3.9999999999999996</v>
      </c>
      <c r="AQ1275" s="21">
        <v>41.021617990184517</v>
      </c>
      <c r="AR1275" s="21">
        <v>11.051691412339933</v>
      </c>
      <c r="AS1275" s="21">
        <v>47.926690597475549</v>
      </c>
    </row>
    <row r="1276" spans="1:45" x14ac:dyDescent="0.35">
      <c r="A1276" s="21" t="s">
        <v>7</v>
      </c>
      <c r="B1276" s="17" t="s">
        <v>140</v>
      </c>
      <c r="C1276" s="21">
        <v>1170</v>
      </c>
      <c r="D1276" s="21">
        <v>224</v>
      </c>
      <c r="E1276" s="17" t="s">
        <v>121</v>
      </c>
      <c r="F1276" s="19">
        <v>50.31</v>
      </c>
      <c r="G1276" s="17">
        <v>1.1298999999999999</v>
      </c>
      <c r="H1276" s="19">
        <v>4.5199999999999996</v>
      </c>
      <c r="I1276" s="19">
        <v>7.12</v>
      </c>
      <c r="J1276" s="17">
        <v>0.14180000000000001</v>
      </c>
      <c r="K1276" s="19">
        <v>14.21</v>
      </c>
      <c r="L1276" s="19">
        <v>22.61</v>
      </c>
      <c r="M1276" s="17">
        <v>0.28839999999999999</v>
      </c>
      <c r="N1276" s="17">
        <v>1.04E-2</v>
      </c>
      <c r="O1276" s="17">
        <v>4.2999999999999997E-2</v>
      </c>
      <c r="Q1276" s="19">
        <v>100.38350000000001</v>
      </c>
      <c r="R1276" s="21">
        <v>66.61978434130333</v>
      </c>
      <c r="T1276" s="17">
        <v>1.8534816973584258</v>
      </c>
      <c r="U1276" s="17">
        <v>0.14651830264157417</v>
      </c>
      <c r="V1276" s="17">
        <v>0</v>
      </c>
      <c r="W1276" s="21">
        <v>2</v>
      </c>
      <c r="X1276" s="17">
        <v>4.9728464969020392E-2</v>
      </c>
      <c r="Y1276" s="17">
        <v>5.4007239021962666E-2</v>
      </c>
      <c r="Z1276" s="17">
        <v>1.2524123593071993E-3</v>
      </c>
      <c r="AA1276" s="17">
        <v>3.130875952875465E-2</v>
      </c>
      <c r="AB1276" s="17">
        <v>0.78046411660180881</v>
      </c>
      <c r="AC1276" s="17">
        <v>8.3239007519146258E-2</v>
      </c>
      <c r="AD1276" s="17">
        <v>0</v>
      </c>
      <c r="AE1276" s="17">
        <v>0</v>
      </c>
      <c r="AF1276" s="21">
        <v>1</v>
      </c>
      <c r="AG1276" s="17">
        <v>0</v>
      </c>
      <c r="AH1276" s="17">
        <v>8.2094683663694074E-2</v>
      </c>
      <c r="AI1276" s="17">
        <v>0</v>
      </c>
      <c r="AJ1276" s="17">
        <v>4.4243446979167064E-3</v>
      </c>
      <c r="AK1276" s="17">
        <v>0.89239363887216738</v>
      </c>
      <c r="AL1276" s="17">
        <v>2.0598594503565888E-2</v>
      </c>
      <c r="AM1276" s="17">
        <v>4.887382626542864E-4</v>
      </c>
      <c r="AN1276" s="21">
        <v>0.99999999999999833</v>
      </c>
      <c r="AO1276" s="21">
        <v>3.9999999999999982</v>
      </c>
      <c r="AQ1276" s="21">
        <v>41.15019717159069</v>
      </c>
      <c r="AR1276" s="21">
        <v>11.798089094081956</v>
      </c>
      <c r="AS1276" s="21">
        <v>47.05171373432735</v>
      </c>
    </row>
    <row r="1277" spans="1:45" x14ac:dyDescent="0.35">
      <c r="A1277" s="21" t="s">
        <v>7</v>
      </c>
      <c r="B1277" s="17" t="s">
        <v>140</v>
      </c>
      <c r="C1277" s="21">
        <v>1180</v>
      </c>
      <c r="D1277" s="21">
        <v>225</v>
      </c>
      <c r="E1277" s="17" t="s">
        <v>121</v>
      </c>
      <c r="F1277" s="19">
        <v>50.29</v>
      </c>
      <c r="G1277" s="17">
        <v>1.2506999999999999</v>
      </c>
      <c r="H1277" s="19">
        <v>4.8499999999999996</v>
      </c>
      <c r="I1277" s="19">
        <v>6.73</v>
      </c>
      <c r="J1277" s="17">
        <v>0.1043</v>
      </c>
      <c r="K1277" s="19">
        <v>13.91</v>
      </c>
      <c r="L1277" s="19">
        <v>23.03</v>
      </c>
      <c r="M1277" s="17">
        <v>0.30869999999999997</v>
      </c>
      <c r="O1277" s="17">
        <v>3.2899999999999999E-2</v>
      </c>
      <c r="Q1277" s="19">
        <v>100.50660000000001</v>
      </c>
      <c r="R1277" s="21">
        <v>67.393410852713174</v>
      </c>
      <c r="T1277" s="17">
        <v>1.8506534807792776</v>
      </c>
      <c r="U1277" s="17">
        <v>0.1493465192207224</v>
      </c>
      <c r="V1277" s="17">
        <v>0</v>
      </c>
      <c r="W1277" s="21">
        <v>2</v>
      </c>
      <c r="X1277" s="17">
        <v>6.0990301037906286E-2</v>
      </c>
      <c r="Y1277" s="17">
        <v>4.0188815313343666E-2</v>
      </c>
      <c r="Z1277" s="17">
        <v>9.5715941454157757E-4</v>
      </c>
      <c r="AA1277" s="17">
        <v>3.4616925260955507E-2</v>
      </c>
      <c r="AB1277" s="17">
        <v>0.76312464739340435</v>
      </c>
      <c r="AC1277" s="17">
        <v>0.10012215157984872</v>
      </c>
      <c r="AD1277" s="17">
        <v>0</v>
      </c>
      <c r="AE1277" s="17">
        <v>0</v>
      </c>
      <c r="AF1277" s="21">
        <v>1</v>
      </c>
      <c r="AG1277" s="17">
        <v>0</v>
      </c>
      <c r="AH1277" s="17">
        <v>6.6781212855917066E-2</v>
      </c>
      <c r="AI1277" s="17">
        <v>0</v>
      </c>
      <c r="AJ1277" s="17">
        <v>3.2506223798670114E-3</v>
      </c>
      <c r="AK1277" s="17">
        <v>0.90794455769723681</v>
      </c>
      <c r="AL1277" s="17">
        <v>2.2023607066978677E-2</v>
      </c>
      <c r="AM1277" s="17">
        <v>0</v>
      </c>
      <c r="AN1277" s="21">
        <v>0.99999999999999956</v>
      </c>
      <c r="AO1277" s="21">
        <v>3.9999999999999996</v>
      </c>
      <c r="AQ1277" s="21">
        <v>40.561272303197576</v>
      </c>
      <c r="AR1277" s="21">
        <v>11.180049947689268</v>
      </c>
      <c r="AS1277" s="21">
        <v>48.258677749113154</v>
      </c>
    </row>
    <row r="1278" spans="1:45" x14ac:dyDescent="0.35">
      <c r="A1278" s="21" t="s">
        <v>7</v>
      </c>
      <c r="B1278" s="17" t="s">
        <v>140</v>
      </c>
      <c r="C1278" s="21">
        <v>1190</v>
      </c>
      <c r="D1278" s="21">
        <v>226</v>
      </c>
      <c r="E1278" s="17" t="s">
        <v>121</v>
      </c>
      <c r="F1278" s="19">
        <v>50.12</v>
      </c>
      <c r="G1278" s="17">
        <v>1.0931</v>
      </c>
      <c r="H1278" s="19">
        <v>4.34</v>
      </c>
      <c r="I1278" s="19">
        <v>6.55</v>
      </c>
      <c r="J1278" s="17">
        <v>9.2700000000000005E-2</v>
      </c>
      <c r="K1278" s="19">
        <v>14.35</v>
      </c>
      <c r="L1278" s="19">
        <v>22.95</v>
      </c>
      <c r="M1278" s="17">
        <v>0.26590000000000003</v>
      </c>
      <c r="Q1278" s="19">
        <v>99.76169999999999</v>
      </c>
      <c r="R1278" s="21">
        <v>68.660287081339703</v>
      </c>
      <c r="T1278" s="17">
        <v>1.854439934500923</v>
      </c>
      <c r="U1278" s="17">
        <v>0.14556006549907696</v>
      </c>
      <c r="V1278" s="17">
        <v>0</v>
      </c>
      <c r="W1278" s="21">
        <v>2</v>
      </c>
      <c r="X1278" s="17">
        <v>4.3683678307196022E-2</v>
      </c>
      <c r="Y1278" s="17">
        <v>6.0110603312612414E-2</v>
      </c>
      <c r="Z1278" s="17">
        <v>0</v>
      </c>
      <c r="AA1278" s="17">
        <v>3.0419598024223529E-2</v>
      </c>
      <c r="AB1278" s="17">
        <v>0.79155024499518867</v>
      </c>
      <c r="AC1278" s="17">
        <v>7.4235875360779358E-2</v>
      </c>
      <c r="AD1278" s="17">
        <v>0</v>
      </c>
      <c r="AE1278" s="17">
        <v>0</v>
      </c>
      <c r="AF1278" s="21">
        <v>1</v>
      </c>
      <c r="AG1278" s="17">
        <v>0</v>
      </c>
      <c r="AH1278" s="17">
        <v>6.8304746487879014E-2</v>
      </c>
      <c r="AI1278" s="17">
        <v>0</v>
      </c>
      <c r="AJ1278" s="17">
        <v>2.9048263986698047E-3</v>
      </c>
      <c r="AK1278" s="17">
        <v>0.90971701494427459</v>
      </c>
      <c r="AL1278" s="17">
        <v>1.9073412169176959E-2</v>
      </c>
      <c r="AM1278" s="17">
        <v>0</v>
      </c>
      <c r="AN1278" s="21">
        <v>1.0000000000000004</v>
      </c>
      <c r="AO1278" s="21">
        <v>4</v>
      </c>
      <c r="AQ1278" s="21">
        <v>41.511462557732436</v>
      </c>
      <c r="AR1278" s="21">
        <v>10.780026147168533</v>
      </c>
      <c r="AS1278" s="21">
        <v>47.708511295099029</v>
      </c>
    </row>
    <row r="1279" spans="1:45" x14ac:dyDescent="0.35">
      <c r="A1279" s="21" t="s">
        <v>7</v>
      </c>
      <c r="B1279" s="17" t="s">
        <v>140</v>
      </c>
      <c r="C1279" s="21">
        <v>1200</v>
      </c>
      <c r="D1279" s="21">
        <v>227</v>
      </c>
      <c r="E1279" s="17" t="s">
        <v>121</v>
      </c>
      <c r="F1279" s="19">
        <v>49.9</v>
      </c>
      <c r="G1279" s="17">
        <v>1.0829</v>
      </c>
      <c r="H1279" s="19">
        <v>4.91</v>
      </c>
      <c r="I1279" s="19">
        <v>6.44</v>
      </c>
      <c r="J1279" s="17">
        <v>0.13900000000000001</v>
      </c>
      <c r="K1279" s="19">
        <v>14</v>
      </c>
      <c r="L1279" s="19">
        <v>22.56</v>
      </c>
      <c r="M1279" s="17">
        <v>0.33329999999999999</v>
      </c>
      <c r="N1279" s="17">
        <v>1.0999999999999999E-2</v>
      </c>
      <c r="O1279" s="17">
        <v>5.6800000000000003E-2</v>
      </c>
      <c r="Q1279" s="19">
        <v>99.432999999999993</v>
      </c>
      <c r="R1279" s="21">
        <v>68.493150684931507</v>
      </c>
      <c r="T1279" s="17">
        <v>1.8524464039018402</v>
      </c>
      <c r="U1279" s="17">
        <v>0.14755359609815977</v>
      </c>
      <c r="V1279" s="17">
        <v>0</v>
      </c>
      <c r="W1279" s="21">
        <v>2</v>
      </c>
      <c r="X1279" s="17">
        <v>6.7257489995933034E-2</v>
      </c>
      <c r="Y1279" s="17">
        <v>4.2665557308033196E-2</v>
      </c>
      <c r="Z1279" s="17">
        <v>1.6670105421598645E-3</v>
      </c>
      <c r="AA1279" s="17">
        <v>3.0236068979215564E-2</v>
      </c>
      <c r="AB1279" s="17">
        <v>0.77481499935350395</v>
      </c>
      <c r="AC1279" s="17">
        <v>8.3358873821154256E-2</v>
      </c>
      <c r="AD1279" s="17">
        <v>0</v>
      </c>
      <c r="AE1279" s="17">
        <v>0</v>
      </c>
      <c r="AF1279" s="21">
        <v>0.99999999999999989</v>
      </c>
      <c r="AG1279" s="17">
        <v>0</v>
      </c>
      <c r="AH1279" s="17">
        <v>7.3886405275542688E-2</v>
      </c>
      <c r="AI1279" s="17">
        <v>0</v>
      </c>
      <c r="AJ1279" s="17">
        <v>4.370173166336264E-3</v>
      </c>
      <c r="AK1279" s="17">
        <v>0.8972348218517251</v>
      </c>
      <c r="AL1279" s="17">
        <v>2.3987708761273849E-2</v>
      </c>
      <c r="AM1279" s="17">
        <v>5.2089094512194163E-4</v>
      </c>
      <c r="AN1279" s="21">
        <v>0.99999999999999989</v>
      </c>
      <c r="AO1279" s="21">
        <v>4</v>
      </c>
      <c r="AQ1279" s="21">
        <v>41.294157013501682</v>
      </c>
      <c r="AR1279" s="21">
        <v>10.887259657005639</v>
      </c>
      <c r="AS1279" s="21">
        <v>47.818583329492682</v>
      </c>
    </row>
    <row r="1280" spans="1:45" x14ac:dyDescent="0.35">
      <c r="A1280" s="21" t="s">
        <v>7</v>
      </c>
      <c r="B1280" s="17" t="s">
        <v>140</v>
      </c>
      <c r="C1280" s="21">
        <v>1210</v>
      </c>
      <c r="D1280" s="21">
        <v>228</v>
      </c>
      <c r="E1280" s="17" t="s">
        <v>121</v>
      </c>
      <c r="F1280" s="19">
        <v>50.27</v>
      </c>
      <c r="G1280" s="17">
        <v>1.2126999999999999</v>
      </c>
      <c r="H1280" s="19">
        <v>4.6100000000000003</v>
      </c>
      <c r="I1280" s="19">
        <v>6.81</v>
      </c>
      <c r="J1280" s="17">
        <v>0.1245</v>
      </c>
      <c r="K1280" s="19">
        <v>14.17</v>
      </c>
      <c r="L1280" s="19">
        <v>22.28</v>
      </c>
      <c r="M1280" s="17">
        <v>0.29409999999999997</v>
      </c>
      <c r="O1280" s="17">
        <v>2.9100000000000001E-2</v>
      </c>
      <c r="Q1280" s="19">
        <v>99.800399999999996</v>
      </c>
      <c r="R1280" s="21">
        <v>67.54051477597713</v>
      </c>
      <c r="T1280" s="17">
        <v>1.8618152714736711</v>
      </c>
      <c r="U1280" s="17">
        <v>0.1381847285263289</v>
      </c>
      <c r="V1280" s="17">
        <v>0</v>
      </c>
      <c r="W1280" s="21">
        <v>2</v>
      </c>
      <c r="X1280" s="17">
        <v>6.302951548255778E-2</v>
      </c>
      <c r="Y1280" s="17">
        <v>2.785803686770599E-2</v>
      </c>
      <c r="Z1280" s="17">
        <v>8.5205101215722612E-4</v>
      </c>
      <c r="AA1280" s="17">
        <v>3.3781034754176348E-2</v>
      </c>
      <c r="AB1280" s="17">
        <v>0.78238845104853516</v>
      </c>
      <c r="AC1280" s="17">
        <v>9.2090910834867534E-2</v>
      </c>
      <c r="AD1280" s="17">
        <v>0</v>
      </c>
      <c r="AE1280" s="17">
        <v>0</v>
      </c>
      <c r="AF1280" s="21">
        <v>1</v>
      </c>
      <c r="AG1280" s="17">
        <v>0</v>
      </c>
      <c r="AH1280" s="17">
        <v>9.0952390361248359E-2</v>
      </c>
      <c r="AI1280" s="17">
        <v>0</v>
      </c>
      <c r="AJ1280" s="17">
        <v>3.9051326832881404E-3</v>
      </c>
      <c r="AK1280" s="17">
        <v>0.88402553261101824</v>
      </c>
      <c r="AL1280" s="17">
        <v>2.1116944344445526E-2</v>
      </c>
      <c r="AM1280" s="17">
        <v>0</v>
      </c>
      <c r="AN1280" s="21">
        <v>1.0000000000000002</v>
      </c>
      <c r="AO1280" s="21">
        <v>4</v>
      </c>
      <c r="AQ1280" s="21">
        <v>41.589408047091446</v>
      </c>
      <c r="AR1280" s="21">
        <v>11.418463489695576</v>
      </c>
      <c r="AS1280" s="21">
        <v>46.992128463212978</v>
      </c>
    </row>
    <row r="1281" spans="1:45" x14ac:dyDescent="0.35">
      <c r="A1281" s="21" t="s">
        <v>7</v>
      </c>
      <c r="B1281" s="17" t="s">
        <v>140</v>
      </c>
      <c r="C1281" s="21">
        <v>1220</v>
      </c>
      <c r="D1281" s="21">
        <v>229</v>
      </c>
      <c r="E1281" s="17" t="s">
        <v>121</v>
      </c>
      <c r="F1281" s="19">
        <v>49.95</v>
      </c>
      <c r="G1281" s="17">
        <v>1.3407</v>
      </c>
      <c r="H1281" s="19">
        <v>4.91</v>
      </c>
      <c r="I1281" s="19">
        <v>6.85</v>
      </c>
      <c r="J1281" s="17">
        <v>0.1535</v>
      </c>
      <c r="K1281" s="19">
        <v>14.05</v>
      </c>
      <c r="L1281" s="19">
        <v>22.89</v>
      </c>
      <c r="M1281" s="17">
        <v>0.25919999999999999</v>
      </c>
      <c r="N1281" s="17">
        <v>4.7000000000000002E-3</v>
      </c>
      <c r="O1281" s="17">
        <v>4.0599999999999997E-2</v>
      </c>
      <c r="Q1281" s="19">
        <v>100.44869999999999</v>
      </c>
      <c r="R1281" s="21">
        <v>67.224880382775126</v>
      </c>
      <c r="T1281" s="17">
        <v>1.8395756454338104</v>
      </c>
      <c r="U1281" s="17">
        <v>0.16042435456618964</v>
      </c>
      <c r="V1281" s="17">
        <v>0</v>
      </c>
      <c r="W1281" s="21">
        <v>2</v>
      </c>
      <c r="X1281" s="17">
        <v>5.2680696525830961E-2</v>
      </c>
      <c r="Y1281" s="17">
        <v>5.1015109755222936E-2</v>
      </c>
      <c r="Z1281" s="17">
        <v>1.1820969502888321E-3</v>
      </c>
      <c r="AA1281" s="17">
        <v>3.7136898940857033E-2</v>
      </c>
      <c r="AB1281" s="17">
        <v>0.77140661859187709</v>
      </c>
      <c r="AC1281" s="17">
        <v>8.6578579235923159E-2</v>
      </c>
      <c r="AD1281" s="17">
        <v>0</v>
      </c>
      <c r="AE1281" s="17">
        <v>0</v>
      </c>
      <c r="AF1281" s="21">
        <v>1</v>
      </c>
      <c r="AG1281" s="17">
        <v>0</v>
      </c>
      <c r="AH1281" s="17">
        <v>7.3355756176058939E-2</v>
      </c>
      <c r="AI1281" s="17">
        <v>0</v>
      </c>
      <c r="AJ1281" s="17">
        <v>4.7877258943102444E-3</v>
      </c>
      <c r="AK1281" s="17">
        <v>0.90312917138276416</v>
      </c>
      <c r="AL1281" s="17">
        <v>1.8506551649016122E-2</v>
      </c>
      <c r="AM1281" s="17">
        <v>2.2079489785114948E-4</v>
      </c>
      <c r="AN1281" s="21">
        <v>1.0000000000000007</v>
      </c>
      <c r="AO1281" s="21">
        <v>4.0000000000000009</v>
      </c>
      <c r="AQ1281" s="21">
        <v>40.809271173673729</v>
      </c>
      <c r="AR1281" s="21">
        <v>11.413016823943702</v>
      </c>
      <c r="AS1281" s="21">
        <v>47.777712002382572</v>
      </c>
    </row>
    <row r="1282" spans="1:45" x14ac:dyDescent="0.35">
      <c r="A1282" s="21" t="s">
        <v>7</v>
      </c>
      <c r="B1282" s="17" t="s">
        <v>140</v>
      </c>
      <c r="C1282" s="21">
        <v>1230</v>
      </c>
      <c r="D1282" s="21">
        <v>230</v>
      </c>
      <c r="E1282" s="17" t="s">
        <v>121</v>
      </c>
      <c r="F1282" s="19">
        <v>50.39</v>
      </c>
      <c r="G1282" s="17">
        <v>1.1068</v>
      </c>
      <c r="H1282" s="19">
        <v>4.33</v>
      </c>
      <c r="I1282" s="19">
        <v>6.57</v>
      </c>
      <c r="J1282" s="17">
        <v>0.20849999999999999</v>
      </c>
      <c r="K1282" s="19">
        <v>14.09</v>
      </c>
      <c r="L1282" s="19">
        <v>23.02</v>
      </c>
      <c r="M1282" s="17">
        <v>0.25940000000000002</v>
      </c>
      <c r="Q1282" s="19">
        <v>99.974699999999984</v>
      </c>
      <c r="R1282" s="21">
        <v>68.19941916747338</v>
      </c>
      <c r="T1282" s="17">
        <v>1.863428793717284</v>
      </c>
      <c r="U1282" s="17">
        <v>0.13657120628271602</v>
      </c>
      <c r="V1282" s="17">
        <v>0</v>
      </c>
      <c r="W1282" s="21">
        <v>2</v>
      </c>
      <c r="X1282" s="17">
        <v>5.213510821543188E-2</v>
      </c>
      <c r="Y1282" s="17">
        <v>4.1464638472759989E-2</v>
      </c>
      <c r="Z1282" s="17">
        <v>0</v>
      </c>
      <c r="AA1282" s="17">
        <v>3.0784312699523659E-2</v>
      </c>
      <c r="AB1282" s="17">
        <v>0.77679123144429774</v>
      </c>
      <c r="AC1282" s="17">
        <v>9.8824709167986802E-2</v>
      </c>
      <c r="AD1282" s="17">
        <v>0</v>
      </c>
      <c r="AE1282" s="17">
        <v>0</v>
      </c>
      <c r="AF1282" s="21">
        <v>1</v>
      </c>
      <c r="AG1282" s="17">
        <v>0</v>
      </c>
      <c r="AH1282" s="17">
        <v>6.2871061800301331E-2</v>
      </c>
      <c r="AI1282" s="17">
        <v>0</v>
      </c>
      <c r="AJ1282" s="17">
        <v>6.5300009241931606E-3</v>
      </c>
      <c r="AK1282" s="17">
        <v>0.91200177147097938</v>
      </c>
      <c r="AL1282" s="17">
        <v>1.8597165804525945E-2</v>
      </c>
      <c r="AM1282" s="17">
        <v>0</v>
      </c>
      <c r="AN1282" s="21">
        <v>0.99999999999999989</v>
      </c>
      <c r="AO1282" s="21">
        <v>4</v>
      </c>
      <c r="AQ1282" s="21">
        <v>40.916408645468621</v>
      </c>
      <c r="AR1282" s="21">
        <v>11.045153668364318</v>
      </c>
      <c r="AS1282" s="21">
        <v>48.038437686167057</v>
      </c>
    </row>
    <row r="1283" spans="1:45" x14ac:dyDescent="0.35">
      <c r="A1283" s="21" t="s">
        <v>7</v>
      </c>
      <c r="B1283" s="17" t="s">
        <v>140</v>
      </c>
      <c r="C1283" s="21">
        <v>1240</v>
      </c>
      <c r="D1283" s="21">
        <v>231</v>
      </c>
      <c r="E1283" s="17" t="s">
        <v>133</v>
      </c>
      <c r="F1283" s="19">
        <v>47.87</v>
      </c>
      <c r="G1283" s="17">
        <v>1.5428999999999999</v>
      </c>
      <c r="H1283" s="19">
        <v>6.08</v>
      </c>
      <c r="I1283" s="19">
        <v>7.31</v>
      </c>
      <c r="J1283" s="17">
        <v>0.1273</v>
      </c>
      <c r="K1283" s="19">
        <v>12.85</v>
      </c>
      <c r="L1283" s="19">
        <v>22.45</v>
      </c>
      <c r="M1283" s="17">
        <v>0.245</v>
      </c>
      <c r="Q1283" s="19">
        <v>98.475200000000015</v>
      </c>
      <c r="R1283" s="21">
        <v>63.74007936507936</v>
      </c>
      <c r="T1283" s="17">
        <v>1.8047227468776947</v>
      </c>
      <c r="U1283" s="17">
        <v>0.19527725312230526</v>
      </c>
      <c r="V1283" s="17">
        <v>0</v>
      </c>
      <c r="W1283" s="21">
        <v>2</v>
      </c>
      <c r="X1283" s="17">
        <v>7.4857672096923844E-2</v>
      </c>
      <c r="Y1283" s="17">
        <v>5.0826797045342743E-2</v>
      </c>
      <c r="Z1283" s="17">
        <v>0</v>
      </c>
      <c r="AA1283" s="17">
        <v>4.3749864432001122E-2</v>
      </c>
      <c r="AB1283" s="17">
        <v>0.7222292451622716</v>
      </c>
      <c r="AC1283" s="17">
        <v>0.10833642126346066</v>
      </c>
      <c r="AD1283" s="17">
        <v>0</v>
      </c>
      <c r="AE1283" s="17">
        <v>0</v>
      </c>
      <c r="AF1283" s="21">
        <v>1</v>
      </c>
      <c r="AG1283" s="17">
        <v>0</v>
      </c>
      <c r="AH1283" s="17">
        <v>7.1283155444820723E-2</v>
      </c>
      <c r="AI1283" s="17">
        <v>0</v>
      </c>
      <c r="AJ1283" s="17">
        <v>4.0645662649523894E-3</v>
      </c>
      <c r="AK1283" s="17">
        <v>0.90674533340626196</v>
      </c>
      <c r="AL1283" s="17">
        <v>1.7906944883964545E-2</v>
      </c>
      <c r="AM1283" s="17">
        <v>0</v>
      </c>
      <c r="AN1283" s="21">
        <v>0.99999999999999956</v>
      </c>
      <c r="AO1283" s="21">
        <v>3.9999999999999996</v>
      </c>
      <c r="AQ1283" s="21">
        <v>38.756901406449572</v>
      </c>
      <c r="AR1283" s="21">
        <v>12.584532462392415</v>
      </c>
      <c r="AS1283" s="21">
        <v>48.658566131158011</v>
      </c>
    </row>
    <row r="1284" spans="1:45" x14ac:dyDescent="0.35">
      <c r="A1284" s="21" t="s">
        <v>7</v>
      </c>
      <c r="B1284" s="17" t="s">
        <v>140</v>
      </c>
      <c r="C1284" s="21">
        <v>1250</v>
      </c>
      <c r="D1284" s="21">
        <v>232</v>
      </c>
      <c r="E1284" s="17" t="s">
        <v>133</v>
      </c>
      <c r="F1284" s="19">
        <v>47.63</v>
      </c>
      <c r="G1284" s="17">
        <v>1.78</v>
      </c>
      <c r="H1284" s="19">
        <v>6.57</v>
      </c>
      <c r="I1284" s="19">
        <v>7.32</v>
      </c>
      <c r="J1284" s="17">
        <v>0.107</v>
      </c>
      <c r="K1284" s="19">
        <v>12.69</v>
      </c>
      <c r="L1284" s="19">
        <v>22.83</v>
      </c>
      <c r="M1284" s="17">
        <v>0.31009999999999999</v>
      </c>
      <c r="N1284" s="17">
        <v>4.8999999999999998E-3</v>
      </c>
      <c r="O1284" s="17">
        <v>8.8999999999999999E-3</v>
      </c>
      <c r="Q1284" s="19">
        <v>99.250900000000001</v>
      </c>
      <c r="R1284" s="21">
        <v>63.41829085457271</v>
      </c>
      <c r="T1284" s="17">
        <v>1.7819855966007045</v>
      </c>
      <c r="U1284" s="17">
        <v>0.21801440339929545</v>
      </c>
      <c r="V1284" s="17">
        <v>0</v>
      </c>
      <c r="W1284" s="21">
        <v>2</v>
      </c>
      <c r="X1284" s="17">
        <v>7.166596913426454E-2</v>
      </c>
      <c r="Y1284" s="17">
        <v>6.8634915786260686E-2</v>
      </c>
      <c r="Z1284" s="17">
        <v>2.6324402297690195E-4</v>
      </c>
      <c r="AA1284" s="17">
        <v>5.0088206124510926E-2</v>
      </c>
      <c r="AB1284" s="17">
        <v>0.70779926586161501</v>
      </c>
      <c r="AC1284" s="17">
        <v>0.10154839907037194</v>
      </c>
      <c r="AD1284" s="17">
        <v>0</v>
      </c>
      <c r="AE1284" s="17">
        <v>0</v>
      </c>
      <c r="AF1284" s="21">
        <v>1</v>
      </c>
      <c r="AG1284" s="17">
        <v>0</v>
      </c>
      <c r="AH1284" s="17">
        <v>5.8819566078007257E-2</v>
      </c>
      <c r="AI1284" s="17">
        <v>0</v>
      </c>
      <c r="AJ1284" s="17">
        <v>3.3903624194142131E-3</v>
      </c>
      <c r="AK1284" s="17">
        <v>0.91506393370934824</v>
      </c>
      <c r="AL1284" s="17">
        <v>2.2492292461333337E-2</v>
      </c>
      <c r="AM1284" s="17">
        <v>2.3384533189731469E-4</v>
      </c>
      <c r="AN1284" s="21">
        <v>1.0000000000000004</v>
      </c>
      <c r="AO1284" s="21">
        <v>4</v>
      </c>
      <c r="AQ1284" s="21">
        <v>38.151020499661549</v>
      </c>
      <c r="AR1284" s="21">
        <v>12.52620597224071</v>
      </c>
      <c r="AS1284" s="21">
        <v>49.322773528097741</v>
      </c>
    </row>
    <row r="1285" spans="1:45" x14ac:dyDescent="0.35">
      <c r="A1285" s="21" t="s">
        <v>7</v>
      </c>
      <c r="B1285" s="17" t="s">
        <v>140</v>
      </c>
      <c r="C1285" s="21">
        <v>1260</v>
      </c>
      <c r="D1285" s="21">
        <v>233</v>
      </c>
      <c r="E1285" s="17" t="s">
        <v>133</v>
      </c>
      <c r="F1285" s="19">
        <v>48.01</v>
      </c>
      <c r="G1285" s="17">
        <v>1.76</v>
      </c>
      <c r="H1285" s="19">
        <v>6.59</v>
      </c>
      <c r="I1285" s="19">
        <v>7.53</v>
      </c>
      <c r="J1285" s="17">
        <v>0.13</v>
      </c>
      <c r="K1285" s="19">
        <v>12.72</v>
      </c>
      <c r="L1285" s="19">
        <v>22.73</v>
      </c>
      <c r="M1285" s="17">
        <v>0.33179999999999998</v>
      </c>
      <c r="O1285" s="17">
        <v>8.0000000000000002E-3</v>
      </c>
      <c r="Q1285" s="19">
        <v>99.80980000000001</v>
      </c>
      <c r="R1285" s="21">
        <v>62.814814814814824</v>
      </c>
      <c r="T1285" s="17">
        <v>1.7869048790568773</v>
      </c>
      <c r="U1285" s="17">
        <v>0.21309512094312266</v>
      </c>
      <c r="V1285" s="17">
        <v>0</v>
      </c>
      <c r="W1285" s="21">
        <v>2</v>
      </c>
      <c r="X1285" s="17">
        <v>7.5963040582877006E-2</v>
      </c>
      <c r="Y1285" s="17">
        <v>6.2300235099622382E-2</v>
      </c>
      <c r="Z1285" s="17">
        <v>2.3539900366171697E-4</v>
      </c>
      <c r="AA1285" s="17">
        <v>4.9269058616923891E-2</v>
      </c>
      <c r="AB1285" s="17">
        <v>0.7058001037320788</v>
      </c>
      <c r="AC1285" s="17">
        <v>0.10643216296483615</v>
      </c>
      <c r="AD1285" s="17">
        <v>0</v>
      </c>
      <c r="AE1285" s="17">
        <v>0</v>
      </c>
      <c r="AF1285" s="21">
        <v>1</v>
      </c>
      <c r="AG1285" s="17">
        <v>0</v>
      </c>
      <c r="AH1285" s="17">
        <v>6.5620652401481211E-2</v>
      </c>
      <c r="AI1285" s="17">
        <v>0</v>
      </c>
      <c r="AJ1285" s="17">
        <v>4.0978100275327464E-3</v>
      </c>
      <c r="AK1285" s="17">
        <v>0.90633986659409937</v>
      </c>
      <c r="AL1285" s="17">
        <v>2.3941670976886539E-2</v>
      </c>
      <c r="AM1285" s="17">
        <v>0</v>
      </c>
      <c r="AN1285" s="21">
        <v>0.99999999999999978</v>
      </c>
      <c r="AO1285" s="21">
        <v>4</v>
      </c>
      <c r="AQ1285" s="21">
        <v>38.139176525557019</v>
      </c>
      <c r="AR1285" s="21">
        <v>12.885120607014978</v>
      </c>
      <c r="AS1285" s="21">
        <v>48.975702867428005</v>
      </c>
    </row>
    <row r="1286" spans="1:45" x14ac:dyDescent="0.35">
      <c r="A1286" s="21" t="s">
        <v>7</v>
      </c>
      <c r="B1286" s="17" t="s">
        <v>140</v>
      </c>
      <c r="C1286" s="21">
        <v>1270</v>
      </c>
      <c r="D1286" s="21">
        <v>234</v>
      </c>
      <c r="E1286" s="17" t="s">
        <v>133</v>
      </c>
      <c r="F1286" s="19">
        <v>48.26</v>
      </c>
      <c r="G1286" s="17">
        <v>1.79</v>
      </c>
      <c r="H1286" s="19">
        <v>6.68</v>
      </c>
      <c r="I1286" s="19">
        <v>7.49</v>
      </c>
      <c r="J1286" s="17">
        <v>0.13009999999999999</v>
      </c>
      <c r="K1286" s="19">
        <v>12.88</v>
      </c>
      <c r="L1286" s="19">
        <v>22.75</v>
      </c>
      <c r="M1286" s="17">
        <v>0.37040000000000001</v>
      </c>
      <c r="N1286" s="17">
        <v>3.6900000000000002E-2</v>
      </c>
      <c r="O1286" s="17">
        <v>3.3500000000000002E-2</v>
      </c>
      <c r="Q1286" s="19">
        <v>100.42089999999999</v>
      </c>
      <c r="R1286" s="21">
        <v>63.230240549828174</v>
      </c>
      <c r="T1286" s="17">
        <v>1.7838061591243093</v>
      </c>
      <c r="U1286" s="17">
        <v>0.21619384087569071</v>
      </c>
      <c r="V1286" s="17">
        <v>0</v>
      </c>
      <c r="W1286" s="21">
        <v>2</v>
      </c>
      <c r="X1286" s="17">
        <v>7.4788676580534119E-2</v>
      </c>
      <c r="Y1286" s="17">
        <v>6.9182692611132815E-2</v>
      </c>
      <c r="Z1286" s="17">
        <v>9.7892642792695643E-4</v>
      </c>
      <c r="AA1286" s="17">
        <v>4.976284944717569E-2</v>
      </c>
      <c r="AB1286" s="17">
        <v>0.70974294204450261</v>
      </c>
      <c r="AC1286" s="17">
        <v>9.5543912888727767E-2</v>
      </c>
      <c r="AD1286" s="17">
        <v>0</v>
      </c>
      <c r="AE1286" s="17">
        <v>0</v>
      </c>
      <c r="AF1286" s="21">
        <v>0.99999999999999989</v>
      </c>
      <c r="AG1286" s="17">
        <v>0</v>
      </c>
      <c r="AH1286" s="17">
        <v>6.6772014935690932E-2</v>
      </c>
      <c r="AI1286" s="17">
        <v>0</v>
      </c>
      <c r="AJ1286" s="17">
        <v>4.0726433341310951E-3</v>
      </c>
      <c r="AK1286" s="17">
        <v>0.90087318809192141</v>
      </c>
      <c r="AL1286" s="17">
        <v>2.6542368067667927E-2</v>
      </c>
      <c r="AM1286" s="17">
        <v>1.7397855705880811E-3</v>
      </c>
      <c r="AN1286" s="21">
        <v>0.99999999999999944</v>
      </c>
      <c r="AO1286" s="21">
        <v>3.9999999999999996</v>
      </c>
      <c r="AQ1286" s="21">
        <v>38.44371077319785</v>
      </c>
      <c r="AR1286" s="21">
        <v>12.759878252189134</v>
      </c>
      <c r="AS1286" s="21">
        <v>48.796410974613018</v>
      </c>
    </row>
    <row r="1287" spans="1:45" x14ac:dyDescent="0.35">
      <c r="A1287" s="21" t="s">
        <v>7</v>
      </c>
      <c r="B1287" s="17" t="s">
        <v>140</v>
      </c>
      <c r="C1287" s="21">
        <v>1280</v>
      </c>
      <c r="D1287" s="21">
        <v>235</v>
      </c>
      <c r="E1287" s="17" t="s">
        <v>133</v>
      </c>
      <c r="F1287" s="19">
        <v>48.51</v>
      </c>
      <c r="G1287" s="17">
        <v>1.73</v>
      </c>
      <c r="H1287" s="19">
        <v>6.56</v>
      </c>
      <c r="I1287" s="19">
        <v>7.14</v>
      </c>
      <c r="J1287" s="17">
        <v>0.1013</v>
      </c>
      <c r="K1287" s="19">
        <v>12.81</v>
      </c>
      <c r="L1287" s="19">
        <v>22.82</v>
      </c>
      <c r="M1287" s="17">
        <v>0.19259999999999999</v>
      </c>
      <c r="N1287" s="17">
        <v>2.5000000000000001E-2</v>
      </c>
      <c r="O1287" s="17">
        <v>2.07E-2</v>
      </c>
      <c r="Q1287" s="19">
        <v>99.909599999999983</v>
      </c>
      <c r="R1287" s="21">
        <v>64.21052631578948</v>
      </c>
      <c r="T1287" s="17">
        <v>1.8039318424172768</v>
      </c>
      <c r="U1287" s="17">
        <v>0.19606815758272322</v>
      </c>
      <c r="V1287" s="17">
        <v>0</v>
      </c>
      <c r="W1287" s="21">
        <v>2</v>
      </c>
      <c r="X1287" s="17">
        <v>9.1421868500294434E-2</v>
      </c>
      <c r="Y1287" s="17">
        <v>2.2335261100211459E-2</v>
      </c>
      <c r="Z1287" s="17">
        <v>6.0856097654259046E-4</v>
      </c>
      <c r="AA1287" s="17">
        <v>4.8386791021902846E-2</v>
      </c>
      <c r="AB1287" s="17">
        <v>0.71017087542975621</v>
      </c>
      <c r="AC1287" s="17">
        <v>0.12707664297129251</v>
      </c>
      <c r="AD1287" s="17">
        <v>0</v>
      </c>
      <c r="AE1287" s="17">
        <v>0</v>
      </c>
      <c r="AF1287" s="21">
        <v>1</v>
      </c>
      <c r="AG1287" s="17">
        <v>0</v>
      </c>
      <c r="AH1287" s="17">
        <v>7.2607665167444935E-2</v>
      </c>
      <c r="AI1287" s="17">
        <v>0</v>
      </c>
      <c r="AJ1287" s="17">
        <v>3.1903404864636765E-3</v>
      </c>
      <c r="AK1287" s="17">
        <v>0.90913087930796088</v>
      </c>
      <c r="AL1287" s="17">
        <v>1.388524287251679E-2</v>
      </c>
      <c r="AM1287" s="17">
        <v>1.185872165614177E-3</v>
      </c>
      <c r="AN1287" s="21">
        <v>1.0000000000000004</v>
      </c>
      <c r="AO1287" s="21">
        <v>4</v>
      </c>
      <c r="AQ1287" s="21">
        <v>38.501837050537773</v>
      </c>
      <c r="AR1287" s="21">
        <v>12.209730849870391</v>
      </c>
      <c r="AS1287" s="21">
        <v>49.288432099591837</v>
      </c>
    </row>
    <row r="1288" spans="1:45" x14ac:dyDescent="0.35">
      <c r="A1288" s="21" t="s">
        <v>7</v>
      </c>
      <c r="B1288" s="17" t="s">
        <v>140</v>
      </c>
      <c r="C1288" s="21">
        <v>1290</v>
      </c>
      <c r="D1288" s="21">
        <v>236</v>
      </c>
      <c r="E1288" s="17" t="s">
        <v>133</v>
      </c>
      <c r="F1288" s="19">
        <v>47.85</v>
      </c>
      <c r="G1288" s="17">
        <v>1.69</v>
      </c>
      <c r="H1288" s="19">
        <v>6.69</v>
      </c>
      <c r="I1288" s="19">
        <v>7.69</v>
      </c>
      <c r="J1288" s="17">
        <v>0.16769999999999999</v>
      </c>
      <c r="K1288" s="19">
        <v>12.8</v>
      </c>
      <c r="L1288" s="19">
        <v>22.53</v>
      </c>
      <c r="M1288" s="17">
        <v>0.28089999999999998</v>
      </c>
      <c r="O1288" s="17">
        <v>1.8800000000000001E-2</v>
      </c>
      <c r="Q1288" s="19">
        <v>99.717399999999998</v>
      </c>
      <c r="R1288" s="21">
        <v>62.469497315763789</v>
      </c>
      <c r="T1288" s="17">
        <v>1.7828445659706511</v>
      </c>
      <c r="U1288" s="17">
        <v>0.21715543402934889</v>
      </c>
      <c r="V1288" s="17">
        <v>0</v>
      </c>
      <c r="W1288" s="21">
        <v>2</v>
      </c>
      <c r="X1288" s="17">
        <v>7.6601245272562235E-2</v>
      </c>
      <c r="Y1288" s="17">
        <v>6.5571205083001335E-2</v>
      </c>
      <c r="Z1288" s="17">
        <v>5.5377620843644689E-4</v>
      </c>
      <c r="AA1288" s="17">
        <v>4.7359827508960214E-2</v>
      </c>
      <c r="AB1288" s="17">
        <v>0.71099473878047048</v>
      </c>
      <c r="AC1288" s="17">
        <v>9.8919207146569432E-2</v>
      </c>
      <c r="AD1288" s="17">
        <v>0</v>
      </c>
      <c r="AE1288" s="17">
        <v>0</v>
      </c>
      <c r="AF1288" s="21">
        <v>1.0000000000000002</v>
      </c>
      <c r="AG1288" s="17">
        <v>0</v>
      </c>
      <c r="AH1288" s="17">
        <v>7.5096928221552672E-2</v>
      </c>
      <c r="AI1288" s="17">
        <v>0</v>
      </c>
      <c r="AJ1288" s="17">
        <v>5.2917990258575034E-3</v>
      </c>
      <c r="AK1288" s="17">
        <v>0.8993208252000171</v>
      </c>
      <c r="AL1288" s="17">
        <v>2.02904475525734E-2</v>
      </c>
      <c r="AM1288" s="17">
        <v>0</v>
      </c>
      <c r="AN1288" s="21">
        <v>1.0000000000000007</v>
      </c>
      <c r="AO1288" s="21">
        <v>4.0000000000000009</v>
      </c>
      <c r="AQ1288" s="21">
        <v>38.324534748585243</v>
      </c>
      <c r="AR1288" s="21">
        <v>13.19964632394688</v>
      </c>
      <c r="AS1288" s="21">
        <v>48.475818927467877</v>
      </c>
    </row>
    <row r="1289" spans="1:45" x14ac:dyDescent="0.35">
      <c r="A1289" s="21" t="s">
        <v>7</v>
      </c>
      <c r="B1289" s="17" t="s">
        <v>140</v>
      </c>
      <c r="C1289" s="21">
        <v>1300</v>
      </c>
      <c r="D1289" s="21">
        <v>237</v>
      </c>
      <c r="E1289" s="17" t="s">
        <v>133</v>
      </c>
      <c r="F1289" s="19">
        <v>47.37</v>
      </c>
      <c r="G1289" s="17">
        <v>1.83</v>
      </c>
      <c r="H1289" s="19">
        <v>6.86</v>
      </c>
      <c r="I1289" s="19">
        <v>8.07</v>
      </c>
      <c r="J1289" s="17">
        <v>0.12709999999999999</v>
      </c>
      <c r="K1289" s="19">
        <v>12.55</v>
      </c>
      <c r="L1289" s="19">
        <v>22.69</v>
      </c>
      <c r="M1289" s="17">
        <v>0.38940000000000002</v>
      </c>
      <c r="O1289" s="17">
        <v>1.7899999999999999E-2</v>
      </c>
      <c r="Q1289" s="19">
        <v>99.904399999999995</v>
      </c>
      <c r="R1289" s="21">
        <v>60.863239573229876</v>
      </c>
      <c r="T1289" s="17">
        <v>1.7630326864665513</v>
      </c>
      <c r="U1289" s="17">
        <v>0.23696731353344869</v>
      </c>
      <c r="V1289" s="17">
        <v>0</v>
      </c>
      <c r="W1289" s="21">
        <v>2</v>
      </c>
      <c r="X1289" s="17">
        <v>6.3925065414003113E-2</v>
      </c>
      <c r="Y1289" s="17">
        <v>9.8158404716677125E-2</v>
      </c>
      <c r="Z1289" s="17">
        <v>5.2668980882673822E-4</v>
      </c>
      <c r="AA1289" s="17">
        <v>5.1227119589910004E-2</v>
      </c>
      <c r="AB1289" s="17">
        <v>0.69634679827749857</v>
      </c>
      <c r="AC1289" s="17">
        <v>8.981592219308443E-2</v>
      </c>
      <c r="AD1289" s="17">
        <v>0</v>
      </c>
      <c r="AE1289" s="17">
        <v>0</v>
      </c>
      <c r="AF1289" s="21">
        <v>1</v>
      </c>
      <c r="AG1289" s="17">
        <v>0</v>
      </c>
      <c r="AH1289" s="17">
        <v>6.3178294388544692E-2</v>
      </c>
      <c r="AI1289" s="17">
        <v>0</v>
      </c>
      <c r="AJ1289" s="17">
        <v>4.0062797312145531E-3</v>
      </c>
      <c r="AK1289" s="17">
        <v>0.90471834029436116</v>
      </c>
      <c r="AL1289" s="17">
        <v>2.8097085585878735E-2</v>
      </c>
      <c r="AM1289" s="17">
        <v>0</v>
      </c>
      <c r="AN1289" s="21">
        <v>0.99999999999999911</v>
      </c>
      <c r="AO1289" s="21">
        <v>3.9999999999999991</v>
      </c>
      <c r="AQ1289" s="21">
        <v>37.514156880924645</v>
      </c>
      <c r="AR1289" s="21">
        <v>13.746126307270297</v>
      </c>
      <c r="AS1289" s="21">
        <v>48.73971681180506</v>
      </c>
    </row>
    <row r="1290" spans="1:45" x14ac:dyDescent="0.35">
      <c r="A1290" s="21" t="s">
        <v>7</v>
      </c>
      <c r="B1290" s="17" t="s">
        <v>140</v>
      </c>
      <c r="C1290" s="21">
        <v>1310</v>
      </c>
      <c r="D1290" s="21">
        <v>238</v>
      </c>
      <c r="E1290" s="17" t="s">
        <v>133</v>
      </c>
      <c r="F1290" s="19">
        <v>47.68</v>
      </c>
      <c r="G1290" s="17">
        <v>1.91</v>
      </c>
      <c r="H1290" s="19">
        <v>7.18</v>
      </c>
      <c r="I1290" s="19">
        <v>7.72</v>
      </c>
      <c r="J1290" s="17">
        <v>0.10979999999999999</v>
      </c>
      <c r="K1290" s="19">
        <v>12.54</v>
      </c>
      <c r="L1290" s="19">
        <v>23.12</v>
      </c>
      <c r="M1290" s="17">
        <v>0.26900000000000002</v>
      </c>
      <c r="N1290" s="17">
        <v>2.5000000000000001E-3</v>
      </c>
      <c r="O1290" s="17">
        <v>6.6100000000000006E-2</v>
      </c>
      <c r="Q1290" s="19">
        <v>100.59740000000001</v>
      </c>
      <c r="R1290" s="21">
        <v>61.895360315893392</v>
      </c>
      <c r="T1290" s="17">
        <v>1.7631913967006756</v>
      </c>
      <c r="U1290" s="17">
        <v>0.23680860329932441</v>
      </c>
      <c r="V1290" s="17">
        <v>0</v>
      </c>
      <c r="W1290" s="21">
        <v>2</v>
      </c>
      <c r="X1290" s="17">
        <v>7.6100176083215676E-2</v>
      </c>
      <c r="Y1290" s="17">
        <v>7.1931652408706123E-2</v>
      </c>
      <c r="Z1290" s="17">
        <v>1.9324558274709418E-3</v>
      </c>
      <c r="AA1290" s="17">
        <v>5.3123716013227393E-2</v>
      </c>
      <c r="AB1290" s="17">
        <v>0.69133035397623854</v>
      </c>
      <c r="AC1290" s="17">
        <v>0.10558164569114137</v>
      </c>
      <c r="AD1290" s="17">
        <v>0</v>
      </c>
      <c r="AE1290" s="17">
        <v>0</v>
      </c>
      <c r="AF1290" s="21">
        <v>1</v>
      </c>
      <c r="AG1290" s="17">
        <v>0</v>
      </c>
      <c r="AH1290" s="17">
        <v>6.1205591336329968E-2</v>
      </c>
      <c r="AI1290" s="17">
        <v>0</v>
      </c>
      <c r="AJ1290" s="17">
        <v>3.4387792011979679E-3</v>
      </c>
      <c r="AK1290" s="17">
        <v>0.91595251641594921</v>
      </c>
      <c r="AL1290" s="17">
        <v>1.9285186321744502E-2</v>
      </c>
      <c r="AM1290" s="17">
        <v>1.1792672477897656E-4</v>
      </c>
      <c r="AN1290" s="21">
        <v>1.0000000000000007</v>
      </c>
      <c r="AO1290" s="21">
        <v>4.0000000000000009</v>
      </c>
      <c r="AQ1290" s="21">
        <v>37.380512613776318</v>
      </c>
      <c r="AR1290" s="21">
        <v>13.093563352106482</v>
      </c>
      <c r="AS1290" s="21">
        <v>49.525924034117196</v>
      </c>
    </row>
    <row r="1291" spans="1:45" x14ac:dyDescent="0.35">
      <c r="A1291" s="21" t="s">
        <v>7</v>
      </c>
      <c r="B1291" s="17" t="s">
        <v>140</v>
      </c>
      <c r="C1291" s="21">
        <v>1320</v>
      </c>
      <c r="D1291" s="21">
        <v>239</v>
      </c>
      <c r="E1291" s="17" t="s">
        <v>133</v>
      </c>
      <c r="F1291" s="19">
        <v>47.81</v>
      </c>
      <c r="G1291" s="17">
        <v>1.83</v>
      </c>
      <c r="H1291" s="19">
        <v>6.54</v>
      </c>
      <c r="I1291" s="19">
        <v>7.73</v>
      </c>
      <c r="J1291" s="17">
        <v>0.13589999999999999</v>
      </c>
      <c r="K1291" s="19">
        <v>12.99</v>
      </c>
      <c r="L1291" s="19">
        <v>22.54</v>
      </c>
      <c r="M1291" s="17">
        <v>0.3029</v>
      </c>
      <c r="N1291" s="17">
        <v>9.1000000000000004E-3</v>
      </c>
      <c r="O1291" s="17">
        <v>4.7699999999999999E-2</v>
      </c>
      <c r="Q1291" s="19">
        <v>99.935600000000008</v>
      </c>
      <c r="R1291" s="21">
        <v>62.69305019305019</v>
      </c>
      <c r="T1291" s="17">
        <v>1.7769493906136229</v>
      </c>
      <c r="U1291" s="17">
        <v>0.22305060938637711</v>
      </c>
      <c r="V1291" s="17">
        <v>0</v>
      </c>
      <c r="W1291" s="21">
        <v>2</v>
      </c>
      <c r="X1291" s="17">
        <v>6.3409501902330689E-2</v>
      </c>
      <c r="Y1291" s="17">
        <v>7.8183800388194516E-2</v>
      </c>
      <c r="Z1291" s="17">
        <v>1.4015855094801823E-3</v>
      </c>
      <c r="AA1291" s="17">
        <v>5.1156317324805876E-2</v>
      </c>
      <c r="AB1291" s="17">
        <v>0.71976436963880674</v>
      </c>
      <c r="AC1291" s="17">
        <v>8.6084425236382045E-2</v>
      </c>
      <c r="AD1291" s="17">
        <v>0</v>
      </c>
      <c r="AE1291" s="17">
        <v>0</v>
      </c>
      <c r="AF1291" s="21">
        <v>1</v>
      </c>
      <c r="AG1291" s="17">
        <v>0</v>
      </c>
      <c r="AH1291" s="17">
        <v>7.5970122302951221E-2</v>
      </c>
      <c r="AI1291" s="17">
        <v>0</v>
      </c>
      <c r="AJ1291" s="17">
        <v>4.2777412508404429E-3</v>
      </c>
      <c r="AK1291" s="17">
        <v>0.89749522338296783</v>
      </c>
      <c r="AL1291" s="17">
        <v>2.1825486656061693E-2</v>
      </c>
      <c r="AM1291" s="17">
        <v>4.3142640717854105E-4</v>
      </c>
      <c r="AN1291" s="21">
        <v>0.99999999999999967</v>
      </c>
      <c r="AO1291" s="21">
        <v>3.9999999999999996</v>
      </c>
      <c r="AQ1291" s="21">
        <v>38.660101564342561</v>
      </c>
      <c r="AR1291" s="21">
        <v>13.133488180993574</v>
      </c>
      <c r="AS1291" s="21">
        <v>48.206410254663865</v>
      </c>
    </row>
    <row r="1292" spans="1:45" x14ac:dyDescent="0.35">
      <c r="A1292" s="21" t="s">
        <v>7</v>
      </c>
      <c r="B1292" s="17" t="s">
        <v>140</v>
      </c>
      <c r="C1292" s="21">
        <v>1330</v>
      </c>
      <c r="D1292" s="21">
        <v>240</v>
      </c>
      <c r="E1292" s="17" t="s">
        <v>133</v>
      </c>
      <c r="F1292" s="19">
        <v>47.95</v>
      </c>
      <c r="G1292" s="17">
        <v>1.76</v>
      </c>
      <c r="H1292" s="19">
        <v>6.6</v>
      </c>
      <c r="I1292" s="19">
        <v>7.62</v>
      </c>
      <c r="J1292" s="17">
        <v>0.15609999999999999</v>
      </c>
      <c r="K1292" s="19">
        <v>12.98</v>
      </c>
      <c r="L1292" s="19">
        <v>22.6</v>
      </c>
      <c r="M1292" s="17">
        <v>0.26340000000000002</v>
      </c>
      <c r="O1292" s="17">
        <v>2.46E-2</v>
      </c>
      <c r="Q1292" s="19">
        <v>99.954099999999997</v>
      </c>
      <c r="R1292" s="21">
        <v>63.009708737864081</v>
      </c>
      <c r="T1292" s="17">
        <v>1.7817205925681168</v>
      </c>
      <c r="U1292" s="17">
        <v>0.21827940743188323</v>
      </c>
      <c r="V1292" s="17">
        <v>0</v>
      </c>
      <c r="W1292" s="21">
        <v>2</v>
      </c>
      <c r="X1292" s="17">
        <v>7.0738675731380651E-2</v>
      </c>
      <c r="Y1292" s="17">
        <v>6.7417609646864898E-2</v>
      </c>
      <c r="Z1292" s="17">
        <v>7.2265497977282102E-4</v>
      </c>
      <c r="AA1292" s="17">
        <v>4.9187587647014502E-2</v>
      </c>
      <c r="AB1292" s="17">
        <v>0.71903587336652475</v>
      </c>
      <c r="AC1292" s="17">
        <v>9.2897598628442379E-2</v>
      </c>
      <c r="AD1292" s="17">
        <v>0</v>
      </c>
      <c r="AE1292" s="17">
        <v>0</v>
      </c>
      <c r="AF1292" s="21">
        <v>1</v>
      </c>
      <c r="AG1292" s="17">
        <v>0</v>
      </c>
      <c r="AH1292" s="17">
        <v>7.6446825150415287E-2</v>
      </c>
      <c r="AI1292" s="17">
        <v>0</v>
      </c>
      <c r="AJ1292" s="17">
        <v>4.9123876502879605E-3</v>
      </c>
      <c r="AK1292" s="17">
        <v>0.89966607897913209</v>
      </c>
      <c r="AL1292" s="17">
        <v>1.8974708220165282E-2</v>
      </c>
      <c r="AM1292" s="17">
        <v>0</v>
      </c>
      <c r="AN1292" s="21">
        <v>1.0000000000000007</v>
      </c>
      <c r="AO1292" s="21">
        <v>4.0000000000000009</v>
      </c>
      <c r="AQ1292" s="21">
        <v>38.650021771887459</v>
      </c>
      <c r="AR1292" s="21">
        <v>12.990619776121683</v>
      </c>
      <c r="AS1292" s="21">
        <v>48.359358451990857</v>
      </c>
    </row>
    <row r="1293" spans="1:45" x14ac:dyDescent="0.35">
      <c r="A1293" s="21" t="s">
        <v>7</v>
      </c>
      <c r="B1293" s="17" t="s">
        <v>140</v>
      </c>
      <c r="C1293" s="21">
        <v>1340</v>
      </c>
      <c r="D1293" s="21">
        <v>241</v>
      </c>
      <c r="E1293" s="17" t="s">
        <v>133</v>
      </c>
      <c r="F1293" s="19">
        <v>47.71</v>
      </c>
      <c r="G1293" s="17">
        <v>1.93</v>
      </c>
      <c r="H1293" s="19">
        <v>6.84</v>
      </c>
      <c r="I1293" s="19">
        <v>7.96</v>
      </c>
      <c r="J1293" s="17">
        <v>9.2499999999999999E-2</v>
      </c>
      <c r="K1293" s="19">
        <v>12.76</v>
      </c>
      <c r="L1293" s="19">
        <v>22.38</v>
      </c>
      <c r="M1293" s="17">
        <v>0.29659999999999997</v>
      </c>
      <c r="O1293" s="17">
        <v>3.5900000000000001E-2</v>
      </c>
      <c r="Q1293" s="19">
        <v>100.005</v>
      </c>
      <c r="R1293" s="21">
        <v>61.583011583011583</v>
      </c>
      <c r="T1293" s="17">
        <v>1.7742734655823986</v>
      </c>
      <c r="U1293" s="17">
        <v>0.22572653441760138</v>
      </c>
      <c r="V1293" s="17">
        <v>0</v>
      </c>
      <c r="W1293" s="21">
        <v>2</v>
      </c>
      <c r="X1293" s="17">
        <v>7.4049793678885423E-2</v>
      </c>
      <c r="Y1293" s="17">
        <v>6.4038521886639013E-2</v>
      </c>
      <c r="Z1293" s="17">
        <v>1.055481181064706E-3</v>
      </c>
      <c r="AA1293" s="17">
        <v>5.3983410437792416E-2</v>
      </c>
      <c r="AB1293" s="17">
        <v>0.70743524571974636</v>
      </c>
      <c r="AC1293" s="17">
        <v>9.9437547095872048E-2</v>
      </c>
      <c r="AD1293" s="17">
        <v>0</v>
      </c>
      <c r="AE1293" s="17">
        <v>0</v>
      </c>
      <c r="AF1293" s="21">
        <v>1</v>
      </c>
      <c r="AG1293" s="17">
        <v>0</v>
      </c>
      <c r="AH1293" s="17">
        <v>8.4055184453706966E-2</v>
      </c>
      <c r="AI1293" s="17">
        <v>0</v>
      </c>
      <c r="AJ1293" s="17">
        <v>2.9133429650379902E-3</v>
      </c>
      <c r="AK1293" s="17">
        <v>0.89164738937668442</v>
      </c>
      <c r="AL1293" s="17">
        <v>2.1384083204571028E-2</v>
      </c>
      <c r="AM1293" s="17">
        <v>0</v>
      </c>
      <c r="AN1293" s="21">
        <v>1.0000000000000004</v>
      </c>
      <c r="AO1293" s="21">
        <v>4</v>
      </c>
      <c r="AQ1293" s="21">
        <v>38.249517696848848</v>
      </c>
      <c r="AR1293" s="21">
        <v>13.54100616288056</v>
      </c>
      <c r="AS1293" s="21">
        <v>48.209476140270596</v>
      </c>
    </row>
    <row r="1294" spans="1:45" x14ac:dyDescent="0.35">
      <c r="A1294" s="21" t="s">
        <v>7</v>
      </c>
      <c r="B1294" s="17" t="s">
        <v>140</v>
      </c>
      <c r="C1294" s="21">
        <v>1350</v>
      </c>
      <c r="D1294" s="21">
        <v>242</v>
      </c>
      <c r="E1294" s="17" t="s">
        <v>133</v>
      </c>
      <c r="F1294" s="19">
        <v>47.84</v>
      </c>
      <c r="G1294" s="17">
        <v>1.83</v>
      </c>
      <c r="H1294" s="19">
        <v>6.42</v>
      </c>
      <c r="I1294" s="19">
        <v>7.46</v>
      </c>
      <c r="J1294" s="17">
        <v>0.15029999999999999</v>
      </c>
      <c r="K1294" s="19">
        <v>12.86</v>
      </c>
      <c r="L1294" s="19">
        <v>22.76</v>
      </c>
      <c r="M1294" s="17">
        <v>0.30120000000000002</v>
      </c>
      <c r="N1294" s="17">
        <v>5.1000000000000004E-3</v>
      </c>
      <c r="Q1294" s="19">
        <v>99.626599999999996</v>
      </c>
      <c r="R1294" s="21">
        <v>63.287401574803148</v>
      </c>
      <c r="T1294" s="17">
        <v>1.7835202819128473</v>
      </c>
      <c r="U1294" s="17">
        <v>0.21647971808715272</v>
      </c>
      <c r="V1294" s="17">
        <v>0</v>
      </c>
      <c r="W1294" s="21">
        <v>2</v>
      </c>
      <c r="X1294" s="17">
        <v>6.5587101926868119E-2</v>
      </c>
      <c r="Y1294" s="17">
        <v>7.0278158984860006E-2</v>
      </c>
      <c r="Z1294" s="17">
        <v>0</v>
      </c>
      <c r="AA1294" s="17">
        <v>5.1313287427824081E-2</v>
      </c>
      <c r="AB1294" s="17">
        <v>0.71474763645048467</v>
      </c>
      <c r="AC1294" s="17">
        <v>9.8073815209963167E-2</v>
      </c>
      <c r="AD1294" s="17">
        <v>0</v>
      </c>
      <c r="AE1294" s="17">
        <v>0</v>
      </c>
      <c r="AF1294" s="21">
        <v>1</v>
      </c>
      <c r="AG1294" s="17">
        <v>0</v>
      </c>
      <c r="AH1294" s="17">
        <v>6.4206404825866648E-2</v>
      </c>
      <c r="AI1294" s="17">
        <v>0</v>
      </c>
      <c r="AJ1294" s="17">
        <v>4.7455286741208873E-3</v>
      </c>
      <c r="AK1294" s="17">
        <v>0.90903594881978922</v>
      </c>
      <c r="AL1294" s="17">
        <v>2.1769587340884824E-2</v>
      </c>
      <c r="AM1294" s="17">
        <v>2.4253033933899966E-4</v>
      </c>
      <c r="AN1294" s="21">
        <v>1.0000000000000007</v>
      </c>
      <c r="AO1294" s="21">
        <v>4.0000000000000009</v>
      </c>
      <c r="AQ1294" s="21">
        <v>38.404837985975</v>
      </c>
      <c r="AR1294" s="21">
        <v>12.750819539211353</v>
      </c>
      <c r="AS1294" s="21">
        <v>48.844342474813644</v>
      </c>
    </row>
    <row r="1295" spans="1:45" x14ac:dyDescent="0.35">
      <c r="A1295" s="21" t="s">
        <v>7</v>
      </c>
      <c r="B1295" s="17" t="s">
        <v>140</v>
      </c>
      <c r="C1295" s="21">
        <v>1360</v>
      </c>
      <c r="D1295" s="21">
        <v>243</v>
      </c>
      <c r="E1295" s="17" t="s">
        <v>133</v>
      </c>
      <c r="F1295" s="19">
        <v>48.38</v>
      </c>
      <c r="G1295" s="17">
        <v>1.74</v>
      </c>
      <c r="H1295" s="19">
        <v>6.44</v>
      </c>
      <c r="I1295" s="19">
        <v>7.72</v>
      </c>
      <c r="J1295" s="17">
        <v>0.13880000000000001</v>
      </c>
      <c r="K1295" s="19">
        <v>12.79</v>
      </c>
      <c r="L1295" s="19">
        <v>22.87</v>
      </c>
      <c r="M1295" s="17">
        <v>0.30370000000000003</v>
      </c>
      <c r="Q1295" s="19">
        <v>100.38250000000001</v>
      </c>
      <c r="R1295" s="21">
        <v>62.35982447586543</v>
      </c>
      <c r="T1295" s="17">
        <v>1.7917059191582523</v>
      </c>
      <c r="U1295" s="17">
        <v>0.20829408084174772</v>
      </c>
      <c r="V1295" s="17">
        <v>0</v>
      </c>
      <c r="W1295" s="21">
        <v>2</v>
      </c>
      <c r="X1295" s="17">
        <v>7.2777427739825651E-2</v>
      </c>
      <c r="Y1295" s="17">
        <v>6.0388476420476039E-2</v>
      </c>
      <c r="Z1295" s="17">
        <v>0</v>
      </c>
      <c r="AA1295" s="17">
        <v>4.8466535951112583E-2</v>
      </c>
      <c r="AB1295" s="17">
        <v>0.70614889971479167</v>
      </c>
      <c r="AC1295" s="17">
        <v>0.112218660173794</v>
      </c>
      <c r="AD1295" s="17">
        <v>0</v>
      </c>
      <c r="AE1295" s="17">
        <v>0</v>
      </c>
      <c r="AF1295" s="21">
        <v>1</v>
      </c>
      <c r="AG1295" s="17">
        <v>0</v>
      </c>
      <c r="AH1295" s="17">
        <v>6.6462231474549716E-2</v>
      </c>
      <c r="AI1295" s="17">
        <v>0</v>
      </c>
      <c r="AJ1295" s="17">
        <v>4.3534049867165739E-3</v>
      </c>
      <c r="AK1295" s="17">
        <v>0.90737946831795457</v>
      </c>
      <c r="AL1295" s="17">
        <v>2.1804895220779951E-2</v>
      </c>
      <c r="AM1295" s="17">
        <v>0</v>
      </c>
      <c r="AN1295" s="21">
        <v>1.0000000000000009</v>
      </c>
      <c r="AO1295" s="21">
        <v>4.0000000000000009</v>
      </c>
      <c r="AQ1295" s="21">
        <v>38.027327918867428</v>
      </c>
      <c r="AR1295" s="21">
        <v>13.108733324716141</v>
      </c>
      <c r="AS1295" s="21">
        <v>48.863938756416431</v>
      </c>
    </row>
    <row r="1296" spans="1:45" x14ac:dyDescent="0.35">
      <c r="A1296" s="21" t="s">
        <v>7</v>
      </c>
      <c r="B1296" s="17" t="s">
        <v>140</v>
      </c>
      <c r="C1296" s="21">
        <v>1370</v>
      </c>
      <c r="D1296" s="21">
        <v>244</v>
      </c>
      <c r="E1296" s="17" t="s">
        <v>133</v>
      </c>
      <c r="F1296" s="19">
        <v>47.38</v>
      </c>
      <c r="G1296" s="17">
        <v>1.84</v>
      </c>
      <c r="H1296" s="19">
        <v>6.79</v>
      </c>
      <c r="I1296" s="19">
        <v>7.93</v>
      </c>
      <c r="J1296" s="17">
        <v>0.13289999999999999</v>
      </c>
      <c r="K1296" s="19">
        <v>12.57</v>
      </c>
      <c r="L1296" s="19">
        <v>22.77</v>
      </c>
      <c r="M1296" s="17">
        <v>0.30719999999999997</v>
      </c>
      <c r="O1296" s="17">
        <v>3.0200000000000001E-2</v>
      </c>
      <c r="Q1296" s="19">
        <v>99.750299999999996</v>
      </c>
      <c r="R1296" s="21">
        <v>61.317073170731703</v>
      </c>
      <c r="T1296" s="17">
        <v>1.7668778244679186</v>
      </c>
      <c r="U1296" s="17">
        <v>0.23312217553208137</v>
      </c>
      <c r="V1296" s="17">
        <v>0</v>
      </c>
      <c r="W1296" s="21">
        <v>2</v>
      </c>
      <c r="X1296" s="17">
        <v>6.5286421505236281E-2</v>
      </c>
      <c r="Y1296" s="17">
        <v>8.5938032911691775E-2</v>
      </c>
      <c r="Z1296" s="17">
        <v>8.9035522425418478E-4</v>
      </c>
      <c r="AA1296" s="17">
        <v>5.1608490256760176E-2</v>
      </c>
      <c r="AB1296" s="17">
        <v>0.69883012670588429</v>
      </c>
      <c r="AC1296" s="17">
        <v>9.7446573396173353E-2</v>
      </c>
      <c r="AD1296" s="17">
        <v>0</v>
      </c>
      <c r="AE1296" s="17">
        <v>0</v>
      </c>
      <c r="AF1296" s="21">
        <v>1</v>
      </c>
      <c r="AG1296" s="17">
        <v>0</v>
      </c>
      <c r="AH1296" s="17">
        <v>6.3896766725277832E-2</v>
      </c>
      <c r="AI1296" s="17">
        <v>0</v>
      </c>
      <c r="AJ1296" s="17">
        <v>4.197349997297619E-3</v>
      </c>
      <c r="AK1296" s="17">
        <v>0.90969626865480158</v>
      </c>
      <c r="AL1296" s="17">
        <v>2.2209614622622175E-2</v>
      </c>
      <c r="AM1296" s="17">
        <v>0</v>
      </c>
      <c r="AN1296" s="21">
        <v>0.99999999999999922</v>
      </c>
      <c r="AO1296" s="21">
        <v>3.9999999999999991</v>
      </c>
      <c r="AQ1296" s="21">
        <v>37.571408798614534</v>
      </c>
      <c r="AR1296" s="21">
        <v>13.520324247707743</v>
      </c>
      <c r="AS1296" s="21">
        <v>48.908266953677725</v>
      </c>
    </row>
    <row r="1297" spans="1:45" x14ac:dyDescent="0.35">
      <c r="A1297" s="21" t="s">
        <v>7</v>
      </c>
      <c r="B1297" s="17" t="s">
        <v>140</v>
      </c>
      <c r="C1297" s="21">
        <v>1380</v>
      </c>
      <c r="D1297" s="21">
        <v>245</v>
      </c>
      <c r="E1297" s="17" t="s">
        <v>127</v>
      </c>
      <c r="F1297" s="19">
        <v>47.03</v>
      </c>
      <c r="G1297" s="17">
        <v>1.78</v>
      </c>
      <c r="H1297" s="19">
        <v>6.7</v>
      </c>
      <c r="I1297" s="19">
        <v>7.6</v>
      </c>
      <c r="J1297" s="17">
        <v>9.8299999999999998E-2</v>
      </c>
      <c r="K1297" s="19">
        <v>12.77</v>
      </c>
      <c r="L1297" s="19">
        <v>22.32</v>
      </c>
      <c r="M1297" s="17">
        <v>0.37840000000000001</v>
      </c>
      <c r="N1297" s="17">
        <v>2.0799999999999999E-2</v>
      </c>
      <c r="O1297" s="17">
        <v>9.1600000000000001E-2</v>
      </c>
      <c r="Q1297" s="19">
        <v>98.789099999999976</v>
      </c>
      <c r="R1297" s="21">
        <v>62.690230731467857</v>
      </c>
      <c r="T1297" s="17">
        <v>1.7666272529683404</v>
      </c>
      <c r="U1297" s="17">
        <v>0.23337274703165956</v>
      </c>
      <c r="V1297" s="17">
        <v>0</v>
      </c>
      <c r="W1297" s="21">
        <v>2</v>
      </c>
      <c r="X1297" s="17">
        <v>6.3229777112326024E-2</v>
      </c>
      <c r="Y1297" s="17">
        <v>9.539615808402678E-2</v>
      </c>
      <c r="Z1297" s="17">
        <v>2.7202594356989531E-3</v>
      </c>
      <c r="AA1297" s="17">
        <v>5.0290021023945405E-2</v>
      </c>
      <c r="AB1297" s="17">
        <v>0.71513119371351841</v>
      </c>
      <c r="AC1297" s="17">
        <v>7.3232590630484373E-2</v>
      </c>
      <c r="AD1297" s="17">
        <v>0</v>
      </c>
      <c r="AE1297" s="17">
        <v>0</v>
      </c>
      <c r="AF1297" s="21">
        <v>0.99999999999999989</v>
      </c>
      <c r="AG1297" s="17">
        <v>0</v>
      </c>
      <c r="AH1297" s="17">
        <v>7.0092364754172187E-2</v>
      </c>
      <c r="AI1297" s="17">
        <v>0</v>
      </c>
      <c r="AJ1297" s="17">
        <v>3.1272471454299742E-3</v>
      </c>
      <c r="AK1297" s="17">
        <v>0.89822689845211467</v>
      </c>
      <c r="AL1297" s="17">
        <v>2.7556840502413249E-2</v>
      </c>
      <c r="AM1297" s="17">
        <v>9.9664914586904954E-4</v>
      </c>
      <c r="AN1297" s="21">
        <v>0.99999999999999911</v>
      </c>
      <c r="AO1297" s="21">
        <v>3.9999999999999991</v>
      </c>
      <c r="AQ1297" s="21">
        <v>38.547256702454995</v>
      </c>
      <c r="AR1297" s="21">
        <v>13.036196605059242</v>
      </c>
      <c r="AS1297" s="21">
        <v>48.416546692485767</v>
      </c>
    </row>
    <row r="1298" spans="1:45" x14ac:dyDescent="0.35">
      <c r="A1298" s="21" t="s">
        <v>7</v>
      </c>
      <c r="B1298" s="17" t="s">
        <v>140</v>
      </c>
      <c r="C1298" s="21">
        <v>1390</v>
      </c>
      <c r="D1298" s="21">
        <v>246</v>
      </c>
      <c r="E1298" s="17" t="s">
        <v>127</v>
      </c>
      <c r="F1298" s="19">
        <v>47.06</v>
      </c>
      <c r="G1298" s="17">
        <v>2.04</v>
      </c>
      <c r="H1298" s="19">
        <v>7.22</v>
      </c>
      <c r="I1298" s="19">
        <v>8.01</v>
      </c>
      <c r="J1298" s="17">
        <v>0.13289999999999999</v>
      </c>
      <c r="K1298" s="19">
        <v>12.33</v>
      </c>
      <c r="L1298" s="19">
        <v>22.94</v>
      </c>
      <c r="M1298" s="17">
        <v>0.32319999999999999</v>
      </c>
      <c r="N1298" s="17">
        <v>2.3E-3</v>
      </c>
      <c r="Q1298" s="19">
        <v>100.05840000000002</v>
      </c>
      <c r="R1298" s="21">
        <v>60.619469026548678</v>
      </c>
      <c r="T1298" s="17">
        <v>1.7510512477037428</v>
      </c>
      <c r="U1298" s="17">
        <v>0.24894875229625724</v>
      </c>
      <c r="V1298" s="17">
        <v>0</v>
      </c>
      <c r="W1298" s="21">
        <v>2</v>
      </c>
      <c r="X1298" s="17">
        <v>6.7653663434858291E-2</v>
      </c>
      <c r="Y1298" s="17">
        <v>9.0536435511297628E-2</v>
      </c>
      <c r="Z1298" s="17">
        <v>0</v>
      </c>
      <c r="AA1298" s="17">
        <v>5.7091173384216612E-2</v>
      </c>
      <c r="AB1298" s="17">
        <v>0.6839665903524057</v>
      </c>
      <c r="AC1298" s="17">
        <v>0.10075213731722166</v>
      </c>
      <c r="AD1298" s="17">
        <v>0</v>
      </c>
      <c r="AE1298" s="17">
        <v>0</v>
      </c>
      <c r="AF1298" s="21">
        <v>0.99999999999999989</v>
      </c>
      <c r="AG1298" s="17">
        <v>0</v>
      </c>
      <c r="AH1298" s="17">
        <v>5.7933420658404927E-2</v>
      </c>
      <c r="AI1298" s="17">
        <v>0</v>
      </c>
      <c r="AJ1298" s="17">
        <v>4.1880383960752488E-3</v>
      </c>
      <c r="AK1298" s="17">
        <v>0.91445484752718675</v>
      </c>
      <c r="AL1298" s="17">
        <v>2.3314528325926946E-2</v>
      </c>
      <c r="AM1298" s="17">
        <v>1.0916509240707933E-4</v>
      </c>
      <c r="AN1298" s="21">
        <v>1.0000000000000009</v>
      </c>
      <c r="AO1298" s="21">
        <v>4.0000000000000009</v>
      </c>
      <c r="AQ1298" s="21">
        <v>36.934602393385802</v>
      </c>
      <c r="AR1298" s="21">
        <v>13.684292335494604</v>
      </c>
      <c r="AS1298" s="21">
        <v>49.381105271119594</v>
      </c>
    </row>
    <row r="1299" spans="1:45" x14ac:dyDescent="0.35">
      <c r="A1299" s="21" t="s">
        <v>7</v>
      </c>
      <c r="B1299" s="17" t="s">
        <v>140</v>
      </c>
      <c r="C1299" s="21">
        <v>1400</v>
      </c>
      <c r="D1299" s="21">
        <v>247</v>
      </c>
      <c r="E1299" s="17" t="s">
        <v>127</v>
      </c>
      <c r="F1299" s="19">
        <v>47.45</v>
      </c>
      <c r="G1299" s="17">
        <v>2.02</v>
      </c>
      <c r="H1299" s="19">
        <v>6.63</v>
      </c>
      <c r="I1299" s="19">
        <v>7.98</v>
      </c>
      <c r="J1299" s="17">
        <v>0.10979999999999999</v>
      </c>
      <c r="K1299" s="19">
        <v>12.66</v>
      </c>
      <c r="L1299" s="19">
        <v>22.72</v>
      </c>
      <c r="M1299" s="17">
        <v>0.40720000000000001</v>
      </c>
      <c r="N1299" s="17">
        <v>2.2800000000000001E-2</v>
      </c>
      <c r="Q1299" s="19">
        <v>99.999800000000022</v>
      </c>
      <c r="R1299" s="21">
        <v>61.337209302325576</v>
      </c>
      <c r="T1299" s="17">
        <v>1.76424529220312</v>
      </c>
      <c r="U1299" s="17">
        <v>0.23575470779688001</v>
      </c>
      <c r="V1299" s="17">
        <v>0</v>
      </c>
      <c r="W1299" s="21">
        <v>2</v>
      </c>
      <c r="X1299" s="17">
        <v>5.4758827725174652E-2</v>
      </c>
      <c r="Y1299" s="17">
        <v>9.8450763323190568E-2</v>
      </c>
      <c r="Z1299" s="17">
        <v>0</v>
      </c>
      <c r="AA1299" s="17">
        <v>5.6489273281428505E-2</v>
      </c>
      <c r="AB1299" s="17">
        <v>0.70174824307129258</v>
      </c>
      <c r="AC1299" s="17">
        <v>8.8552892598913635E-2</v>
      </c>
      <c r="AD1299" s="17">
        <v>0</v>
      </c>
      <c r="AE1299" s="17">
        <v>0</v>
      </c>
      <c r="AF1299" s="21">
        <v>1</v>
      </c>
      <c r="AG1299" s="17">
        <v>0</v>
      </c>
      <c r="AH1299" s="17">
        <v>6.1099852076268529E-2</v>
      </c>
      <c r="AI1299" s="17">
        <v>0</v>
      </c>
      <c r="AJ1299" s="17">
        <v>3.4575130694696108E-3</v>
      </c>
      <c r="AK1299" s="17">
        <v>0.90500920503991777</v>
      </c>
      <c r="AL1299" s="17">
        <v>2.9352078993322522E-2</v>
      </c>
      <c r="AM1299" s="17">
        <v>1.0813508210215004E-3</v>
      </c>
      <c r="AN1299" s="21">
        <v>0.99999999999999989</v>
      </c>
      <c r="AO1299" s="21">
        <v>4</v>
      </c>
      <c r="AQ1299" s="21">
        <v>37.762539344577633</v>
      </c>
      <c r="AR1299" s="21">
        <v>13.537024209794041</v>
      </c>
      <c r="AS1299" s="21">
        <v>48.700436445628327</v>
      </c>
    </row>
    <row r="1300" spans="1:45" x14ac:dyDescent="0.35">
      <c r="A1300" s="21" t="s">
        <v>7</v>
      </c>
      <c r="B1300" s="17" t="s">
        <v>140</v>
      </c>
      <c r="C1300" s="21">
        <v>1410</v>
      </c>
      <c r="D1300" s="21">
        <v>248</v>
      </c>
      <c r="E1300" s="17" t="s">
        <v>127</v>
      </c>
      <c r="F1300" s="19">
        <v>47.9</v>
      </c>
      <c r="G1300" s="17">
        <v>1.97</v>
      </c>
      <c r="H1300" s="19">
        <v>6.55</v>
      </c>
      <c r="I1300" s="19">
        <v>8.09</v>
      </c>
      <c r="J1300" s="17">
        <v>0.13869999999999999</v>
      </c>
      <c r="K1300" s="19">
        <v>12.51</v>
      </c>
      <c r="L1300" s="19">
        <v>22.78</v>
      </c>
      <c r="M1300" s="17">
        <v>0.36099999999999999</v>
      </c>
      <c r="N1300" s="17">
        <v>1.0200000000000001E-2</v>
      </c>
      <c r="Q1300" s="19">
        <v>100.3099</v>
      </c>
      <c r="R1300" s="21">
        <v>60.728155339805824</v>
      </c>
      <c r="T1300" s="17">
        <v>1.7781740327460156</v>
      </c>
      <c r="U1300" s="17">
        <v>0.2218259672539844</v>
      </c>
      <c r="V1300" s="17">
        <v>0</v>
      </c>
      <c r="W1300" s="21">
        <v>2</v>
      </c>
      <c r="X1300" s="17">
        <v>6.4730453030503565E-2</v>
      </c>
      <c r="Y1300" s="17">
        <v>7.3550770394935142E-2</v>
      </c>
      <c r="Z1300" s="17">
        <v>0</v>
      </c>
      <c r="AA1300" s="17">
        <v>5.5004325616331555E-2</v>
      </c>
      <c r="AB1300" s="17">
        <v>0.69234241391605311</v>
      </c>
      <c r="AC1300" s="17">
        <v>0.11437203704217669</v>
      </c>
      <c r="AD1300" s="17">
        <v>0</v>
      </c>
      <c r="AE1300" s="17">
        <v>0</v>
      </c>
      <c r="AF1300" s="21">
        <v>1</v>
      </c>
      <c r="AG1300" s="17">
        <v>0</v>
      </c>
      <c r="AH1300" s="17">
        <v>6.3204221305542263E-2</v>
      </c>
      <c r="AI1300" s="17">
        <v>0</v>
      </c>
      <c r="AJ1300" s="17">
        <v>4.360677322533639E-3</v>
      </c>
      <c r="AK1300" s="17">
        <v>0.90597119396780723</v>
      </c>
      <c r="AL1300" s="17">
        <v>2.5980906505192532E-2</v>
      </c>
      <c r="AM1300" s="17">
        <v>4.8300089892304047E-4</v>
      </c>
      <c r="AN1300" s="21">
        <v>0.99999999999999878</v>
      </c>
      <c r="AO1300" s="21">
        <v>3.9999999999999987</v>
      </c>
      <c r="AQ1300" s="21">
        <v>37.347174624727998</v>
      </c>
      <c r="AR1300" s="21">
        <v>13.78182786595057</v>
      </c>
      <c r="AS1300" s="21">
        <v>48.870997509321434</v>
      </c>
    </row>
    <row r="1301" spans="1:45" x14ac:dyDescent="0.35">
      <c r="A1301" s="21" t="s">
        <v>7</v>
      </c>
      <c r="B1301" s="17" t="s">
        <v>140</v>
      </c>
      <c r="C1301" s="21">
        <v>1420</v>
      </c>
      <c r="D1301" s="21">
        <v>249</v>
      </c>
      <c r="E1301" s="17" t="s">
        <v>127</v>
      </c>
      <c r="F1301" s="19">
        <v>46.61</v>
      </c>
      <c r="G1301" s="17">
        <v>2.17</v>
      </c>
      <c r="H1301" s="19">
        <v>6.71</v>
      </c>
      <c r="I1301" s="19">
        <v>8.25</v>
      </c>
      <c r="J1301" s="17">
        <v>0.13869999999999999</v>
      </c>
      <c r="K1301" s="19">
        <v>12.4</v>
      </c>
      <c r="L1301" s="19">
        <v>22.02</v>
      </c>
      <c r="M1301" s="17">
        <v>0.36780000000000002</v>
      </c>
      <c r="O1301" s="17">
        <v>7.1999999999999998E-3</v>
      </c>
      <c r="Q1301" s="19">
        <v>98.673699999999997</v>
      </c>
      <c r="R1301" s="21">
        <v>60.048426150121074</v>
      </c>
      <c r="T1301" s="17">
        <v>1.759508124629527</v>
      </c>
      <c r="U1301" s="17">
        <v>0.24049187537047301</v>
      </c>
      <c r="V1301" s="17">
        <v>0</v>
      </c>
      <c r="W1301" s="21">
        <v>2</v>
      </c>
      <c r="X1301" s="17">
        <v>5.8022181505720638E-2</v>
      </c>
      <c r="Y1301" s="17">
        <v>8.5948598145401456E-2</v>
      </c>
      <c r="Z1301" s="17">
        <v>2.148768232374456E-4</v>
      </c>
      <c r="AA1301" s="17">
        <v>6.1611782734496537E-2</v>
      </c>
      <c r="AB1301" s="17">
        <v>0.697844623159388</v>
      </c>
      <c r="AC1301" s="17">
        <v>9.635793763175593E-2</v>
      </c>
      <c r="AD1301" s="17">
        <v>0</v>
      </c>
      <c r="AE1301" s="17">
        <v>0</v>
      </c>
      <c r="AF1301" s="21">
        <v>1</v>
      </c>
      <c r="AG1301" s="17">
        <v>0</v>
      </c>
      <c r="AH1301" s="17">
        <v>7.8112480121045269E-2</v>
      </c>
      <c r="AI1301" s="17">
        <v>0</v>
      </c>
      <c r="AJ1301" s="17">
        <v>4.4343235128936152E-3</v>
      </c>
      <c r="AK1301" s="17">
        <v>0.89053584979318112</v>
      </c>
      <c r="AL1301" s="17">
        <v>2.6917346572880751E-2</v>
      </c>
      <c r="AM1301" s="17">
        <v>0</v>
      </c>
      <c r="AN1301" s="21">
        <v>1.0000000000000007</v>
      </c>
      <c r="AO1301" s="21">
        <v>4.0000000000000009</v>
      </c>
      <c r="AQ1301" s="21">
        <v>37.655508900376567</v>
      </c>
      <c r="AR1301" s="21">
        <v>14.291415235581908</v>
      </c>
      <c r="AS1301" s="21">
        <v>48.053075864041524</v>
      </c>
    </row>
    <row r="1302" spans="1:45" x14ac:dyDescent="0.35">
      <c r="A1302" s="21" t="s">
        <v>7</v>
      </c>
      <c r="B1302" s="17" t="s">
        <v>140</v>
      </c>
      <c r="C1302" s="21">
        <v>1430</v>
      </c>
      <c r="D1302" s="21">
        <v>250</v>
      </c>
      <c r="E1302" s="17" t="s">
        <v>127</v>
      </c>
      <c r="F1302" s="19">
        <v>47.35</v>
      </c>
      <c r="G1302" s="17">
        <v>2.04</v>
      </c>
      <c r="H1302" s="19">
        <v>7.07</v>
      </c>
      <c r="I1302" s="19">
        <v>7.76</v>
      </c>
      <c r="J1302" s="17">
        <v>0.17050000000000001</v>
      </c>
      <c r="K1302" s="19">
        <v>12.65</v>
      </c>
      <c r="L1302" s="19">
        <v>22.64</v>
      </c>
      <c r="M1302" s="17">
        <v>0.31240000000000001</v>
      </c>
      <c r="O1302" s="17">
        <v>1.7399999999999999E-2</v>
      </c>
      <c r="Q1302" s="19">
        <v>100.01030000000002</v>
      </c>
      <c r="R1302" s="21">
        <v>61.979421852033326</v>
      </c>
      <c r="T1302" s="17">
        <v>1.7605061219945652</v>
      </c>
      <c r="U1302" s="17">
        <v>0.23949387800543476</v>
      </c>
      <c r="V1302" s="17">
        <v>0</v>
      </c>
      <c r="W1302" s="21">
        <v>2</v>
      </c>
      <c r="X1302" s="17">
        <v>7.0295885383025669E-2</v>
      </c>
      <c r="Y1302" s="17">
        <v>7.7109120026468636E-2</v>
      </c>
      <c r="Z1302" s="17">
        <v>5.1146004114068866E-4</v>
      </c>
      <c r="AA1302" s="17">
        <v>5.7047890719723805E-2</v>
      </c>
      <c r="AB1302" s="17">
        <v>0.70118555332856458</v>
      </c>
      <c r="AC1302" s="17">
        <v>9.3850090501076622E-2</v>
      </c>
      <c r="AD1302" s="17">
        <v>0</v>
      </c>
      <c r="AE1302" s="17">
        <v>0</v>
      </c>
      <c r="AF1302" s="21">
        <v>1</v>
      </c>
      <c r="AG1302" s="17">
        <v>0</v>
      </c>
      <c r="AH1302" s="17">
        <v>7.0301021249181472E-2</v>
      </c>
      <c r="AI1302" s="17">
        <v>0</v>
      </c>
      <c r="AJ1302" s="17">
        <v>5.3688426948270782E-3</v>
      </c>
      <c r="AK1302" s="17">
        <v>0.90181176717134137</v>
      </c>
      <c r="AL1302" s="17">
        <v>2.251836888465027E-2</v>
      </c>
      <c r="AM1302" s="17">
        <v>0</v>
      </c>
      <c r="AN1302" s="21">
        <v>1.0000000000000002</v>
      </c>
      <c r="AO1302" s="21">
        <v>4</v>
      </c>
      <c r="AQ1302" s="21">
        <v>37.909577590094031</v>
      </c>
      <c r="AR1302" s="21">
        <v>13.333994105083008</v>
      </c>
      <c r="AS1302" s="21">
        <v>48.756428304822961</v>
      </c>
    </row>
    <row r="1303" spans="1:45" x14ac:dyDescent="0.35">
      <c r="A1303" s="21" t="s">
        <v>7</v>
      </c>
      <c r="B1303" s="17" t="s">
        <v>140</v>
      </c>
      <c r="C1303" s="21">
        <v>1440</v>
      </c>
      <c r="D1303" s="21">
        <v>251</v>
      </c>
      <c r="E1303" s="17" t="s">
        <v>127</v>
      </c>
      <c r="F1303" s="19">
        <v>47.83</v>
      </c>
      <c r="G1303" s="17">
        <v>1.91</v>
      </c>
      <c r="H1303" s="19">
        <v>6.86</v>
      </c>
      <c r="I1303" s="19">
        <v>8.0399999999999991</v>
      </c>
      <c r="J1303" s="17">
        <v>0.11269999999999999</v>
      </c>
      <c r="K1303" s="19">
        <v>12.3</v>
      </c>
      <c r="L1303" s="19">
        <v>23.14</v>
      </c>
      <c r="M1303" s="17">
        <v>0.28149999999999997</v>
      </c>
      <c r="N1303" s="17">
        <v>5.8999999999999999E-3</v>
      </c>
      <c r="O1303" s="17">
        <v>3.9800000000000002E-2</v>
      </c>
      <c r="Q1303" s="19">
        <v>100.51989999999998</v>
      </c>
      <c r="R1303" s="21">
        <v>60.471976401179951</v>
      </c>
      <c r="T1303" s="17">
        <v>1.7734221170748763</v>
      </c>
      <c r="U1303" s="17">
        <v>0.22657788292512371</v>
      </c>
      <c r="V1303" s="17">
        <v>0</v>
      </c>
      <c r="W1303" s="21">
        <v>2</v>
      </c>
      <c r="X1303" s="17">
        <v>7.3176780345837966E-2</v>
      </c>
      <c r="Y1303" s="17">
        <v>6.6219494801928361E-2</v>
      </c>
      <c r="Z1303" s="17">
        <v>1.1666476653566747E-3</v>
      </c>
      <c r="AA1303" s="17">
        <v>5.3264392071137721E-2</v>
      </c>
      <c r="AB1303" s="17">
        <v>0.67989481448433253</v>
      </c>
      <c r="AC1303" s="17">
        <v>0.12627787063140672</v>
      </c>
      <c r="AD1303" s="17">
        <v>0</v>
      </c>
      <c r="AE1303" s="17">
        <v>0</v>
      </c>
      <c r="AF1303" s="21">
        <v>1</v>
      </c>
      <c r="AG1303" s="17">
        <v>0</v>
      </c>
      <c r="AH1303" s="17">
        <v>5.6774746015225752E-2</v>
      </c>
      <c r="AI1303" s="17">
        <v>0</v>
      </c>
      <c r="AJ1303" s="17">
        <v>3.5389497449729483E-3</v>
      </c>
      <c r="AK1303" s="17">
        <v>0.91917248020952702</v>
      </c>
      <c r="AL1303" s="17">
        <v>2.0234779979318752E-2</v>
      </c>
      <c r="AM1303" s="17">
        <v>2.7904405095530995E-4</v>
      </c>
      <c r="AN1303" s="21">
        <v>0.99999999999999989</v>
      </c>
      <c r="AO1303" s="21">
        <v>4</v>
      </c>
      <c r="AQ1303" s="21">
        <v>36.713794527747837</v>
      </c>
      <c r="AR1303" s="21">
        <v>13.651601920277875</v>
      </c>
      <c r="AS1303" s="21">
        <v>49.634603551974287</v>
      </c>
    </row>
    <row r="1304" spans="1:45" x14ac:dyDescent="0.35">
      <c r="A1304" s="21" t="s">
        <v>7</v>
      </c>
      <c r="B1304" s="17" t="s">
        <v>140</v>
      </c>
      <c r="C1304" s="21">
        <v>1450</v>
      </c>
      <c r="D1304" s="21">
        <v>252</v>
      </c>
      <c r="E1304" s="17" t="s">
        <v>127</v>
      </c>
      <c r="F1304" s="19">
        <v>47.2</v>
      </c>
      <c r="G1304" s="17">
        <v>1.8</v>
      </c>
      <c r="H1304" s="19">
        <v>6.44</v>
      </c>
      <c r="I1304" s="19">
        <v>7.88</v>
      </c>
      <c r="J1304" s="17">
        <v>0.107</v>
      </c>
      <c r="K1304" s="19">
        <v>12.67</v>
      </c>
      <c r="L1304" s="19">
        <v>22.61</v>
      </c>
      <c r="M1304" s="17">
        <v>0.31830000000000003</v>
      </c>
      <c r="O1304" s="17">
        <v>6.2E-2</v>
      </c>
      <c r="Q1304" s="19">
        <v>99.087299999999985</v>
      </c>
      <c r="R1304" s="21">
        <v>61.654501216545007</v>
      </c>
      <c r="T1304" s="17">
        <v>1.7710956475515842</v>
      </c>
      <c r="U1304" s="17">
        <v>0.22890435244841578</v>
      </c>
      <c r="V1304" s="17">
        <v>0</v>
      </c>
      <c r="W1304" s="21">
        <v>2</v>
      </c>
      <c r="X1304" s="17">
        <v>5.5879904376938905E-2</v>
      </c>
      <c r="Y1304" s="17">
        <v>9.274006873641949E-2</v>
      </c>
      <c r="Z1304" s="17">
        <v>1.8392324102789292E-3</v>
      </c>
      <c r="AA1304" s="17">
        <v>5.0800079279093031E-2</v>
      </c>
      <c r="AB1304" s="17">
        <v>0.70876377056455431</v>
      </c>
      <c r="AC1304" s="17">
        <v>8.9976944632715328E-2</v>
      </c>
      <c r="AD1304" s="17">
        <v>0</v>
      </c>
      <c r="AE1304" s="17">
        <v>0</v>
      </c>
      <c r="AF1304" s="21">
        <v>1</v>
      </c>
      <c r="AG1304" s="17">
        <v>0</v>
      </c>
      <c r="AH1304" s="17">
        <v>6.453126297087497E-2</v>
      </c>
      <c r="AI1304" s="17">
        <v>0</v>
      </c>
      <c r="AJ1304" s="17">
        <v>3.4003414905482946E-3</v>
      </c>
      <c r="AK1304" s="17">
        <v>0.90891338390516963</v>
      </c>
      <c r="AL1304" s="17">
        <v>2.315501163340649E-2</v>
      </c>
      <c r="AM1304" s="17">
        <v>0</v>
      </c>
      <c r="AN1304" s="21">
        <v>0.99999999999999933</v>
      </c>
      <c r="AO1304" s="21">
        <v>3.9999999999999991</v>
      </c>
      <c r="AQ1304" s="21">
        <v>37.935770146333986</v>
      </c>
      <c r="AR1304" s="21">
        <v>13.41568058133457</v>
      </c>
      <c r="AS1304" s="21">
        <v>48.648549272331444</v>
      </c>
    </row>
    <row r="1305" spans="1:45" x14ac:dyDescent="0.35">
      <c r="A1305" s="21" t="s">
        <v>7</v>
      </c>
      <c r="B1305" s="17" t="s">
        <v>140</v>
      </c>
      <c r="C1305" s="21">
        <v>1460</v>
      </c>
      <c r="D1305" s="21">
        <v>253</v>
      </c>
      <c r="E1305" s="17" t="s">
        <v>127</v>
      </c>
      <c r="F1305" s="19">
        <v>47.44</v>
      </c>
      <c r="G1305" s="17">
        <v>1.88</v>
      </c>
      <c r="H1305" s="19">
        <v>6.78</v>
      </c>
      <c r="I1305" s="19">
        <v>7.85</v>
      </c>
      <c r="J1305" s="17">
        <v>9.5399999999999999E-2</v>
      </c>
      <c r="K1305" s="19">
        <v>12.65</v>
      </c>
      <c r="L1305" s="19">
        <v>22.24</v>
      </c>
      <c r="M1305" s="17">
        <v>0.29139999999999999</v>
      </c>
      <c r="N1305" s="17">
        <v>2.8E-3</v>
      </c>
      <c r="O1305" s="17">
        <v>4.7300000000000002E-2</v>
      </c>
      <c r="Q1305" s="19">
        <v>99.276899999999983</v>
      </c>
      <c r="R1305" s="21">
        <v>61.707317073170728</v>
      </c>
      <c r="T1305" s="17">
        <v>1.7771084506590751</v>
      </c>
      <c r="U1305" s="17">
        <v>0.22289154934092492</v>
      </c>
      <c r="V1305" s="17">
        <v>0</v>
      </c>
      <c r="W1305" s="21">
        <v>2</v>
      </c>
      <c r="X1305" s="17">
        <v>7.64238342965054E-2</v>
      </c>
      <c r="Y1305" s="17">
        <v>6.0425904477159696E-2</v>
      </c>
      <c r="Z1305" s="17">
        <v>1.4007973036489789E-3</v>
      </c>
      <c r="AA1305" s="17">
        <v>5.2968657862775083E-2</v>
      </c>
      <c r="AB1305" s="17">
        <v>0.70645524701035711</v>
      </c>
      <c r="AC1305" s="17">
        <v>0.10232555904955387</v>
      </c>
      <c r="AD1305" s="17">
        <v>0</v>
      </c>
      <c r="AE1305" s="17">
        <v>0</v>
      </c>
      <c r="AF1305" s="21">
        <v>1</v>
      </c>
      <c r="AG1305" s="17">
        <v>0</v>
      </c>
      <c r="AH1305" s="17">
        <v>8.3140653601256109E-2</v>
      </c>
      <c r="AI1305" s="17">
        <v>0</v>
      </c>
      <c r="AJ1305" s="17">
        <v>3.026609328331752E-3</v>
      </c>
      <c r="AK1305" s="17">
        <v>0.89253643460847398</v>
      </c>
      <c r="AL1305" s="17">
        <v>2.1162508566058839E-2</v>
      </c>
      <c r="AM1305" s="17">
        <v>1.3379389587816467E-4</v>
      </c>
      <c r="AN1305" s="21">
        <v>0.99999999999999889</v>
      </c>
      <c r="AO1305" s="21">
        <v>3.9999999999999991</v>
      </c>
      <c r="AQ1305" s="21">
        <v>38.229951188284772</v>
      </c>
      <c r="AR1305" s="21">
        <v>13.470281100672327</v>
      </c>
      <c r="AS1305" s="21">
        <v>48.299767711042904</v>
      </c>
    </row>
    <row r="1306" spans="1:45" x14ac:dyDescent="0.35">
      <c r="A1306" s="21" t="s">
        <v>7</v>
      </c>
      <c r="B1306" s="17" t="s">
        <v>140</v>
      </c>
      <c r="C1306" s="21">
        <v>1470</v>
      </c>
      <c r="D1306" s="21">
        <v>254</v>
      </c>
      <c r="E1306" s="17" t="s">
        <v>127</v>
      </c>
      <c r="F1306" s="19">
        <v>48.17</v>
      </c>
      <c r="G1306" s="17">
        <v>1.91</v>
      </c>
      <c r="H1306" s="19">
        <v>6.92</v>
      </c>
      <c r="I1306" s="19">
        <v>7.65</v>
      </c>
      <c r="J1306" s="17">
        <v>0.1186</v>
      </c>
      <c r="K1306" s="19">
        <v>12.75</v>
      </c>
      <c r="L1306" s="19">
        <v>22.81</v>
      </c>
      <c r="M1306" s="17">
        <v>0.26700000000000002</v>
      </c>
      <c r="N1306" s="17">
        <v>1.44E-2</v>
      </c>
      <c r="Q1306" s="19">
        <v>100.61</v>
      </c>
      <c r="R1306" s="21">
        <v>62.5</v>
      </c>
      <c r="T1306" s="17">
        <v>1.7801182711170289</v>
      </c>
      <c r="U1306" s="17">
        <v>0.21988172888297108</v>
      </c>
      <c r="V1306" s="17">
        <v>0</v>
      </c>
      <c r="W1306" s="21">
        <v>2</v>
      </c>
      <c r="X1306" s="17">
        <v>8.1494086795775189E-2</v>
      </c>
      <c r="Y1306" s="17">
        <v>5.2019160793349693E-2</v>
      </c>
      <c r="Z1306" s="17">
        <v>0</v>
      </c>
      <c r="AA1306" s="17">
        <v>5.3088132287136894E-2</v>
      </c>
      <c r="AB1306" s="17">
        <v>0.70243682967378596</v>
      </c>
      <c r="AC1306" s="17">
        <v>0.11096179044995225</v>
      </c>
      <c r="AD1306" s="17">
        <v>0</v>
      </c>
      <c r="AE1306" s="17">
        <v>0</v>
      </c>
      <c r="AF1306" s="21">
        <v>1</v>
      </c>
      <c r="AG1306" s="17">
        <v>0</v>
      </c>
      <c r="AH1306" s="17">
        <v>7.3414479698996393E-2</v>
      </c>
      <c r="AI1306" s="17">
        <v>0</v>
      </c>
      <c r="AJ1306" s="17">
        <v>3.711894638796921E-3</v>
      </c>
      <c r="AK1306" s="17">
        <v>0.90306584238177945</v>
      </c>
      <c r="AL1306" s="17">
        <v>1.912898033134763E-2</v>
      </c>
      <c r="AM1306" s="17">
        <v>6.7880294908004052E-4</v>
      </c>
      <c r="AN1306" s="21">
        <v>1.0000000000000004</v>
      </c>
      <c r="AO1306" s="21">
        <v>4</v>
      </c>
      <c r="AQ1306" s="21">
        <v>38.05987346044234</v>
      </c>
      <c r="AR1306" s="21">
        <v>13.009645910487988</v>
      </c>
      <c r="AS1306" s="21">
        <v>48.93048062906967</v>
      </c>
    </row>
    <row r="1307" spans="1:45" x14ac:dyDescent="0.35">
      <c r="A1307" s="21" t="s">
        <v>7</v>
      </c>
      <c r="B1307" s="17" t="s">
        <v>140</v>
      </c>
      <c r="C1307" s="21">
        <v>1480</v>
      </c>
      <c r="D1307" s="21">
        <v>255</v>
      </c>
      <c r="E1307" s="17" t="s">
        <v>127</v>
      </c>
      <c r="F1307" s="19">
        <v>47.6</v>
      </c>
      <c r="G1307" s="17">
        <v>1.84</v>
      </c>
      <c r="H1307" s="19">
        <v>6.62</v>
      </c>
      <c r="I1307" s="19">
        <v>7.56</v>
      </c>
      <c r="J1307" s="17">
        <v>0.19670000000000001</v>
      </c>
      <c r="K1307" s="19">
        <v>12.77</v>
      </c>
      <c r="L1307" s="19">
        <v>23.11</v>
      </c>
      <c r="M1307" s="17">
        <v>0.34770000000000001</v>
      </c>
      <c r="N1307" s="17">
        <v>1.7999999999999999E-2</v>
      </c>
      <c r="Q1307" s="19">
        <v>100.06240000000001</v>
      </c>
      <c r="R1307" s="21">
        <v>62.813575996064927</v>
      </c>
      <c r="T1307" s="17">
        <v>1.766775004983087</v>
      </c>
      <c r="U1307" s="17">
        <v>0.23322499501691296</v>
      </c>
      <c r="V1307" s="17">
        <v>0</v>
      </c>
      <c r="W1307" s="21">
        <v>2</v>
      </c>
      <c r="X1307" s="17">
        <v>5.6350879202141935E-2</v>
      </c>
      <c r="Y1307" s="17">
        <v>0.10001239687568801</v>
      </c>
      <c r="Z1307" s="17">
        <v>0</v>
      </c>
      <c r="AA1307" s="17">
        <v>5.1366974261514736E-2</v>
      </c>
      <c r="AB1307" s="17">
        <v>0.70662674174944851</v>
      </c>
      <c r="AC1307" s="17">
        <v>8.5643007911206936E-2</v>
      </c>
      <c r="AD1307" s="17">
        <v>0</v>
      </c>
      <c r="AE1307" s="17">
        <v>0</v>
      </c>
      <c r="AF1307" s="21">
        <v>1</v>
      </c>
      <c r="AG1307" s="17">
        <v>0</v>
      </c>
      <c r="AH1307" s="17">
        <v>4.8985463627034626E-2</v>
      </c>
      <c r="AI1307" s="17">
        <v>0</v>
      </c>
      <c r="AJ1307" s="17">
        <v>6.1832583637636751E-3</v>
      </c>
      <c r="AK1307" s="17">
        <v>0.91895904842525433</v>
      </c>
      <c r="AL1307" s="17">
        <v>2.5020001550714224E-2</v>
      </c>
      <c r="AM1307" s="17">
        <v>8.5222803323382629E-4</v>
      </c>
      <c r="AN1307" s="21">
        <v>1.0000000000000007</v>
      </c>
      <c r="AO1307" s="21">
        <v>4.0000000000000009</v>
      </c>
      <c r="AQ1307" s="21">
        <v>37.860211485763955</v>
      </c>
      <c r="AR1307" s="21">
        <v>12.903067251749691</v>
      </c>
      <c r="AS1307" s="21">
        <v>49.236721262486355</v>
      </c>
    </row>
    <row r="1308" spans="1:45" x14ac:dyDescent="0.35">
      <c r="A1308" s="21" t="s">
        <v>7</v>
      </c>
      <c r="B1308" s="17" t="s">
        <v>140</v>
      </c>
      <c r="C1308" s="21">
        <v>1490</v>
      </c>
      <c r="D1308" s="21">
        <v>256</v>
      </c>
      <c r="E1308" s="17" t="s">
        <v>127</v>
      </c>
      <c r="F1308" s="19">
        <v>47.8</v>
      </c>
      <c r="G1308" s="17">
        <v>1.79</v>
      </c>
      <c r="H1308" s="19">
        <v>6.73</v>
      </c>
      <c r="I1308" s="19">
        <v>8.08</v>
      </c>
      <c r="J1308" s="17">
        <v>0.107</v>
      </c>
      <c r="K1308" s="19">
        <v>12.58</v>
      </c>
      <c r="L1308" s="19">
        <v>22.67</v>
      </c>
      <c r="M1308" s="17">
        <v>0.27289999999999998</v>
      </c>
      <c r="N1308" s="17">
        <v>9.4999999999999998E-3</v>
      </c>
      <c r="O1308" s="17">
        <v>1.7600000000000001E-2</v>
      </c>
      <c r="Q1308" s="19">
        <v>100.057</v>
      </c>
      <c r="R1308" s="21">
        <v>60.890609874152958</v>
      </c>
      <c r="T1308" s="17">
        <v>1.7782531108554658</v>
      </c>
      <c r="U1308" s="17">
        <v>0.22174688914453422</v>
      </c>
      <c r="V1308" s="17">
        <v>0</v>
      </c>
      <c r="W1308" s="21">
        <v>2</v>
      </c>
      <c r="X1308" s="17">
        <v>7.3313450228163324E-2</v>
      </c>
      <c r="Y1308" s="17">
        <v>6.7878327962250032E-2</v>
      </c>
      <c r="Z1308" s="17">
        <v>5.1763454638296686E-4</v>
      </c>
      <c r="AA1308" s="17">
        <v>5.0085334579104947E-2</v>
      </c>
      <c r="AB1308" s="17">
        <v>0.69770397853155253</v>
      </c>
      <c r="AC1308" s="17">
        <v>0.11050127415254618</v>
      </c>
      <c r="AD1308" s="17">
        <v>0</v>
      </c>
      <c r="AE1308" s="17">
        <v>0</v>
      </c>
      <c r="AF1308" s="21">
        <v>1</v>
      </c>
      <c r="AG1308" s="17">
        <v>0</v>
      </c>
      <c r="AH1308" s="17">
        <v>7.2972771597133945E-2</v>
      </c>
      <c r="AI1308" s="17">
        <v>0</v>
      </c>
      <c r="AJ1308" s="17">
        <v>3.3712285643949847E-3</v>
      </c>
      <c r="AK1308" s="17">
        <v>0.90352280708799615</v>
      </c>
      <c r="AL1308" s="17">
        <v>1.9682377807838942E-2</v>
      </c>
      <c r="AM1308" s="17">
        <v>4.5081494263601244E-4</v>
      </c>
      <c r="AN1308" s="21">
        <v>1.0000000000000002</v>
      </c>
      <c r="AO1308" s="21">
        <v>4</v>
      </c>
      <c r="AQ1308" s="21">
        <v>37.59281406883688</v>
      </c>
      <c r="AR1308" s="21">
        <v>13.724698889452004</v>
      </c>
      <c r="AS1308" s="21">
        <v>48.682487041711113</v>
      </c>
    </row>
    <row r="1309" spans="1:45" x14ac:dyDescent="0.35">
      <c r="A1309" s="21" t="s">
        <v>7</v>
      </c>
      <c r="B1309" s="17" t="s">
        <v>140</v>
      </c>
      <c r="C1309" s="21">
        <v>1500</v>
      </c>
      <c r="D1309" s="21">
        <v>257</v>
      </c>
      <c r="E1309" s="17" t="s">
        <v>127</v>
      </c>
      <c r="F1309" s="19">
        <v>47.66</v>
      </c>
      <c r="G1309" s="17">
        <v>1.88</v>
      </c>
      <c r="H1309" s="19">
        <v>6.77</v>
      </c>
      <c r="I1309" s="19">
        <v>7.92</v>
      </c>
      <c r="J1309" s="17">
        <v>0.15029999999999999</v>
      </c>
      <c r="K1309" s="19">
        <v>12.49</v>
      </c>
      <c r="L1309" s="19">
        <v>22.64</v>
      </c>
      <c r="M1309" s="17">
        <v>0.3125</v>
      </c>
      <c r="N1309" s="17">
        <v>6.6E-3</v>
      </c>
      <c r="O1309" s="17">
        <v>9.9000000000000008E-3</v>
      </c>
      <c r="Q1309" s="19">
        <v>99.839300000000009</v>
      </c>
      <c r="R1309" s="21">
        <v>61.195492405683495</v>
      </c>
      <c r="T1309" s="17">
        <v>1.7767068742074776</v>
      </c>
      <c r="U1309" s="17">
        <v>0.22329312579252236</v>
      </c>
      <c r="V1309" s="17">
        <v>0</v>
      </c>
      <c r="W1309" s="21">
        <v>2</v>
      </c>
      <c r="X1309" s="17">
        <v>7.4133953370341343E-2</v>
      </c>
      <c r="Y1309" s="17">
        <v>6.6341769706211709E-2</v>
      </c>
      <c r="Z1309" s="17">
        <v>2.9177081192108988E-4</v>
      </c>
      <c r="AA1309" s="17">
        <v>5.2712238764274263E-2</v>
      </c>
      <c r="AB1309" s="17">
        <v>0.69414317973975714</v>
      </c>
      <c r="AC1309" s="17">
        <v>0.11237708760749443</v>
      </c>
      <c r="AD1309" s="17">
        <v>0</v>
      </c>
      <c r="AE1309" s="17">
        <v>0</v>
      </c>
      <c r="AF1309" s="21">
        <v>0.99999999999999989</v>
      </c>
      <c r="AG1309" s="17">
        <v>0</v>
      </c>
      <c r="AH1309" s="17">
        <v>6.8165095437660916E-2</v>
      </c>
      <c r="AI1309" s="17">
        <v>0</v>
      </c>
      <c r="AJ1309" s="17">
        <v>4.7452540127053827E-3</v>
      </c>
      <c r="AK1309" s="17">
        <v>0.90419080492513326</v>
      </c>
      <c r="AL1309" s="17">
        <v>2.2585000998146216E-2</v>
      </c>
      <c r="AM1309" s="17">
        <v>3.1384462635446886E-4</v>
      </c>
      <c r="AN1309" s="21">
        <v>1.0000000000000002</v>
      </c>
      <c r="AO1309" s="21">
        <v>4</v>
      </c>
      <c r="AQ1309" s="21">
        <v>37.521999516302898</v>
      </c>
      <c r="AR1309" s="21">
        <v>13.601849373538455</v>
      </c>
      <c r="AS1309" s="21">
        <v>48.876151110158645</v>
      </c>
    </row>
    <row r="1310" spans="1:45" x14ac:dyDescent="0.35">
      <c r="A1310" s="21" t="s">
        <v>7</v>
      </c>
      <c r="B1310" s="17" t="s">
        <v>140</v>
      </c>
      <c r="C1310" s="21">
        <v>1510</v>
      </c>
      <c r="D1310" s="21">
        <v>258</v>
      </c>
      <c r="E1310" s="17" t="s">
        <v>127</v>
      </c>
      <c r="F1310" s="19">
        <v>47.44</v>
      </c>
      <c r="G1310" s="17">
        <v>1.95</v>
      </c>
      <c r="H1310" s="19">
        <v>7.15</v>
      </c>
      <c r="I1310" s="19">
        <v>7.93</v>
      </c>
      <c r="J1310" s="17">
        <v>0.13300000000000001</v>
      </c>
      <c r="K1310" s="19">
        <v>12.62</v>
      </c>
      <c r="L1310" s="19">
        <v>22.93</v>
      </c>
      <c r="M1310" s="17">
        <v>0.37109999999999999</v>
      </c>
      <c r="Q1310" s="19">
        <v>100.52409999999999</v>
      </c>
      <c r="R1310" s="21">
        <v>61.411192214111935</v>
      </c>
      <c r="T1310" s="17">
        <v>1.7541832568884883</v>
      </c>
      <c r="U1310" s="17">
        <v>0.24581674311151169</v>
      </c>
      <c r="V1310" s="17">
        <v>0</v>
      </c>
      <c r="W1310" s="21">
        <v>2</v>
      </c>
      <c r="X1310" s="17">
        <v>6.576099181185785E-2</v>
      </c>
      <c r="Y1310" s="17">
        <v>9.8194403571011016E-2</v>
      </c>
      <c r="Z1310" s="17">
        <v>0</v>
      </c>
      <c r="AA1310" s="17">
        <v>5.4232142280671157E-2</v>
      </c>
      <c r="AB1310" s="17">
        <v>0.69568800267602904</v>
      </c>
      <c r="AC1310" s="17">
        <v>8.6124459660430919E-2</v>
      </c>
      <c r="AD1310" s="17">
        <v>0</v>
      </c>
      <c r="AE1310" s="17">
        <v>0</v>
      </c>
      <c r="AF1310" s="21">
        <v>1</v>
      </c>
      <c r="AG1310" s="17">
        <v>0</v>
      </c>
      <c r="AH1310" s="17">
        <v>6.0875662338981673E-2</v>
      </c>
      <c r="AI1310" s="17">
        <v>0</v>
      </c>
      <c r="AJ1310" s="17">
        <v>4.165054245014144E-3</v>
      </c>
      <c r="AK1310" s="17">
        <v>0.90835634658330289</v>
      </c>
      <c r="AL1310" s="17">
        <v>2.6602936832700746E-2</v>
      </c>
      <c r="AM1310" s="17">
        <v>0</v>
      </c>
      <c r="AN1310" s="21">
        <v>0.99999999999999944</v>
      </c>
      <c r="AO1310" s="21">
        <v>3.9999999999999996</v>
      </c>
      <c r="AQ1310" s="21">
        <v>37.535692665943614</v>
      </c>
      <c r="AR1310" s="21">
        <v>13.454141102415786</v>
      </c>
      <c r="AS1310" s="21">
        <v>49.010166231640596</v>
      </c>
    </row>
    <row r="1311" spans="1:45" x14ac:dyDescent="0.35">
      <c r="A1311" s="21" t="s">
        <v>7</v>
      </c>
      <c r="B1311" s="17" t="s">
        <v>140</v>
      </c>
      <c r="C1311" s="21">
        <v>1520</v>
      </c>
      <c r="D1311" s="21">
        <v>259</v>
      </c>
      <c r="E1311" s="17" t="s">
        <v>127</v>
      </c>
      <c r="F1311" s="19">
        <v>47.56</v>
      </c>
      <c r="G1311" s="17">
        <v>1.89</v>
      </c>
      <c r="H1311" s="19">
        <v>7.01</v>
      </c>
      <c r="I1311" s="19">
        <v>8.15</v>
      </c>
      <c r="J1311" s="17">
        <v>0.107</v>
      </c>
      <c r="K1311" s="19">
        <v>12.75</v>
      </c>
      <c r="L1311" s="19">
        <v>22.85</v>
      </c>
      <c r="M1311" s="17">
        <v>0.34039999999999998</v>
      </c>
      <c r="O1311" s="17">
        <v>4.5600000000000002E-2</v>
      </c>
      <c r="Q1311" s="19">
        <v>100.70300000000002</v>
      </c>
      <c r="R1311" s="21">
        <v>61.004784688995215</v>
      </c>
      <c r="T1311" s="17">
        <v>1.7560806044645505</v>
      </c>
      <c r="U1311" s="17">
        <v>0.2439193955354495</v>
      </c>
      <c r="V1311" s="17">
        <v>0</v>
      </c>
      <c r="W1311" s="21">
        <v>2</v>
      </c>
      <c r="X1311" s="17">
        <v>6.1116333214183693E-2</v>
      </c>
      <c r="Y1311" s="17">
        <v>0.10086377651194217</v>
      </c>
      <c r="Z1311" s="17">
        <v>1.3311051006631607E-3</v>
      </c>
      <c r="AA1311" s="17">
        <v>5.248754648311698E-2</v>
      </c>
      <c r="AB1311" s="17">
        <v>0.70183926722412804</v>
      </c>
      <c r="AC1311" s="17">
        <v>8.2361971465965911E-2</v>
      </c>
      <c r="AD1311" s="17">
        <v>0</v>
      </c>
      <c r="AE1311" s="17">
        <v>0</v>
      </c>
      <c r="AF1311" s="21">
        <v>1</v>
      </c>
      <c r="AG1311" s="17">
        <v>0</v>
      </c>
      <c r="AH1311" s="17">
        <v>6.8407204789388942E-2</v>
      </c>
      <c r="AI1311" s="17">
        <v>0</v>
      </c>
      <c r="AJ1311" s="17">
        <v>3.3459936916556518E-3</v>
      </c>
      <c r="AK1311" s="17">
        <v>0.90387988926138341</v>
      </c>
      <c r="AL1311" s="17">
        <v>2.4366912257572405E-2</v>
      </c>
      <c r="AM1311" s="17">
        <v>0</v>
      </c>
      <c r="AN1311" s="21">
        <v>1.0000000000000004</v>
      </c>
      <c r="AO1311" s="21">
        <v>4</v>
      </c>
      <c r="AQ1311" s="21">
        <v>37.719137033218963</v>
      </c>
      <c r="AR1311" s="21">
        <v>13.703402290541431</v>
      </c>
      <c r="AS1311" s="21">
        <v>48.577460676239603</v>
      </c>
    </row>
    <row r="1312" spans="1:45" x14ac:dyDescent="0.35">
      <c r="A1312" s="21" t="s">
        <v>7</v>
      </c>
      <c r="B1312" s="17" t="s">
        <v>140</v>
      </c>
      <c r="C1312" s="21">
        <v>1530</v>
      </c>
      <c r="D1312" s="21">
        <v>260</v>
      </c>
      <c r="E1312" s="17" t="s">
        <v>127</v>
      </c>
      <c r="F1312" s="19">
        <v>47.82</v>
      </c>
      <c r="G1312" s="17">
        <v>1.8</v>
      </c>
      <c r="H1312" s="19">
        <v>6.84</v>
      </c>
      <c r="I1312" s="19">
        <v>7.67</v>
      </c>
      <c r="J1312" s="17">
        <v>0.1099</v>
      </c>
      <c r="K1312" s="19">
        <v>12.59</v>
      </c>
      <c r="L1312" s="19">
        <v>22.36</v>
      </c>
      <c r="M1312" s="17">
        <v>0.35060000000000002</v>
      </c>
      <c r="N1312" s="17">
        <v>1.8700000000000001E-2</v>
      </c>
      <c r="O1312" s="17">
        <v>5.2499999999999998E-2</v>
      </c>
      <c r="Q1312" s="19">
        <v>99.611699999999985</v>
      </c>
      <c r="R1312" s="21">
        <v>62.142152023692013</v>
      </c>
      <c r="T1312" s="17">
        <v>1.78414896772364</v>
      </c>
      <c r="U1312" s="17">
        <v>0.21585103227636004</v>
      </c>
      <c r="V1312" s="17">
        <v>0</v>
      </c>
      <c r="W1312" s="21">
        <v>2</v>
      </c>
      <c r="X1312" s="17">
        <v>8.4900421852952268E-2</v>
      </c>
      <c r="Y1312" s="17">
        <v>5.4629599285683832E-2</v>
      </c>
      <c r="Z1312" s="17">
        <v>1.5485518426389198E-3</v>
      </c>
      <c r="AA1312" s="17">
        <v>5.05109938971363E-2</v>
      </c>
      <c r="AB1312" s="17">
        <v>0.70028068711905</v>
      </c>
      <c r="AC1312" s="17">
        <v>0.10812974600253866</v>
      </c>
      <c r="AD1312" s="17">
        <v>0</v>
      </c>
      <c r="AE1312" s="17">
        <v>0</v>
      </c>
      <c r="AF1312" s="21">
        <v>1</v>
      </c>
      <c r="AG1312" s="17">
        <v>0</v>
      </c>
      <c r="AH1312" s="17">
        <v>7.6529482518554182E-2</v>
      </c>
      <c r="AI1312" s="17">
        <v>0</v>
      </c>
      <c r="AJ1312" s="17">
        <v>3.4726256880314109E-3</v>
      </c>
      <c r="AK1312" s="17">
        <v>0.89374836329422869</v>
      </c>
      <c r="AL1312" s="17">
        <v>2.5359565062056555E-2</v>
      </c>
      <c r="AM1312" s="17">
        <v>8.8996343712916643E-4</v>
      </c>
      <c r="AN1312" s="21">
        <v>1</v>
      </c>
      <c r="AO1312" s="21">
        <v>4</v>
      </c>
      <c r="AQ1312" s="21">
        <v>38.125234512541461</v>
      </c>
      <c r="AR1312" s="21">
        <v>13.216610875235444</v>
      </c>
      <c r="AS1312" s="21">
        <v>48.658154612223093</v>
      </c>
    </row>
    <row r="1313" spans="1:45" x14ac:dyDescent="0.35">
      <c r="A1313" s="21" t="s">
        <v>7</v>
      </c>
      <c r="B1313" s="17" t="s">
        <v>140</v>
      </c>
      <c r="C1313" s="21">
        <v>1540</v>
      </c>
      <c r="D1313" s="21">
        <v>261</v>
      </c>
      <c r="E1313" s="17" t="s">
        <v>127</v>
      </c>
      <c r="F1313" s="19">
        <v>46.24</v>
      </c>
      <c r="G1313" s="17">
        <v>2.54</v>
      </c>
      <c r="H1313" s="19">
        <v>8.15</v>
      </c>
      <c r="I1313" s="19">
        <v>8.57</v>
      </c>
      <c r="J1313" s="17">
        <v>0.2137</v>
      </c>
      <c r="K1313" s="19">
        <v>11.74</v>
      </c>
      <c r="L1313" s="19">
        <v>22.49</v>
      </c>
      <c r="M1313" s="17">
        <v>0.3417</v>
      </c>
      <c r="N1313" s="17">
        <v>8.0000000000000002E-3</v>
      </c>
      <c r="O1313" s="17">
        <v>3.2000000000000001E-2</v>
      </c>
      <c r="Q1313" s="19">
        <v>100.32539999999999</v>
      </c>
      <c r="R1313" s="21">
        <v>57.804037419990152</v>
      </c>
      <c r="T1313" s="17">
        <v>1.7222138636736837</v>
      </c>
      <c r="U1313" s="17">
        <v>0.27778613632631632</v>
      </c>
      <c r="V1313" s="17">
        <v>0</v>
      </c>
      <c r="W1313" s="21">
        <v>2</v>
      </c>
      <c r="X1313" s="17">
        <v>7.9945177150789692E-2</v>
      </c>
      <c r="Y1313" s="17">
        <v>7.9645290848149017E-2</v>
      </c>
      <c r="Z1313" s="17">
        <v>9.4224564427513018E-4</v>
      </c>
      <c r="AA1313" s="17">
        <v>7.1153266091007153E-2</v>
      </c>
      <c r="AB1313" s="17">
        <v>0.65187185470589593</v>
      </c>
      <c r="AC1313" s="17">
        <v>0.11644216555988307</v>
      </c>
      <c r="AD1313" s="17">
        <v>0</v>
      </c>
      <c r="AE1313" s="17">
        <v>0</v>
      </c>
      <c r="AF1313" s="21">
        <v>1</v>
      </c>
      <c r="AG1313" s="17">
        <v>0</v>
      </c>
      <c r="AH1313" s="17">
        <v>7.0817304691455529E-2</v>
      </c>
      <c r="AI1313" s="17">
        <v>0</v>
      </c>
      <c r="AJ1313" s="17">
        <v>6.740816697354427E-3</v>
      </c>
      <c r="AK1313" s="17">
        <v>0.89738876911227539</v>
      </c>
      <c r="AL1313" s="17">
        <v>2.4673035413264831E-2</v>
      </c>
      <c r="AM1313" s="17">
        <v>3.80074085651213E-4</v>
      </c>
      <c r="AN1313" s="21">
        <v>1.0000000000000013</v>
      </c>
      <c r="AO1313" s="21">
        <v>4.0000000000000018</v>
      </c>
      <c r="AQ1313" s="21">
        <v>35.760032750361304</v>
      </c>
      <c r="AR1313" s="21">
        <v>15.011500731875525</v>
      </c>
      <c r="AS1313" s="21">
        <v>49.228466517763167</v>
      </c>
    </row>
    <row r="1314" spans="1:45" x14ac:dyDescent="0.35">
      <c r="A1314" s="21" t="s">
        <v>7</v>
      </c>
      <c r="B1314" s="17" t="s">
        <v>140</v>
      </c>
      <c r="C1314" s="21">
        <v>1550</v>
      </c>
      <c r="D1314" s="21">
        <v>262</v>
      </c>
      <c r="E1314" s="17" t="s">
        <v>127</v>
      </c>
      <c r="F1314" s="19">
        <v>45.23</v>
      </c>
      <c r="G1314" s="17">
        <v>2.4500000000000002</v>
      </c>
      <c r="H1314" s="19">
        <v>8.2899999999999991</v>
      </c>
      <c r="I1314" s="19">
        <v>8.59</v>
      </c>
      <c r="J1314" s="17">
        <v>0.10100000000000001</v>
      </c>
      <c r="K1314" s="19">
        <v>12.05</v>
      </c>
      <c r="L1314" s="19">
        <v>22.49</v>
      </c>
      <c r="M1314" s="17">
        <v>0.43669999999999998</v>
      </c>
      <c r="O1314" s="17">
        <v>4.7500000000000001E-2</v>
      </c>
      <c r="Q1314" s="19">
        <v>99.685199999999995</v>
      </c>
      <c r="R1314" s="21">
        <v>58.38178294573644</v>
      </c>
      <c r="T1314" s="17">
        <v>1.6899937963460434</v>
      </c>
      <c r="U1314" s="17">
        <v>0.31000620365395659</v>
      </c>
      <c r="V1314" s="17">
        <v>0</v>
      </c>
      <c r="W1314" s="21">
        <v>2</v>
      </c>
      <c r="X1314" s="17">
        <v>5.5036057650068748E-2</v>
      </c>
      <c r="Y1314" s="17">
        <v>0.1474967510087736</v>
      </c>
      <c r="Z1314" s="17">
        <v>1.4031271784050337E-3</v>
      </c>
      <c r="AA1314" s="17">
        <v>6.8851986482640237E-2</v>
      </c>
      <c r="AB1314" s="17">
        <v>0.67122859165251725</v>
      </c>
      <c r="AC1314" s="17">
        <v>5.5983486027595064E-2</v>
      </c>
      <c r="AD1314" s="17">
        <v>0</v>
      </c>
      <c r="AE1314" s="17">
        <v>0</v>
      </c>
      <c r="AF1314" s="21">
        <v>0.99999999999999989</v>
      </c>
      <c r="AG1314" s="17">
        <v>0</v>
      </c>
      <c r="AH1314" s="17">
        <v>6.490617991326364E-2</v>
      </c>
      <c r="AI1314" s="17">
        <v>0</v>
      </c>
      <c r="AJ1314" s="17">
        <v>3.1960873212980414E-3</v>
      </c>
      <c r="AK1314" s="17">
        <v>0.90026402761686619</v>
      </c>
      <c r="AL1314" s="17">
        <v>3.1633705148571729E-2</v>
      </c>
      <c r="AM1314" s="17">
        <v>0</v>
      </c>
      <c r="AN1314" s="21">
        <v>0.99999999999999967</v>
      </c>
      <c r="AO1314" s="21">
        <v>3.9999999999999996</v>
      </c>
      <c r="AQ1314" s="21">
        <v>36.418949129060579</v>
      </c>
      <c r="AR1314" s="21">
        <v>14.735292164828028</v>
      </c>
      <c r="AS1314" s="21">
        <v>48.845758706111397</v>
      </c>
    </row>
    <row r="1315" spans="1:45" x14ac:dyDescent="0.35">
      <c r="A1315" s="21" t="s">
        <v>7</v>
      </c>
      <c r="B1315" s="17" t="s">
        <v>140</v>
      </c>
      <c r="C1315" s="21">
        <v>1560</v>
      </c>
      <c r="D1315" s="21">
        <v>263</v>
      </c>
      <c r="E1315" s="17" t="s">
        <v>127</v>
      </c>
      <c r="F1315" s="19">
        <v>47.96</v>
      </c>
      <c r="G1315" s="17">
        <v>1.99</v>
      </c>
      <c r="H1315" s="19">
        <v>7.19</v>
      </c>
      <c r="I1315" s="19">
        <v>7.57</v>
      </c>
      <c r="J1315" s="17">
        <v>8.3900000000000002E-2</v>
      </c>
      <c r="K1315" s="19">
        <v>12.56</v>
      </c>
      <c r="L1315" s="19">
        <v>22.86</v>
      </c>
      <c r="M1315" s="17">
        <v>0.371</v>
      </c>
      <c r="N1315" s="17">
        <v>2.3699999999999999E-2</v>
      </c>
      <c r="O1315" s="17">
        <v>2.2000000000000001E-3</v>
      </c>
      <c r="Q1315" s="19">
        <v>100.6108</v>
      </c>
      <c r="R1315" s="21">
        <v>62.39443616492796</v>
      </c>
      <c r="T1315" s="17">
        <v>1.7714146616171598</v>
      </c>
      <c r="U1315" s="17">
        <v>0.22858533838284023</v>
      </c>
      <c r="V1315" s="17">
        <v>0</v>
      </c>
      <c r="W1315" s="21">
        <v>2</v>
      </c>
      <c r="X1315" s="17">
        <v>8.4382740292228087E-2</v>
      </c>
      <c r="Y1315" s="17">
        <v>6.125621045331104E-2</v>
      </c>
      <c r="Z1315" s="17">
        <v>6.4240460574699183E-5</v>
      </c>
      <c r="AA1315" s="17">
        <v>5.5282287435327912E-2</v>
      </c>
      <c r="AB1315" s="17">
        <v>0.69160094456644217</v>
      </c>
      <c r="AC1315" s="17">
        <v>0.10741357679211594</v>
      </c>
      <c r="AD1315" s="17">
        <v>0</v>
      </c>
      <c r="AE1315" s="17">
        <v>0</v>
      </c>
      <c r="AF1315" s="21">
        <v>0.99999999999999989</v>
      </c>
      <c r="AG1315" s="17">
        <v>0</v>
      </c>
      <c r="AH1315" s="17">
        <v>6.5129297270491104E-2</v>
      </c>
      <c r="AI1315" s="17">
        <v>0</v>
      </c>
      <c r="AJ1315" s="17">
        <v>2.6244708968866186E-3</v>
      </c>
      <c r="AK1315" s="17">
        <v>0.90456380413869542</v>
      </c>
      <c r="AL1315" s="17">
        <v>2.656582563744686E-2</v>
      </c>
      <c r="AM1315" s="17">
        <v>1.1166020564810852E-3</v>
      </c>
      <c r="AN1315" s="21">
        <v>1.0000000000000011</v>
      </c>
      <c r="AO1315" s="21">
        <v>4.0000000000000009</v>
      </c>
      <c r="AQ1315" s="21">
        <v>37.739024253967514</v>
      </c>
      <c r="AR1315" s="21">
        <v>12.901073027779669</v>
      </c>
      <c r="AS1315" s="21">
        <v>49.359902718252819</v>
      </c>
    </row>
    <row r="1316" spans="1:45" x14ac:dyDescent="0.35">
      <c r="A1316" s="21" t="s">
        <v>7</v>
      </c>
      <c r="B1316" s="17" t="s">
        <v>140</v>
      </c>
      <c r="C1316" s="21">
        <v>1570</v>
      </c>
      <c r="D1316" s="21">
        <v>264</v>
      </c>
      <c r="E1316" s="17" t="s">
        <v>127</v>
      </c>
      <c r="F1316" s="19">
        <v>48.1</v>
      </c>
      <c r="G1316" s="17">
        <v>1.94</v>
      </c>
      <c r="H1316" s="19">
        <v>6.86</v>
      </c>
      <c r="I1316" s="19">
        <v>8.06</v>
      </c>
      <c r="J1316" s="17">
        <v>8.9599999999999999E-2</v>
      </c>
      <c r="K1316" s="19">
        <v>12.53</v>
      </c>
      <c r="L1316" s="19">
        <v>22.64</v>
      </c>
      <c r="M1316" s="17">
        <v>0.33750000000000002</v>
      </c>
      <c r="O1316" s="17">
        <v>3.6700000000000003E-2</v>
      </c>
      <c r="Q1316" s="19">
        <v>100.59380000000002</v>
      </c>
      <c r="R1316" s="21">
        <v>60.854783875667792</v>
      </c>
      <c r="T1316" s="17">
        <v>1.7802065109244196</v>
      </c>
      <c r="U1316" s="17">
        <v>0.21979348907558038</v>
      </c>
      <c r="V1316" s="17">
        <v>0</v>
      </c>
      <c r="W1316" s="21">
        <v>2</v>
      </c>
      <c r="X1316" s="17">
        <v>7.9418862443659755E-2</v>
      </c>
      <c r="Y1316" s="17">
        <v>5.5510821398934006E-2</v>
      </c>
      <c r="Z1316" s="17">
        <v>1.0738318415388817E-3</v>
      </c>
      <c r="AA1316" s="17">
        <v>5.4003126811344331E-2</v>
      </c>
      <c r="AB1316" s="17">
        <v>0.69135523796037479</v>
      </c>
      <c r="AC1316" s="17">
        <v>0.11863811954414816</v>
      </c>
      <c r="AD1316" s="17">
        <v>0</v>
      </c>
      <c r="AE1316" s="17">
        <v>0</v>
      </c>
      <c r="AF1316" s="21">
        <v>1</v>
      </c>
      <c r="AG1316" s="17">
        <v>0</v>
      </c>
      <c r="AH1316" s="17">
        <v>7.5290892533938669E-2</v>
      </c>
      <c r="AI1316" s="17">
        <v>0</v>
      </c>
      <c r="AJ1316" s="17">
        <v>2.808484673880356E-3</v>
      </c>
      <c r="AK1316" s="17">
        <v>0.89768434256093832</v>
      </c>
      <c r="AL1316" s="17">
        <v>2.4216280231242497E-2</v>
      </c>
      <c r="AM1316" s="17">
        <v>0</v>
      </c>
      <c r="AN1316" s="21">
        <v>0.99999999999999978</v>
      </c>
      <c r="AO1316" s="21">
        <v>4</v>
      </c>
      <c r="AQ1316" s="21">
        <v>37.547373143489587</v>
      </c>
      <c r="AR1316" s="21">
        <v>13.6995587888674</v>
      </c>
      <c r="AS1316" s="21">
        <v>48.753068067643014</v>
      </c>
    </row>
    <row r="1317" spans="1:45" x14ac:dyDescent="0.35">
      <c r="A1317" s="21" t="s">
        <v>7</v>
      </c>
      <c r="B1317" s="17" t="s">
        <v>140</v>
      </c>
      <c r="C1317" s="21">
        <v>1580</v>
      </c>
      <c r="D1317" s="21">
        <v>265</v>
      </c>
      <c r="E1317" s="17" t="s">
        <v>127</v>
      </c>
      <c r="F1317" s="19">
        <v>46.81</v>
      </c>
      <c r="G1317" s="17">
        <v>1.97</v>
      </c>
      <c r="H1317" s="19">
        <v>7.36</v>
      </c>
      <c r="I1317" s="19">
        <v>8.18</v>
      </c>
      <c r="J1317" s="17">
        <v>0.2109</v>
      </c>
      <c r="K1317" s="19">
        <v>12.49</v>
      </c>
      <c r="L1317" s="19">
        <v>22.96</v>
      </c>
      <c r="M1317" s="17">
        <v>0.31030000000000002</v>
      </c>
      <c r="N1317" s="17">
        <v>5.3E-3</v>
      </c>
      <c r="O1317" s="17">
        <v>5.5300000000000002E-2</v>
      </c>
      <c r="Q1317" s="19">
        <v>100.35179999999998</v>
      </c>
      <c r="R1317" s="21">
        <v>60.425737784228353</v>
      </c>
      <c r="T1317" s="17">
        <v>1.7360473571715753</v>
      </c>
      <c r="U1317" s="17">
        <v>0.26395264282842468</v>
      </c>
      <c r="V1317" s="17">
        <v>0</v>
      </c>
      <c r="W1317" s="21">
        <v>2</v>
      </c>
      <c r="X1317" s="17">
        <v>5.7732374670036946E-2</v>
      </c>
      <c r="Y1317" s="17">
        <v>0.11725690931987977</v>
      </c>
      <c r="Z1317" s="17">
        <v>1.6214104317889154E-3</v>
      </c>
      <c r="AA1317" s="17">
        <v>5.4951685882051675E-2</v>
      </c>
      <c r="AB1317" s="17">
        <v>0.69057403164774367</v>
      </c>
      <c r="AC1317" s="17">
        <v>7.7863588048499133E-2</v>
      </c>
      <c r="AD1317" s="17">
        <v>0</v>
      </c>
      <c r="AE1317" s="17">
        <v>0</v>
      </c>
      <c r="AF1317" s="21">
        <v>1</v>
      </c>
      <c r="AG1317" s="17">
        <v>0</v>
      </c>
      <c r="AH1317" s="17">
        <v>5.8558300761325094E-2</v>
      </c>
      <c r="AI1317" s="17">
        <v>0</v>
      </c>
      <c r="AJ1317" s="17">
        <v>6.6242733684694789E-3</v>
      </c>
      <c r="AK1317" s="17">
        <v>0.91225600251281969</v>
      </c>
      <c r="AL1317" s="17">
        <v>2.2310692484075374E-2</v>
      </c>
      <c r="AM1317" s="17">
        <v>2.5073087330950377E-4</v>
      </c>
      <c r="AN1317" s="21">
        <v>0.99999999999999911</v>
      </c>
      <c r="AO1317" s="21">
        <v>3.9999999999999991</v>
      </c>
      <c r="AQ1317" s="21">
        <v>37.065201061068663</v>
      </c>
      <c r="AR1317" s="21">
        <v>13.971254694985397</v>
      </c>
      <c r="AS1317" s="21">
        <v>48.96354424394594</v>
      </c>
    </row>
    <row r="1318" spans="1:45" x14ac:dyDescent="0.35">
      <c r="A1318" s="21" t="s">
        <v>7</v>
      </c>
      <c r="B1318" s="17" t="s">
        <v>140</v>
      </c>
      <c r="C1318" s="21">
        <v>1590</v>
      </c>
      <c r="D1318" s="21">
        <v>266</v>
      </c>
      <c r="E1318" s="17" t="s">
        <v>127</v>
      </c>
      <c r="F1318" s="19">
        <v>47.11</v>
      </c>
      <c r="G1318" s="17">
        <v>1.84</v>
      </c>
      <c r="H1318" s="19">
        <v>6.76</v>
      </c>
      <c r="I1318" s="19">
        <v>7.63</v>
      </c>
      <c r="J1318" s="17">
        <v>0.1273</v>
      </c>
      <c r="K1318" s="19">
        <v>12.48</v>
      </c>
      <c r="L1318" s="19">
        <v>22.64</v>
      </c>
      <c r="M1318" s="17">
        <v>0.32690000000000002</v>
      </c>
      <c r="O1318" s="17">
        <v>3.5900000000000001E-2</v>
      </c>
      <c r="Q1318" s="19">
        <v>98.950099999999992</v>
      </c>
      <c r="R1318" s="21">
        <v>62.058677274987573</v>
      </c>
      <c r="T1318" s="17">
        <v>1.7698725129433031</v>
      </c>
      <c r="U1318" s="17">
        <v>0.23012748705669694</v>
      </c>
      <c r="V1318" s="17">
        <v>0</v>
      </c>
      <c r="W1318" s="21">
        <v>2</v>
      </c>
      <c r="X1318" s="17">
        <v>6.9171790847101233E-2</v>
      </c>
      <c r="Y1318" s="17">
        <v>7.9714536206561687E-2</v>
      </c>
      <c r="Z1318" s="17">
        <v>1.0662725612058117E-3</v>
      </c>
      <c r="AA1318" s="17">
        <v>5.1992245070759911E-2</v>
      </c>
      <c r="AB1318" s="17">
        <v>0.69898578450249116</v>
      </c>
      <c r="AC1318" s="17">
        <v>9.9069370811880164E-2</v>
      </c>
      <c r="AD1318" s="17">
        <v>0</v>
      </c>
      <c r="AE1318" s="17">
        <v>0</v>
      </c>
      <c r="AF1318" s="21">
        <v>1</v>
      </c>
      <c r="AG1318" s="17">
        <v>0</v>
      </c>
      <c r="AH1318" s="17">
        <v>6.0911667417391013E-2</v>
      </c>
      <c r="AI1318" s="17">
        <v>0</v>
      </c>
      <c r="AJ1318" s="17">
        <v>4.0503823674087561E-3</v>
      </c>
      <c r="AK1318" s="17">
        <v>0.91122834751550685</v>
      </c>
      <c r="AL1318" s="17">
        <v>2.3809602699694107E-2</v>
      </c>
      <c r="AM1318" s="17">
        <v>0</v>
      </c>
      <c r="AN1318" s="21">
        <v>1.0000000000000007</v>
      </c>
      <c r="AO1318" s="21">
        <v>4.0000000000000009</v>
      </c>
      <c r="AQ1318" s="21">
        <v>37.702310244818221</v>
      </c>
      <c r="AR1318" s="21">
        <v>13.147314134373678</v>
      </c>
      <c r="AS1318" s="21">
        <v>49.150375620808099</v>
      </c>
    </row>
    <row r="1319" spans="1:45" x14ac:dyDescent="0.35">
      <c r="A1319" s="21" t="s">
        <v>7</v>
      </c>
      <c r="B1319" s="17" t="s">
        <v>140</v>
      </c>
      <c r="C1319" s="21">
        <v>1600</v>
      </c>
      <c r="D1319" s="21">
        <v>267</v>
      </c>
      <c r="E1319" s="17" t="s">
        <v>127</v>
      </c>
      <c r="F1319" s="19">
        <v>47.53</v>
      </c>
      <c r="G1319" s="17">
        <v>1.87</v>
      </c>
      <c r="H1319" s="19">
        <v>7.06</v>
      </c>
      <c r="I1319" s="19">
        <v>8.14</v>
      </c>
      <c r="J1319" s="17">
        <v>0.11269999999999999</v>
      </c>
      <c r="K1319" s="19">
        <v>12.66</v>
      </c>
      <c r="L1319" s="19">
        <v>22.71</v>
      </c>
      <c r="M1319" s="17">
        <v>0.27939999999999998</v>
      </c>
      <c r="N1319" s="17">
        <v>2.4799999999999999E-2</v>
      </c>
      <c r="O1319" s="17">
        <v>9.8599999999999993E-2</v>
      </c>
      <c r="Q1319" s="19">
        <v>100.48549999999999</v>
      </c>
      <c r="R1319" s="21">
        <v>60.865384615384613</v>
      </c>
      <c r="T1319" s="17">
        <v>1.7601485447248577</v>
      </c>
      <c r="U1319" s="17">
        <v>0.23985145527514229</v>
      </c>
      <c r="V1319" s="17">
        <v>0</v>
      </c>
      <c r="W1319" s="21">
        <v>2</v>
      </c>
      <c r="X1319" s="17">
        <v>6.8265998673543937E-2</v>
      </c>
      <c r="Y1319" s="17">
        <v>8.5759012859906544E-2</v>
      </c>
      <c r="Z1319" s="17">
        <v>2.8867111268263634E-3</v>
      </c>
      <c r="AA1319" s="17">
        <v>5.2085277332267046E-2</v>
      </c>
      <c r="AB1319" s="17">
        <v>0.69894031301066706</v>
      </c>
      <c r="AC1319" s="17">
        <v>9.20626869967891E-2</v>
      </c>
      <c r="AD1319" s="17">
        <v>0</v>
      </c>
      <c r="AE1319" s="17">
        <v>0</v>
      </c>
      <c r="AF1319" s="21">
        <v>1</v>
      </c>
      <c r="AG1319" s="17">
        <v>0</v>
      </c>
      <c r="AH1319" s="17">
        <v>7.424332424950858E-2</v>
      </c>
      <c r="AI1319" s="17">
        <v>0</v>
      </c>
      <c r="AJ1319" s="17">
        <v>3.5346316548071654E-3</v>
      </c>
      <c r="AK1319" s="17">
        <v>0.90099122204601589</v>
      </c>
      <c r="AL1319" s="17">
        <v>2.0059322288756877E-2</v>
      </c>
      <c r="AM1319" s="17">
        <v>1.1714997609123491E-3</v>
      </c>
      <c r="AN1319" s="21">
        <v>1.0000000000000007</v>
      </c>
      <c r="AO1319" s="21">
        <v>4.0000000000000009</v>
      </c>
      <c r="AQ1319" s="21">
        <v>37.667936624803296</v>
      </c>
      <c r="AR1319" s="21">
        <v>13.775012623117044</v>
      </c>
      <c r="AS1319" s="21">
        <v>48.557050752079661</v>
      </c>
    </row>
    <row r="1320" spans="1:45" x14ac:dyDescent="0.35">
      <c r="A1320" s="21" t="s">
        <v>7</v>
      </c>
      <c r="B1320" s="17" t="s">
        <v>140</v>
      </c>
      <c r="C1320" s="21">
        <v>1610</v>
      </c>
      <c r="D1320" s="21">
        <v>268</v>
      </c>
      <c r="E1320" s="17" t="s">
        <v>127</v>
      </c>
      <c r="F1320" s="19">
        <v>47.7</v>
      </c>
      <c r="G1320" s="17">
        <v>1.99</v>
      </c>
      <c r="H1320" s="19">
        <v>7.31</v>
      </c>
      <c r="I1320" s="19">
        <v>7.92</v>
      </c>
      <c r="J1320" s="17">
        <v>8.1000000000000003E-2</v>
      </c>
      <c r="K1320" s="19">
        <v>12.22</v>
      </c>
      <c r="L1320" s="19">
        <v>22.58</v>
      </c>
      <c r="M1320" s="17">
        <v>0.38890000000000002</v>
      </c>
      <c r="O1320" s="17">
        <v>1.7100000000000001E-2</v>
      </c>
      <c r="Q1320" s="19">
        <v>100.20700000000002</v>
      </c>
      <c r="R1320" s="21">
        <v>60.675273088381331</v>
      </c>
      <c r="T1320" s="17">
        <v>1.7719390218354316</v>
      </c>
      <c r="U1320" s="17">
        <v>0.22806097816456838</v>
      </c>
      <c r="V1320" s="17">
        <v>0</v>
      </c>
      <c r="W1320" s="21">
        <v>2</v>
      </c>
      <c r="X1320" s="17">
        <v>9.1959568766315669E-2</v>
      </c>
      <c r="Y1320" s="17">
        <v>5.2406726624355804E-2</v>
      </c>
      <c r="Z1320" s="17">
        <v>5.0219387129629472E-4</v>
      </c>
      <c r="AA1320" s="17">
        <v>5.5600069889799777E-2</v>
      </c>
      <c r="AB1320" s="17">
        <v>0.6767472147559368</v>
      </c>
      <c r="AC1320" s="17">
        <v>0.12278422609229567</v>
      </c>
      <c r="AD1320" s="17">
        <v>0</v>
      </c>
      <c r="AE1320" s="17">
        <v>0</v>
      </c>
      <c r="AF1320" s="21">
        <v>1</v>
      </c>
      <c r="AG1320" s="17">
        <v>0</v>
      </c>
      <c r="AH1320" s="17">
        <v>7.0823676794960877E-2</v>
      </c>
      <c r="AI1320" s="17">
        <v>0</v>
      </c>
      <c r="AJ1320" s="17">
        <v>2.5483211108160886E-3</v>
      </c>
      <c r="AK1320" s="17">
        <v>0.89862035121722106</v>
      </c>
      <c r="AL1320" s="17">
        <v>2.8007650877002525E-2</v>
      </c>
      <c r="AM1320" s="17">
        <v>0</v>
      </c>
      <c r="AN1320" s="21">
        <v>1.0000000000000007</v>
      </c>
      <c r="AO1320" s="21">
        <v>4.0000000000000009</v>
      </c>
      <c r="AQ1320" s="21">
        <v>37.103782660487703</v>
      </c>
      <c r="AR1320" s="21">
        <v>13.627873888879147</v>
      </c>
      <c r="AS1320" s="21">
        <v>49.268343450633154</v>
      </c>
    </row>
    <row r="1321" spans="1:45" x14ac:dyDescent="0.35">
      <c r="A1321" s="21" t="s">
        <v>7</v>
      </c>
      <c r="B1321" s="17" t="s">
        <v>140</v>
      </c>
      <c r="C1321" s="21">
        <v>1620</v>
      </c>
      <c r="D1321" s="21">
        <v>269</v>
      </c>
      <c r="E1321" s="17" t="s">
        <v>127</v>
      </c>
      <c r="F1321" s="19">
        <v>46.75</v>
      </c>
      <c r="G1321" s="17">
        <v>1.97</v>
      </c>
      <c r="H1321" s="19">
        <v>7.05</v>
      </c>
      <c r="I1321" s="19">
        <v>7.78</v>
      </c>
      <c r="J1321" s="17">
        <v>0.15909999999999999</v>
      </c>
      <c r="K1321" s="19">
        <v>12.57</v>
      </c>
      <c r="L1321" s="19">
        <v>22.94</v>
      </c>
      <c r="M1321" s="17">
        <v>0.37609999999999999</v>
      </c>
      <c r="N1321" s="17">
        <v>2.8E-3</v>
      </c>
      <c r="Q1321" s="19">
        <v>99.597999999999985</v>
      </c>
      <c r="R1321" s="21">
        <v>61.769041769041763</v>
      </c>
      <c r="T1321" s="17">
        <v>1.7439309192193932</v>
      </c>
      <c r="U1321" s="17">
        <v>0.25606908078060675</v>
      </c>
      <c r="V1321" s="17">
        <v>0</v>
      </c>
      <c r="W1321" s="21">
        <v>2</v>
      </c>
      <c r="X1321" s="17">
        <v>5.3863242839327252E-2</v>
      </c>
      <c r="Y1321" s="17">
        <v>0.11899432627539817</v>
      </c>
      <c r="Z1321" s="17">
        <v>0</v>
      </c>
      <c r="AA1321" s="17">
        <v>5.527207339474486E-2</v>
      </c>
      <c r="AB1321" s="17">
        <v>0.69904932058100788</v>
      </c>
      <c r="AC1321" s="17">
        <v>7.2821036909521797E-2</v>
      </c>
      <c r="AD1321" s="17">
        <v>0</v>
      </c>
      <c r="AE1321" s="17">
        <v>0</v>
      </c>
      <c r="AF1321" s="21">
        <v>1</v>
      </c>
      <c r="AG1321" s="17">
        <v>0</v>
      </c>
      <c r="AH1321" s="17">
        <v>5.0865477935195816E-2</v>
      </c>
      <c r="AI1321" s="17">
        <v>0</v>
      </c>
      <c r="AJ1321" s="17">
        <v>5.0263946206278564E-3</v>
      </c>
      <c r="AK1321" s="17">
        <v>0.91677549232056743</v>
      </c>
      <c r="AL1321" s="17">
        <v>2.719940123282984E-2</v>
      </c>
      <c r="AM1321" s="17">
        <v>1.3323389077955116E-4</v>
      </c>
      <c r="AN1321" s="21">
        <v>1.0000000000000004</v>
      </c>
      <c r="AO1321" s="21">
        <v>4</v>
      </c>
      <c r="AQ1321" s="21">
        <v>37.512063239819355</v>
      </c>
      <c r="AR1321" s="21">
        <v>13.292351796214687</v>
      </c>
      <c r="AS1321" s="21">
        <v>49.195584963965956</v>
      </c>
    </row>
    <row r="1322" spans="1:45" x14ac:dyDescent="0.35">
      <c r="A1322" s="21" t="s">
        <v>7</v>
      </c>
      <c r="B1322" s="17" t="s">
        <v>140</v>
      </c>
      <c r="C1322" s="21">
        <v>1630</v>
      </c>
      <c r="D1322" s="21">
        <v>270</v>
      </c>
      <c r="E1322" s="17" t="s">
        <v>127</v>
      </c>
      <c r="F1322" s="19">
        <v>47.27</v>
      </c>
      <c r="G1322" s="17">
        <v>1.89</v>
      </c>
      <c r="H1322" s="19">
        <v>6.83</v>
      </c>
      <c r="I1322" s="19">
        <v>7.93</v>
      </c>
      <c r="J1322" s="17">
        <v>0.14749999999999999</v>
      </c>
      <c r="K1322" s="19">
        <v>12.5</v>
      </c>
      <c r="L1322" s="19">
        <v>22.57</v>
      </c>
      <c r="M1322" s="17">
        <v>0.30809999999999998</v>
      </c>
      <c r="N1322" s="17">
        <v>4.4000000000000003E-3</v>
      </c>
      <c r="O1322" s="17">
        <v>3.8100000000000002E-2</v>
      </c>
      <c r="Q1322" s="19">
        <v>99.488100000000003</v>
      </c>
      <c r="R1322" s="21">
        <v>61.184532550171319</v>
      </c>
      <c r="T1322" s="17">
        <v>1.7680159297491904</v>
      </c>
      <c r="U1322" s="17">
        <v>0.23198407025080958</v>
      </c>
      <c r="V1322" s="17">
        <v>0</v>
      </c>
      <c r="W1322" s="21">
        <v>2</v>
      </c>
      <c r="X1322" s="17">
        <v>6.9074758642892087E-2</v>
      </c>
      <c r="Y1322" s="17">
        <v>7.7996571774320858E-2</v>
      </c>
      <c r="Z1322" s="17">
        <v>1.1266018283273716E-3</v>
      </c>
      <c r="AA1322" s="17">
        <v>5.3168479830528588E-2</v>
      </c>
      <c r="AB1322" s="17">
        <v>0.69700430778135947</v>
      </c>
      <c r="AC1322" s="17">
        <v>0.10162928014257155</v>
      </c>
      <c r="AD1322" s="17">
        <v>0</v>
      </c>
      <c r="AE1322" s="17">
        <v>0</v>
      </c>
      <c r="AF1322" s="21">
        <v>0.99999999999999989</v>
      </c>
      <c r="AG1322" s="17">
        <v>0</v>
      </c>
      <c r="AH1322" s="17">
        <v>6.8390416371341772E-2</v>
      </c>
      <c r="AI1322" s="17">
        <v>0</v>
      </c>
      <c r="AJ1322" s="17">
        <v>4.6723065762947222E-3</v>
      </c>
      <c r="AK1322" s="17">
        <v>0.9043864553965747</v>
      </c>
      <c r="AL1322" s="17">
        <v>2.234089757280595E-2</v>
      </c>
      <c r="AM1322" s="17">
        <v>2.0992408298223464E-4</v>
      </c>
      <c r="AN1322" s="21">
        <v>0.99999999999999944</v>
      </c>
      <c r="AO1322" s="21">
        <v>3.9999999999999996</v>
      </c>
      <c r="AQ1322" s="21">
        <v>37.593014143464686</v>
      </c>
      <c r="AR1322" s="21">
        <v>13.628789754559131</v>
      </c>
      <c r="AS1322" s="21">
        <v>48.778196101976185</v>
      </c>
    </row>
    <row r="1323" spans="1:45" x14ac:dyDescent="0.35">
      <c r="A1323" s="21" t="s">
        <v>7</v>
      </c>
      <c r="B1323" s="17" t="s">
        <v>140</v>
      </c>
      <c r="C1323" s="21">
        <v>1640</v>
      </c>
      <c r="D1323" s="21">
        <v>271</v>
      </c>
      <c r="E1323" s="17" t="s">
        <v>127</v>
      </c>
      <c r="F1323" s="19">
        <v>47.23</v>
      </c>
      <c r="G1323" s="17">
        <v>1.88</v>
      </c>
      <c r="H1323" s="19">
        <v>7.05</v>
      </c>
      <c r="I1323" s="19">
        <v>8.07</v>
      </c>
      <c r="J1323" s="17">
        <v>0.1416</v>
      </c>
      <c r="K1323" s="19">
        <v>12.39</v>
      </c>
      <c r="L1323" s="19">
        <v>22.59</v>
      </c>
      <c r="M1323" s="17">
        <v>0.3367</v>
      </c>
      <c r="N1323" s="17">
        <v>2.6499999999999999E-2</v>
      </c>
      <c r="Q1323" s="19">
        <v>99.714799999999997</v>
      </c>
      <c r="R1323" s="21">
        <v>60.557184750733143</v>
      </c>
      <c r="T1323" s="17">
        <v>1.7626502950086023</v>
      </c>
      <c r="U1323" s="17">
        <v>0.23734970499139774</v>
      </c>
      <c r="V1323" s="17">
        <v>0</v>
      </c>
      <c r="W1323" s="21">
        <v>2</v>
      </c>
      <c r="X1323" s="17">
        <v>7.2725773311205E-2</v>
      </c>
      <c r="Y1323" s="17">
        <v>8.470410059651616E-2</v>
      </c>
      <c r="Z1323" s="17">
        <v>0</v>
      </c>
      <c r="AA1323" s="17">
        <v>5.2771316587770609E-2</v>
      </c>
      <c r="AB1323" s="17">
        <v>0.68935732812807593</v>
      </c>
      <c r="AC1323" s="17">
        <v>0.10044148137643238</v>
      </c>
      <c r="AD1323" s="17">
        <v>0</v>
      </c>
      <c r="AE1323" s="17">
        <v>0</v>
      </c>
      <c r="AF1323" s="21">
        <v>1</v>
      </c>
      <c r="AG1323" s="17">
        <v>0</v>
      </c>
      <c r="AH1323" s="17">
        <v>6.6696547929880362E-2</v>
      </c>
      <c r="AI1323" s="17">
        <v>0</v>
      </c>
      <c r="AJ1323" s="17">
        <v>4.4755890810844502E-3</v>
      </c>
      <c r="AK1323" s="17">
        <v>0.90320506089716934</v>
      </c>
      <c r="AL1323" s="17">
        <v>2.4361256056050634E-2</v>
      </c>
      <c r="AM1323" s="17">
        <v>1.261546035814751E-3</v>
      </c>
      <c r="AN1323" s="21">
        <v>0.99999999999999956</v>
      </c>
      <c r="AO1323" s="21">
        <v>3.9999999999999996</v>
      </c>
      <c r="AQ1323" s="21">
        <v>37.285128718830968</v>
      </c>
      <c r="AR1323" s="21">
        <v>13.86340400729995</v>
      </c>
      <c r="AS1323" s="21">
        <v>48.851467273869083</v>
      </c>
    </row>
    <row r="1324" spans="1:45" x14ac:dyDescent="0.35">
      <c r="A1324" s="21" t="s">
        <v>7</v>
      </c>
      <c r="B1324" s="17" t="s">
        <v>140</v>
      </c>
      <c r="C1324" s="21">
        <v>1650</v>
      </c>
      <c r="D1324" s="21">
        <v>272</v>
      </c>
      <c r="E1324" s="17" t="s">
        <v>124</v>
      </c>
      <c r="F1324" s="19">
        <v>46.68</v>
      </c>
      <c r="G1324" s="17">
        <v>2.25</v>
      </c>
      <c r="H1324" s="19">
        <v>7.78</v>
      </c>
      <c r="I1324" s="19">
        <v>8.67</v>
      </c>
      <c r="J1324" s="17">
        <v>0.14149999999999999</v>
      </c>
      <c r="K1324" s="19">
        <v>11.95</v>
      </c>
      <c r="L1324" s="19">
        <v>22.61</v>
      </c>
      <c r="M1324" s="17">
        <v>0.3362</v>
      </c>
      <c r="N1324" s="17">
        <v>1.54E-2</v>
      </c>
      <c r="O1324" s="17">
        <v>6.9000000000000006E-2</v>
      </c>
      <c r="Q1324" s="19">
        <v>100.5021</v>
      </c>
      <c r="R1324" s="21">
        <v>57.953443258971873</v>
      </c>
      <c r="T1324" s="17">
        <v>1.7341133239021109</v>
      </c>
      <c r="U1324" s="17">
        <v>0.26588667609788907</v>
      </c>
      <c r="V1324" s="17">
        <v>0</v>
      </c>
      <c r="W1324" s="21">
        <v>2</v>
      </c>
      <c r="X1324" s="17">
        <v>7.4722479453434465E-2</v>
      </c>
      <c r="Y1324" s="17">
        <v>8.8347204746101485E-2</v>
      </c>
      <c r="Z1324" s="17">
        <v>2.0264720733224511E-3</v>
      </c>
      <c r="AA1324" s="17">
        <v>6.2866750620008682E-2</v>
      </c>
      <c r="AB1324" s="17">
        <v>0.6618192740263491</v>
      </c>
      <c r="AC1324" s="17">
        <v>0.11021781908078387</v>
      </c>
      <c r="AD1324" s="17">
        <v>0</v>
      </c>
      <c r="AE1324" s="17">
        <v>0</v>
      </c>
      <c r="AF1324" s="21">
        <v>1</v>
      </c>
      <c r="AG1324" s="17">
        <v>0</v>
      </c>
      <c r="AH1324" s="17">
        <v>7.0757251995588993E-2</v>
      </c>
      <c r="AI1324" s="17">
        <v>0</v>
      </c>
      <c r="AJ1324" s="17">
        <v>4.4518631682045574E-3</v>
      </c>
      <c r="AK1324" s="17">
        <v>0.89984790342121956</v>
      </c>
      <c r="AL1324" s="17">
        <v>2.4213227614481227E-2</v>
      </c>
      <c r="AM1324" s="17">
        <v>7.2975380050676968E-4</v>
      </c>
      <c r="AN1324" s="21">
        <v>1.0000000000000011</v>
      </c>
      <c r="AO1324" s="21">
        <v>4.0000000000000009</v>
      </c>
      <c r="AQ1324" s="21">
        <v>36.057773577345301</v>
      </c>
      <c r="AR1324" s="21">
        <v>14.915984321522705</v>
      </c>
      <c r="AS1324" s="21">
        <v>49.026242101131992</v>
      </c>
    </row>
    <row r="1325" spans="1:45" x14ac:dyDescent="0.35">
      <c r="A1325" s="21" t="s">
        <v>7</v>
      </c>
      <c r="B1325" s="17" t="s">
        <v>140</v>
      </c>
      <c r="C1325" s="21">
        <v>1660</v>
      </c>
      <c r="D1325" s="21">
        <v>273</v>
      </c>
      <c r="E1325" s="17" t="s">
        <v>124</v>
      </c>
      <c r="F1325" s="19">
        <v>45.69</v>
      </c>
      <c r="G1325" s="17">
        <v>2.64</v>
      </c>
      <c r="H1325" s="19">
        <v>8.5</v>
      </c>
      <c r="I1325" s="19">
        <v>8.91</v>
      </c>
      <c r="J1325" s="17">
        <v>0.1154</v>
      </c>
      <c r="K1325" s="19">
        <v>11.56</v>
      </c>
      <c r="L1325" s="19">
        <v>22.18</v>
      </c>
      <c r="M1325" s="17">
        <v>0.36349999999999999</v>
      </c>
      <c r="N1325" s="17">
        <v>2.18E-2</v>
      </c>
      <c r="O1325" s="17">
        <v>5.5100000000000003E-2</v>
      </c>
      <c r="Q1325" s="19">
        <v>100.03579999999999</v>
      </c>
      <c r="R1325" s="21">
        <v>56.472887151929662</v>
      </c>
      <c r="T1325" s="17">
        <v>1.7078288479130643</v>
      </c>
      <c r="U1325" s="17">
        <v>0.29217115208693567</v>
      </c>
      <c r="V1325" s="17">
        <v>0</v>
      </c>
      <c r="W1325" s="21">
        <v>2</v>
      </c>
      <c r="X1325" s="17">
        <v>8.2260199614611729E-2</v>
      </c>
      <c r="Y1325" s="17">
        <v>8.7224018667973927E-2</v>
      </c>
      <c r="Z1325" s="17">
        <v>1.6282447654326225E-3</v>
      </c>
      <c r="AA1325" s="17">
        <v>7.4219663639174205E-2</v>
      </c>
      <c r="AB1325" s="17">
        <v>0.6441780154157084</v>
      </c>
      <c r="AC1325" s="17">
        <v>0.11048985789709909</v>
      </c>
      <c r="AD1325" s="17">
        <v>0</v>
      </c>
      <c r="AE1325" s="17">
        <v>0</v>
      </c>
      <c r="AF1325" s="21">
        <v>1</v>
      </c>
      <c r="AG1325" s="17">
        <v>0</v>
      </c>
      <c r="AH1325" s="17">
        <v>8.0774637547171207E-2</v>
      </c>
      <c r="AI1325" s="17">
        <v>0</v>
      </c>
      <c r="AJ1325" s="17">
        <v>3.6531519423946661E-3</v>
      </c>
      <c r="AK1325" s="17">
        <v>0.88819157227100265</v>
      </c>
      <c r="AL1325" s="17">
        <v>2.634122391508557E-2</v>
      </c>
      <c r="AM1325" s="17">
        <v>1.0394143243472923E-3</v>
      </c>
      <c r="AN1325" s="21">
        <v>1.0000000000000013</v>
      </c>
      <c r="AO1325" s="21">
        <v>4.0000000000000018</v>
      </c>
      <c r="AQ1325" s="21">
        <v>35.501461569195257</v>
      </c>
      <c r="AR1325" s="21">
        <v>15.549182484974375</v>
      </c>
      <c r="AS1325" s="21">
        <v>48.949355945830369</v>
      </c>
    </row>
    <row r="1326" spans="1:45" x14ac:dyDescent="0.35">
      <c r="A1326" s="21" t="s">
        <v>7</v>
      </c>
      <c r="B1326" s="17" t="s">
        <v>140</v>
      </c>
      <c r="C1326" s="21">
        <v>1670</v>
      </c>
      <c r="D1326" s="21">
        <v>274</v>
      </c>
      <c r="E1326" s="17" t="s">
        <v>124</v>
      </c>
      <c r="F1326" s="19">
        <v>46.27</v>
      </c>
      <c r="G1326" s="17">
        <v>2.57</v>
      </c>
      <c r="H1326" s="19">
        <v>7.43</v>
      </c>
      <c r="I1326" s="19">
        <v>9.3000000000000007</v>
      </c>
      <c r="J1326" s="17">
        <v>0.15870000000000001</v>
      </c>
      <c r="K1326" s="19">
        <v>11.97</v>
      </c>
      <c r="L1326" s="19">
        <v>22.05</v>
      </c>
      <c r="M1326" s="17">
        <v>0.48080000000000001</v>
      </c>
      <c r="O1326" s="17">
        <v>5.4899999999999997E-2</v>
      </c>
      <c r="Q1326" s="19">
        <v>100.28440000000001</v>
      </c>
      <c r="R1326" s="21">
        <v>56.27644569816642</v>
      </c>
      <c r="T1326" s="17">
        <v>1.7246644812777734</v>
      </c>
      <c r="U1326" s="17">
        <v>0.27533551872222661</v>
      </c>
      <c r="V1326" s="17">
        <v>0</v>
      </c>
      <c r="W1326" s="21">
        <v>2</v>
      </c>
      <c r="X1326" s="17">
        <v>5.1044848310558333E-2</v>
      </c>
      <c r="Y1326" s="17">
        <v>0.11331801385555297</v>
      </c>
      <c r="Z1326" s="17">
        <v>1.6177908283299654E-3</v>
      </c>
      <c r="AA1326" s="17">
        <v>7.2049357272991651E-2</v>
      </c>
      <c r="AB1326" s="17">
        <v>0.66515697278031394</v>
      </c>
      <c r="AC1326" s="17">
        <v>9.6813016952253195E-2</v>
      </c>
      <c r="AD1326" s="17">
        <v>0</v>
      </c>
      <c r="AE1326" s="17">
        <v>0</v>
      </c>
      <c r="AF1326" s="21">
        <v>1</v>
      </c>
      <c r="AG1326" s="17">
        <v>0</v>
      </c>
      <c r="AH1326" s="17">
        <v>7.9733629694479585E-2</v>
      </c>
      <c r="AI1326" s="17">
        <v>0</v>
      </c>
      <c r="AJ1326" s="17">
        <v>5.009804591691972E-3</v>
      </c>
      <c r="AK1326" s="17">
        <v>0.88051271689563082</v>
      </c>
      <c r="AL1326" s="17">
        <v>3.4743848818197011E-2</v>
      </c>
      <c r="AM1326" s="17">
        <v>0</v>
      </c>
      <c r="AN1326" s="21">
        <v>0.99999999999999944</v>
      </c>
      <c r="AO1326" s="21">
        <v>3.9999999999999996</v>
      </c>
      <c r="AQ1326" s="21">
        <v>36.139147819763224</v>
      </c>
      <c r="AR1326" s="21">
        <v>16.021048141104693</v>
      </c>
      <c r="AS1326" s="21">
        <v>47.839804039132083</v>
      </c>
    </row>
    <row r="1327" spans="1:45" x14ac:dyDescent="0.35">
      <c r="A1327" s="21" t="s">
        <v>7</v>
      </c>
      <c r="B1327" s="17" t="s">
        <v>140</v>
      </c>
      <c r="C1327" s="21">
        <v>1680</v>
      </c>
      <c r="D1327" s="21">
        <v>275</v>
      </c>
      <c r="E1327" s="17" t="s">
        <v>124</v>
      </c>
      <c r="F1327" s="19">
        <v>46.63</v>
      </c>
      <c r="G1327" s="17">
        <v>2.36</v>
      </c>
      <c r="H1327" s="19">
        <v>7.11</v>
      </c>
      <c r="I1327" s="19">
        <v>8.9600000000000009</v>
      </c>
      <c r="J1327" s="17">
        <v>0.18190000000000001</v>
      </c>
      <c r="K1327" s="19">
        <v>11.86</v>
      </c>
      <c r="L1327" s="19">
        <v>22.33</v>
      </c>
      <c r="M1327" s="17">
        <v>0.42699999999999999</v>
      </c>
      <c r="O1327" s="17">
        <v>1.6299999999999999E-2</v>
      </c>
      <c r="Q1327" s="19">
        <v>99.875200000000021</v>
      </c>
      <c r="R1327" s="21">
        <v>56.964457252641687</v>
      </c>
      <c r="T1327" s="17">
        <v>1.7452154792979766</v>
      </c>
      <c r="U1327" s="17">
        <v>0.2547845207020234</v>
      </c>
      <c r="V1327" s="17">
        <v>0</v>
      </c>
      <c r="W1327" s="21">
        <v>2</v>
      </c>
      <c r="X1327" s="17">
        <v>5.8820736494178127E-2</v>
      </c>
      <c r="Y1327" s="17">
        <v>9.3597112696221008E-2</v>
      </c>
      <c r="Z1327" s="17">
        <v>4.8229876510929003E-4</v>
      </c>
      <c r="AA1327" s="17">
        <v>6.6433557840268054E-2</v>
      </c>
      <c r="AB1327" s="17">
        <v>0.66174886906809161</v>
      </c>
      <c r="AC1327" s="17">
        <v>0.1189174251361319</v>
      </c>
      <c r="AD1327" s="17">
        <v>0</v>
      </c>
      <c r="AE1327" s="17">
        <v>0</v>
      </c>
      <c r="AF1327" s="21">
        <v>1</v>
      </c>
      <c r="AG1327" s="17">
        <v>0</v>
      </c>
      <c r="AH1327" s="17">
        <v>6.7898537599355657E-2</v>
      </c>
      <c r="AI1327" s="17">
        <v>0</v>
      </c>
      <c r="AJ1327" s="17">
        <v>5.7657403367314666E-3</v>
      </c>
      <c r="AK1327" s="17">
        <v>0.89535297912989054</v>
      </c>
      <c r="AL1327" s="17">
        <v>3.09827429340222E-2</v>
      </c>
      <c r="AM1327" s="17">
        <v>0</v>
      </c>
      <c r="AN1327" s="21">
        <v>0.99999999999999978</v>
      </c>
      <c r="AO1327" s="21">
        <v>4</v>
      </c>
      <c r="AQ1327" s="21">
        <v>35.900602767899819</v>
      </c>
      <c r="AR1327" s="21">
        <v>15.525514988728441</v>
      </c>
      <c r="AS1327" s="21">
        <v>48.573882243371749</v>
      </c>
    </row>
    <row r="1328" spans="1:45" x14ac:dyDescent="0.35">
      <c r="A1328" s="21" t="s">
        <v>7</v>
      </c>
      <c r="B1328" s="17" t="s">
        <v>141</v>
      </c>
      <c r="C1328" s="21">
        <v>20</v>
      </c>
      <c r="D1328" s="21">
        <v>278</v>
      </c>
      <c r="E1328" s="17" t="s">
        <v>124</v>
      </c>
      <c r="F1328" s="19">
        <v>45.23</v>
      </c>
      <c r="G1328" s="17">
        <v>2.79</v>
      </c>
      <c r="H1328" s="19">
        <v>8.1999999999999993</v>
      </c>
      <c r="I1328" s="19">
        <v>8.7100000000000009</v>
      </c>
      <c r="J1328" s="17">
        <v>0.1588</v>
      </c>
      <c r="K1328" s="19">
        <v>11.52</v>
      </c>
      <c r="L1328" s="19">
        <v>21.95</v>
      </c>
      <c r="M1328" s="17">
        <v>0.378</v>
      </c>
      <c r="N1328" s="17">
        <v>2.6200000000000001E-2</v>
      </c>
      <c r="O1328" s="17">
        <v>5.6899999999999999E-2</v>
      </c>
      <c r="Q1328" s="19">
        <v>99.019900000000007</v>
      </c>
      <c r="R1328" s="21">
        <v>56.945130993573898</v>
      </c>
      <c r="T1328" s="17">
        <v>1.7082273472981309</v>
      </c>
      <c r="U1328" s="17">
        <v>0.29177265270186914</v>
      </c>
      <c r="V1328" s="17">
        <v>0</v>
      </c>
      <c r="W1328" s="21">
        <v>2</v>
      </c>
      <c r="X1328" s="17">
        <v>7.3202272117029954E-2</v>
      </c>
      <c r="Y1328" s="17">
        <v>8.7304868242384204E-2</v>
      </c>
      <c r="Z1328" s="17">
        <v>1.6989330056494719E-3</v>
      </c>
      <c r="AA1328" s="17">
        <v>7.9252898328706869E-2</v>
      </c>
      <c r="AB1328" s="17">
        <v>0.64862911579895088</v>
      </c>
      <c r="AC1328" s="17">
        <v>0.1099119125072785</v>
      </c>
      <c r="AD1328" s="17">
        <v>0</v>
      </c>
      <c r="AE1328" s="17">
        <v>0</v>
      </c>
      <c r="AF1328" s="21">
        <v>0.99999999999999989</v>
      </c>
      <c r="AG1328" s="17">
        <v>0</v>
      </c>
      <c r="AH1328" s="17">
        <v>7.7853504437443877E-2</v>
      </c>
      <c r="AI1328" s="17">
        <v>0</v>
      </c>
      <c r="AJ1328" s="17">
        <v>5.0793521161168059E-3</v>
      </c>
      <c r="AK1328" s="17">
        <v>0.88812792612583302</v>
      </c>
      <c r="AL1328" s="17">
        <v>2.7677013789763442E-2</v>
      </c>
      <c r="AM1328" s="17">
        <v>1.2622035308435811E-3</v>
      </c>
      <c r="AN1328" s="21">
        <v>1.0000000000000007</v>
      </c>
      <c r="AO1328" s="21">
        <v>4.0000000000000009</v>
      </c>
      <c r="AQ1328" s="21">
        <v>35.699638468748951</v>
      </c>
      <c r="AR1328" s="21">
        <v>15.419043834560467</v>
      </c>
      <c r="AS1328" s="21">
        <v>48.881317696690573</v>
      </c>
    </row>
    <row r="1329" spans="1:45" x14ac:dyDescent="0.35">
      <c r="A1329" s="21" t="s">
        <v>7</v>
      </c>
      <c r="B1329" s="17" t="s">
        <v>141</v>
      </c>
      <c r="C1329" s="21">
        <v>30</v>
      </c>
      <c r="D1329" s="21">
        <v>279</v>
      </c>
      <c r="E1329" s="17" t="s">
        <v>124</v>
      </c>
      <c r="F1329" s="19">
        <v>47.31</v>
      </c>
      <c r="G1329" s="17">
        <v>2.0499999999999998</v>
      </c>
      <c r="H1329" s="19">
        <v>7.37</v>
      </c>
      <c r="I1329" s="19">
        <v>8.0500000000000007</v>
      </c>
      <c r="J1329" s="17">
        <v>0.1416</v>
      </c>
      <c r="K1329" s="19">
        <v>12.36</v>
      </c>
      <c r="L1329" s="19">
        <v>22.52</v>
      </c>
      <c r="M1329" s="17">
        <v>0.29509999999999997</v>
      </c>
      <c r="O1329" s="17">
        <v>4.0399999999999998E-2</v>
      </c>
      <c r="Q1329" s="19">
        <v>100.13709999999999</v>
      </c>
      <c r="R1329" s="21">
        <v>60.558549730524248</v>
      </c>
      <c r="T1329" s="17">
        <v>1.7596268760314258</v>
      </c>
      <c r="U1329" s="17">
        <v>0.24037312396857424</v>
      </c>
      <c r="V1329" s="17">
        <v>0</v>
      </c>
      <c r="W1329" s="21">
        <v>2</v>
      </c>
      <c r="X1329" s="17">
        <v>8.2673509339328322E-2</v>
      </c>
      <c r="Y1329" s="17">
        <v>6.3095677846843903E-2</v>
      </c>
      <c r="Z1329" s="17">
        <v>1.1879383652014699E-3</v>
      </c>
      <c r="AA1329" s="17">
        <v>5.7347351760978632E-2</v>
      </c>
      <c r="AB1329" s="17">
        <v>0.68534774349844207</v>
      </c>
      <c r="AC1329" s="17">
        <v>0.11034777918920569</v>
      </c>
      <c r="AD1329" s="17">
        <v>0</v>
      </c>
      <c r="AE1329" s="17">
        <v>0</v>
      </c>
      <c r="AF1329" s="21">
        <v>1</v>
      </c>
      <c r="AG1329" s="17">
        <v>0</v>
      </c>
      <c r="AH1329" s="17">
        <v>7.691904423544757E-2</v>
      </c>
      <c r="AI1329" s="17">
        <v>0</v>
      </c>
      <c r="AJ1329" s="17">
        <v>4.460357117641452E-3</v>
      </c>
      <c r="AK1329" s="17">
        <v>0.89734189354215443</v>
      </c>
      <c r="AL1329" s="17">
        <v>2.1278705104756431E-2</v>
      </c>
      <c r="AM1329" s="17">
        <v>0</v>
      </c>
      <c r="AN1329" s="21">
        <v>0.99999999999999989</v>
      </c>
      <c r="AO1329" s="21">
        <v>4</v>
      </c>
      <c r="AQ1329" s="21">
        <v>37.297582748582137</v>
      </c>
      <c r="AR1329" s="21">
        <v>13.867816356238913</v>
      </c>
      <c r="AS1329" s="21">
        <v>48.834600895178951</v>
      </c>
    </row>
    <row r="1330" spans="1:45" x14ac:dyDescent="0.35">
      <c r="A1330" s="21" t="s">
        <v>7</v>
      </c>
      <c r="B1330" s="17" t="s">
        <v>141</v>
      </c>
      <c r="C1330" s="21">
        <v>40</v>
      </c>
      <c r="D1330" s="21">
        <v>280</v>
      </c>
      <c r="E1330" s="17" t="s">
        <v>127</v>
      </c>
      <c r="F1330" s="19">
        <v>47.81</v>
      </c>
      <c r="G1330" s="17">
        <v>1.89</v>
      </c>
      <c r="H1330" s="19">
        <v>6.99</v>
      </c>
      <c r="I1330" s="19">
        <v>7.92</v>
      </c>
      <c r="J1330" s="17">
        <v>0.14749999999999999</v>
      </c>
      <c r="K1330" s="19">
        <v>12.59</v>
      </c>
      <c r="L1330" s="19">
        <v>22.67</v>
      </c>
      <c r="M1330" s="17">
        <v>0.28120000000000001</v>
      </c>
      <c r="Q1330" s="19">
        <v>100.2987</v>
      </c>
      <c r="R1330" s="21">
        <v>61.384690394929308</v>
      </c>
      <c r="T1330" s="17">
        <v>1.7737240780116994</v>
      </c>
      <c r="U1330" s="17">
        <v>0.2262759219883006</v>
      </c>
      <c r="V1330" s="17">
        <v>0</v>
      </c>
      <c r="W1330" s="21">
        <v>2</v>
      </c>
      <c r="X1330" s="17">
        <v>7.9339021899833662E-2</v>
      </c>
      <c r="Y1330" s="17">
        <v>6.1686661761079509E-2</v>
      </c>
      <c r="Z1330" s="17">
        <v>0</v>
      </c>
      <c r="AA1330" s="17">
        <v>5.2737676250603174E-2</v>
      </c>
      <c r="AB1330" s="17">
        <v>0.69633452070224777</v>
      </c>
      <c r="AC1330" s="17">
        <v>0.10990211938623584</v>
      </c>
      <c r="AD1330" s="17">
        <v>0</v>
      </c>
      <c r="AE1330" s="17">
        <v>0</v>
      </c>
      <c r="AF1330" s="21">
        <v>0.99999999999999989</v>
      </c>
      <c r="AG1330" s="17">
        <v>0</v>
      </c>
      <c r="AH1330" s="17">
        <v>7.4107312939537567E-2</v>
      </c>
      <c r="AI1330" s="17">
        <v>0</v>
      </c>
      <c r="AJ1330" s="17">
        <v>4.6344486874479347E-3</v>
      </c>
      <c r="AK1330" s="17">
        <v>0.90103312419919568</v>
      </c>
      <c r="AL1330" s="17">
        <v>2.0225114173818979E-2</v>
      </c>
      <c r="AM1330" s="17">
        <v>0</v>
      </c>
      <c r="AN1330" s="21">
        <v>1.0000000000000002</v>
      </c>
      <c r="AO1330" s="21">
        <v>4</v>
      </c>
      <c r="AQ1330" s="21">
        <v>37.686594344619706</v>
      </c>
      <c r="AR1330" s="21">
        <v>13.548237717827528</v>
      </c>
      <c r="AS1330" s="21">
        <v>48.765167937552768</v>
      </c>
    </row>
    <row r="1331" spans="1:45" x14ac:dyDescent="0.35">
      <c r="A1331" s="21" t="s">
        <v>7</v>
      </c>
      <c r="B1331" s="17" t="s">
        <v>141</v>
      </c>
      <c r="C1331" s="21">
        <v>50</v>
      </c>
      <c r="D1331" s="21">
        <v>281</v>
      </c>
      <c r="E1331" s="17" t="s">
        <v>127</v>
      </c>
      <c r="F1331" s="19">
        <v>47.69</v>
      </c>
      <c r="G1331" s="17">
        <v>1.83</v>
      </c>
      <c r="H1331" s="19">
        <v>6.76</v>
      </c>
      <c r="I1331" s="19">
        <v>8.01</v>
      </c>
      <c r="J1331" s="17">
        <v>2.8899999999999999E-2</v>
      </c>
      <c r="K1331" s="19">
        <v>12.62</v>
      </c>
      <c r="L1331" s="19">
        <v>22.64</v>
      </c>
      <c r="M1331" s="17">
        <v>0.35759999999999997</v>
      </c>
      <c r="O1331" s="17">
        <v>2.3400000000000001E-2</v>
      </c>
      <c r="Q1331" s="19">
        <v>99.959900000000005</v>
      </c>
      <c r="R1331" s="21">
        <v>61.173048957828399</v>
      </c>
      <c r="T1331" s="17">
        <v>1.7739144560252196</v>
      </c>
      <c r="U1331" s="17">
        <v>0.22608554397478042</v>
      </c>
      <c r="V1331" s="17">
        <v>0</v>
      </c>
      <c r="W1331" s="21">
        <v>2</v>
      </c>
      <c r="X1331" s="17">
        <v>7.0248903620910852E-2</v>
      </c>
      <c r="Y1331" s="17">
        <v>7.8541239426798637E-2</v>
      </c>
      <c r="Z1331" s="17">
        <v>6.8812306095975473E-4</v>
      </c>
      <c r="AA1331" s="17">
        <v>5.1197447342100175E-2</v>
      </c>
      <c r="AB1331" s="17">
        <v>0.69982521013612997</v>
      </c>
      <c r="AC1331" s="17">
        <v>9.9499076413100629E-2</v>
      </c>
      <c r="AD1331" s="17">
        <v>0</v>
      </c>
      <c r="AE1331" s="17">
        <v>0</v>
      </c>
      <c r="AF1331" s="21">
        <v>1</v>
      </c>
      <c r="AG1331" s="17">
        <v>0</v>
      </c>
      <c r="AH1331" s="17">
        <v>7.1100157097686467E-2</v>
      </c>
      <c r="AI1331" s="17">
        <v>0</v>
      </c>
      <c r="AJ1331" s="17">
        <v>9.1042030059692702E-4</v>
      </c>
      <c r="AK1331" s="17">
        <v>0.90220180578362696</v>
      </c>
      <c r="AL1331" s="17">
        <v>2.5787616818089696E-2</v>
      </c>
      <c r="AM1331" s="17">
        <v>0</v>
      </c>
      <c r="AN1331" s="21">
        <v>1</v>
      </c>
      <c r="AO1331" s="21">
        <v>4</v>
      </c>
      <c r="AQ1331" s="21">
        <v>37.785948780864757</v>
      </c>
      <c r="AR1331" s="21">
        <v>13.501100142805011</v>
      </c>
      <c r="AS1331" s="21">
        <v>48.712951076330228</v>
      </c>
    </row>
    <row r="1332" spans="1:45" x14ac:dyDescent="0.35">
      <c r="A1332" s="21" t="s">
        <v>7</v>
      </c>
      <c r="B1332" s="17" t="s">
        <v>141</v>
      </c>
      <c r="C1332" s="21">
        <v>60</v>
      </c>
      <c r="D1332" s="21">
        <v>282</v>
      </c>
      <c r="E1332" s="17" t="s">
        <v>127</v>
      </c>
      <c r="F1332" s="19">
        <v>47.48</v>
      </c>
      <c r="G1332" s="17">
        <v>2.0099999999999998</v>
      </c>
      <c r="H1332" s="19">
        <v>7.09</v>
      </c>
      <c r="I1332" s="19">
        <v>7.92</v>
      </c>
      <c r="J1332" s="17">
        <v>0.17929999999999999</v>
      </c>
      <c r="K1332" s="19">
        <v>12.8</v>
      </c>
      <c r="L1332" s="19">
        <v>22.8</v>
      </c>
      <c r="M1332" s="17">
        <v>0.30659999999999998</v>
      </c>
      <c r="O1332" s="17">
        <v>3.6499999999999998E-2</v>
      </c>
      <c r="Q1332" s="19">
        <v>100.6224</v>
      </c>
      <c r="R1332" s="21">
        <v>61.776061776061788</v>
      </c>
      <c r="T1332" s="17">
        <v>1.7543949079550087</v>
      </c>
      <c r="U1332" s="17">
        <v>0.24560509204499126</v>
      </c>
      <c r="V1332" s="17">
        <v>0</v>
      </c>
      <c r="W1332" s="21">
        <v>2</v>
      </c>
      <c r="X1332" s="17">
        <v>6.3134962050529653E-2</v>
      </c>
      <c r="Y1332" s="17">
        <v>9.1646231902194716E-2</v>
      </c>
      <c r="Z1332" s="17">
        <v>1.0662386397058492E-3</v>
      </c>
      <c r="AA1332" s="17">
        <v>5.5860468409167349E-2</v>
      </c>
      <c r="AB1332" s="17">
        <v>0.70510126750257274</v>
      </c>
      <c r="AC1332" s="17">
        <v>8.319083149582962E-2</v>
      </c>
      <c r="AD1332" s="17">
        <v>0</v>
      </c>
      <c r="AE1332" s="17">
        <v>0</v>
      </c>
      <c r="AF1332" s="21">
        <v>1</v>
      </c>
      <c r="AG1332" s="17">
        <v>0</v>
      </c>
      <c r="AH1332" s="17">
        <v>6.9871327614172002E-2</v>
      </c>
      <c r="AI1332" s="17">
        <v>0</v>
      </c>
      <c r="AJ1332" s="17">
        <v>5.610940680182433E-3</v>
      </c>
      <c r="AK1332" s="17">
        <v>0.90255445433987147</v>
      </c>
      <c r="AL1332" s="17">
        <v>2.1963277365774334E-2</v>
      </c>
      <c r="AM1332" s="17">
        <v>0</v>
      </c>
      <c r="AN1332" s="21">
        <v>1.0000000000000002</v>
      </c>
      <c r="AO1332" s="21">
        <v>4</v>
      </c>
      <c r="AQ1332" s="21">
        <v>37.949985720266156</v>
      </c>
      <c r="AR1332" s="21">
        <v>13.472696052411617</v>
      </c>
      <c r="AS1332" s="21">
        <v>48.577318227322223</v>
      </c>
    </row>
    <row r="1333" spans="1:45" x14ac:dyDescent="0.35">
      <c r="A1333" s="21" t="s">
        <v>7</v>
      </c>
      <c r="B1333" s="17" t="s">
        <v>141</v>
      </c>
      <c r="C1333" s="21">
        <v>70</v>
      </c>
      <c r="D1333" s="21">
        <v>283</v>
      </c>
      <c r="E1333" s="17" t="s">
        <v>127</v>
      </c>
      <c r="F1333" s="19">
        <v>47.74</v>
      </c>
      <c r="G1333" s="17">
        <v>1.68</v>
      </c>
      <c r="H1333" s="19">
        <v>6.71</v>
      </c>
      <c r="I1333" s="19">
        <v>7.92</v>
      </c>
      <c r="J1333" s="17">
        <v>0.13589999999999999</v>
      </c>
      <c r="K1333" s="19">
        <v>12.91</v>
      </c>
      <c r="L1333" s="19">
        <v>22.87</v>
      </c>
      <c r="M1333" s="17">
        <v>0.31690000000000002</v>
      </c>
      <c r="N1333" s="17">
        <v>2.9399999999999999E-2</v>
      </c>
      <c r="Q1333" s="19">
        <v>100.31220000000002</v>
      </c>
      <c r="R1333" s="21">
        <v>61.977916466634667</v>
      </c>
      <c r="T1333" s="17">
        <v>1.7673517905911944</v>
      </c>
      <c r="U1333" s="17">
        <v>0.2326482094088056</v>
      </c>
      <c r="V1333" s="17">
        <v>0</v>
      </c>
      <c r="W1333" s="21">
        <v>2</v>
      </c>
      <c r="X1333" s="17">
        <v>6.0099295725667246E-2</v>
      </c>
      <c r="Y1333" s="17">
        <v>0.1031254646662923</v>
      </c>
      <c r="Z1333" s="17">
        <v>0</v>
      </c>
      <c r="AA1333" s="17">
        <v>4.6778009644401618E-2</v>
      </c>
      <c r="AB1333" s="17">
        <v>0.71251122338705086</v>
      </c>
      <c r="AC1333" s="17">
        <v>7.7486006576588107E-2</v>
      </c>
      <c r="AD1333" s="17">
        <v>0</v>
      </c>
      <c r="AE1333" s="17">
        <v>0</v>
      </c>
      <c r="AF1333" s="21">
        <v>1</v>
      </c>
      <c r="AG1333" s="17">
        <v>0</v>
      </c>
      <c r="AH1333" s="17">
        <v>6.4561889912157194E-2</v>
      </c>
      <c r="AI1333" s="17">
        <v>0</v>
      </c>
      <c r="AJ1333" s="17">
        <v>4.2608749267712279E-3</v>
      </c>
      <c r="AK1333" s="17">
        <v>0.90704466488911595</v>
      </c>
      <c r="AL1333" s="17">
        <v>2.2744226754293103E-2</v>
      </c>
      <c r="AM1333" s="17">
        <v>1.388343517662612E-3</v>
      </c>
      <c r="AN1333" s="21">
        <v>1.0000000000000002</v>
      </c>
      <c r="AO1333" s="21">
        <v>4</v>
      </c>
      <c r="AQ1333" s="21">
        <v>38.122792309125145</v>
      </c>
      <c r="AR1333" s="21">
        <v>13.345936547818464</v>
      </c>
      <c r="AS1333" s="21">
        <v>48.531271143056387</v>
      </c>
    </row>
    <row r="1334" spans="1:45" x14ac:dyDescent="0.35">
      <c r="A1334" s="21" t="s">
        <v>7</v>
      </c>
      <c r="B1334" s="17" t="s">
        <v>141</v>
      </c>
      <c r="C1334" s="21">
        <v>80</v>
      </c>
      <c r="D1334" s="21">
        <v>284</v>
      </c>
      <c r="E1334" s="17" t="s">
        <v>127</v>
      </c>
      <c r="F1334" s="19">
        <v>47.18</v>
      </c>
      <c r="G1334" s="17">
        <v>1.9</v>
      </c>
      <c r="H1334" s="19">
        <v>6.99</v>
      </c>
      <c r="I1334" s="19">
        <v>8.01</v>
      </c>
      <c r="J1334" s="17">
        <v>4.3400000000000001E-2</v>
      </c>
      <c r="K1334" s="19">
        <v>12.82</v>
      </c>
      <c r="L1334" s="19">
        <v>22.52</v>
      </c>
      <c r="M1334" s="17">
        <v>0.29360000000000003</v>
      </c>
      <c r="N1334" s="17">
        <v>1.6500000000000001E-2</v>
      </c>
      <c r="O1334" s="17">
        <v>3.0200000000000001E-2</v>
      </c>
      <c r="Q1334" s="19">
        <v>99.803699999999992</v>
      </c>
      <c r="R1334" s="21">
        <v>61.545847335573697</v>
      </c>
      <c r="T1334" s="17">
        <v>1.7566111516204561</v>
      </c>
      <c r="U1334" s="17">
        <v>0.24338884837954389</v>
      </c>
      <c r="V1334" s="17">
        <v>0</v>
      </c>
      <c r="W1334" s="21">
        <v>2</v>
      </c>
      <c r="X1334" s="17">
        <v>6.3319055236751576E-2</v>
      </c>
      <c r="Y1334" s="17">
        <v>9.4744357125253573E-2</v>
      </c>
      <c r="Z1334" s="17">
        <v>8.8893405959908323E-4</v>
      </c>
      <c r="AA1334" s="17">
        <v>5.32063133328061E-2</v>
      </c>
      <c r="AB1334" s="17">
        <v>0.71159125456046424</v>
      </c>
      <c r="AC1334" s="17">
        <v>7.6250085685125479E-2</v>
      </c>
      <c r="AD1334" s="17">
        <v>0</v>
      </c>
      <c r="AE1334" s="17">
        <v>0</v>
      </c>
      <c r="AF1334" s="21">
        <v>1</v>
      </c>
      <c r="AG1334" s="17">
        <v>0</v>
      </c>
      <c r="AH1334" s="17">
        <v>7.838307802841718E-2</v>
      </c>
      <c r="AI1334" s="17">
        <v>0</v>
      </c>
      <c r="AJ1334" s="17">
        <v>1.3685043061717503E-3</v>
      </c>
      <c r="AK1334" s="17">
        <v>0.89827229295773792</v>
      </c>
      <c r="AL1334" s="17">
        <v>2.1192495418379587E-2</v>
      </c>
      <c r="AM1334" s="17">
        <v>7.8362928929383269E-4</v>
      </c>
      <c r="AN1334" s="21">
        <v>1.0000000000000002</v>
      </c>
      <c r="AO1334" s="21">
        <v>4</v>
      </c>
      <c r="AQ1334" s="21">
        <v>38.245060383191152</v>
      </c>
      <c r="AR1334" s="21">
        <v>13.476552460496292</v>
      </c>
      <c r="AS1334" s="21">
        <v>48.278387156312554</v>
      </c>
    </row>
    <row r="1335" spans="1:45" x14ac:dyDescent="0.35">
      <c r="A1335" s="21" t="s">
        <v>7</v>
      </c>
      <c r="B1335" s="17" t="s">
        <v>141</v>
      </c>
      <c r="C1335" s="21">
        <v>90</v>
      </c>
      <c r="D1335" s="21">
        <v>285</v>
      </c>
      <c r="E1335" s="17" t="s">
        <v>127</v>
      </c>
      <c r="F1335" s="19">
        <v>46.78</v>
      </c>
      <c r="G1335" s="17">
        <v>2.2000000000000002</v>
      </c>
      <c r="H1335" s="19">
        <v>7.64</v>
      </c>
      <c r="I1335" s="19">
        <v>8.39</v>
      </c>
      <c r="J1335" s="17">
        <v>9.6100000000000005E-2</v>
      </c>
      <c r="K1335" s="19">
        <v>12.08</v>
      </c>
      <c r="L1335" s="19">
        <v>22.74</v>
      </c>
      <c r="M1335" s="17">
        <v>0.35339999999999999</v>
      </c>
      <c r="O1335" s="17">
        <v>2.2800000000000001E-2</v>
      </c>
      <c r="Q1335" s="19">
        <v>100.3023</v>
      </c>
      <c r="R1335" s="21">
        <v>59.013190034196384</v>
      </c>
      <c r="T1335" s="17">
        <v>1.7388766748017077</v>
      </c>
      <c r="U1335" s="17">
        <v>0.26112332519829229</v>
      </c>
      <c r="V1335" s="17">
        <v>0</v>
      </c>
      <c r="W1335" s="21">
        <v>2</v>
      </c>
      <c r="X1335" s="17">
        <v>7.3558413011857393E-2</v>
      </c>
      <c r="Y1335" s="17">
        <v>8.934862932950112E-2</v>
      </c>
      <c r="Z1335" s="17">
        <v>6.7002084788255606E-4</v>
      </c>
      <c r="AA1335" s="17">
        <v>6.1506797222498598E-2</v>
      </c>
      <c r="AB1335" s="17">
        <v>0.66942260977406842</v>
      </c>
      <c r="AC1335" s="17">
        <v>0.1054935298141918</v>
      </c>
      <c r="AD1335" s="17">
        <v>0</v>
      </c>
      <c r="AE1335" s="17">
        <v>0</v>
      </c>
      <c r="AF1335" s="21">
        <v>0.99999999999999989</v>
      </c>
      <c r="AG1335" s="17">
        <v>0</v>
      </c>
      <c r="AH1335" s="17">
        <v>6.5939609750529593E-2</v>
      </c>
      <c r="AI1335" s="17">
        <v>0</v>
      </c>
      <c r="AJ1335" s="17">
        <v>3.0253156358830721E-3</v>
      </c>
      <c r="AK1335" s="17">
        <v>0.90556774217764113</v>
      </c>
      <c r="AL1335" s="17">
        <v>2.5467332435945147E-2</v>
      </c>
      <c r="AM1335" s="17">
        <v>0</v>
      </c>
      <c r="AN1335" s="21">
        <v>0.99999999999999889</v>
      </c>
      <c r="AO1335" s="21">
        <v>3.9999999999999991</v>
      </c>
      <c r="AQ1335" s="21">
        <v>36.405456984695377</v>
      </c>
      <c r="AR1335" s="21">
        <v>14.346718093910859</v>
      </c>
      <c r="AS1335" s="21">
        <v>49.247824921393764</v>
      </c>
    </row>
    <row r="1336" spans="1:45" x14ac:dyDescent="0.35">
      <c r="A1336" s="21" t="s">
        <v>7</v>
      </c>
      <c r="B1336" s="17" t="s">
        <v>141</v>
      </c>
      <c r="C1336" s="21">
        <v>100</v>
      </c>
      <c r="D1336" s="21">
        <v>286</v>
      </c>
      <c r="E1336" s="17" t="s">
        <v>127</v>
      </c>
      <c r="F1336" s="19">
        <v>47.11</v>
      </c>
      <c r="G1336" s="17">
        <v>2.14</v>
      </c>
      <c r="H1336" s="19">
        <v>7.36</v>
      </c>
      <c r="I1336" s="19">
        <v>8.1999999999999993</v>
      </c>
      <c r="J1336" s="17">
        <v>0.13009999999999999</v>
      </c>
      <c r="K1336" s="19">
        <v>12.29</v>
      </c>
      <c r="L1336" s="19">
        <v>22.55</v>
      </c>
      <c r="M1336" s="17">
        <v>0.373</v>
      </c>
      <c r="O1336" s="17">
        <v>6.8699999999999997E-2</v>
      </c>
      <c r="Q1336" s="19">
        <v>100.2218</v>
      </c>
      <c r="R1336" s="21">
        <v>59.980478282088825</v>
      </c>
      <c r="T1336" s="17">
        <v>1.7510030971547268</v>
      </c>
      <c r="U1336" s="17">
        <v>0.2489969028452732</v>
      </c>
      <c r="V1336" s="17">
        <v>0</v>
      </c>
      <c r="W1336" s="21">
        <v>2</v>
      </c>
      <c r="X1336" s="17">
        <v>7.3393212193589463E-2</v>
      </c>
      <c r="Y1336" s="17">
        <v>8.0813501813492061E-2</v>
      </c>
      <c r="Z1336" s="17">
        <v>2.018717053116337E-3</v>
      </c>
      <c r="AA1336" s="17">
        <v>5.9824551464455186E-2</v>
      </c>
      <c r="AB1336" s="17">
        <v>0.681005423707156</v>
      </c>
      <c r="AC1336" s="17">
        <v>0.10294459376819098</v>
      </c>
      <c r="AD1336" s="17">
        <v>0</v>
      </c>
      <c r="AE1336" s="17">
        <v>0</v>
      </c>
      <c r="AF1336" s="21">
        <v>1</v>
      </c>
      <c r="AG1336" s="17">
        <v>0</v>
      </c>
      <c r="AH1336" s="17">
        <v>7.1097456670910136E-2</v>
      </c>
      <c r="AI1336" s="17">
        <v>0</v>
      </c>
      <c r="AJ1336" s="17">
        <v>4.0953388986387498E-3</v>
      </c>
      <c r="AK1336" s="17">
        <v>0.89792957328661271</v>
      </c>
      <c r="AL1336" s="17">
        <v>2.6877631143838884E-2</v>
      </c>
      <c r="AM1336" s="17">
        <v>0</v>
      </c>
      <c r="AN1336" s="21">
        <v>1.0000000000000004</v>
      </c>
      <c r="AO1336" s="21">
        <v>4</v>
      </c>
      <c r="AQ1336" s="21">
        <v>37.053738107456859</v>
      </c>
      <c r="AR1336" s="21">
        <v>14.089606586652341</v>
      </c>
      <c r="AS1336" s="21">
        <v>48.856655305890797</v>
      </c>
    </row>
    <row r="1337" spans="1:45" x14ac:dyDescent="0.35">
      <c r="A1337" s="21" t="s">
        <v>7</v>
      </c>
      <c r="B1337" s="17" t="s">
        <v>141</v>
      </c>
      <c r="C1337" s="21">
        <v>110</v>
      </c>
      <c r="D1337" s="21">
        <v>287</v>
      </c>
      <c r="E1337" s="17" t="s">
        <v>127</v>
      </c>
      <c r="F1337" s="19">
        <v>47.63</v>
      </c>
      <c r="G1337" s="17">
        <v>1.73</v>
      </c>
      <c r="H1337" s="19">
        <v>6.58</v>
      </c>
      <c r="I1337" s="19">
        <v>7.72</v>
      </c>
      <c r="J1337" s="17">
        <v>0.1996</v>
      </c>
      <c r="K1337" s="19">
        <v>12.73</v>
      </c>
      <c r="L1337" s="19">
        <v>22.47</v>
      </c>
      <c r="M1337" s="17">
        <v>0.29459999999999997</v>
      </c>
      <c r="Q1337" s="19">
        <v>99.354200000000006</v>
      </c>
      <c r="R1337" s="21">
        <v>62.249388753056238</v>
      </c>
      <c r="T1337" s="17">
        <v>1.7816906737467135</v>
      </c>
      <c r="U1337" s="17">
        <v>0.21830932625328647</v>
      </c>
      <c r="V1337" s="17">
        <v>0</v>
      </c>
      <c r="W1337" s="21">
        <v>2</v>
      </c>
      <c r="X1337" s="17">
        <v>7.1763944326475426E-2</v>
      </c>
      <c r="Y1337" s="17">
        <v>7.0563531600767143E-2</v>
      </c>
      <c r="Z1337" s="17">
        <v>0</v>
      </c>
      <c r="AA1337" s="17">
        <v>4.8673177182358508E-2</v>
      </c>
      <c r="AB1337" s="17">
        <v>0.70991279991179079</v>
      </c>
      <c r="AC1337" s="17">
        <v>9.9086546978608081E-2</v>
      </c>
      <c r="AD1337" s="17">
        <v>0</v>
      </c>
      <c r="AE1337" s="17">
        <v>0</v>
      </c>
      <c r="AF1337" s="21">
        <v>0.99999999999999989</v>
      </c>
      <c r="AG1337" s="17">
        <v>0</v>
      </c>
      <c r="AH1337" s="17">
        <v>7.1826606215464633E-2</v>
      </c>
      <c r="AI1337" s="17">
        <v>0</v>
      </c>
      <c r="AJ1337" s="17">
        <v>6.3234050537540384E-3</v>
      </c>
      <c r="AK1337" s="17">
        <v>0.90048548469211154</v>
      </c>
      <c r="AL1337" s="17">
        <v>2.1364504038671333E-2</v>
      </c>
      <c r="AM1337" s="17">
        <v>0</v>
      </c>
      <c r="AN1337" s="21">
        <v>1.0000000000000016</v>
      </c>
      <c r="AO1337" s="21">
        <v>4.0000000000000018</v>
      </c>
      <c r="AQ1337" s="21">
        <v>38.204360184146708</v>
      </c>
      <c r="AR1337" s="21">
        <v>13.335502455253533</v>
      </c>
      <c r="AS1337" s="21">
        <v>48.460137360599759</v>
      </c>
    </row>
    <row r="1338" spans="1:45" x14ac:dyDescent="0.35">
      <c r="A1338" s="21" t="s">
        <v>7</v>
      </c>
      <c r="B1338" s="17" t="s">
        <v>141</v>
      </c>
      <c r="C1338" s="21">
        <v>120</v>
      </c>
      <c r="D1338" s="21">
        <v>288</v>
      </c>
      <c r="E1338" s="17" t="s">
        <v>127</v>
      </c>
      <c r="F1338" s="19">
        <v>47.87</v>
      </c>
      <c r="G1338" s="17">
        <v>1.76</v>
      </c>
      <c r="H1338" s="19">
        <v>6.89</v>
      </c>
      <c r="I1338" s="19">
        <v>7.67</v>
      </c>
      <c r="J1338" s="17">
        <v>8.6800000000000002E-2</v>
      </c>
      <c r="K1338" s="19">
        <v>12.68</v>
      </c>
      <c r="L1338" s="19">
        <v>22.74</v>
      </c>
      <c r="M1338" s="17">
        <v>0.34200000000000003</v>
      </c>
      <c r="N1338" s="17">
        <v>1.7000000000000001E-2</v>
      </c>
      <c r="O1338" s="17">
        <v>3.5900000000000001E-2</v>
      </c>
      <c r="Q1338" s="19">
        <v>100.09169999999997</v>
      </c>
      <c r="R1338" s="21">
        <v>62.309582309582304</v>
      </c>
      <c r="T1338" s="17">
        <v>1.7765921631810653</v>
      </c>
      <c r="U1338" s="17">
        <v>0.22340783681893472</v>
      </c>
      <c r="V1338" s="17">
        <v>0</v>
      </c>
      <c r="W1338" s="21">
        <v>2</v>
      </c>
      <c r="X1338" s="17">
        <v>7.7943851768231931E-2</v>
      </c>
      <c r="Y1338" s="17">
        <v>7.1566504969393221E-2</v>
      </c>
      <c r="Z1338" s="17">
        <v>1.0533280942530839E-3</v>
      </c>
      <c r="AA1338" s="17">
        <v>4.9127973506242338E-2</v>
      </c>
      <c r="AB1338" s="17">
        <v>0.70156585833866913</v>
      </c>
      <c r="AC1338" s="17">
        <v>9.8742483323210339E-2</v>
      </c>
      <c r="AD1338" s="17">
        <v>0</v>
      </c>
      <c r="AE1338" s="17">
        <v>0</v>
      </c>
      <c r="AF1338" s="21">
        <v>1</v>
      </c>
      <c r="AG1338" s="17">
        <v>0</v>
      </c>
      <c r="AH1338" s="17">
        <v>6.7717859569652039E-2</v>
      </c>
      <c r="AI1338" s="17">
        <v>0</v>
      </c>
      <c r="AJ1338" s="17">
        <v>2.7282413039132441E-3</v>
      </c>
      <c r="AK1338" s="17">
        <v>0.90414210410100238</v>
      </c>
      <c r="AL1338" s="17">
        <v>2.4607005615779547E-2</v>
      </c>
      <c r="AM1338" s="17">
        <v>8.0478940965229731E-4</v>
      </c>
      <c r="AN1338" s="21">
        <v>0.99999999999999956</v>
      </c>
      <c r="AO1338" s="21">
        <v>3.9999999999999996</v>
      </c>
      <c r="AQ1338" s="21">
        <v>37.995120331735215</v>
      </c>
      <c r="AR1338" s="21">
        <v>13.038716856900431</v>
      </c>
      <c r="AS1338" s="21">
        <v>48.966162811364356</v>
      </c>
    </row>
    <row r="1339" spans="1:45" x14ac:dyDescent="0.35">
      <c r="A1339" s="21" t="s">
        <v>7</v>
      </c>
      <c r="B1339" s="17" t="s">
        <v>141</v>
      </c>
      <c r="C1339" s="21">
        <v>130</v>
      </c>
      <c r="D1339" s="21">
        <v>289</v>
      </c>
      <c r="E1339" s="17" t="s">
        <v>127</v>
      </c>
      <c r="F1339" s="19">
        <v>47.74</v>
      </c>
      <c r="G1339" s="17">
        <v>1.87</v>
      </c>
      <c r="H1339" s="19">
        <v>6.86</v>
      </c>
      <c r="I1339" s="19">
        <v>7.81</v>
      </c>
      <c r="J1339" s="17">
        <v>0.1041</v>
      </c>
      <c r="K1339" s="19">
        <v>12.56</v>
      </c>
      <c r="L1339" s="19">
        <v>22.88</v>
      </c>
      <c r="M1339" s="17">
        <v>0.30620000000000003</v>
      </c>
      <c r="O1339" s="17">
        <v>1.6199999999999999E-2</v>
      </c>
      <c r="Q1339" s="19">
        <v>100.1465</v>
      </c>
      <c r="R1339" s="21">
        <v>61.6593028964163</v>
      </c>
      <c r="T1339" s="17">
        <v>1.7731902803188426</v>
      </c>
      <c r="U1339" s="17">
        <v>0.22680971968115737</v>
      </c>
      <c r="V1339" s="17">
        <v>0</v>
      </c>
      <c r="W1339" s="21">
        <v>2</v>
      </c>
      <c r="X1339" s="17">
        <v>7.3470784204343553E-2</v>
      </c>
      <c r="Y1339" s="17">
        <v>7.0431334249023217E-2</v>
      </c>
      <c r="Z1339" s="17">
        <v>4.7569966611456504E-4</v>
      </c>
      <c r="AA1339" s="17">
        <v>5.224038894477815E-2</v>
      </c>
      <c r="AB1339" s="17">
        <v>0.69548448265675222</v>
      </c>
      <c r="AC1339" s="17">
        <v>0.10789731027898819</v>
      </c>
      <c r="AD1339" s="17">
        <v>0</v>
      </c>
      <c r="AE1339" s="17">
        <v>0</v>
      </c>
      <c r="AF1339" s="21">
        <v>0.99999999999999989</v>
      </c>
      <c r="AG1339" s="17">
        <v>0</v>
      </c>
      <c r="AH1339" s="17">
        <v>6.4237464252939719E-2</v>
      </c>
      <c r="AI1339" s="17">
        <v>0</v>
      </c>
      <c r="AJ1339" s="17">
        <v>3.2746312104784958E-3</v>
      </c>
      <c r="AK1339" s="17">
        <v>0.91043902820870026</v>
      </c>
      <c r="AL1339" s="17">
        <v>2.2048876327880454E-2</v>
      </c>
      <c r="AM1339" s="17">
        <v>0</v>
      </c>
      <c r="AN1339" s="21">
        <v>0.99999999999999889</v>
      </c>
      <c r="AO1339" s="21">
        <v>3.9999999999999991</v>
      </c>
      <c r="AQ1339" s="21">
        <v>37.557938724377301</v>
      </c>
      <c r="AR1339" s="21">
        <v>13.276027975897565</v>
      </c>
      <c r="AS1339" s="21">
        <v>49.166033299725136</v>
      </c>
    </row>
    <row r="1340" spans="1:45" x14ac:dyDescent="0.35">
      <c r="A1340" s="21" t="s">
        <v>7</v>
      </c>
      <c r="B1340" s="17" t="s">
        <v>141</v>
      </c>
      <c r="C1340" s="21">
        <v>140</v>
      </c>
      <c r="D1340" s="21">
        <v>290</v>
      </c>
      <c r="E1340" s="17" t="s">
        <v>127</v>
      </c>
      <c r="F1340" s="19">
        <v>47.2</v>
      </c>
      <c r="G1340" s="17">
        <v>1.93</v>
      </c>
      <c r="H1340" s="19">
        <v>6.8</v>
      </c>
      <c r="I1340" s="19">
        <v>7.78</v>
      </c>
      <c r="J1340" s="17">
        <v>0.12429999999999999</v>
      </c>
      <c r="K1340" s="19">
        <v>12.68</v>
      </c>
      <c r="L1340" s="19">
        <v>22.93</v>
      </c>
      <c r="M1340" s="17">
        <v>0.40539999999999998</v>
      </c>
      <c r="Q1340" s="19">
        <v>99.849699999999999</v>
      </c>
      <c r="R1340" s="21">
        <v>61.974584555229718</v>
      </c>
      <c r="T1340" s="17">
        <v>1.7557672143925782</v>
      </c>
      <c r="U1340" s="17">
        <v>0.24423278560742179</v>
      </c>
      <c r="V1340" s="17">
        <v>0</v>
      </c>
      <c r="W1340" s="21">
        <v>2</v>
      </c>
      <c r="X1340" s="17">
        <v>5.3868563890221599E-2</v>
      </c>
      <c r="Y1340" s="17">
        <v>0.1116050450428628</v>
      </c>
      <c r="Z1340" s="17">
        <v>0</v>
      </c>
      <c r="AA1340" s="17">
        <v>5.3997557216270052E-2</v>
      </c>
      <c r="AB1340" s="17">
        <v>0.70318414169793986</v>
      </c>
      <c r="AC1340" s="17">
        <v>7.7344692152705563E-2</v>
      </c>
      <c r="AD1340" s="17">
        <v>0</v>
      </c>
      <c r="AE1340" s="17">
        <v>0</v>
      </c>
      <c r="AF1340" s="21">
        <v>0.99999999999999989</v>
      </c>
      <c r="AG1340" s="17">
        <v>0</v>
      </c>
      <c r="AH1340" s="17">
        <v>5.3048645507595721E-2</v>
      </c>
      <c r="AI1340" s="17">
        <v>0</v>
      </c>
      <c r="AJ1340" s="17">
        <v>3.9159289642356418E-3</v>
      </c>
      <c r="AK1340" s="17">
        <v>0.913799487769965</v>
      </c>
      <c r="AL1340" s="17">
        <v>2.923593775820402E-2</v>
      </c>
      <c r="AM1340" s="17">
        <v>0</v>
      </c>
      <c r="AN1340" s="21">
        <v>1.0000000000000004</v>
      </c>
      <c r="AO1340" s="21">
        <v>4</v>
      </c>
      <c r="AQ1340" s="21">
        <v>37.746788279201105</v>
      </c>
      <c r="AR1340" s="21">
        <v>13.200632532640642</v>
      </c>
      <c r="AS1340" s="21">
        <v>49.052579188158255</v>
      </c>
    </row>
    <row r="1341" spans="1:45" x14ac:dyDescent="0.35">
      <c r="A1341" s="21" t="s">
        <v>7</v>
      </c>
      <c r="B1341" s="17" t="s">
        <v>141</v>
      </c>
      <c r="C1341" s="21">
        <v>150</v>
      </c>
      <c r="D1341" s="21">
        <v>291</v>
      </c>
      <c r="E1341" s="17" t="s">
        <v>127</v>
      </c>
      <c r="F1341" s="19">
        <v>46.52</v>
      </c>
      <c r="G1341" s="17">
        <v>2.06</v>
      </c>
      <c r="H1341" s="19">
        <v>6.66</v>
      </c>
      <c r="I1341" s="19">
        <v>8.51</v>
      </c>
      <c r="J1341" s="17">
        <v>0.15310000000000001</v>
      </c>
      <c r="K1341" s="19">
        <v>12.17</v>
      </c>
      <c r="L1341" s="19">
        <v>22.46</v>
      </c>
      <c r="M1341" s="17">
        <v>0.31590000000000001</v>
      </c>
      <c r="Q1341" s="19">
        <v>98.849000000000018</v>
      </c>
      <c r="R1341" s="21">
        <v>58.849129593810446</v>
      </c>
      <c r="T1341" s="17">
        <v>1.7557769767996798</v>
      </c>
      <c r="U1341" s="17">
        <v>0.24422302320032019</v>
      </c>
      <c r="V1341" s="17">
        <v>0</v>
      </c>
      <c r="W1341" s="21">
        <v>2</v>
      </c>
      <c r="X1341" s="17">
        <v>5.20103377076509E-2</v>
      </c>
      <c r="Y1341" s="17">
        <v>9.8372368899544024E-2</v>
      </c>
      <c r="Z1341" s="17">
        <v>0</v>
      </c>
      <c r="AA1341" s="17">
        <v>5.8477491166408088E-2</v>
      </c>
      <c r="AB1341" s="17">
        <v>0.68477059037215415</v>
      </c>
      <c r="AC1341" s="17">
        <v>0.10636921185424286</v>
      </c>
      <c r="AD1341" s="17">
        <v>0</v>
      </c>
      <c r="AE1341" s="17">
        <v>0</v>
      </c>
      <c r="AF1341" s="21">
        <v>1</v>
      </c>
      <c r="AG1341" s="17">
        <v>0</v>
      </c>
      <c r="AH1341" s="17">
        <v>6.3833769399077006E-2</v>
      </c>
      <c r="AI1341" s="17">
        <v>0</v>
      </c>
      <c r="AJ1341" s="17">
        <v>4.8937702265722787E-3</v>
      </c>
      <c r="AK1341" s="17">
        <v>0.90815779463466162</v>
      </c>
      <c r="AL1341" s="17">
        <v>2.3114665739689424E-2</v>
      </c>
      <c r="AM1341" s="17">
        <v>0</v>
      </c>
      <c r="AN1341" s="21">
        <v>1.0000000000000002</v>
      </c>
      <c r="AO1341" s="21">
        <v>4</v>
      </c>
      <c r="AQ1341" s="21">
        <v>36.689429148719334</v>
      </c>
      <c r="AR1341" s="21">
        <v>14.652244207904767</v>
      </c>
      <c r="AS1341" s="21">
        <v>48.658326643375901</v>
      </c>
    </row>
    <row r="1342" spans="1:45" x14ac:dyDescent="0.35">
      <c r="A1342" s="21" t="s">
        <v>7</v>
      </c>
      <c r="B1342" s="17" t="s">
        <v>141</v>
      </c>
      <c r="C1342" s="21">
        <v>160</v>
      </c>
      <c r="D1342" s="21">
        <v>292</v>
      </c>
      <c r="E1342" s="17" t="s">
        <v>127</v>
      </c>
      <c r="F1342" s="19">
        <v>46.07</v>
      </c>
      <c r="G1342" s="17">
        <v>1.89</v>
      </c>
      <c r="H1342" s="19">
        <v>6.66</v>
      </c>
      <c r="I1342" s="19">
        <v>7.75</v>
      </c>
      <c r="J1342" s="17">
        <v>0.1648</v>
      </c>
      <c r="K1342" s="19">
        <v>12.54</v>
      </c>
      <c r="L1342" s="19">
        <v>21.79</v>
      </c>
      <c r="M1342" s="17">
        <v>0.43890000000000001</v>
      </c>
      <c r="Q1342" s="19">
        <v>97.303700000000006</v>
      </c>
      <c r="R1342" s="21">
        <v>61.803844258255289</v>
      </c>
      <c r="T1342" s="17">
        <v>1.7575518079846297</v>
      </c>
      <c r="U1342" s="17">
        <v>0.24244819201537027</v>
      </c>
      <c r="V1342" s="17">
        <v>0</v>
      </c>
      <c r="W1342" s="21">
        <v>2</v>
      </c>
      <c r="X1342" s="17">
        <v>5.6981073850094766E-2</v>
      </c>
      <c r="Y1342" s="17">
        <v>0.10946726775709238</v>
      </c>
      <c r="Z1342" s="17">
        <v>0</v>
      </c>
      <c r="AA1342" s="17">
        <v>5.4230498357375513E-2</v>
      </c>
      <c r="AB1342" s="17">
        <v>0.71320164767144478</v>
      </c>
      <c r="AC1342" s="17">
        <v>6.6119512363992605E-2</v>
      </c>
      <c r="AD1342" s="17">
        <v>0</v>
      </c>
      <c r="AE1342" s="17">
        <v>0</v>
      </c>
      <c r="AF1342" s="21">
        <v>1</v>
      </c>
      <c r="AG1342" s="17">
        <v>0</v>
      </c>
      <c r="AH1342" s="17">
        <v>7.1642193203635268E-2</v>
      </c>
      <c r="AI1342" s="17">
        <v>0</v>
      </c>
      <c r="AJ1342" s="17">
        <v>5.324586303710889E-3</v>
      </c>
      <c r="AK1342" s="17">
        <v>0.89057207418608453</v>
      </c>
      <c r="AL1342" s="17">
        <v>3.2461146306568989E-2</v>
      </c>
      <c r="AM1342" s="17">
        <v>0</v>
      </c>
      <c r="AN1342" s="21">
        <v>0.99999999999999956</v>
      </c>
      <c r="AO1342" s="21">
        <v>3.9999999999999996</v>
      </c>
      <c r="AQ1342" s="21">
        <v>38.420038038795518</v>
      </c>
      <c r="AR1342" s="21">
        <v>13.605012550710674</v>
      </c>
      <c r="AS1342" s="21">
        <v>47.974949410493807</v>
      </c>
    </row>
    <row r="1343" spans="1:45" x14ac:dyDescent="0.35">
      <c r="A1343" s="21" t="s">
        <v>7</v>
      </c>
      <c r="B1343" s="17" t="s">
        <v>141</v>
      </c>
      <c r="C1343" s="21">
        <v>170</v>
      </c>
      <c r="D1343" s="21">
        <v>293</v>
      </c>
      <c r="E1343" s="17" t="s">
        <v>127</v>
      </c>
      <c r="F1343" s="19">
        <v>47.97</v>
      </c>
      <c r="G1343" s="17">
        <v>1.75</v>
      </c>
      <c r="H1343" s="19">
        <v>6.32</v>
      </c>
      <c r="I1343" s="19">
        <v>7.81</v>
      </c>
      <c r="J1343" s="17">
        <v>0.1215</v>
      </c>
      <c r="K1343" s="19">
        <v>12.8</v>
      </c>
      <c r="L1343" s="19">
        <v>22.47</v>
      </c>
      <c r="M1343" s="17">
        <v>0.38159999999999999</v>
      </c>
      <c r="N1343" s="17">
        <v>1.67E-2</v>
      </c>
      <c r="O1343" s="17">
        <v>1.52E-2</v>
      </c>
      <c r="Q1343" s="19">
        <v>99.655000000000001</v>
      </c>
      <c r="R1343" s="21">
        <v>62.105773896166916</v>
      </c>
      <c r="T1343" s="17">
        <v>1.7883200104553367</v>
      </c>
      <c r="U1343" s="17">
        <v>0.21167998954466327</v>
      </c>
      <c r="V1343" s="17">
        <v>0</v>
      </c>
      <c r="W1343" s="21">
        <v>2</v>
      </c>
      <c r="X1343" s="17">
        <v>6.5986000765069941E-2</v>
      </c>
      <c r="Y1343" s="17">
        <v>7.5482422178292971E-2</v>
      </c>
      <c r="Z1343" s="17">
        <v>4.4798555456898614E-4</v>
      </c>
      <c r="AA1343" s="17">
        <v>4.9068799650192951E-2</v>
      </c>
      <c r="AB1343" s="17">
        <v>0.71139427388209708</v>
      </c>
      <c r="AC1343" s="17">
        <v>9.7620517969778109E-2</v>
      </c>
      <c r="AD1343" s="17">
        <v>0</v>
      </c>
      <c r="AE1343" s="17">
        <v>0</v>
      </c>
      <c r="AF1343" s="21">
        <v>1</v>
      </c>
      <c r="AG1343" s="17">
        <v>0</v>
      </c>
      <c r="AH1343" s="17">
        <v>7.0360029765332122E-2</v>
      </c>
      <c r="AI1343" s="17">
        <v>0</v>
      </c>
      <c r="AJ1343" s="17">
        <v>3.8361054371982414E-3</v>
      </c>
      <c r="AK1343" s="17">
        <v>0.89742984654381575</v>
      </c>
      <c r="AL1343" s="17">
        <v>2.7579871059742935E-2</v>
      </c>
      <c r="AM1343" s="17">
        <v>7.9414719391154127E-4</v>
      </c>
      <c r="AN1343" s="21">
        <v>1.0000000000000004</v>
      </c>
      <c r="AO1343" s="21">
        <v>4</v>
      </c>
      <c r="AQ1343" s="21">
        <v>38.32688883479436</v>
      </c>
      <c r="AR1343" s="21">
        <v>13.323419259740632</v>
      </c>
      <c r="AS1343" s="21">
        <v>48.349691905465008</v>
      </c>
    </row>
    <row r="1344" spans="1:45" x14ac:dyDescent="0.35">
      <c r="A1344" s="21" t="s">
        <v>7</v>
      </c>
      <c r="B1344" s="17" t="s">
        <v>141</v>
      </c>
      <c r="C1344" s="21">
        <v>190</v>
      </c>
      <c r="D1344" s="21">
        <v>295</v>
      </c>
      <c r="E1344" s="17" t="s">
        <v>127</v>
      </c>
      <c r="F1344" s="19">
        <v>47.57</v>
      </c>
      <c r="G1344" s="17">
        <v>1.84</v>
      </c>
      <c r="H1344" s="19">
        <v>6.72</v>
      </c>
      <c r="I1344" s="19">
        <v>7.7</v>
      </c>
      <c r="J1344" s="17">
        <v>0.16489999999999999</v>
      </c>
      <c r="K1344" s="19">
        <v>12.9</v>
      </c>
      <c r="L1344" s="19">
        <v>22.75</v>
      </c>
      <c r="M1344" s="17">
        <v>0.40799999999999997</v>
      </c>
      <c r="Q1344" s="19">
        <v>100.05290000000001</v>
      </c>
      <c r="R1344" s="21">
        <v>62.621359223300963</v>
      </c>
      <c r="T1344" s="17">
        <v>1.7643507806428957</v>
      </c>
      <c r="U1344" s="17">
        <v>0.23564921935710426</v>
      </c>
      <c r="V1344" s="17">
        <v>0</v>
      </c>
      <c r="W1344" s="21">
        <v>2</v>
      </c>
      <c r="X1344" s="17">
        <v>5.8082703582618855E-2</v>
      </c>
      <c r="Y1344" s="17">
        <v>0.10424614039244574</v>
      </c>
      <c r="Z1344" s="17">
        <v>0</v>
      </c>
      <c r="AA1344" s="17">
        <v>5.1328842806433309E-2</v>
      </c>
      <c r="AB1344" s="17">
        <v>0.71329038633583464</v>
      </c>
      <c r="AC1344" s="17">
        <v>7.3051926882667484E-2</v>
      </c>
      <c r="AD1344" s="17">
        <v>0</v>
      </c>
      <c r="AE1344" s="17">
        <v>0</v>
      </c>
      <c r="AF1344" s="21">
        <v>1</v>
      </c>
      <c r="AG1344" s="17">
        <v>0</v>
      </c>
      <c r="AH1344" s="17">
        <v>6.151065353005683E-2</v>
      </c>
      <c r="AI1344" s="17">
        <v>0</v>
      </c>
      <c r="AJ1344" s="17">
        <v>5.1797783733422489E-3</v>
      </c>
      <c r="AK1344" s="17">
        <v>0.90397225786577251</v>
      </c>
      <c r="AL1344" s="17">
        <v>2.9337310230827963E-2</v>
      </c>
      <c r="AM1344" s="17">
        <v>0</v>
      </c>
      <c r="AN1344" s="21">
        <v>0.99999999999999956</v>
      </c>
      <c r="AO1344" s="21">
        <v>3.9999999999999996</v>
      </c>
      <c r="AQ1344" s="21">
        <v>38.323167127272562</v>
      </c>
      <c r="AR1344" s="21">
        <v>13.108843481241211</v>
      </c>
      <c r="AS1344" s="21">
        <v>48.567989391486229</v>
      </c>
    </row>
    <row r="1345" spans="1:45" x14ac:dyDescent="0.35">
      <c r="A1345" s="21" t="s">
        <v>7</v>
      </c>
      <c r="B1345" s="17" t="s">
        <v>141</v>
      </c>
      <c r="C1345" s="21">
        <v>200</v>
      </c>
      <c r="D1345" s="21">
        <v>296</v>
      </c>
      <c r="E1345" s="17" t="s">
        <v>127</v>
      </c>
      <c r="F1345" s="19">
        <v>47.51</v>
      </c>
      <c r="G1345" s="17">
        <v>1.76</v>
      </c>
      <c r="H1345" s="19">
        <v>6.42</v>
      </c>
      <c r="I1345" s="19">
        <v>7.56</v>
      </c>
      <c r="J1345" s="17">
        <v>0.18229999999999999</v>
      </c>
      <c r="K1345" s="19">
        <v>12.92</v>
      </c>
      <c r="L1345" s="19">
        <v>22.88</v>
      </c>
      <c r="M1345" s="17">
        <v>0.34989999999999999</v>
      </c>
      <c r="O1345" s="17">
        <v>3.4500000000000003E-2</v>
      </c>
      <c r="Q1345" s="19">
        <v>99.616699999999994</v>
      </c>
      <c r="R1345" s="21">
        <v>63.0859375</v>
      </c>
      <c r="T1345" s="17">
        <v>1.7702064610642907</v>
      </c>
      <c r="U1345" s="17">
        <v>0.22979353893570931</v>
      </c>
      <c r="V1345" s="17">
        <v>0</v>
      </c>
      <c r="W1345" s="21">
        <v>2</v>
      </c>
      <c r="X1345" s="17">
        <v>5.2112261590094189E-2</v>
      </c>
      <c r="Y1345" s="17">
        <v>0.10329539873913894</v>
      </c>
      <c r="Z1345" s="17">
        <v>1.0162554574991271E-3</v>
      </c>
      <c r="AA1345" s="17">
        <v>4.9322312072114426E-2</v>
      </c>
      <c r="AB1345" s="17">
        <v>0.71767246285107233</v>
      </c>
      <c r="AC1345" s="17">
        <v>7.658130929008089E-2</v>
      </c>
      <c r="AD1345" s="17">
        <v>0</v>
      </c>
      <c r="AE1345" s="17">
        <v>0</v>
      </c>
      <c r="AF1345" s="21">
        <v>0.99999999999999989</v>
      </c>
      <c r="AG1345" s="17">
        <v>0</v>
      </c>
      <c r="AH1345" s="17">
        <v>5.5665304865820997E-2</v>
      </c>
      <c r="AI1345" s="17">
        <v>0</v>
      </c>
      <c r="AJ1345" s="17">
        <v>5.7526016252597203E-3</v>
      </c>
      <c r="AK1345" s="17">
        <v>0.91330709251366804</v>
      </c>
      <c r="AL1345" s="17">
        <v>2.5275000995250357E-2</v>
      </c>
      <c r="AM1345" s="17">
        <v>0</v>
      </c>
      <c r="AN1345" s="21">
        <v>0.99999999999999911</v>
      </c>
      <c r="AO1345" s="21">
        <v>3.9999999999999991</v>
      </c>
      <c r="AQ1345" s="21">
        <v>38.33159023366423</v>
      </c>
      <c r="AR1345" s="21">
        <v>12.887782056786921</v>
      </c>
      <c r="AS1345" s="21">
        <v>48.780627709548853</v>
      </c>
    </row>
    <row r="1346" spans="1:45" x14ac:dyDescent="0.35">
      <c r="A1346" s="21" t="s">
        <v>7</v>
      </c>
      <c r="B1346" s="17" t="s">
        <v>141</v>
      </c>
      <c r="C1346" s="21">
        <v>210</v>
      </c>
      <c r="D1346" s="21">
        <v>297</v>
      </c>
      <c r="E1346" s="17" t="s">
        <v>133</v>
      </c>
      <c r="F1346" s="19">
        <v>48.7</v>
      </c>
      <c r="G1346" s="17">
        <v>1.72</v>
      </c>
      <c r="H1346" s="19">
        <v>6.44</v>
      </c>
      <c r="I1346" s="19">
        <v>7.73</v>
      </c>
      <c r="J1346" s="17">
        <v>8.3900000000000002E-2</v>
      </c>
      <c r="K1346" s="19">
        <v>12.79</v>
      </c>
      <c r="L1346" s="19">
        <v>22.64</v>
      </c>
      <c r="M1346" s="17">
        <v>0.32840000000000003</v>
      </c>
      <c r="N1346" s="17">
        <v>1.5699999999999999E-2</v>
      </c>
      <c r="O1346" s="17">
        <v>4.48E-2</v>
      </c>
      <c r="Q1346" s="19">
        <v>100.4928</v>
      </c>
      <c r="R1346" s="21">
        <v>62.329434697855746</v>
      </c>
      <c r="T1346" s="17">
        <v>1.801492962668362</v>
      </c>
      <c r="U1346" s="17">
        <v>0.19850703733163799</v>
      </c>
      <c r="V1346" s="17">
        <v>0</v>
      </c>
      <c r="W1346" s="21">
        <v>2</v>
      </c>
      <c r="X1346" s="17">
        <v>8.2242835972714479E-2</v>
      </c>
      <c r="Y1346" s="17">
        <v>4.353691463854515E-2</v>
      </c>
      <c r="Z1346" s="17">
        <v>1.3101666108290544E-3</v>
      </c>
      <c r="AA1346" s="17">
        <v>4.7854625670291404E-2</v>
      </c>
      <c r="AB1346" s="17">
        <v>0.70534084059038882</v>
      </c>
      <c r="AC1346" s="17">
        <v>0.11971461651723103</v>
      </c>
      <c r="AD1346" s="17">
        <v>0</v>
      </c>
      <c r="AE1346" s="17">
        <v>0</v>
      </c>
      <c r="AF1346" s="21">
        <v>0.99999999999999989</v>
      </c>
      <c r="AG1346" s="17">
        <v>0</v>
      </c>
      <c r="AH1346" s="17">
        <v>7.5853184172210819E-2</v>
      </c>
      <c r="AI1346" s="17">
        <v>0</v>
      </c>
      <c r="AJ1346" s="17">
        <v>2.6284777762385788E-3</v>
      </c>
      <c r="AK1346" s="17">
        <v>0.89722620682051735</v>
      </c>
      <c r="AL1346" s="17">
        <v>2.3551311948368209E-2</v>
      </c>
      <c r="AM1346" s="17">
        <v>7.4081928266334822E-4</v>
      </c>
      <c r="AN1346" s="21">
        <v>0.99999999999999833</v>
      </c>
      <c r="AO1346" s="21">
        <v>3.9999999999999982</v>
      </c>
      <c r="AQ1346" s="21">
        <v>38.244360928640333</v>
      </c>
      <c r="AR1346" s="21">
        <v>13.107041239484255</v>
      </c>
      <c r="AS1346" s="21">
        <v>48.648597831875414</v>
      </c>
    </row>
    <row r="1347" spans="1:45" x14ac:dyDescent="0.35">
      <c r="A1347" s="21" t="s">
        <v>7</v>
      </c>
      <c r="B1347" s="17" t="s">
        <v>141</v>
      </c>
      <c r="C1347" s="21">
        <v>220</v>
      </c>
      <c r="D1347" s="21">
        <v>298</v>
      </c>
      <c r="E1347" s="17" t="s">
        <v>133</v>
      </c>
      <c r="F1347" s="19">
        <v>47.64</v>
      </c>
      <c r="G1347" s="17">
        <v>1.6474</v>
      </c>
      <c r="H1347" s="19">
        <v>6.46</v>
      </c>
      <c r="I1347" s="19">
        <v>7.79</v>
      </c>
      <c r="J1347" s="17">
        <v>0.14169999999999999</v>
      </c>
      <c r="K1347" s="19">
        <v>12.5</v>
      </c>
      <c r="L1347" s="19">
        <v>22.51</v>
      </c>
      <c r="M1347" s="17">
        <v>0.30840000000000001</v>
      </c>
      <c r="Q1347" s="19">
        <v>98.997500000000016</v>
      </c>
      <c r="R1347" s="21">
        <v>61.606702809265649</v>
      </c>
      <c r="T1347" s="17">
        <v>1.7897191396190602</v>
      </c>
      <c r="U1347" s="17">
        <v>0.21028086038093985</v>
      </c>
      <c r="V1347" s="17">
        <v>0</v>
      </c>
      <c r="W1347" s="21">
        <v>2</v>
      </c>
      <c r="X1347" s="17">
        <v>7.5725532442188159E-2</v>
      </c>
      <c r="Y1347" s="17">
        <v>6.3920027231171392E-2</v>
      </c>
      <c r="Z1347" s="17">
        <v>0</v>
      </c>
      <c r="AA1347" s="17">
        <v>4.6548325138146732E-2</v>
      </c>
      <c r="AB1347" s="17">
        <v>0.70008056383062922</v>
      </c>
      <c r="AC1347" s="17">
        <v>0.11372555135786444</v>
      </c>
      <c r="AD1347" s="17">
        <v>0</v>
      </c>
      <c r="AE1347" s="17">
        <v>0</v>
      </c>
      <c r="AF1347" s="21">
        <v>0.99999999999999989</v>
      </c>
      <c r="AG1347" s="17">
        <v>0</v>
      </c>
      <c r="AH1347" s="17">
        <v>6.7067085706623203E-2</v>
      </c>
      <c r="AI1347" s="17">
        <v>0</v>
      </c>
      <c r="AJ1347" s="17">
        <v>4.5083925126139781E-3</v>
      </c>
      <c r="AK1347" s="17">
        <v>0.90596317221204947</v>
      </c>
      <c r="AL1347" s="17">
        <v>2.2461349568713134E-2</v>
      </c>
      <c r="AM1347" s="17">
        <v>0</v>
      </c>
      <c r="AN1347" s="21">
        <v>0.99999999999999978</v>
      </c>
      <c r="AO1347" s="21">
        <v>4</v>
      </c>
      <c r="AQ1347" s="21">
        <v>37.734805647598591</v>
      </c>
      <c r="AR1347" s="21">
        <v>13.433179876458473</v>
      </c>
      <c r="AS1347" s="21">
        <v>48.832014475942934</v>
      </c>
    </row>
    <row r="1348" spans="1:45" x14ac:dyDescent="0.35">
      <c r="A1348" s="21" t="s">
        <v>7</v>
      </c>
      <c r="B1348" s="17" t="s">
        <v>141</v>
      </c>
      <c r="C1348" s="21">
        <v>230</v>
      </c>
      <c r="D1348" s="21">
        <v>299</v>
      </c>
      <c r="E1348" s="17" t="s">
        <v>133</v>
      </c>
      <c r="F1348" s="19">
        <v>48.82</v>
      </c>
      <c r="G1348" s="17">
        <v>1.6436999999999999</v>
      </c>
      <c r="H1348" s="19">
        <v>6.06</v>
      </c>
      <c r="I1348" s="19">
        <v>7.58</v>
      </c>
      <c r="J1348" s="17">
        <v>0.1071</v>
      </c>
      <c r="K1348" s="19">
        <v>12.96</v>
      </c>
      <c r="L1348" s="19">
        <v>22.45</v>
      </c>
      <c r="M1348" s="17">
        <v>0.36299999999999999</v>
      </c>
      <c r="O1348" s="17">
        <v>1.15E-2</v>
      </c>
      <c r="Q1348" s="19">
        <v>99.995300000000015</v>
      </c>
      <c r="R1348" s="21">
        <v>63.096397273612467</v>
      </c>
      <c r="T1348" s="17">
        <v>1.812980255266704</v>
      </c>
      <c r="U1348" s="17">
        <v>0.18701974473329597</v>
      </c>
      <c r="V1348" s="17">
        <v>0</v>
      </c>
      <c r="W1348" s="21">
        <v>2</v>
      </c>
      <c r="X1348" s="17">
        <v>7.8195214391788004E-2</v>
      </c>
      <c r="Y1348" s="17">
        <v>4.2800652910651549E-2</v>
      </c>
      <c r="Z1348" s="17">
        <v>3.3762767979190702E-4</v>
      </c>
      <c r="AA1348" s="17">
        <v>4.5910256819723494E-2</v>
      </c>
      <c r="AB1348" s="17">
        <v>0.71750540773370641</v>
      </c>
      <c r="AC1348" s="17">
        <v>0.11525084046433853</v>
      </c>
      <c r="AD1348" s="17">
        <v>0</v>
      </c>
      <c r="AE1348" s="17">
        <v>0</v>
      </c>
      <c r="AF1348" s="21">
        <v>0.99999999999999989</v>
      </c>
      <c r="AG1348" s="17">
        <v>0</v>
      </c>
      <c r="AH1348" s="17">
        <v>7.7328496860457036E-2</v>
      </c>
      <c r="AI1348" s="17">
        <v>0</v>
      </c>
      <c r="AJ1348" s="17">
        <v>3.3683988463143102E-3</v>
      </c>
      <c r="AK1348" s="17">
        <v>0.89316884040484867</v>
      </c>
      <c r="AL1348" s="17">
        <v>2.6134263888380003E-2</v>
      </c>
      <c r="AM1348" s="17">
        <v>0</v>
      </c>
      <c r="AN1348" s="21">
        <v>1</v>
      </c>
      <c r="AO1348" s="21">
        <v>4</v>
      </c>
      <c r="AQ1348" s="21">
        <v>38.796183916734009</v>
      </c>
      <c r="AR1348" s="21">
        <v>12.909347180945099</v>
      </c>
      <c r="AS1348" s="21">
        <v>48.294468902320894</v>
      </c>
    </row>
    <row r="1349" spans="1:45" x14ac:dyDescent="0.35">
      <c r="A1349" s="21" t="s">
        <v>7</v>
      </c>
      <c r="B1349" s="17" t="s">
        <v>141</v>
      </c>
      <c r="C1349" s="21">
        <v>240</v>
      </c>
      <c r="D1349" s="21">
        <v>300</v>
      </c>
      <c r="E1349" s="17" t="s">
        <v>133</v>
      </c>
      <c r="F1349" s="19">
        <v>48.56</v>
      </c>
      <c r="G1349" s="17">
        <v>1.5911999999999999</v>
      </c>
      <c r="H1349" s="19">
        <v>6.03</v>
      </c>
      <c r="I1349" s="19">
        <v>7.5</v>
      </c>
      <c r="J1349" s="17">
        <v>0.1447</v>
      </c>
      <c r="K1349" s="19">
        <v>13.19</v>
      </c>
      <c r="L1349" s="19">
        <v>22.78</v>
      </c>
      <c r="M1349" s="17">
        <v>0.25729999999999997</v>
      </c>
      <c r="N1349" s="17">
        <v>1.7999999999999999E-2</v>
      </c>
      <c r="Q1349" s="19">
        <v>100.0712</v>
      </c>
      <c r="R1349" s="21">
        <v>63.75060415659739</v>
      </c>
      <c r="T1349" s="17">
        <v>1.8010592412834123</v>
      </c>
      <c r="U1349" s="17">
        <v>0.19894075871658767</v>
      </c>
      <c r="V1349" s="17">
        <v>0</v>
      </c>
      <c r="W1349" s="21">
        <v>2</v>
      </c>
      <c r="X1349" s="17">
        <v>6.4629695501953688E-2</v>
      </c>
      <c r="Y1349" s="17">
        <v>6.4887671876007136E-2</v>
      </c>
      <c r="Z1349" s="17">
        <v>0</v>
      </c>
      <c r="AA1349" s="17">
        <v>4.4388038895500463E-2</v>
      </c>
      <c r="AB1349" s="17">
        <v>0.72932146119052266</v>
      </c>
      <c r="AC1349" s="17">
        <v>9.6773132536016049E-2</v>
      </c>
      <c r="AD1349" s="17">
        <v>0</v>
      </c>
      <c r="AE1349" s="17">
        <v>0</v>
      </c>
      <c r="AF1349" s="21">
        <v>1</v>
      </c>
      <c r="AG1349" s="17">
        <v>0</v>
      </c>
      <c r="AH1349" s="17">
        <v>7.0942899161074852E-2</v>
      </c>
      <c r="AI1349" s="17">
        <v>0</v>
      </c>
      <c r="AJ1349" s="17">
        <v>4.5452376032207656E-3</v>
      </c>
      <c r="AK1349" s="17">
        <v>0.90515917678332947</v>
      </c>
      <c r="AL1349" s="17">
        <v>1.8501095885713713E-2</v>
      </c>
      <c r="AM1349" s="17">
        <v>8.5159056666104095E-4</v>
      </c>
      <c r="AN1349" s="21">
        <v>0.99999999999999978</v>
      </c>
      <c r="AO1349" s="21">
        <v>4</v>
      </c>
      <c r="AQ1349" s="21">
        <v>38.967190373304376</v>
      </c>
      <c r="AR1349" s="21">
        <v>12.670719880586534</v>
      </c>
      <c r="AS1349" s="21">
        <v>48.362089746109092</v>
      </c>
    </row>
    <row r="1350" spans="1:45" x14ac:dyDescent="0.35">
      <c r="A1350" s="21" t="s">
        <v>7</v>
      </c>
      <c r="B1350" s="17" t="s">
        <v>141</v>
      </c>
      <c r="C1350" s="21">
        <v>250</v>
      </c>
      <c r="D1350" s="21">
        <v>301</v>
      </c>
      <c r="E1350" s="17" t="s">
        <v>133</v>
      </c>
      <c r="F1350" s="19">
        <v>48.3</v>
      </c>
      <c r="G1350" s="17">
        <v>1.71</v>
      </c>
      <c r="H1350" s="19">
        <v>6.69</v>
      </c>
      <c r="I1350" s="19">
        <v>7.81</v>
      </c>
      <c r="J1350" s="17">
        <v>0.1938</v>
      </c>
      <c r="K1350" s="19">
        <v>12.62</v>
      </c>
      <c r="L1350" s="19">
        <v>22.8</v>
      </c>
      <c r="M1350" s="17">
        <v>0.41670000000000001</v>
      </c>
      <c r="N1350" s="17">
        <v>1.0200000000000001E-2</v>
      </c>
      <c r="O1350" s="17">
        <v>2.6800000000000001E-2</v>
      </c>
      <c r="Q1350" s="19">
        <v>100.5775</v>
      </c>
      <c r="R1350" s="21">
        <v>61.771904062652958</v>
      </c>
      <c r="T1350" s="17">
        <v>1.7847980339987088</v>
      </c>
      <c r="U1350" s="17">
        <v>0.21520196600129116</v>
      </c>
      <c r="V1350" s="17">
        <v>0</v>
      </c>
      <c r="W1350" s="21">
        <v>2</v>
      </c>
      <c r="X1350" s="17">
        <v>7.6136721095941773E-2</v>
      </c>
      <c r="Y1350" s="17">
        <v>7.3563420155547135E-2</v>
      </c>
      <c r="Z1350" s="17">
        <v>7.8292767862297161E-4</v>
      </c>
      <c r="AA1350" s="17">
        <v>4.752585365090041E-2</v>
      </c>
      <c r="AB1350" s="17">
        <v>0.69522628086398974</v>
      </c>
      <c r="AC1350" s="17">
        <v>0.10676479655499782</v>
      </c>
      <c r="AD1350" s="17">
        <v>0</v>
      </c>
      <c r="AE1350" s="17">
        <v>0</v>
      </c>
      <c r="AF1350" s="21">
        <v>0.99999999999999978</v>
      </c>
      <c r="AG1350" s="17">
        <v>0</v>
      </c>
      <c r="AH1350" s="17">
        <v>6.0995103618520952E-2</v>
      </c>
      <c r="AI1350" s="17">
        <v>0</v>
      </c>
      <c r="AJ1350" s="17">
        <v>6.0650510500682943E-3</v>
      </c>
      <c r="AK1350" s="17">
        <v>0.90260703510079043</v>
      </c>
      <c r="AL1350" s="17">
        <v>2.9852024979203938E-2</v>
      </c>
      <c r="AM1350" s="17">
        <v>4.8078525141562726E-4</v>
      </c>
      <c r="AN1350" s="21">
        <v>0.99999999999999922</v>
      </c>
      <c r="AO1350" s="21">
        <v>3.9999999999999991</v>
      </c>
      <c r="AQ1350" s="21">
        <v>37.677114117638958</v>
      </c>
      <c r="AR1350" s="21">
        <v>13.406972889812218</v>
      </c>
      <c r="AS1350" s="21">
        <v>48.915912992548826</v>
      </c>
    </row>
    <row r="1351" spans="1:45" x14ac:dyDescent="0.35">
      <c r="A1351" s="21" t="s">
        <v>7</v>
      </c>
      <c r="B1351" s="17" t="s">
        <v>141</v>
      </c>
      <c r="C1351" s="21">
        <v>260</v>
      </c>
      <c r="D1351" s="21">
        <v>302</v>
      </c>
      <c r="E1351" s="17" t="s">
        <v>133</v>
      </c>
      <c r="F1351" s="19">
        <v>47.91</v>
      </c>
      <c r="G1351" s="17">
        <v>1.78</v>
      </c>
      <c r="H1351" s="19">
        <v>6.3</v>
      </c>
      <c r="I1351" s="19">
        <v>7.12</v>
      </c>
      <c r="J1351" s="17">
        <v>0.1361</v>
      </c>
      <c r="K1351" s="19">
        <v>12.92</v>
      </c>
      <c r="L1351" s="19">
        <v>23</v>
      </c>
      <c r="M1351" s="17">
        <v>0.20130000000000001</v>
      </c>
      <c r="O1351" s="17">
        <v>4.0099999999999997E-2</v>
      </c>
      <c r="Q1351" s="19">
        <v>99.407499999999999</v>
      </c>
      <c r="R1351" s="21">
        <v>64.471057884231541</v>
      </c>
      <c r="T1351" s="17">
        <v>1.789921479907804</v>
      </c>
      <c r="U1351" s="17">
        <v>0.21007852009219596</v>
      </c>
      <c r="V1351" s="17">
        <v>0</v>
      </c>
      <c r="W1351" s="21">
        <v>2</v>
      </c>
      <c r="X1351" s="17">
        <v>6.7303592353594566E-2</v>
      </c>
      <c r="Y1351" s="17">
        <v>5.6136142327658504E-2</v>
      </c>
      <c r="Z1351" s="17">
        <v>1.184396420626471E-3</v>
      </c>
      <c r="AA1351" s="17">
        <v>5.0017234909160956E-2</v>
      </c>
      <c r="AB1351" s="17">
        <v>0.71960670367058288</v>
      </c>
      <c r="AC1351" s="17">
        <v>0.1057519303183766</v>
      </c>
      <c r="AD1351" s="17">
        <v>0</v>
      </c>
      <c r="AE1351" s="17">
        <v>0</v>
      </c>
      <c r="AF1351" s="21">
        <v>1</v>
      </c>
      <c r="AG1351" s="17">
        <v>0</v>
      </c>
      <c r="AH1351" s="17">
        <v>6.0542033508901416E-2</v>
      </c>
      <c r="AI1351" s="17">
        <v>0</v>
      </c>
      <c r="AJ1351" s="17">
        <v>4.3063038887935683E-3</v>
      </c>
      <c r="AK1351" s="17">
        <v>0.92057158177429987</v>
      </c>
      <c r="AL1351" s="17">
        <v>1.4580080828006539E-2</v>
      </c>
      <c r="AM1351" s="17">
        <v>0</v>
      </c>
      <c r="AN1351" s="21">
        <v>1.0000000000000013</v>
      </c>
      <c r="AO1351" s="21">
        <v>4.0000000000000018</v>
      </c>
      <c r="AQ1351" s="21">
        <v>38.545237519931021</v>
      </c>
      <c r="AR1351" s="21">
        <v>12.144979660379617</v>
      </c>
      <c r="AS1351" s="21">
        <v>49.30978281968936</v>
      </c>
    </row>
    <row r="1352" spans="1:45" x14ac:dyDescent="0.35">
      <c r="A1352" s="21" t="s">
        <v>7</v>
      </c>
      <c r="B1352" s="17" t="s">
        <v>141</v>
      </c>
      <c r="C1352" s="21">
        <v>270</v>
      </c>
      <c r="D1352" s="21">
        <v>303</v>
      </c>
      <c r="E1352" s="17" t="s">
        <v>133</v>
      </c>
      <c r="F1352" s="19">
        <v>48.29</v>
      </c>
      <c r="G1352" s="17">
        <v>1.6284000000000001</v>
      </c>
      <c r="H1352" s="19">
        <v>6.26</v>
      </c>
      <c r="I1352" s="19">
        <v>7.18</v>
      </c>
      <c r="J1352" s="17">
        <v>9.2700000000000005E-2</v>
      </c>
      <c r="K1352" s="19">
        <v>12.94</v>
      </c>
      <c r="L1352" s="19">
        <v>23.3</v>
      </c>
      <c r="M1352" s="17">
        <v>0.19289999999999999</v>
      </c>
      <c r="O1352" s="17">
        <v>1.0999999999999999E-2</v>
      </c>
      <c r="Q1352" s="19">
        <v>99.894999999999996</v>
      </c>
      <c r="R1352" s="21">
        <v>64.314115308151102</v>
      </c>
      <c r="T1352" s="17">
        <v>1.7949950152870628</v>
      </c>
      <c r="U1352" s="17">
        <v>0.20500498471293715</v>
      </c>
      <c r="V1352" s="17">
        <v>0</v>
      </c>
      <c r="W1352" s="21">
        <v>2</v>
      </c>
      <c r="X1352" s="17">
        <v>6.9222176286404979E-2</v>
      </c>
      <c r="Y1352" s="17">
        <v>5.8308675945943848E-2</v>
      </c>
      <c r="Z1352" s="17">
        <v>3.2325379432691584E-4</v>
      </c>
      <c r="AA1352" s="17">
        <v>4.5525948522140904E-2</v>
      </c>
      <c r="AB1352" s="17">
        <v>0.71707601392368414</v>
      </c>
      <c r="AC1352" s="17">
        <v>0.10954393152749931</v>
      </c>
      <c r="AD1352" s="17">
        <v>0</v>
      </c>
      <c r="AE1352" s="17">
        <v>0</v>
      </c>
      <c r="AF1352" s="21">
        <v>1</v>
      </c>
      <c r="AG1352" s="17">
        <v>0</v>
      </c>
      <c r="AH1352" s="17">
        <v>5.5317665396369675E-2</v>
      </c>
      <c r="AI1352" s="17">
        <v>0</v>
      </c>
      <c r="AJ1352" s="17">
        <v>2.9182635821030796E-3</v>
      </c>
      <c r="AK1352" s="17">
        <v>0.92786305266350588</v>
      </c>
      <c r="AL1352" s="17">
        <v>1.3901018358020736E-2</v>
      </c>
      <c r="AM1352" s="17">
        <v>0</v>
      </c>
      <c r="AN1352" s="21">
        <v>0.99999999999999933</v>
      </c>
      <c r="AO1352" s="21">
        <v>3.9999999999999991</v>
      </c>
      <c r="AQ1352" s="21">
        <v>38.325250400311532</v>
      </c>
      <c r="AR1352" s="21">
        <v>12.08365585225364</v>
      </c>
      <c r="AS1352" s="21">
        <v>49.591093747434826</v>
      </c>
    </row>
    <row r="1353" spans="1:45" x14ac:dyDescent="0.35">
      <c r="A1353" s="21" t="s">
        <v>7</v>
      </c>
      <c r="B1353" s="17" t="s">
        <v>141</v>
      </c>
      <c r="C1353" s="21">
        <v>280</v>
      </c>
      <c r="D1353" s="21">
        <v>304</v>
      </c>
      <c r="E1353" s="17" t="s">
        <v>133</v>
      </c>
      <c r="F1353" s="19">
        <v>48.2</v>
      </c>
      <c r="G1353" s="17">
        <v>1.6565000000000001</v>
      </c>
      <c r="H1353" s="19">
        <v>6.24</v>
      </c>
      <c r="I1353" s="19">
        <v>7.52</v>
      </c>
      <c r="J1353" s="17">
        <v>0.1273</v>
      </c>
      <c r="K1353" s="19">
        <v>13.21</v>
      </c>
      <c r="L1353" s="19">
        <v>22.87</v>
      </c>
      <c r="M1353" s="17">
        <v>0.25919999999999999</v>
      </c>
      <c r="N1353" s="17">
        <v>1.04E-2</v>
      </c>
      <c r="O1353" s="17">
        <v>4.1000000000000003E-3</v>
      </c>
      <c r="Q1353" s="19">
        <v>100.09750000000003</v>
      </c>
      <c r="R1353" s="21">
        <v>63.724071394114809</v>
      </c>
      <c r="T1353" s="17">
        <v>1.7866788916390177</v>
      </c>
      <c r="U1353" s="17">
        <v>0.21332110836098228</v>
      </c>
      <c r="V1353" s="17">
        <v>0</v>
      </c>
      <c r="W1353" s="21">
        <v>2</v>
      </c>
      <c r="X1353" s="17">
        <v>5.9271547424768201E-2</v>
      </c>
      <c r="Y1353" s="17">
        <v>8.06820173178774E-2</v>
      </c>
      <c r="Z1353" s="17">
        <v>1.2015123238334253E-4</v>
      </c>
      <c r="AA1353" s="17">
        <v>4.6183067580292114E-2</v>
      </c>
      <c r="AB1353" s="17">
        <v>0.73000723400521483</v>
      </c>
      <c r="AC1353" s="17">
        <v>8.3735982439464118E-2</v>
      </c>
      <c r="AD1353" s="17">
        <v>0</v>
      </c>
      <c r="AE1353" s="17">
        <v>0</v>
      </c>
      <c r="AF1353" s="21">
        <v>1</v>
      </c>
      <c r="AG1353" s="17">
        <v>0</v>
      </c>
      <c r="AH1353" s="17">
        <v>6.8672217664447782E-2</v>
      </c>
      <c r="AI1353" s="17">
        <v>0</v>
      </c>
      <c r="AJ1353" s="17">
        <v>3.9963784813100397E-3</v>
      </c>
      <c r="AK1353" s="17">
        <v>0.90821266107960874</v>
      </c>
      <c r="AL1353" s="17">
        <v>1.8626995655315816E-2</v>
      </c>
      <c r="AM1353" s="17">
        <v>4.9174711931909264E-4</v>
      </c>
      <c r="AN1353" s="21">
        <v>1.0000000000000013</v>
      </c>
      <c r="AO1353" s="21">
        <v>4.0000000000000018</v>
      </c>
      <c r="AQ1353" s="21">
        <v>38.927356008917911</v>
      </c>
      <c r="AR1353" s="21">
        <v>12.642551873118121</v>
      </c>
      <c r="AS1353" s="21">
        <v>48.430092117963966</v>
      </c>
    </row>
    <row r="1354" spans="1:45" x14ac:dyDescent="0.35">
      <c r="A1354" s="21" t="s">
        <v>7</v>
      </c>
      <c r="B1354" s="17" t="s">
        <v>141</v>
      </c>
      <c r="C1354" s="21">
        <v>290</v>
      </c>
      <c r="D1354" s="21">
        <v>305</v>
      </c>
      <c r="E1354" s="17" t="s">
        <v>133</v>
      </c>
      <c r="F1354" s="19">
        <v>48.24</v>
      </c>
      <c r="G1354" s="17">
        <v>1.6042000000000001</v>
      </c>
      <c r="H1354" s="19">
        <v>6.4</v>
      </c>
      <c r="I1354" s="19">
        <v>7.39</v>
      </c>
      <c r="J1354" s="17">
        <v>0.1389</v>
      </c>
      <c r="K1354" s="19">
        <v>13.09</v>
      </c>
      <c r="L1354" s="19">
        <v>22.88</v>
      </c>
      <c r="M1354" s="17">
        <v>0.18740000000000001</v>
      </c>
      <c r="N1354" s="17">
        <v>6.7999999999999996E-3</v>
      </c>
      <c r="O1354" s="17">
        <v>4.1399999999999999E-2</v>
      </c>
      <c r="Q1354" s="19">
        <v>99.978700000000003</v>
      </c>
      <c r="R1354" s="21">
        <v>63.916015625</v>
      </c>
      <c r="T1354" s="17">
        <v>1.7913514894242037</v>
      </c>
      <c r="U1354" s="17">
        <v>0.20864851057579625</v>
      </c>
      <c r="V1354" s="17">
        <v>0</v>
      </c>
      <c r="W1354" s="21">
        <v>2</v>
      </c>
      <c r="X1354" s="17">
        <v>7.1432443317236749E-2</v>
      </c>
      <c r="Y1354" s="17">
        <v>6.0204530739177191E-2</v>
      </c>
      <c r="Z1354" s="17">
        <v>1.2153986673052633E-3</v>
      </c>
      <c r="AA1354" s="17">
        <v>4.480473260803447E-2</v>
      </c>
      <c r="AB1354" s="17">
        <v>0.72466624851008332</v>
      </c>
      <c r="AC1354" s="17">
        <v>9.7676646158162961E-2</v>
      </c>
      <c r="AD1354" s="17">
        <v>0</v>
      </c>
      <c r="AE1354" s="17">
        <v>0</v>
      </c>
      <c r="AF1354" s="21">
        <v>1</v>
      </c>
      <c r="AG1354" s="17">
        <v>0</v>
      </c>
      <c r="AH1354" s="17">
        <v>7.1587714994947815E-2</v>
      </c>
      <c r="AI1354" s="17">
        <v>0</v>
      </c>
      <c r="AJ1354" s="17">
        <v>4.3683205093938129E-3</v>
      </c>
      <c r="AK1354" s="17">
        <v>0.91023063713166696</v>
      </c>
      <c r="AL1354" s="17">
        <v>1.3491226833868195E-2</v>
      </c>
      <c r="AM1354" s="17">
        <v>3.2210053012332265E-4</v>
      </c>
      <c r="AN1354" s="21">
        <v>1</v>
      </c>
      <c r="AO1354" s="21">
        <v>4</v>
      </c>
      <c r="AQ1354" s="21">
        <v>38.778456992292817</v>
      </c>
      <c r="AR1354" s="21">
        <v>12.51313456775417</v>
      </c>
      <c r="AS1354" s="21">
        <v>48.708408439953011</v>
      </c>
    </row>
    <row r="1355" spans="1:45" x14ac:dyDescent="0.35">
      <c r="A1355" s="21" t="s">
        <v>7</v>
      </c>
      <c r="B1355" s="17" t="s">
        <v>141</v>
      </c>
      <c r="C1355" s="21">
        <v>300</v>
      </c>
      <c r="D1355" s="21">
        <v>306</v>
      </c>
      <c r="E1355" s="17" t="s">
        <v>133</v>
      </c>
      <c r="F1355" s="19">
        <v>48.12</v>
      </c>
      <c r="G1355" s="17">
        <v>1.6282000000000001</v>
      </c>
      <c r="H1355" s="19">
        <v>6.16</v>
      </c>
      <c r="I1355" s="19">
        <v>7.31</v>
      </c>
      <c r="J1355" s="17">
        <v>0.16209999999999999</v>
      </c>
      <c r="K1355" s="19">
        <v>13.12</v>
      </c>
      <c r="L1355" s="19">
        <v>23.05</v>
      </c>
      <c r="M1355" s="17">
        <v>0.32750000000000001</v>
      </c>
      <c r="N1355" s="17">
        <v>1.5699999999999999E-2</v>
      </c>
      <c r="O1355" s="17">
        <v>4.4999999999999998E-2</v>
      </c>
      <c r="Q1355" s="19">
        <v>99.938499999999991</v>
      </c>
      <c r="R1355" s="21">
        <v>64.219285364659811</v>
      </c>
      <c r="T1355" s="17">
        <v>1.785558615936055</v>
      </c>
      <c r="U1355" s="17">
        <v>0.21444138406394497</v>
      </c>
      <c r="V1355" s="17">
        <v>0</v>
      </c>
      <c r="W1355" s="21">
        <v>2</v>
      </c>
      <c r="X1355" s="17">
        <v>5.4934862996537104E-2</v>
      </c>
      <c r="Y1355" s="17">
        <v>9.1607105056359286E-2</v>
      </c>
      <c r="Z1355" s="17">
        <v>1.3200972047491416E-3</v>
      </c>
      <c r="AA1355" s="17">
        <v>4.5441024179427518E-2</v>
      </c>
      <c r="AB1355" s="17">
        <v>0.72578369254085062</v>
      </c>
      <c r="AC1355" s="17">
        <v>8.0913218022076294E-2</v>
      </c>
      <c r="AD1355" s="17">
        <v>0</v>
      </c>
      <c r="AE1355" s="17">
        <v>0</v>
      </c>
      <c r="AF1355" s="21">
        <v>1</v>
      </c>
      <c r="AG1355" s="17">
        <v>0</v>
      </c>
      <c r="AH1355" s="17">
        <v>5.4295425791421298E-2</v>
      </c>
      <c r="AI1355" s="17">
        <v>0</v>
      </c>
      <c r="AJ1355" s="17">
        <v>5.0941326268969323E-3</v>
      </c>
      <c r="AK1355" s="17">
        <v>0.91630771202912487</v>
      </c>
      <c r="AL1355" s="17">
        <v>2.3559612611260525E-2</v>
      </c>
      <c r="AM1355" s="17">
        <v>7.4311694129563718E-4</v>
      </c>
      <c r="AN1355" s="21">
        <v>0.99999999999999922</v>
      </c>
      <c r="AO1355" s="21">
        <v>3.9999999999999991</v>
      </c>
      <c r="AQ1355" s="21">
        <v>38.729092553835471</v>
      </c>
      <c r="AR1355" s="21">
        <v>12.375118588285536</v>
      </c>
      <c r="AS1355" s="21">
        <v>48.895788857878991</v>
      </c>
    </row>
    <row r="1356" spans="1:45" x14ac:dyDescent="0.35">
      <c r="A1356" s="21" t="s">
        <v>7</v>
      </c>
      <c r="B1356" s="17" t="s">
        <v>141</v>
      </c>
      <c r="C1356" s="21">
        <v>310</v>
      </c>
      <c r="D1356" s="21">
        <v>307</v>
      </c>
      <c r="E1356" s="17" t="s">
        <v>133</v>
      </c>
      <c r="F1356" s="19">
        <v>48.13</v>
      </c>
      <c r="G1356" s="17">
        <v>1.5912999999999999</v>
      </c>
      <c r="H1356" s="19">
        <v>6.4</v>
      </c>
      <c r="I1356" s="19">
        <v>7.5</v>
      </c>
      <c r="J1356" s="17">
        <v>0.1042</v>
      </c>
      <c r="K1356" s="19">
        <v>12.83</v>
      </c>
      <c r="L1356" s="19">
        <v>22.86</v>
      </c>
      <c r="M1356" s="17">
        <v>0.31780000000000003</v>
      </c>
      <c r="O1356" s="17">
        <v>3.8999999999999998E-3</v>
      </c>
      <c r="Q1356" s="19">
        <v>99.737200000000016</v>
      </c>
      <c r="R1356" s="21">
        <v>63.108706345302515</v>
      </c>
      <c r="T1356" s="17">
        <v>1.7914520687058659</v>
      </c>
      <c r="U1356" s="17">
        <v>0.20854793129413407</v>
      </c>
      <c r="V1356" s="17">
        <v>0</v>
      </c>
      <c r="W1356" s="21">
        <v>2</v>
      </c>
      <c r="X1356" s="17">
        <v>7.2188902818847156E-2</v>
      </c>
      <c r="Y1356" s="17">
        <v>7.0079739060135746E-2</v>
      </c>
      <c r="Z1356" s="17">
        <v>1.1476219412463635E-4</v>
      </c>
      <c r="AA1356" s="17">
        <v>4.4548518089323155E-2</v>
      </c>
      <c r="AB1356" s="17">
        <v>0.71193585450338714</v>
      </c>
      <c r="AC1356" s="17">
        <v>0.10113222333418215</v>
      </c>
      <c r="AD1356" s="17">
        <v>0</v>
      </c>
      <c r="AE1356" s="17">
        <v>0</v>
      </c>
      <c r="AF1356" s="21">
        <v>1</v>
      </c>
      <c r="AG1356" s="17">
        <v>0</v>
      </c>
      <c r="AH1356" s="17">
        <v>6.2218137995722705E-2</v>
      </c>
      <c r="AI1356" s="17">
        <v>0</v>
      </c>
      <c r="AJ1356" s="17">
        <v>3.284700601478611E-3</v>
      </c>
      <c r="AK1356" s="17">
        <v>0.91156465244517815</v>
      </c>
      <c r="AL1356" s="17">
        <v>2.2932508957621181E-2</v>
      </c>
      <c r="AM1356" s="17">
        <v>0</v>
      </c>
      <c r="AN1356" s="21">
        <v>1.0000000000000007</v>
      </c>
      <c r="AO1356" s="21">
        <v>4.0000000000000009</v>
      </c>
      <c r="AQ1356" s="21">
        <v>38.271690995369326</v>
      </c>
      <c r="AR1356" s="21">
        <v>12.725129181613182</v>
      </c>
      <c r="AS1356" s="21">
        <v>49.00317982301749</v>
      </c>
    </row>
    <row r="1357" spans="1:45" x14ac:dyDescent="0.35">
      <c r="A1357" s="21" t="s">
        <v>7</v>
      </c>
      <c r="B1357" s="17" t="s">
        <v>141</v>
      </c>
      <c r="C1357" s="21">
        <v>320</v>
      </c>
      <c r="D1357" s="21">
        <v>308</v>
      </c>
      <c r="E1357" s="17" t="s">
        <v>133</v>
      </c>
      <c r="F1357" s="19">
        <v>48.38</v>
      </c>
      <c r="G1357" s="17">
        <v>1.6377999999999999</v>
      </c>
      <c r="H1357" s="19">
        <v>6.08</v>
      </c>
      <c r="I1357" s="19">
        <v>7.31</v>
      </c>
      <c r="J1357" s="17">
        <v>0.17080000000000001</v>
      </c>
      <c r="K1357" s="19">
        <v>12.89</v>
      </c>
      <c r="L1357" s="19">
        <v>23.18</v>
      </c>
      <c r="M1357" s="17">
        <v>0.35599999999999998</v>
      </c>
      <c r="O1357" s="17">
        <v>5.8500000000000003E-2</v>
      </c>
      <c r="Q1357" s="19">
        <v>100.06309999999999</v>
      </c>
      <c r="R1357" s="21">
        <v>63.811881188118811</v>
      </c>
      <c r="T1357" s="17">
        <v>1.7948302840404973</v>
      </c>
      <c r="U1357" s="17">
        <v>0.20516971595950273</v>
      </c>
      <c r="V1357" s="17">
        <v>0</v>
      </c>
      <c r="W1357" s="21">
        <v>2</v>
      </c>
      <c r="X1357" s="17">
        <v>6.0652452737074813E-2</v>
      </c>
      <c r="Y1357" s="17">
        <v>7.7007221256543953E-2</v>
      </c>
      <c r="Z1357" s="17">
        <v>1.7157669401052702E-3</v>
      </c>
      <c r="AA1357" s="17">
        <v>4.5699374867185991E-2</v>
      </c>
      <c r="AB1357" s="17">
        <v>0.71291100677628771</v>
      </c>
      <c r="AC1357" s="17">
        <v>0.10201417742280228</v>
      </c>
      <c r="AD1357" s="17">
        <v>0</v>
      </c>
      <c r="AE1357" s="17">
        <v>0</v>
      </c>
      <c r="AF1357" s="21">
        <v>1</v>
      </c>
      <c r="AG1357" s="17">
        <v>0</v>
      </c>
      <c r="AH1357" s="17">
        <v>4.7746497957152745E-2</v>
      </c>
      <c r="AI1357" s="17">
        <v>0</v>
      </c>
      <c r="AJ1357" s="17">
        <v>5.3664134687436945E-3</v>
      </c>
      <c r="AK1357" s="17">
        <v>0.9212826138655078</v>
      </c>
      <c r="AL1357" s="17">
        <v>2.5604474708596271E-2</v>
      </c>
      <c r="AM1357" s="17">
        <v>0</v>
      </c>
      <c r="AN1357" s="21">
        <v>1.0000000000000004</v>
      </c>
      <c r="AO1357" s="21">
        <v>4</v>
      </c>
      <c r="AQ1357" s="21">
        <v>38.198592810585531</v>
      </c>
      <c r="AR1357" s="21">
        <v>12.438023687098006</v>
      </c>
      <c r="AS1357" s="21">
        <v>49.363383502316466</v>
      </c>
    </row>
    <row r="1358" spans="1:45" x14ac:dyDescent="0.35">
      <c r="A1358" s="21" t="s">
        <v>7</v>
      </c>
      <c r="B1358" s="17" t="s">
        <v>141</v>
      </c>
      <c r="C1358" s="21">
        <v>330</v>
      </c>
      <c r="D1358" s="21">
        <v>309</v>
      </c>
      <c r="E1358" s="17" t="s">
        <v>133</v>
      </c>
      <c r="F1358" s="19">
        <v>47.75</v>
      </c>
      <c r="G1358" s="17">
        <v>1.68</v>
      </c>
      <c r="H1358" s="19">
        <v>6.37</v>
      </c>
      <c r="I1358" s="19">
        <v>7.58</v>
      </c>
      <c r="J1358" s="17">
        <v>8.3900000000000002E-2</v>
      </c>
      <c r="K1358" s="19">
        <v>12.79</v>
      </c>
      <c r="L1358" s="19">
        <v>22.96</v>
      </c>
      <c r="M1358" s="17">
        <v>0.29449999999999998</v>
      </c>
      <c r="N1358" s="17">
        <v>5.7000000000000002E-3</v>
      </c>
      <c r="O1358" s="17">
        <v>4.1500000000000002E-2</v>
      </c>
      <c r="Q1358" s="19">
        <v>99.555599999999984</v>
      </c>
      <c r="R1358" s="21">
        <v>62.788414334806085</v>
      </c>
      <c r="T1358" s="17">
        <v>1.781611891748387</v>
      </c>
      <c r="U1358" s="17">
        <v>0.21838810825161303</v>
      </c>
      <c r="V1358" s="17">
        <v>0</v>
      </c>
      <c r="W1358" s="21">
        <v>2</v>
      </c>
      <c r="X1358" s="17">
        <v>6.1709404353173347E-2</v>
      </c>
      <c r="Y1358" s="17">
        <v>8.2737343372536201E-2</v>
      </c>
      <c r="Z1358" s="17">
        <v>1.2241446201328588E-3</v>
      </c>
      <c r="AA1358" s="17">
        <v>4.7145568438125354E-2</v>
      </c>
      <c r="AB1358" s="17">
        <v>0.71143487249573178</v>
      </c>
      <c r="AC1358" s="17">
        <v>9.5748666720300357E-2</v>
      </c>
      <c r="AD1358" s="17">
        <v>0</v>
      </c>
      <c r="AE1358" s="17">
        <v>0</v>
      </c>
      <c r="AF1358" s="21">
        <v>0.99999999999999989</v>
      </c>
      <c r="AG1358" s="17">
        <v>0</v>
      </c>
      <c r="AH1358" s="17">
        <v>5.8005584206264366E-2</v>
      </c>
      <c r="AI1358" s="17">
        <v>0</v>
      </c>
      <c r="AJ1358" s="17">
        <v>2.6511874032856602E-3</v>
      </c>
      <c r="AK1358" s="17">
        <v>0.91776930741996898</v>
      </c>
      <c r="AL1358" s="17">
        <v>2.1302637333349275E-2</v>
      </c>
      <c r="AM1358" s="17">
        <v>2.712836371319063E-4</v>
      </c>
      <c r="AN1358" s="21">
        <v>1.0000000000000002</v>
      </c>
      <c r="AO1358" s="21">
        <v>4</v>
      </c>
      <c r="AQ1358" s="21">
        <v>38.078305963020469</v>
      </c>
      <c r="AR1358" s="21">
        <v>12.799698697038387</v>
      </c>
      <c r="AS1358" s="21">
        <v>49.121995339941144</v>
      </c>
    </row>
    <row r="1359" spans="1:45" x14ac:dyDescent="0.35">
      <c r="A1359" s="21" t="s">
        <v>7</v>
      </c>
      <c r="B1359" s="17" t="s">
        <v>141</v>
      </c>
      <c r="C1359" s="21">
        <v>340</v>
      </c>
      <c r="D1359" s="21">
        <v>310</v>
      </c>
      <c r="E1359" s="17" t="s">
        <v>133</v>
      </c>
      <c r="F1359" s="19">
        <v>48.07</v>
      </c>
      <c r="G1359" s="17">
        <v>1.6425000000000001</v>
      </c>
      <c r="H1359" s="19">
        <v>6</v>
      </c>
      <c r="I1359" s="19">
        <v>7.4</v>
      </c>
      <c r="J1359" s="17">
        <v>0.1071</v>
      </c>
      <c r="K1359" s="19">
        <v>12.97</v>
      </c>
      <c r="L1359" s="19">
        <v>22.8</v>
      </c>
      <c r="M1359" s="17">
        <v>0.30980000000000002</v>
      </c>
      <c r="N1359" s="17">
        <v>4.8999999999999998E-3</v>
      </c>
      <c r="O1359" s="17">
        <v>4.41E-2</v>
      </c>
      <c r="Q1359" s="19">
        <v>99.348400000000012</v>
      </c>
      <c r="R1359" s="21">
        <v>63.672066764850264</v>
      </c>
      <c r="T1359" s="17">
        <v>1.7960223799527213</v>
      </c>
      <c r="U1359" s="17">
        <v>0.20397762004727871</v>
      </c>
      <c r="V1359" s="17">
        <v>0</v>
      </c>
      <c r="W1359" s="21">
        <v>2</v>
      </c>
      <c r="X1359" s="17">
        <v>6.0213955680218922E-2</v>
      </c>
      <c r="Y1359" s="17">
        <v>7.2821373529523073E-2</v>
      </c>
      <c r="Z1359" s="17">
        <v>1.3026301204002964E-3</v>
      </c>
      <c r="AA1359" s="17">
        <v>4.6156712415478453E-2</v>
      </c>
      <c r="AB1359" s="17">
        <v>0.72244115095832995</v>
      </c>
      <c r="AC1359" s="17">
        <v>9.7064177296049214E-2</v>
      </c>
      <c r="AD1359" s="17">
        <v>0</v>
      </c>
      <c r="AE1359" s="17">
        <v>0</v>
      </c>
      <c r="AF1359" s="21">
        <v>0.99999999999999989</v>
      </c>
      <c r="AG1359" s="17">
        <v>0</v>
      </c>
      <c r="AH1359" s="17">
        <v>6.1308022156315423E-2</v>
      </c>
      <c r="AI1359" s="17">
        <v>0</v>
      </c>
      <c r="AJ1359" s="17">
        <v>3.3889552378205913E-3</v>
      </c>
      <c r="AK1359" s="17">
        <v>0.91262925849204268</v>
      </c>
      <c r="AL1359" s="17">
        <v>2.2440234092589599E-2</v>
      </c>
      <c r="AM1359" s="17">
        <v>2.3353002123099916E-4</v>
      </c>
      <c r="AN1359" s="21">
        <v>0.99999999999999933</v>
      </c>
      <c r="AO1359" s="21">
        <v>3.9999999999999991</v>
      </c>
      <c r="AQ1359" s="21">
        <v>38.640388085000403</v>
      </c>
      <c r="AR1359" s="21">
        <v>12.546848855918666</v>
      </c>
      <c r="AS1359" s="21">
        <v>48.812763059080929</v>
      </c>
    </row>
    <row r="1360" spans="1:45" x14ac:dyDescent="0.35">
      <c r="A1360" s="21" t="s">
        <v>7</v>
      </c>
      <c r="B1360" s="17" t="s">
        <v>141</v>
      </c>
      <c r="C1360" s="21">
        <v>350</v>
      </c>
      <c r="D1360" s="21">
        <v>311</v>
      </c>
      <c r="E1360" s="17" t="s">
        <v>133</v>
      </c>
      <c r="F1360" s="19">
        <v>48.28</v>
      </c>
      <c r="G1360" s="17">
        <v>1.6173</v>
      </c>
      <c r="H1360" s="19">
        <v>6.55</v>
      </c>
      <c r="I1360" s="19">
        <v>7.73</v>
      </c>
      <c r="J1360" s="17">
        <v>8.1000000000000003E-2</v>
      </c>
      <c r="K1360" s="19">
        <v>12.84</v>
      </c>
      <c r="L1360" s="19">
        <v>22.59</v>
      </c>
      <c r="M1360" s="17">
        <v>0.26419999999999999</v>
      </c>
      <c r="N1360" s="17">
        <v>4.0000000000000001E-3</v>
      </c>
      <c r="O1360" s="17">
        <v>3.9300000000000002E-2</v>
      </c>
      <c r="Q1360" s="19">
        <v>99.995800000000017</v>
      </c>
      <c r="R1360" s="21">
        <v>62.42100145843461</v>
      </c>
      <c r="T1360" s="17">
        <v>1.7941333448771632</v>
      </c>
      <c r="U1360" s="17">
        <v>0.20586665512283675</v>
      </c>
      <c r="V1360" s="17">
        <v>0</v>
      </c>
      <c r="W1360" s="21">
        <v>2</v>
      </c>
      <c r="X1360" s="17">
        <v>8.0985983617439861E-2</v>
      </c>
      <c r="Y1360" s="17">
        <v>5.2543081562196371E-2</v>
      </c>
      <c r="Z1360" s="17">
        <v>1.1545823427577579E-3</v>
      </c>
      <c r="AA1360" s="17">
        <v>4.5203276037939402E-2</v>
      </c>
      <c r="AB1360" s="17">
        <v>0.71134020872105863</v>
      </c>
      <c r="AC1360" s="17">
        <v>0.10877286771860806</v>
      </c>
      <c r="AD1360" s="17">
        <v>0</v>
      </c>
      <c r="AE1360" s="17">
        <v>0</v>
      </c>
      <c r="AF1360" s="21">
        <v>1</v>
      </c>
      <c r="AG1360" s="17">
        <v>0</v>
      </c>
      <c r="AH1360" s="17">
        <v>7.8883699711911864E-2</v>
      </c>
      <c r="AI1360" s="17">
        <v>0</v>
      </c>
      <c r="AJ1360" s="17">
        <v>2.5492428810096985E-3</v>
      </c>
      <c r="AK1360" s="17">
        <v>0.89934351293164194</v>
      </c>
      <c r="AL1360" s="17">
        <v>1.9033936559545835E-2</v>
      </c>
      <c r="AM1360" s="17">
        <v>1.8960791589088413E-4</v>
      </c>
      <c r="AN1360" s="21">
        <v>1.0000000000000002</v>
      </c>
      <c r="AO1360" s="21">
        <v>4</v>
      </c>
      <c r="AQ1360" s="21">
        <v>38.379610001985988</v>
      </c>
      <c r="AR1360" s="21">
        <v>13.097260191826489</v>
      </c>
      <c r="AS1360" s="21">
        <v>48.523129806187526</v>
      </c>
    </row>
    <row r="1361" spans="1:45" x14ac:dyDescent="0.35">
      <c r="A1361" s="21" t="s">
        <v>7</v>
      </c>
      <c r="B1361" s="17" t="s">
        <v>141</v>
      </c>
      <c r="C1361" s="21">
        <v>360</v>
      </c>
      <c r="D1361" s="21">
        <v>312</v>
      </c>
      <c r="E1361" s="17" t="s">
        <v>133</v>
      </c>
      <c r="F1361" s="19">
        <v>48.25</v>
      </c>
      <c r="G1361" s="17">
        <v>1.7</v>
      </c>
      <c r="H1361" s="19">
        <v>6.75</v>
      </c>
      <c r="I1361" s="19">
        <v>7.75</v>
      </c>
      <c r="J1361" s="17">
        <v>9.5500000000000002E-2</v>
      </c>
      <c r="K1361" s="19">
        <v>12.75</v>
      </c>
      <c r="L1361" s="19">
        <v>22.69</v>
      </c>
      <c r="M1361" s="17">
        <v>0.34910000000000002</v>
      </c>
      <c r="O1361" s="17">
        <v>8.0000000000000002E-3</v>
      </c>
      <c r="Q1361" s="19">
        <v>100.3426</v>
      </c>
      <c r="R1361" s="21">
        <v>62.195121951219512</v>
      </c>
      <c r="T1361" s="17">
        <v>1.7863037862814812</v>
      </c>
      <c r="U1361" s="17">
        <v>0.21369621371851877</v>
      </c>
      <c r="V1361" s="17">
        <v>0</v>
      </c>
      <c r="W1361" s="21">
        <v>2</v>
      </c>
      <c r="X1361" s="17">
        <v>8.080823991811692E-2</v>
      </c>
      <c r="Y1361" s="17">
        <v>6.3036504688667797E-2</v>
      </c>
      <c r="Z1361" s="17">
        <v>2.3414931561514132E-4</v>
      </c>
      <c r="AA1361" s="17">
        <v>4.7336788476924026E-2</v>
      </c>
      <c r="AB1361" s="17">
        <v>0.70370893241997989</v>
      </c>
      <c r="AC1361" s="17">
        <v>0.10487538518069617</v>
      </c>
      <c r="AD1361" s="17">
        <v>0</v>
      </c>
      <c r="AE1361" s="17">
        <v>0</v>
      </c>
      <c r="AF1361" s="21">
        <v>0.99999999999999989</v>
      </c>
      <c r="AG1361" s="17">
        <v>0</v>
      </c>
      <c r="AH1361" s="17">
        <v>7.2007626611286651E-2</v>
      </c>
      <c r="AI1361" s="17">
        <v>0</v>
      </c>
      <c r="AJ1361" s="17">
        <v>2.9943331097344408E-3</v>
      </c>
      <c r="AK1361" s="17">
        <v>0.89994178312125039</v>
      </c>
      <c r="AL1361" s="17">
        <v>2.5056257157729418E-2</v>
      </c>
      <c r="AM1361" s="17">
        <v>0</v>
      </c>
      <c r="AN1361" s="21">
        <v>1.0000000000000009</v>
      </c>
      <c r="AO1361" s="21">
        <v>4.0000000000000009</v>
      </c>
      <c r="AQ1361" s="21">
        <v>38.109088937803939</v>
      </c>
      <c r="AR1361" s="21">
        <v>13.154906910773043</v>
      </c>
      <c r="AS1361" s="21">
        <v>48.736004151423018</v>
      </c>
    </row>
    <row r="1362" spans="1:45" x14ac:dyDescent="0.35">
      <c r="A1362" s="21" t="s">
        <v>7</v>
      </c>
      <c r="B1362" s="17" t="s">
        <v>141</v>
      </c>
      <c r="C1362" s="21">
        <v>400</v>
      </c>
      <c r="D1362" s="21">
        <v>316</v>
      </c>
      <c r="E1362" s="17" t="s">
        <v>133</v>
      </c>
      <c r="F1362" s="19">
        <v>47.48</v>
      </c>
      <c r="G1362" s="17">
        <v>1.72</v>
      </c>
      <c r="H1362" s="19">
        <v>7.08</v>
      </c>
      <c r="I1362" s="19">
        <v>7.83</v>
      </c>
      <c r="J1362" s="17">
        <v>0.14180000000000001</v>
      </c>
      <c r="K1362" s="19">
        <v>12.3</v>
      </c>
      <c r="L1362" s="19">
        <v>22.87</v>
      </c>
      <c r="M1362" s="17">
        <v>0.36199999999999999</v>
      </c>
      <c r="O1362" s="17">
        <v>5.33E-2</v>
      </c>
      <c r="Q1362" s="19">
        <v>99.837099999999992</v>
      </c>
      <c r="R1362" s="21">
        <v>61.102831594634864</v>
      </c>
      <c r="T1362" s="17">
        <v>1.7688830212912832</v>
      </c>
      <c r="U1362" s="17">
        <v>0.23111697870871684</v>
      </c>
      <c r="V1362" s="17">
        <v>0</v>
      </c>
      <c r="W1362" s="21">
        <v>2</v>
      </c>
      <c r="X1362" s="17">
        <v>7.9733652536317978E-2</v>
      </c>
      <c r="Y1362" s="17">
        <v>7.9567977114514563E-2</v>
      </c>
      <c r="Z1362" s="17">
        <v>1.5698585287176393E-3</v>
      </c>
      <c r="AA1362" s="17">
        <v>4.8195747206791158E-2</v>
      </c>
      <c r="AB1362" s="17">
        <v>0.6831536489209602</v>
      </c>
      <c r="AC1362" s="17">
        <v>0.10777911569269849</v>
      </c>
      <c r="AD1362" s="17">
        <v>0</v>
      </c>
      <c r="AE1362" s="17">
        <v>0</v>
      </c>
      <c r="AF1362" s="21">
        <v>1</v>
      </c>
      <c r="AG1362" s="17">
        <v>0</v>
      </c>
      <c r="AH1362" s="17">
        <v>5.6578122252963076E-2</v>
      </c>
      <c r="AI1362" s="17">
        <v>0</v>
      </c>
      <c r="AJ1362" s="17">
        <v>4.4740761721284951E-3</v>
      </c>
      <c r="AK1362" s="17">
        <v>0.91280179769049596</v>
      </c>
      <c r="AL1362" s="17">
        <v>2.6146003884411489E-2</v>
      </c>
      <c r="AM1362" s="17">
        <v>0</v>
      </c>
      <c r="AN1362" s="21">
        <v>0.999999999999999</v>
      </c>
      <c r="AO1362" s="21">
        <v>3.9999999999999991</v>
      </c>
      <c r="AQ1362" s="21">
        <v>37.04025233885519</v>
      </c>
      <c r="AR1362" s="21">
        <v>13.468086487673666</v>
      </c>
      <c r="AS1362" s="21">
        <v>49.491661173471144</v>
      </c>
    </row>
    <row r="1363" spans="1:45" x14ac:dyDescent="0.35">
      <c r="A1363" s="21" t="s">
        <v>7</v>
      </c>
      <c r="B1363" s="17" t="s">
        <v>141</v>
      </c>
      <c r="C1363" s="21">
        <v>410</v>
      </c>
      <c r="D1363" s="21">
        <v>317</v>
      </c>
      <c r="E1363" s="17" t="s">
        <v>133</v>
      </c>
      <c r="F1363" s="19">
        <v>47.74</v>
      </c>
      <c r="G1363" s="17">
        <v>1.73</v>
      </c>
      <c r="H1363" s="19">
        <v>6.58</v>
      </c>
      <c r="I1363" s="19">
        <v>7.71</v>
      </c>
      <c r="J1363" s="17">
        <v>5.21E-2</v>
      </c>
      <c r="K1363" s="19">
        <v>12.75</v>
      </c>
      <c r="L1363" s="19">
        <v>23.29</v>
      </c>
      <c r="M1363" s="17">
        <v>0.2676</v>
      </c>
      <c r="O1363" s="17">
        <v>2.1999999999999999E-2</v>
      </c>
      <c r="Q1363" s="19">
        <v>100.1417</v>
      </c>
      <c r="R1363" s="21">
        <v>62.316715542521997</v>
      </c>
      <c r="T1363" s="17">
        <v>1.7717206895353748</v>
      </c>
      <c r="U1363" s="17">
        <v>0.22827931046462524</v>
      </c>
      <c r="V1363" s="17">
        <v>0</v>
      </c>
      <c r="W1363" s="21">
        <v>2</v>
      </c>
      <c r="X1363" s="17">
        <v>5.9506136665030018E-2</v>
      </c>
      <c r="Y1363" s="17">
        <v>9.0802512895122423E-2</v>
      </c>
      <c r="Z1363" s="17">
        <v>6.454764882802761E-4</v>
      </c>
      <c r="AA1363" s="17">
        <v>4.8289289222166826E-2</v>
      </c>
      <c r="AB1363" s="17">
        <v>0.70542022108894631</v>
      </c>
      <c r="AC1363" s="17">
        <v>9.5336363640454169E-2</v>
      </c>
      <c r="AD1363" s="17">
        <v>0</v>
      </c>
      <c r="AE1363" s="17">
        <v>0</v>
      </c>
      <c r="AF1363" s="21">
        <v>1</v>
      </c>
      <c r="AG1363" s="17">
        <v>0</v>
      </c>
      <c r="AH1363" s="17">
        <v>5.3123440382196352E-2</v>
      </c>
      <c r="AI1363" s="17">
        <v>0</v>
      </c>
      <c r="AJ1363" s="17">
        <v>1.6375301511965198E-3</v>
      </c>
      <c r="AK1363" s="17">
        <v>0.92598563543846435</v>
      </c>
      <c r="AL1363" s="17">
        <v>1.9253394028143429E-2</v>
      </c>
      <c r="AM1363" s="17">
        <v>0</v>
      </c>
      <c r="AN1363" s="21">
        <v>1.0000000000000007</v>
      </c>
      <c r="AO1363" s="21">
        <v>4.0000000000000009</v>
      </c>
      <c r="AQ1363" s="21">
        <v>37.676551416467632</v>
      </c>
      <c r="AR1363" s="21">
        <v>12.86648043672793</v>
      </c>
      <c r="AS1363" s="21">
        <v>49.456968146804442</v>
      </c>
    </row>
    <row r="1364" spans="1:45" x14ac:dyDescent="0.35">
      <c r="A1364" s="21" t="s">
        <v>7</v>
      </c>
      <c r="B1364" s="17" t="s">
        <v>141</v>
      </c>
      <c r="C1364" s="21">
        <v>420</v>
      </c>
      <c r="D1364" s="21">
        <v>318</v>
      </c>
      <c r="E1364" s="17" t="s">
        <v>133</v>
      </c>
      <c r="F1364" s="19">
        <v>47.42</v>
      </c>
      <c r="G1364" s="17">
        <v>1.6535</v>
      </c>
      <c r="H1364" s="19">
        <v>6.55</v>
      </c>
      <c r="I1364" s="19">
        <v>7.67</v>
      </c>
      <c r="J1364" s="17">
        <v>0.11</v>
      </c>
      <c r="K1364" s="19">
        <v>12.85</v>
      </c>
      <c r="L1364" s="19">
        <v>22.9</v>
      </c>
      <c r="M1364" s="17">
        <v>0.3135</v>
      </c>
      <c r="O1364" s="17">
        <v>5.5E-2</v>
      </c>
      <c r="Q1364" s="19">
        <v>99.521999999999991</v>
      </c>
      <c r="R1364" s="21">
        <v>62.621832358674467</v>
      </c>
      <c r="T1364" s="17">
        <v>1.7688870257083094</v>
      </c>
      <c r="U1364" s="17">
        <v>0.23111297429169064</v>
      </c>
      <c r="V1364" s="17">
        <v>0</v>
      </c>
      <c r="W1364" s="21">
        <v>2</v>
      </c>
      <c r="X1364" s="17">
        <v>5.6832289638126254E-2</v>
      </c>
      <c r="Y1364" s="17">
        <v>0.10254823276280499</v>
      </c>
      <c r="Z1364" s="17">
        <v>1.6219824135332598E-3</v>
      </c>
      <c r="AA1364" s="17">
        <v>4.6391093968103696E-2</v>
      </c>
      <c r="AB1364" s="17">
        <v>0.71460582571013409</v>
      </c>
      <c r="AC1364" s="17">
        <v>7.8000575507297665E-2</v>
      </c>
      <c r="AD1364" s="17">
        <v>0</v>
      </c>
      <c r="AE1364" s="17">
        <v>0</v>
      </c>
      <c r="AF1364" s="21">
        <v>1</v>
      </c>
      <c r="AG1364" s="17">
        <v>0</v>
      </c>
      <c r="AH1364" s="17">
        <v>5.8695438929138227E-2</v>
      </c>
      <c r="AI1364" s="17">
        <v>0</v>
      </c>
      <c r="AJ1364" s="17">
        <v>3.4751213283467745E-3</v>
      </c>
      <c r="AK1364" s="17">
        <v>0.91515772128353512</v>
      </c>
      <c r="AL1364" s="17">
        <v>2.2671718458981045E-2</v>
      </c>
      <c r="AM1364" s="17">
        <v>0</v>
      </c>
      <c r="AN1364" s="21">
        <v>1.0000000000000011</v>
      </c>
      <c r="AO1364" s="21">
        <v>4.0000000000000009</v>
      </c>
      <c r="AQ1364" s="21">
        <v>38.163543164355332</v>
      </c>
      <c r="AR1364" s="21">
        <v>12.962434344028184</v>
      </c>
      <c r="AS1364" s="21">
        <v>48.874022491616486</v>
      </c>
    </row>
    <row r="1365" spans="1:45" x14ac:dyDescent="0.35">
      <c r="A1365" s="21" t="s">
        <v>7</v>
      </c>
      <c r="B1365" s="17" t="s">
        <v>141</v>
      </c>
      <c r="C1365" s="21">
        <v>430</v>
      </c>
      <c r="D1365" s="21">
        <v>319</v>
      </c>
      <c r="E1365" s="17" t="s">
        <v>133</v>
      </c>
      <c r="F1365" s="19">
        <v>48.54</v>
      </c>
      <c r="G1365" s="17">
        <v>1.72</v>
      </c>
      <c r="H1365" s="19">
        <v>6.46</v>
      </c>
      <c r="I1365" s="19">
        <v>7.46</v>
      </c>
      <c r="J1365" s="17">
        <v>7.5200000000000003E-2</v>
      </c>
      <c r="K1365" s="19">
        <v>12.83</v>
      </c>
      <c r="L1365" s="19">
        <v>22.89</v>
      </c>
      <c r="M1365" s="17">
        <v>0.32629999999999998</v>
      </c>
      <c r="N1365" s="17">
        <v>2.0000000000000001E-4</v>
      </c>
      <c r="O1365" s="17">
        <v>3.8999999999999998E-3</v>
      </c>
      <c r="Q1365" s="19">
        <v>100.3056</v>
      </c>
      <c r="R1365" s="21">
        <v>63.233119763430267</v>
      </c>
      <c r="T1365" s="17">
        <v>1.7972076973959472</v>
      </c>
      <c r="U1365" s="17">
        <v>0.20279230260405279</v>
      </c>
      <c r="V1365" s="17">
        <v>0</v>
      </c>
      <c r="W1365" s="21">
        <v>2</v>
      </c>
      <c r="X1365" s="17">
        <v>7.9085650313442279E-2</v>
      </c>
      <c r="Y1365" s="17">
        <v>5.122762044784842E-2</v>
      </c>
      <c r="Z1365" s="17">
        <v>1.1415843586532638E-4</v>
      </c>
      <c r="AA1365" s="17">
        <v>4.7898158050431502E-2</v>
      </c>
      <c r="AB1365" s="17">
        <v>0.70819039498569525</v>
      </c>
      <c r="AC1365" s="17">
        <v>0.11348401776671713</v>
      </c>
      <c r="AD1365" s="17">
        <v>0</v>
      </c>
      <c r="AE1365" s="17">
        <v>0</v>
      </c>
      <c r="AF1365" s="21">
        <v>0.99999999999999989</v>
      </c>
      <c r="AG1365" s="17">
        <v>0</v>
      </c>
      <c r="AH1365" s="17">
        <v>6.6251554927742901E-2</v>
      </c>
      <c r="AI1365" s="17">
        <v>0</v>
      </c>
      <c r="AJ1365" s="17">
        <v>2.3580612329871689E-3</v>
      </c>
      <c r="AK1365" s="17">
        <v>0.90795894114530362</v>
      </c>
      <c r="AL1365" s="17">
        <v>2.3421996920834198E-2</v>
      </c>
      <c r="AM1365" s="17">
        <v>9.4457731325444827E-6</v>
      </c>
      <c r="AN1365" s="21">
        <v>1.0000000000000004</v>
      </c>
      <c r="AO1365" s="21">
        <v>4</v>
      </c>
      <c r="AQ1365" s="21">
        <v>38.291519671682224</v>
      </c>
      <c r="AR1365" s="21">
        <v>12.615569859449545</v>
      </c>
      <c r="AS1365" s="21">
        <v>49.092910468868233</v>
      </c>
    </row>
    <row r="1366" spans="1:45" x14ac:dyDescent="0.35">
      <c r="A1366" s="21" t="s">
        <v>7</v>
      </c>
      <c r="B1366" s="17" t="s">
        <v>141</v>
      </c>
      <c r="C1366" s="21">
        <v>440</v>
      </c>
      <c r="D1366" s="21">
        <v>320</v>
      </c>
      <c r="E1366" s="17" t="s">
        <v>133</v>
      </c>
      <c r="F1366" s="19">
        <v>48.19</v>
      </c>
      <c r="G1366" s="17">
        <v>1.6507000000000001</v>
      </c>
      <c r="H1366" s="19">
        <v>6.42</v>
      </c>
      <c r="I1366" s="19">
        <v>7.42</v>
      </c>
      <c r="J1366" s="17">
        <v>0.15629999999999999</v>
      </c>
      <c r="K1366" s="19">
        <v>13.29</v>
      </c>
      <c r="L1366" s="19">
        <v>23.13</v>
      </c>
      <c r="M1366" s="17">
        <v>0.26750000000000002</v>
      </c>
      <c r="N1366" s="17">
        <v>5.9999999999999995E-4</v>
      </c>
      <c r="O1366" s="17">
        <v>1.03E-2</v>
      </c>
      <c r="Q1366" s="19">
        <v>100.53540000000001</v>
      </c>
      <c r="R1366" s="21">
        <v>64.17189763399324</v>
      </c>
      <c r="T1366" s="17">
        <v>1.7773314239706659</v>
      </c>
      <c r="U1366" s="17">
        <v>0.2226685760293341</v>
      </c>
      <c r="V1366" s="17">
        <v>0</v>
      </c>
      <c r="W1366" s="21">
        <v>2</v>
      </c>
      <c r="X1366" s="17">
        <v>5.6377946099526621E-2</v>
      </c>
      <c r="Y1366" s="17">
        <v>9.3565205442003974E-2</v>
      </c>
      <c r="Z1366" s="17">
        <v>3.003264776411384E-4</v>
      </c>
      <c r="AA1366" s="17">
        <v>4.5790091593975991E-2</v>
      </c>
      <c r="AB1366" s="17">
        <v>0.7307374275029902</v>
      </c>
      <c r="AC1366" s="17">
        <v>7.3229002883862138E-2</v>
      </c>
      <c r="AD1366" s="17">
        <v>0</v>
      </c>
      <c r="AE1366" s="17">
        <v>0</v>
      </c>
      <c r="AF1366" s="21">
        <v>1</v>
      </c>
      <c r="AG1366" s="17">
        <v>0</v>
      </c>
      <c r="AH1366" s="17">
        <v>6.2040969031137982E-2</v>
      </c>
      <c r="AI1366" s="17">
        <v>0</v>
      </c>
      <c r="AJ1366" s="17">
        <v>4.8821285558714716E-3</v>
      </c>
      <c r="AK1366" s="17">
        <v>0.91392181723520016</v>
      </c>
      <c r="AL1366" s="17">
        <v>1.9126857720406204E-2</v>
      </c>
      <c r="AM1366" s="17">
        <v>2.8227457384624715E-5</v>
      </c>
      <c r="AN1366" s="21">
        <v>1.0000000000000004</v>
      </c>
      <c r="AO1366" s="21">
        <v>4</v>
      </c>
      <c r="AQ1366" s="21">
        <v>38.90260593647789</v>
      </c>
      <c r="AR1366" s="21">
        <v>12.442516162793162</v>
      </c>
      <c r="AS1366" s="21">
        <v>48.654877900728948</v>
      </c>
    </row>
    <row r="1367" spans="1:45" x14ac:dyDescent="0.35">
      <c r="A1367" s="21" t="s">
        <v>7</v>
      </c>
      <c r="B1367" s="17" t="s">
        <v>141</v>
      </c>
      <c r="C1367" s="21">
        <v>450</v>
      </c>
      <c r="D1367" s="21">
        <v>321</v>
      </c>
      <c r="E1367" s="17" t="s">
        <v>133</v>
      </c>
      <c r="F1367" s="19">
        <v>48.54</v>
      </c>
      <c r="G1367" s="17">
        <v>1.6027</v>
      </c>
      <c r="H1367" s="19">
        <v>6.34</v>
      </c>
      <c r="I1367" s="19">
        <v>7.38</v>
      </c>
      <c r="J1367" s="17">
        <v>6.3700000000000007E-2</v>
      </c>
      <c r="K1367" s="19">
        <v>12.82</v>
      </c>
      <c r="L1367" s="19">
        <v>22.85</v>
      </c>
      <c r="M1367" s="17">
        <v>0.2293</v>
      </c>
      <c r="Q1367" s="19">
        <v>99.825699999999983</v>
      </c>
      <c r="R1367" s="21">
        <v>63.465346534653463</v>
      </c>
      <c r="T1367" s="17">
        <v>1.806495521859885</v>
      </c>
      <c r="U1367" s="17">
        <v>0.19350447814011495</v>
      </c>
      <c r="V1367" s="17">
        <v>0</v>
      </c>
      <c r="W1367" s="21">
        <v>2</v>
      </c>
      <c r="X1367" s="17">
        <v>8.4567014483404146E-2</v>
      </c>
      <c r="Y1367" s="17">
        <v>3.575727114468407E-2</v>
      </c>
      <c r="Z1367" s="17">
        <v>0</v>
      </c>
      <c r="AA1367" s="17">
        <v>4.4862267650270488E-2</v>
      </c>
      <c r="AB1367" s="17">
        <v>0.71129543321148414</v>
      </c>
      <c r="AC1367" s="17">
        <v>0.12351801351015723</v>
      </c>
      <c r="AD1367" s="17">
        <v>0</v>
      </c>
      <c r="AE1367" s="17">
        <v>0</v>
      </c>
      <c r="AF1367" s="21">
        <v>1</v>
      </c>
      <c r="AG1367" s="17">
        <v>0</v>
      </c>
      <c r="AH1367" s="17">
        <v>7.0391528334669856E-2</v>
      </c>
      <c r="AI1367" s="17">
        <v>0</v>
      </c>
      <c r="AJ1367" s="17">
        <v>2.0077761430871608E-3</v>
      </c>
      <c r="AK1367" s="17">
        <v>0.9110563527337272</v>
      </c>
      <c r="AL1367" s="17">
        <v>1.654434278851552E-2</v>
      </c>
      <c r="AM1367" s="17">
        <v>0</v>
      </c>
      <c r="AN1367" s="21">
        <v>0.99999999999999978</v>
      </c>
      <c r="AO1367" s="21">
        <v>4</v>
      </c>
      <c r="AQ1367" s="21">
        <v>38.364903691385329</v>
      </c>
      <c r="AR1367" s="21">
        <v>12.495754766319083</v>
      </c>
      <c r="AS1367" s="21">
        <v>49.13934154229559</v>
      </c>
    </row>
    <row r="1368" spans="1:45" x14ac:dyDescent="0.35">
      <c r="A1368" s="21" t="s">
        <v>7</v>
      </c>
      <c r="B1368" s="17" t="s">
        <v>141</v>
      </c>
      <c r="C1368" s="21">
        <v>460</v>
      </c>
      <c r="D1368" s="21">
        <v>322</v>
      </c>
      <c r="E1368" s="17" t="s">
        <v>133</v>
      </c>
      <c r="F1368" s="19">
        <v>48.2</v>
      </c>
      <c r="G1368" s="17">
        <v>1.609</v>
      </c>
      <c r="H1368" s="19">
        <v>6.46</v>
      </c>
      <c r="I1368" s="19">
        <v>7.17</v>
      </c>
      <c r="J1368" s="17">
        <v>0.20849999999999999</v>
      </c>
      <c r="K1368" s="19">
        <v>13.15</v>
      </c>
      <c r="L1368" s="19">
        <v>22.85</v>
      </c>
      <c r="M1368" s="17">
        <v>0.22370000000000001</v>
      </c>
      <c r="Q1368" s="19">
        <v>99.871200000000002</v>
      </c>
      <c r="R1368" s="21">
        <v>64.714566929133852</v>
      </c>
      <c r="T1368" s="17">
        <v>1.7899394629615046</v>
      </c>
      <c r="U1368" s="17">
        <v>0.21006053703849537</v>
      </c>
      <c r="V1368" s="17">
        <v>0</v>
      </c>
      <c r="W1368" s="21">
        <v>2</v>
      </c>
      <c r="X1368" s="17">
        <v>7.26577596812083E-2</v>
      </c>
      <c r="Y1368" s="17">
        <v>6.362668683366686E-2</v>
      </c>
      <c r="Z1368" s="17">
        <v>0</v>
      </c>
      <c r="AA1368" s="17">
        <v>4.4940636255725926E-2</v>
      </c>
      <c r="AB1368" s="17">
        <v>0.72801769539226679</v>
      </c>
      <c r="AC1368" s="17">
        <v>9.0757221837131974E-2</v>
      </c>
      <c r="AD1368" s="17">
        <v>0</v>
      </c>
      <c r="AE1368" s="17">
        <v>0</v>
      </c>
      <c r="AF1368" s="21">
        <v>0.99999999999999978</v>
      </c>
      <c r="AG1368" s="17">
        <v>0</v>
      </c>
      <c r="AH1368" s="17">
        <v>6.8262950532673616E-2</v>
      </c>
      <c r="AI1368" s="17">
        <v>0</v>
      </c>
      <c r="AJ1368" s="17">
        <v>6.557466853495098E-3</v>
      </c>
      <c r="AK1368" s="17">
        <v>0.9090744006260012</v>
      </c>
      <c r="AL1368" s="17">
        <v>1.6105181987830685E-2</v>
      </c>
      <c r="AM1368" s="17">
        <v>0</v>
      </c>
      <c r="AN1368" s="21">
        <v>1.0000000000000007</v>
      </c>
      <c r="AO1368" s="21">
        <v>4.0000000000000009</v>
      </c>
      <c r="AQ1368" s="21">
        <v>39.008685157459858</v>
      </c>
      <c r="AR1368" s="21">
        <v>12.281239107885279</v>
      </c>
      <c r="AS1368" s="21">
        <v>48.710075734654865</v>
      </c>
    </row>
    <row r="1369" spans="1:45" x14ac:dyDescent="0.35">
      <c r="A1369" s="21" t="s">
        <v>7</v>
      </c>
      <c r="B1369" s="17" t="s">
        <v>141</v>
      </c>
      <c r="C1369" s="21">
        <v>470</v>
      </c>
      <c r="D1369" s="21">
        <v>323</v>
      </c>
      <c r="E1369" s="17" t="s">
        <v>133</v>
      </c>
      <c r="F1369" s="19">
        <v>47.98</v>
      </c>
      <c r="G1369" s="17">
        <v>1.69</v>
      </c>
      <c r="H1369" s="19">
        <v>6.33</v>
      </c>
      <c r="I1369" s="19">
        <v>7.55</v>
      </c>
      <c r="J1369" s="17">
        <v>0.1361</v>
      </c>
      <c r="K1369" s="19">
        <v>13.03</v>
      </c>
      <c r="L1369" s="19">
        <v>23.06</v>
      </c>
      <c r="M1369" s="17">
        <v>0.31180000000000002</v>
      </c>
      <c r="Q1369" s="19">
        <v>100.08789999999999</v>
      </c>
      <c r="R1369" s="21">
        <v>63.313896987366377</v>
      </c>
      <c r="T1369" s="17">
        <v>1.7791095401303627</v>
      </c>
      <c r="U1369" s="17">
        <v>0.22089045986963729</v>
      </c>
      <c r="V1369" s="17">
        <v>0</v>
      </c>
      <c r="W1369" s="21">
        <v>2</v>
      </c>
      <c r="X1369" s="17">
        <v>5.572487188010361E-2</v>
      </c>
      <c r="Y1369" s="17">
        <v>9.3314859476711254E-2</v>
      </c>
      <c r="Z1369" s="17">
        <v>0</v>
      </c>
      <c r="AA1369" s="17">
        <v>4.71325587221611E-2</v>
      </c>
      <c r="AB1369" s="17">
        <v>0.72029721971548821</v>
      </c>
      <c r="AC1369" s="17">
        <v>8.3530490205535823E-2</v>
      </c>
      <c r="AD1369" s="17">
        <v>0</v>
      </c>
      <c r="AE1369" s="17">
        <v>0</v>
      </c>
      <c r="AF1369" s="21">
        <v>1</v>
      </c>
      <c r="AG1369" s="17">
        <v>0</v>
      </c>
      <c r="AH1369" s="17">
        <v>5.7252097780193967E-2</v>
      </c>
      <c r="AI1369" s="17">
        <v>0</v>
      </c>
      <c r="AJ1369" s="17">
        <v>4.2740471605960837E-3</v>
      </c>
      <c r="AK1369" s="17">
        <v>0.91605946612770872</v>
      </c>
      <c r="AL1369" s="17">
        <v>2.241438893150182E-2</v>
      </c>
      <c r="AM1369" s="17">
        <v>0</v>
      </c>
      <c r="AN1369" s="21">
        <v>1.0000000000000004</v>
      </c>
      <c r="AO1369" s="21">
        <v>4</v>
      </c>
      <c r="AQ1369" s="21">
        <v>38.421421687721924</v>
      </c>
      <c r="AR1369" s="21">
        <v>12.7149896772638</v>
      </c>
      <c r="AS1369" s="21">
        <v>48.863588635014274</v>
      </c>
    </row>
    <row r="1370" spans="1:45" x14ac:dyDescent="0.35">
      <c r="A1370" s="21" t="s">
        <v>7</v>
      </c>
      <c r="B1370" s="17" t="s">
        <v>141</v>
      </c>
      <c r="C1370" s="21">
        <v>480</v>
      </c>
      <c r="D1370" s="21">
        <v>324</v>
      </c>
      <c r="E1370" s="17" t="s">
        <v>133</v>
      </c>
      <c r="F1370" s="19">
        <v>48.06</v>
      </c>
      <c r="G1370" s="17">
        <v>1.6146</v>
      </c>
      <c r="H1370" s="19">
        <v>6.41</v>
      </c>
      <c r="I1370" s="19">
        <v>7.27</v>
      </c>
      <c r="J1370" s="17">
        <v>8.4000000000000005E-2</v>
      </c>
      <c r="K1370" s="19">
        <v>12.87</v>
      </c>
      <c r="L1370" s="19">
        <v>22.94</v>
      </c>
      <c r="M1370" s="17">
        <v>0.35570000000000002</v>
      </c>
      <c r="N1370" s="17">
        <v>5.3400000000000003E-2</v>
      </c>
      <c r="O1370" s="17">
        <v>2.2200000000000001E-2</v>
      </c>
      <c r="Q1370" s="19">
        <v>99.679900000000004</v>
      </c>
      <c r="R1370" s="21">
        <v>63.902681231380335</v>
      </c>
      <c r="T1370" s="17">
        <v>1.7879933302934998</v>
      </c>
      <c r="U1370" s="17">
        <v>0.21200666970650017</v>
      </c>
      <c r="V1370" s="17">
        <v>0</v>
      </c>
      <c r="W1370" s="21">
        <v>2</v>
      </c>
      <c r="X1370" s="17">
        <v>6.9034698017386931E-2</v>
      </c>
      <c r="Y1370" s="17">
        <v>8.0149824453638149E-2</v>
      </c>
      <c r="Z1370" s="17">
        <v>6.5295012156398665E-4</v>
      </c>
      <c r="AA1370" s="17">
        <v>4.5179242383133707E-2</v>
      </c>
      <c r="AB1370" s="17">
        <v>0.71381480737245873</v>
      </c>
      <c r="AC1370" s="17">
        <v>9.1168477651818458E-2</v>
      </c>
      <c r="AD1370" s="17">
        <v>0</v>
      </c>
      <c r="AE1370" s="17">
        <v>0</v>
      </c>
      <c r="AF1370" s="21">
        <v>1</v>
      </c>
      <c r="AG1370" s="17">
        <v>0</v>
      </c>
      <c r="AH1370" s="17">
        <v>5.4845638389753787E-2</v>
      </c>
      <c r="AI1370" s="17">
        <v>0</v>
      </c>
      <c r="AJ1370" s="17">
        <v>2.6466721890427854E-3</v>
      </c>
      <c r="AK1370" s="17">
        <v>0.91431840176884815</v>
      </c>
      <c r="AL1370" s="17">
        <v>2.5655137162049313E-2</v>
      </c>
      <c r="AM1370" s="17">
        <v>2.5341504903051066E-3</v>
      </c>
      <c r="AN1370" s="21">
        <v>0.99999999999999911</v>
      </c>
      <c r="AO1370" s="21">
        <v>3.9999999999999991</v>
      </c>
      <c r="AQ1370" s="21">
        <v>38.440301692633213</v>
      </c>
      <c r="AR1370" s="21">
        <v>12.321892024676849</v>
      </c>
      <c r="AS1370" s="21">
        <v>49.237806282689938</v>
      </c>
    </row>
    <row r="1371" spans="1:45" x14ac:dyDescent="0.35">
      <c r="A1371" s="21" t="s">
        <v>7</v>
      </c>
      <c r="B1371" s="17" t="s">
        <v>141</v>
      </c>
      <c r="C1371" s="21">
        <v>490</v>
      </c>
      <c r="D1371" s="21">
        <v>325</v>
      </c>
      <c r="E1371" s="17" t="s">
        <v>133</v>
      </c>
      <c r="F1371" s="19">
        <v>48.25</v>
      </c>
      <c r="G1371" s="17">
        <v>1.6357999999999999</v>
      </c>
      <c r="H1371" s="19">
        <v>6.48</v>
      </c>
      <c r="I1371" s="19">
        <v>7.42</v>
      </c>
      <c r="J1371" s="17">
        <v>0.12740000000000001</v>
      </c>
      <c r="K1371" s="19">
        <v>12.85</v>
      </c>
      <c r="L1371" s="19">
        <v>22.78</v>
      </c>
      <c r="M1371" s="17">
        <v>0.30880000000000002</v>
      </c>
      <c r="N1371" s="17">
        <v>3.1E-2</v>
      </c>
      <c r="O1371" s="17">
        <v>2.53E-2</v>
      </c>
      <c r="Q1371" s="19">
        <v>99.908300000000011</v>
      </c>
      <c r="R1371" s="21">
        <v>63.394178589047854</v>
      </c>
      <c r="T1371" s="17">
        <v>1.7928552380162461</v>
      </c>
      <c r="U1371" s="17">
        <v>0.20714476198375387</v>
      </c>
      <c r="V1371" s="17">
        <v>0</v>
      </c>
      <c r="W1371" s="21">
        <v>2</v>
      </c>
      <c r="X1371" s="17">
        <v>7.6616433688267926E-2</v>
      </c>
      <c r="Y1371" s="17">
        <v>6.2067131624398475E-2</v>
      </c>
      <c r="Z1371" s="17">
        <v>7.4321305984758506E-4</v>
      </c>
      <c r="AA1371" s="17">
        <v>4.5716184667853141E-2</v>
      </c>
      <c r="AB1371" s="17">
        <v>0.71182938515291094</v>
      </c>
      <c r="AC1371" s="17">
        <v>0.10302765180672191</v>
      </c>
      <c r="AD1371" s="17">
        <v>0</v>
      </c>
      <c r="AE1371" s="17">
        <v>0</v>
      </c>
      <c r="AF1371" s="21">
        <v>1</v>
      </c>
      <c r="AG1371" s="17">
        <v>0</v>
      </c>
      <c r="AH1371" s="17">
        <v>6.5451302273220324E-2</v>
      </c>
      <c r="AI1371" s="17">
        <v>0</v>
      </c>
      <c r="AJ1371" s="17">
        <v>4.0091847945595265E-3</v>
      </c>
      <c r="AK1371" s="17">
        <v>0.90682512720775132</v>
      </c>
      <c r="AL1371" s="17">
        <v>2.2245058189096577E-2</v>
      </c>
      <c r="AM1371" s="17">
        <v>1.469327535373089E-3</v>
      </c>
      <c r="AN1371" s="21">
        <v>1.0000000000000009</v>
      </c>
      <c r="AO1371" s="21">
        <v>4.0000000000000009</v>
      </c>
      <c r="AQ1371" s="21">
        <v>38.410620952719945</v>
      </c>
      <c r="AR1371" s="21">
        <v>12.656703664545406</v>
      </c>
      <c r="AS1371" s="21">
        <v>48.932675382734651</v>
      </c>
    </row>
    <row r="1372" spans="1:45" x14ac:dyDescent="0.35">
      <c r="A1372" s="21" t="s">
        <v>7</v>
      </c>
      <c r="B1372" s="17" t="s">
        <v>141</v>
      </c>
      <c r="C1372" s="21">
        <v>500</v>
      </c>
      <c r="D1372" s="21">
        <v>326</v>
      </c>
      <c r="E1372" s="17" t="s">
        <v>133</v>
      </c>
      <c r="F1372" s="19">
        <v>47.96</v>
      </c>
      <c r="G1372" s="17">
        <v>1.6049</v>
      </c>
      <c r="H1372" s="19">
        <v>6.61</v>
      </c>
      <c r="I1372" s="19">
        <v>7.5</v>
      </c>
      <c r="J1372" s="17">
        <v>6.6600000000000006E-2</v>
      </c>
      <c r="K1372" s="19">
        <v>12.79</v>
      </c>
      <c r="L1372" s="19">
        <v>22.73</v>
      </c>
      <c r="M1372" s="17">
        <v>0.27889999999999998</v>
      </c>
      <c r="Q1372" s="19">
        <v>99.540399999999991</v>
      </c>
      <c r="R1372" s="21">
        <v>63.035978314440612</v>
      </c>
      <c r="T1372" s="17">
        <v>1.7888120752763241</v>
      </c>
      <c r="U1372" s="17">
        <v>0.21118792472367587</v>
      </c>
      <c r="V1372" s="17">
        <v>0</v>
      </c>
      <c r="W1372" s="21">
        <v>2</v>
      </c>
      <c r="X1372" s="17">
        <v>7.9359543759768558E-2</v>
      </c>
      <c r="Y1372" s="17">
        <v>6.1951307007055111E-2</v>
      </c>
      <c r="Z1372" s="17">
        <v>0</v>
      </c>
      <c r="AA1372" s="17">
        <v>4.5022062685517866E-2</v>
      </c>
      <c r="AB1372" s="17">
        <v>0.7111823433726171</v>
      </c>
      <c r="AC1372" s="17">
        <v>0.10248474317504142</v>
      </c>
      <c r="AD1372" s="17">
        <v>0</v>
      </c>
      <c r="AE1372" s="17">
        <v>0</v>
      </c>
      <c r="AF1372" s="21">
        <v>1</v>
      </c>
      <c r="AG1372" s="17">
        <v>0</v>
      </c>
      <c r="AH1372" s="17">
        <v>6.9476057724400408E-2</v>
      </c>
      <c r="AI1372" s="17">
        <v>0</v>
      </c>
      <c r="AJ1372" s="17">
        <v>2.103771234140136E-3</v>
      </c>
      <c r="AK1372" s="17">
        <v>0.90825311962727406</v>
      </c>
      <c r="AL1372" s="17">
        <v>2.0167051414186433E-2</v>
      </c>
      <c r="AM1372" s="17">
        <v>0</v>
      </c>
      <c r="AN1372" s="21">
        <v>1.0000000000000011</v>
      </c>
      <c r="AO1372" s="21">
        <v>4.0000000000000009</v>
      </c>
      <c r="AQ1372" s="21">
        <v>38.329344845667933</v>
      </c>
      <c r="AR1372" s="21">
        <v>12.720133036113953</v>
      </c>
      <c r="AS1372" s="21">
        <v>48.950522118218117</v>
      </c>
    </row>
    <row r="1373" spans="1:45" x14ac:dyDescent="0.35">
      <c r="A1373" s="21" t="s">
        <v>7</v>
      </c>
      <c r="B1373" s="17" t="s">
        <v>141</v>
      </c>
      <c r="C1373" s="21">
        <v>510</v>
      </c>
      <c r="D1373" s="21">
        <v>327</v>
      </c>
      <c r="E1373" s="17" t="s">
        <v>133</v>
      </c>
      <c r="F1373" s="19">
        <v>48.39</v>
      </c>
      <c r="G1373" s="17">
        <v>1.72</v>
      </c>
      <c r="H1373" s="19">
        <v>6.53</v>
      </c>
      <c r="I1373" s="19">
        <v>7.39</v>
      </c>
      <c r="J1373" s="17">
        <v>0.13900000000000001</v>
      </c>
      <c r="K1373" s="19">
        <v>12.84</v>
      </c>
      <c r="L1373" s="19">
        <v>23.37</v>
      </c>
      <c r="M1373" s="17">
        <v>0.36530000000000001</v>
      </c>
      <c r="N1373" s="17">
        <v>7.0000000000000001E-3</v>
      </c>
      <c r="O1373" s="17">
        <v>1.37E-2</v>
      </c>
      <c r="Q1373" s="19">
        <v>100.76500000000001</v>
      </c>
      <c r="R1373" s="21">
        <v>63.470093919920913</v>
      </c>
      <c r="T1373" s="17">
        <v>1.7825921197826733</v>
      </c>
      <c r="U1373" s="17">
        <v>0.21740788021732671</v>
      </c>
      <c r="V1373" s="17">
        <v>0</v>
      </c>
      <c r="W1373" s="21">
        <v>2</v>
      </c>
      <c r="X1373" s="17">
        <v>6.6083353780334753E-2</v>
      </c>
      <c r="Y1373" s="17">
        <v>8.2031483363139562E-2</v>
      </c>
      <c r="Z1373" s="17">
        <v>3.9898983560526959E-4</v>
      </c>
      <c r="AA1373" s="17">
        <v>4.7655899906186509E-2</v>
      </c>
      <c r="AB1373" s="17">
        <v>0.70515771500172153</v>
      </c>
      <c r="AC1373" s="17">
        <v>9.8672558113012454E-2</v>
      </c>
      <c r="AD1373" s="17">
        <v>0</v>
      </c>
      <c r="AE1373" s="17">
        <v>0</v>
      </c>
      <c r="AF1373" s="21">
        <v>1</v>
      </c>
      <c r="AG1373" s="17">
        <v>0</v>
      </c>
      <c r="AH1373" s="17">
        <v>4.6935490472725577E-2</v>
      </c>
      <c r="AI1373" s="17">
        <v>0</v>
      </c>
      <c r="AJ1373" s="17">
        <v>4.336605340792078E-3</v>
      </c>
      <c r="AK1373" s="17">
        <v>0.92231015761235391</v>
      </c>
      <c r="AL1373" s="17">
        <v>2.6088816625582652E-2</v>
      </c>
      <c r="AM1373" s="17">
        <v>3.2892994854519388E-4</v>
      </c>
      <c r="AN1373" s="21">
        <v>0.99999999999999933</v>
      </c>
      <c r="AO1373" s="21">
        <v>3.9999999999999991</v>
      </c>
      <c r="AQ1373" s="21">
        <v>37.92304104054331</v>
      </c>
      <c r="AR1373" s="21">
        <v>12.475564526499403</v>
      </c>
      <c r="AS1373" s="21">
        <v>49.601394432957285</v>
      </c>
    </row>
    <row r="1374" spans="1:45" x14ac:dyDescent="0.35">
      <c r="A1374" s="21" t="s">
        <v>7</v>
      </c>
      <c r="B1374" s="17" t="s">
        <v>141</v>
      </c>
      <c r="C1374" s="21">
        <v>520</v>
      </c>
      <c r="D1374" s="21">
        <v>328</v>
      </c>
      <c r="E1374" s="17" t="s">
        <v>133</v>
      </c>
      <c r="F1374" s="19">
        <v>48.11</v>
      </c>
      <c r="G1374" s="17">
        <v>1.6153999999999999</v>
      </c>
      <c r="H1374" s="19">
        <v>6.27</v>
      </c>
      <c r="I1374" s="19">
        <v>7.49</v>
      </c>
      <c r="J1374" s="17">
        <v>0.1535</v>
      </c>
      <c r="K1374" s="19">
        <v>12.94</v>
      </c>
      <c r="L1374" s="19">
        <v>22.61</v>
      </c>
      <c r="M1374" s="17">
        <v>0.30669999999999997</v>
      </c>
      <c r="N1374" s="17">
        <v>1.9E-3</v>
      </c>
      <c r="O1374" s="17">
        <v>3.1300000000000001E-2</v>
      </c>
      <c r="Q1374" s="19">
        <v>99.528800000000004</v>
      </c>
      <c r="R1374" s="21">
        <v>63.338228095937346</v>
      </c>
      <c r="T1374" s="17">
        <v>1.7944306619991981</v>
      </c>
      <c r="U1374" s="17">
        <v>0.2055693380008019</v>
      </c>
      <c r="V1374" s="17">
        <v>0</v>
      </c>
      <c r="W1374" s="21">
        <v>2</v>
      </c>
      <c r="X1374" s="17">
        <v>7.0036846247974904E-2</v>
      </c>
      <c r="Y1374" s="17">
        <v>6.6243035311026197E-2</v>
      </c>
      <c r="Z1374" s="17">
        <v>9.229550849636875E-4</v>
      </c>
      <c r="AA1374" s="17">
        <v>4.5317221141138481E-2</v>
      </c>
      <c r="AB1374" s="17">
        <v>0.71953260574659039</v>
      </c>
      <c r="AC1374" s="17">
        <v>9.7947336468306445E-2</v>
      </c>
      <c r="AD1374" s="17">
        <v>0</v>
      </c>
      <c r="AE1374" s="17">
        <v>0</v>
      </c>
      <c r="AF1374" s="21">
        <v>1</v>
      </c>
      <c r="AG1374" s="17">
        <v>0</v>
      </c>
      <c r="AH1374" s="17">
        <v>6.9413067293854186E-2</v>
      </c>
      <c r="AI1374" s="17">
        <v>0</v>
      </c>
      <c r="AJ1374" s="17">
        <v>4.8488465945476442E-3</v>
      </c>
      <c r="AK1374" s="17">
        <v>0.90347014518615965</v>
      </c>
      <c r="AL1374" s="17">
        <v>2.2177543941117549E-2</v>
      </c>
      <c r="AM1374" s="17">
        <v>9.0396984320933159E-5</v>
      </c>
      <c r="AN1374" s="21">
        <v>1</v>
      </c>
      <c r="AO1374" s="21">
        <v>4</v>
      </c>
      <c r="AQ1374" s="21">
        <v>38.654310289473855</v>
      </c>
      <c r="AR1374" s="21">
        <v>12.80999438499531</v>
      </c>
      <c r="AS1374" s="21">
        <v>48.535695325530838</v>
      </c>
    </row>
    <row r="1375" spans="1:45" x14ac:dyDescent="0.35">
      <c r="A1375" s="21" t="s">
        <v>7</v>
      </c>
      <c r="B1375" s="17" t="s">
        <v>141</v>
      </c>
      <c r="C1375" s="21">
        <v>530</v>
      </c>
      <c r="D1375" s="21">
        <v>329</v>
      </c>
      <c r="E1375" s="17" t="s">
        <v>133</v>
      </c>
      <c r="F1375" s="19">
        <v>48.7</v>
      </c>
      <c r="G1375" s="17">
        <v>1.6551</v>
      </c>
      <c r="H1375" s="19">
        <v>6.27</v>
      </c>
      <c r="I1375" s="19">
        <v>7.38</v>
      </c>
      <c r="J1375" s="17">
        <v>7.2400000000000006E-2</v>
      </c>
      <c r="K1375" s="19">
        <v>13.12</v>
      </c>
      <c r="L1375" s="19">
        <v>22.7</v>
      </c>
      <c r="M1375" s="17">
        <v>0.26919999999999999</v>
      </c>
      <c r="N1375" s="17">
        <v>4.1999999999999997E-3</v>
      </c>
      <c r="O1375" s="17">
        <v>4.5999999999999999E-2</v>
      </c>
      <c r="Q1375" s="19">
        <v>100.2169</v>
      </c>
      <c r="R1375" s="21">
        <v>64</v>
      </c>
      <c r="T1375" s="17">
        <v>1.8035578941545114</v>
      </c>
      <c r="U1375" s="17">
        <v>0.1964421058454886</v>
      </c>
      <c r="V1375" s="17">
        <v>0</v>
      </c>
      <c r="W1375" s="21">
        <v>2</v>
      </c>
      <c r="X1375" s="17">
        <v>7.7209978363817988E-2</v>
      </c>
      <c r="Y1375" s="17">
        <v>4.5208164879713596E-2</v>
      </c>
      <c r="Z1375" s="17">
        <v>1.3468023417505554E-3</v>
      </c>
      <c r="AA1375" s="17">
        <v>4.6101731069539909E-2</v>
      </c>
      <c r="AB1375" s="17">
        <v>0.72436897225843933</v>
      </c>
      <c r="AC1375" s="17">
        <v>0.10576435108673865</v>
      </c>
      <c r="AD1375" s="17">
        <v>0</v>
      </c>
      <c r="AE1375" s="17">
        <v>0</v>
      </c>
      <c r="AF1375" s="21">
        <v>1</v>
      </c>
      <c r="AG1375" s="17">
        <v>0</v>
      </c>
      <c r="AH1375" s="17">
        <v>7.7567729490859189E-2</v>
      </c>
      <c r="AI1375" s="17">
        <v>0</v>
      </c>
      <c r="AJ1375" s="17">
        <v>2.2707976314339561E-3</v>
      </c>
      <c r="AK1375" s="17">
        <v>0.90063517099883295</v>
      </c>
      <c r="AL1375" s="17">
        <v>1.9327893762637993E-2</v>
      </c>
      <c r="AM1375" s="17">
        <v>1.9840811623631518E-4</v>
      </c>
      <c r="AN1375" s="21">
        <v>1.0000000000000004</v>
      </c>
      <c r="AO1375" s="21">
        <v>4</v>
      </c>
      <c r="AQ1375" s="21">
        <v>39.032387362056021</v>
      </c>
      <c r="AR1375" s="21">
        <v>12.437178270062423</v>
      </c>
      <c r="AS1375" s="21">
        <v>48.530434367881554</v>
      </c>
    </row>
    <row r="1376" spans="1:45" x14ac:dyDescent="0.35">
      <c r="A1376" s="21" t="s">
        <v>7</v>
      </c>
      <c r="B1376" s="17" t="s">
        <v>141</v>
      </c>
      <c r="C1376" s="21">
        <v>540</v>
      </c>
      <c r="D1376" s="21">
        <v>330</v>
      </c>
      <c r="E1376" s="17" t="s">
        <v>133</v>
      </c>
      <c r="F1376" s="19">
        <v>49.01</v>
      </c>
      <c r="G1376" s="17">
        <v>1.5734999999999999</v>
      </c>
      <c r="H1376" s="19">
        <v>6.6</v>
      </c>
      <c r="I1376" s="19">
        <v>7.68</v>
      </c>
      <c r="J1376" s="17">
        <v>8.4000000000000005E-2</v>
      </c>
      <c r="K1376" s="19">
        <v>13.06</v>
      </c>
      <c r="L1376" s="19">
        <v>22.65</v>
      </c>
      <c r="M1376" s="17">
        <v>0.29509999999999997</v>
      </c>
      <c r="N1376" s="17">
        <v>8.0999999999999996E-3</v>
      </c>
      <c r="O1376" s="17">
        <v>2.87E-2</v>
      </c>
      <c r="Q1376" s="19">
        <v>100.98940000000002</v>
      </c>
      <c r="R1376" s="21">
        <v>62.970106075216968</v>
      </c>
      <c r="T1376" s="17">
        <v>1.8017481954048942</v>
      </c>
      <c r="U1376" s="17">
        <v>0.19825180459510583</v>
      </c>
      <c r="V1376" s="17">
        <v>0</v>
      </c>
      <c r="W1376" s="21">
        <v>2</v>
      </c>
      <c r="X1376" s="17">
        <v>8.7693797665676476E-2</v>
      </c>
      <c r="Y1376" s="17">
        <v>4.4120246169907645E-2</v>
      </c>
      <c r="Z1376" s="17">
        <v>8.3413471231841253E-4</v>
      </c>
      <c r="AA1376" s="17">
        <v>4.3507888641525244E-2</v>
      </c>
      <c r="AB1376" s="17">
        <v>0.71577652022898763</v>
      </c>
      <c r="AC1376" s="17">
        <v>0.1080674125815847</v>
      </c>
      <c r="AD1376" s="17">
        <v>0</v>
      </c>
      <c r="AE1376" s="17">
        <v>0</v>
      </c>
      <c r="AF1376" s="21">
        <v>1</v>
      </c>
      <c r="AG1376" s="17">
        <v>0</v>
      </c>
      <c r="AH1376" s="17">
        <v>8.3901313255861393E-2</v>
      </c>
      <c r="AI1376" s="17">
        <v>0</v>
      </c>
      <c r="AJ1376" s="17">
        <v>2.6153355620058632E-3</v>
      </c>
      <c r="AK1376" s="17">
        <v>0.89207119994628481</v>
      </c>
      <c r="AL1376" s="17">
        <v>2.1032308846648754E-2</v>
      </c>
      <c r="AM1376" s="17">
        <v>3.7984238919887698E-4</v>
      </c>
      <c r="AN1376" s="21">
        <v>0.99999999999999967</v>
      </c>
      <c r="AO1376" s="21">
        <v>3.9999999999999996</v>
      </c>
      <c r="AQ1376" s="21">
        <v>38.762867738053011</v>
      </c>
      <c r="AR1376" s="21">
        <v>12.92702853658078</v>
      </c>
      <c r="AS1376" s="21">
        <v>48.310103725366211</v>
      </c>
    </row>
    <row r="1377" spans="1:45" x14ac:dyDescent="0.35">
      <c r="A1377" s="21" t="s">
        <v>7</v>
      </c>
      <c r="B1377" s="17" t="s">
        <v>141</v>
      </c>
      <c r="C1377" s="21">
        <v>550</v>
      </c>
      <c r="D1377" s="21">
        <v>331</v>
      </c>
      <c r="E1377" s="17" t="s">
        <v>133</v>
      </c>
      <c r="F1377" s="19">
        <v>48.01</v>
      </c>
      <c r="G1377" s="17">
        <v>1.69</v>
      </c>
      <c r="H1377" s="19">
        <v>6.35</v>
      </c>
      <c r="I1377" s="19">
        <v>7.64</v>
      </c>
      <c r="J1377" s="17">
        <v>0.1187</v>
      </c>
      <c r="K1377" s="19">
        <v>12.84</v>
      </c>
      <c r="L1377" s="19">
        <v>23.17</v>
      </c>
      <c r="M1377" s="17">
        <v>0.33529999999999999</v>
      </c>
      <c r="Q1377" s="19">
        <v>100.15400000000001</v>
      </c>
      <c r="R1377" s="21">
        <v>62.6953125</v>
      </c>
      <c r="T1377" s="17">
        <v>1.7803170237888211</v>
      </c>
      <c r="U1377" s="17">
        <v>0.21968297621117894</v>
      </c>
      <c r="V1377" s="17">
        <v>0</v>
      </c>
      <c r="W1377" s="21">
        <v>2</v>
      </c>
      <c r="X1377" s="17">
        <v>5.7821157560328185E-2</v>
      </c>
      <c r="Y1377" s="17">
        <v>9.169668919722912E-2</v>
      </c>
      <c r="Z1377" s="17">
        <v>0</v>
      </c>
      <c r="AA1377" s="17">
        <v>4.7135075940770849E-2</v>
      </c>
      <c r="AB1377" s="17">
        <v>0.7098319450475028</v>
      </c>
      <c r="AC1377" s="17">
        <v>9.3515132254169075E-2</v>
      </c>
      <c r="AD1377" s="17">
        <v>0</v>
      </c>
      <c r="AE1377" s="17">
        <v>0</v>
      </c>
      <c r="AF1377" s="21">
        <v>1</v>
      </c>
      <c r="AG1377" s="17">
        <v>0</v>
      </c>
      <c r="AH1377" s="17">
        <v>5.1688777872737623E-2</v>
      </c>
      <c r="AI1377" s="17">
        <v>0</v>
      </c>
      <c r="AJ1377" s="17">
        <v>3.7278214034683838E-3</v>
      </c>
      <c r="AK1377" s="17">
        <v>0.92047837829587409</v>
      </c>
      <c r="AL1377" s="17">
        <v>2.4105022427919762E-2</v>
      </c>
      <c r="AM1377" s="17">
        <v>0</v>
      </c>
      <c r="AN1377" s="21">
        <v>0.99999999999999989</v>
      </c>
      <c r="AO1377" s="21">
        <v>4</v>
      </c>
      <c r="AQ1377" s="21">
        <v>37.939881639469256</v>
      </c>
      <c r="AR1377" s="21">
        <v>12.86137354791318</v>
      </c>
      <c r="AS1377" s="21">
        <v>49.198744812617562</v>
      </c>
    </row>
    <row r="1378" spans="1:45" x14ac:dyDescent="0.35">
      <c r="A1378" s="21" t="s">
        <v>7</v>
      </c>
      <c r="B1378" s="17" t="s">
        <v>141</v>
      </c>
      <c r="C1378" s="21">
        <v>560</v>
      </c>
      <c r="D1378" s="21">
        <v>332</v>
      </c>
      <c r="E1378" s="17" t="s">
        <v>133</v>
      </c>
      <c r="F1378" s="19">
        <v>48.61</v>
      </c>
      <c r="G1378" s="17">
        <v>1.6457999999999999</v>
      </c>
      <c r="H1378" s="19">
        <v>6.39</v>
      </c>
      <c r="I1378" s="19">
        <v>7.41</v>
      </c>
      <c r="J1378" s="17">
        <v>0.15060000000000001</v>
      </c>
      <c r="K1378" s="19">
        <v>12.93</v>
      </c>
      <c r="L1378" s="19">
        <v>22.69</v>
      </c>
      <c r="M1378" s="17">
        <v>0.3402</v>
      </c>
      <c r="N1378" s="17">
        <v>2.69E-2</v>
      </c>
      <c r="O1378" s="17">
        <v>3.49E-2</v>
      </c>
      <c r="Q1378" s="19">
        <v>100.22839999999999</v>
      </c>
      <c r="R1378" s="21">
        <v>63.569321533923308</v>
      </c>
      <c r="T1378" s="17">
        <v>1.8002314397440524</v>
      </c>
      <c r="U1378" s="17">
        <v>0.19976856025594758</v>
      </c>
      <c r="V1378" s="17">
        <v>0</v>
      </c>
      <c r="W1378" s="21">
        <v>2</v>
      </c>
      <c r="X1378" s="17">
        <v>7.9121908349093995E-2</v>
      </c>
      <c r="Y1378" s="17">
        <v>5.3635496318726959E-2</v>
      </c>
      <c r="Z1378" s="17">
        <v>1.0218168325731569E-3</v>
      </c>
      <c r="AA1378" s="17">
        <v>4.5842853944599311E-2</v>
      </c>
      <c r="AB1378" s="17">
        <v>0.7138814937928033</v>
      </c>
      <c r="AC1378" s="17">
        <v>0.10649643076220328</v>
      </c>
      <c r="AD1378" s="17">
        <v>0</v>
      </c>
      <c r="AE1378" s="17">
        <v>0</v>
      </c>
      <c r="AF1378" s="21">
        <v>1</v>
      </c>
      <c r="AG1378" s="17">
        <v>0</v>
      </c>
      <c r="AH1378" s="17">
        <v>6.9338382924592018E-2</v>
      </c>
      <c r="AI1378" s="17">
        <v>0</v>
      </c>
      <c r="AJ1378" s="17">
        <v>4.723527332442203E-3</v>
      </c>
      <c r="AK1378" s="17">
        <v>0.90024172060932162</v>
      </c>
      <c r="AL1378" s="17">
        <v>2.4425607723642512E-2</v>
      </c>
      <c r="AM1378" s="17">
        <v>1.2707614100028477E-3</v>
      </c>
      <c r="AN1378" s="21">
        <v>1.0000000000000013</v>
      </c>
      <c r="AO1378" s="21">
        <v>4.0000000000000018</v>
      </c>
      <c r="AQ1378" s="21">
        <v>38.623324560076043</v>
      </c>
      <c r="AR1378" s="21">
        <v>12.670652857824569</v>
      </c>
      <c r="AS1378" s="21">
        <v>48.706022582099386</v>
      </c>
    </row>
    <row r="1379" spans="1:45" x14ac:dyDescent="0.35">
      <c r="A1379" s="21" t="s">
        <v>7</v>
      </c>
      <c r="B1379" s="17" t="s">
        <v>141</v>
      </c>
      <c r="C1379" s="21">
        <v>570</v>
      </c>
      <c r="D1379" s="21">
        <v>333</v>
      </c>
      <c r="E1379" s="17" t="s">
        <v>133</v>
      </c>
      <c r="F1379" s="19">
        <v>48.04</v>
      </c>
      <c r="G1379" s="17">
        <v>1.6056999999999999</v>
      </c>
      <c r="H1379" s="19">
        <v>6.63</v>
      </c>
      <c r="I1379" s="19">
        <v>7.58</v>
      </c>
      <c r="J1379" s="17">
        <v>0.15640000000000001</v>
      </c>
      <c r="K1379" s="19">
        <v>13.16</v>
      </c>
      <c r="L1379" s="19">
        <v>23.05</v>
      </c>
      <c r="M1379" s="17">
        <v>0.31409999999999999</v>
      </c>
      <c r="N1379" s="17">
        <v>8.3000000000000001E-3</v>
      </c>
      <c r="O1379" s="17">
        <v>2.3400000000000001E-2</v>
      </c>
      <c r="Q1379" s="19">
        <v>100.56790000000001</v>
      </c>
      <c r="R1379" s="21">
        <v>63.452266152362583</v>
      </c>
      <c r="T1379" s="17">
        <v>1.7713332181448112</v>
      </c>
      <c r="U1379" s="17">
        <v>0.22866678185518885</v>
      </c>
      <c r="V1379" s="17">
        <v>0</v>
      </c>
      <c r="W1379" s="21">
        <v>2</v>
      </c>
      <c r="X1379" s="17">
        <v>5.9431646859125498E-2</v>
      </c>
      <c r="Y1379" s="17">
        <v>0.10233617988395217</v>
      </c>
      <c r="Z1379" s="17">
        <v>6.821156761484653E-4</v>
      </c>
      <c r="AA1379" s="17">
        <v>4.4530086992055892E-2</v>
      </c>
      <c r="AB1379" s="17">
        <v>0.72339921894038151</v>
      </c>
      <c r="AC1379" s="17">
        <v>6.9620751648336476E-2</v>
      </c>
      <c r="AD1379" s="17">
        <v>0</v>
      </c>
      <c r="AE1379" s="17">
        <v>0</v>
      </c>
      <c r="AF1379" s="21">
        <v>1</v>
      </c>
      <c r="AG1379" s="17">
        <v>0</v>
      </c>
      <c r="AH1379" s="17">
        <v>6.1751382613123879E-2</v>
      </c>
      <c r="AI1379" s="17">
        <v>0</v>
      </c>
      <c r="AJ1379" s="17">
        <v>4.8839674062542146E-3</v>
      </c>
      <c r="AK1379" s="17">
        <v>0.9105213154324755</v>
      </c>
      <c r="AL1379" s="17">
        <v>2.2452957408477942E-2</v>
      </c>
      <c r="AM1379" s="17">
        <v>3.9037713966818345E-4</v>
      </c>
      <c r="AN1379" s="21">
        <v>0.99999999999999967</v>
      </c>
      <c r="AO1379" s="21">
        <v>3.9999999999999996</v>
      </c>
      <c r="AQ1379" s="21">
        <v>38.632537667477301</v>
      </c>
      <c r="AR1379" s="21">
        <v>12.741823688606669</v>
      </c>
      <c r="AS1379" s="21">
        <v>48.625638643916034</v>
      </c>
    </row>
    <row r="1380" spans="1:45" x14ac:dyDescent="0.35">
      <c r="A1380" s="21" t="s">
        <v>7</v>
      </c>
      <c r="B1380" s="17" t="s">
        <v>141</v>
      </c>
      <c r="C1380" s="21">
        <v>580</v>
      </c>
      <c r="D1380" s="21">
        <v>334</v>
      </c>
      <c r="E1380" s="17" t="s">
        <v>133</v>
      </c>
      <c r="F1380" s="19">
        <v>48.42</v>
      </c>
      <c r="G1380" s="17">
        <v>1.5751999999999999</v>
      </c>
      <c r="H1380" s="19">
        <v>6.5</v>
      </c>
      <c r="I1380" s="19">
        <v>7.55</v>
      </c>
      <c r="J1380" s="17">
        <v>8.4000000000000005E-2</v>
      </c>
      <c r="K1380" s="19">
        <v>12.99</v>
      </c>
      <c r="L1380" s="19">
        <v>23.01</v>
      </c>
      <c r="M1380" s="17">
        <v>0.26090000000000002</v>
      </c>
      <c r="N1380" s="17">
        <v>3.1600000000000003E-2</v>
      </c>
      <c r="O1380" s="17">
        <v>1.3299999999999999E-2</v>
      </c>
      <c r="Q1380" s="19">
        <v>100.43500000000002</v>
      </c>
      <c r="R1380" s="21">
        <v>63.242453748782864</v>
      </c>
      <c r="T1380" s="17">
        <v>1.7896381249799116</v>
      </c>
      <c r="U1380" s="17">
        <v>0.21036187502008841</v>
      </c>
      <c r="V1380" s="17">
        <v>0</v>
      </c>
      <c r="W1380" s="21">
        <v>2</v>
      </c>
      <c r="X1380" s="17">
        <v>7.2766820137294908E-2</v>
      </c>
      <c r="Y1380" s="17">
        <v>6.9812540329750164E-2</v>
      </c>
      <c r="Z1380" s="17">
        <v>3.886305914707773E-4</v>
      </c>
      <c r="AA1380" s="17">
        <v>4.3789300613988634E-2</v>
      </c>
      <c r="AB1380" s="17">
        <v>0.71577160687082642</v>
      </c>
      <c r="AC1380" s="17">
        <v>9.7471101456669151E-2</v>
      </c>
      <c r="AD1380" s="17">
        <v>0</v>
      </c>
      <c r="AE1380" s="17">
        <v>0</v>
      </c>
      <c r="AF1380" s="21">
        <v>1</v>
      </c>
      <c r="AG1380" s="17">
        <v>0</v>
      </c>
      <c r="AH1380" s="17">
        <v>6.6058747836288872E-2</v>
      </c>
      <c r="AI1380" s="17">
        <v>0</v>
      </c>
      <c r="AJ1380" s="17">
        <v>2.6294109298136358E-3</v>
      </c>
      <c r="AK1380" s="17">
        <v>0.91112712396748996</v>
      </c>
      <c r="AL1380" s="17">
        <v>1.8694887876303995E-2</v>
      </c>
      <c r="AM1380" s="17">
        <v>1.4898293901038689E-3</v>
      </c>
      <c r="AN1380" s="21">
        <v>1.0000000000000002</v>
      </c>
      <c r="AO1380" s="21">
        <v>4</v>
      </c>
      <c r="AQ1380" s="21">
        <v>38.423046304588006</v>
      </c>
      <c r="AR1380" s="21">
        <v>12.66710684270382</v>
      </c>
      <c r="AS1380" s="21">
        <v>48.909846852708171</v>
      </c>
    </row>
    <row r="1381" spans="1:45" x14ac:dyDescent="0.35">
      <c r="A1381" s="21" t="s">
        <v>7</v>
      </c>
      <c r="B1381" s="17" t="s">
        <v>141</v>
      </c>
      <c r="C1381" s="21">
        <v>590</v>
      </c>
      <c r="D1381" s="21">
        <v>335</v>
      </c>
      <c r="E1381" s="17" t="s">
        <v>133</v>
      </c>
      <c r="F1381" s="19">
        <v>48.36</v>
      </c>
      <c r="G1381" s="17">
        <v>1.5246999999999999</v>
      </c>
      <c r="H1381" s="19">
        <v>6.26</v>
      </c>
      <c r="I1381" s="19">
        <v>7.46</v>
      </c>
      <c r="J1381" s="17">
        <v>0.14480000000000001</v>
      </c>
      <c r="K1381" s="19">
        <v>13.14</v>
      </c>
      <c r="L1381" s="19">
        <v>22.69</v>
      </c>
      <c r="M1381" s="17">
        <v>0.26</v>
      </c>
      <c r="Q1381" s="19">
        <v>99.839500000000001</v>
      </c>
      <c r="R1381" s="21">
        <v>63.786407766990294</v>
      </c>
      <c r="T1381" s="17">
        <v>1.7969906621406604</v>
      </c>
      <c r="U1381" s="17">
        <v>0.20300933785933961</v>
      </c>
      <c r="V1381" s="17">
        <v>0</v>
      </c>
      <c r="W1381" s="21">
        <v>2</v>
      </c>
      <c r="X1381" s="17">
        <v>7.112532564078583E-2</v>
      </c>
      <c r="Y1381" s="17">
        <v>6.5389399871398898E-2</v>
      </c>
      <c r="Z1381" s="17">
        <v>0</v>
      </c>
      <c r="AA1381" s="17">
        <v>4.2612380493547694E-2</v>
      </c>
      <c r="AB1381" s="17">
        <v>0.72791349546296635</v>
      </c>
      <c r="AC1381" s="17">
        <v>9.2959398531301307E-2</v>
      </c>
      <c r="AD1381" s="17">
        <v>0</v>
      </c>
      <c r="AE1381" s="17">
        <v>0</v>
      </c>
      <c r="AF1381" s="21">
        <v>1</v>
      </c>
      <c r="AG1381" s="17">
        <v>0</v>
      </c>
      <c r="AH1381" s="17">
        <v>7.3446397200416513E-2</v>
      </c>
      <c r="AI1381" s="17">
        <v>0</v>
      </c>
      <c r="AJ1381" s="17">
        <v>4.5568720023271029E-3</v>
      </c>
      <c r="AK1381" s="17">
        <v>0.90326658215731803</v>
      </c>
      <c r="AL1381" s="17">
        <v>1.8730148639937765E-2</v>
      </c>
      <c r="AM1381" s="17">
        <v>0</v>
      </c>
      <c r="AN1381" s="21">
        <v>0.99999999999999933</v>
      </c>
      <c r="AO1381" s="21">
        <v>3.9999999999999991</v>
      </c>
      <c r="AQ1381" s="21">
        <v>38.977294036081155</v>
      </c>
      <c r="AR1381" s="21">
        <v>12.655850032336446</v>
      </c>
      <c r="AS1381" s="21">
        <v>48.3668559315824</v>
      </c>
    </row>
    <row r="1382" spans="1:45" x14ac:dyDescent="0.35">
      <c r="A1382" s="21" t="s">
        <v>7</v>
      </c>
      <c r="B1382" s="17" t="s">
        <v>141</v>
      </c>
      <c r="C1382" s="21">
        <v>600</v>
      </c>
      <c r="D1382" s="21">
        <v>336</v>
      </c>
      <c r="E1382" s="17" t="s">
        <v>133</v>
      </c>
      <c r="F1382" s="19">
        <v>48.26</v>
      </c>
      <c r="G1382" s="17">
        <v>1.5022</v>
      </c>
      <c r="H1382" s="19">
        <v>6.48</v>
      </c>
      <c r="I1382" s="19">
        <v>7.6</v>
      </c>
      <c r="J1382" s="17">
        <v>6.08E-2</v>
      </c>
      <c r="K1382" s="19">
        <v>12.99</v>
      </c>
      <c r="L1382" s="19">
        <v>23.16</v>
      </c>
      <c r="M1382" s="17">
        <v>0.31900000000000001</v>
      </c>
      <c r="N1382" s="17">
        <v>3.4599999999999999E-2</v>
      </c>
      <c r="O1382" s="17">
        <v>3.6200000000000003E-2</v>
      </c>
      <c r="Q1382" s="19">
        <v>100.44279999999999</v>
      </c>
      <c r="R1382" s="21">
        <v>63.088878096163192</v>
      </c>
      <c r="T1382" s="17">
        <v>1.7824238051000236</v>
      </c>
      <c r="U1382" s="17">
        <v>0.21757619489997637</v>
      </c>
      <c r="V1382" s="17">
        <v>0</v>
      </c>
      <c r="W1382" s="21">
        <v>2</v>
      </c>
      <c r="X1382" s="17">
        <v>6.4475526675605965E-2</v>
      </c>
      <c r="Y1382" s="17">
        <v>9.3056121433201813E-2</v>
      </c>
      <c r="Z1382" s="17">
        <v>1.0570052182738213E-3</v>
      </c>
      <c r="AA1382" s="17">
        <v>4.1729509661424649E-2</v>
      </c>
      <c r="AB1382" s="17">
        <v>0.71524970127340559</v>
      </c>
      <c r="AC1382" s="17">
        <v>8.4432135738088165E-2</v>
      </c>
      <c r="AD1382" s="17">
        <v>0</v>
      </c>
      <c r="AE1382" s="17">
        <v>0</v>
      </c>
      <c r="AF1382" s="21">
        <v>1</v>
      </c>
      <c r="AG1382" s="17">
        <v>0</v>
      </c>
      <c r="AH1382" s="17">
        <v>5.7228722422424882E-2</v>
      </c>
      <c r="AI1382" s="17">
        <v>0</v>
      </c>
      <c r="AJ1382" s="17">
        <v>1.9018049581286955E-3</v>
      </c>
      <c r="AK1382" s="17">
        <v>0.91639799486949047</v>
      </c>
      <c r="AL1382" s="17">
        <v>2.2841398302167849E-2</v>
      </c>
      <c r="AM1382" s="17">
        <v>1.6300794477895149E-3</v>
      </c>
      <c r="AN1382" s="21">
        <v>1.0000000000000013</v>
      </c>
      <c r="AO1382" s="21">
        <v>4.0000000000000018</v>
      </c>
      <c r="AQ1382" s="21">
        <v>38.284137121992927</v>
      </c>
      <c r="AR1382" s="21">
        <v>12.665151732736419</v>
      </c>
      <c r="AS1382" s="21">
        <v>49.050711145270654</v>
      </c>
    </row>
    <row r="1383" spans="1:45" x14ac:dyDescent="0.35">
      <c r="A1383" s="21" t="s">
        <v>7</v>
      </c>
      <c r="B1383" s="17" t="s">
        <v>141</v>
      </c>
      <c r="C1383" s="21">
        <v>610</v>
      </c>
      <c r="D1383" s="21">
        <v>337</v>
      </c>
      <c r="E1383" s="17" t="s">
        <v>133</v>
      </c>
      <c r="F1383" s="19">
        <v>48.64</v>
      </c>
      <c r="G1383" s="17">
        <v>1.5696000000000001</v>
      </c>
      <c r="H1383" s="19">
        <v>5.63</v>
      </c>
      <c r="I1383" s="19">
        <v>7.26</v>
      </c>
      <c r="J1383" s="17">
        <v>0.14480000000000001</v>
      </c>
      <c r="K1383" s="19">
        <v>13.22</v>
      </c>
      <c r="L1383" s="19">
        <v>23.01</v>
      </c>
      <c r="M1383" s="17">
        <v>0.28920000000000001</v>
      </c>
      <c r="Q1383" s="19">
        <v>99.763600000000011</v>
      </c>
      <c r="R1383" s="21">
        <v>64.55078125</v>
      </c>
      <c r="T1383" s="17">
        <v>1.8086925444516349</v>
      </c>
      <c r="U1383" s="17">
        <v>0.19130745554836515</v>
      </c>
      <c r="V1383" s="17">
        <v>0</v>
      </c>
      <c r="W1383" s="21">
        <v>2</v>
      </c>
      <c r="X1383" s="17">
        <v>5.541556302355588E-2</v>
      </c>
      <c r="Y1383" s="17">
        <v>6.8943059822459005E-2</v>
      </c>
      <c r="Z1383" s="17">
        <v>0</v>
      </c>
      <c r="AA1383" s="17">
        <v>4.3898738468439419E-2</v>
      </c>
      <c r="AB1383" s="17">
        <v>0.73287096340258973</v>
      </c>
      <c r="AC1383" s="17">
        <v>9.887167528295604E-2</v>
      </c>
      <c r="AD1383" s="17">
        <v>0</v>
      </c>
      <c r="AE1383" s="17">
        <v>0</v>
      </c>
      <c r="AF1383" s="21">
        <v>1</v>
      </c>
      <c r="AG1383" s="17">
        <v>0</v>
      </c>
      <c r="AH1383" s="17">
        <v>5.7928174729244775E-2</v>
      </c>
      <c r="AI1383" s="17">
        <v>0</v>
      </c>
      <c r="AJ1383" s="17">
        <v>4.5601432318611579E-3</v>
      </c>
      <c r="AK1383" s="17">
        <v>0.91666303780436786</v>
      </c>
      <c r="AL1383" s="17">
        <v>2.084864423452679E-2</v>
      </c>
      <c r="AM1383" s="17">
        <v>0</v>
      </c>
      <c r="AN1383" s="21">
        <v>1.0000000000000007</v>
      </c>
      <c r="AO1383" s="21">
        <v>4.0000000000000009</v>
      </c>
      <c r="AQ1383" s="21">
        <v>38.985877086343024</v>
      </c>
      <c r="AR1383" s="21">
        <v>12.251224250685322</v>
      </c>
      <c r="AS1383" s="21">
        <v>48.762898662971651</v>
      </c>
    </row>
    <row r="1384" spans="1:45" x14ac:dyDescent="0.35">
      <c r="A1384" s="21" t="s">
        <v>7</v>
      </c>
      <c r="B1384" s="17" t="s">
        <v>141</v>
      </c>
      <c r="C1384" s="21">
        <v>620</v>
      </c>
      <c r="D1384" s="21">
        <v>338</v>
      </c>
      <c r="E1384" s="17" t="s">
        <v>133</v>
      </c>
      <c r="F1384" s="19">
        <v>48.83</v>
      </c>
      <c r="G1384" s="17">
        <v>1.5129999999999999</v>
      </c>
      <c r="H1384" s="19">
        <v>5.95</v>
      </c>
      <c r="I1384" s="19">
        <v>7.57</v>
      </c>
      <c r="J1384" s="17">
        <v>0.1188</v>
      </c>
      <c r="K1384" s="19">
        <v>13.37</v>
      </c>
      <c r="L1384" s="19">
        <v>23.15</v>
      </c>
      <c r="M1384" s="17">
        <v>0.31080000000000002</v>
      </c>
      <c r="N1384" s="17">
        <v>1.9900000000000001E-2</v>
      </c>
      <c r="O1384" s="17">
        <v>1.7600000000000001E-2</v>
      </c>
      <c r="Q1384" s="19">
        <v>100.8501</v>
      </c>
      <c r="R1384" s="21">
        <v>63.849092645654245</v>
      </c>
      <c r="T1384" s="17">
        <v>1.7954522727416515</v>
      </c>
      <c r="U1384" s="17">
        <v>0.20454772725834847</v>
      </c>
      <c r="V1384" s="17">
        <v>0</v>
      </c>
      <c r="W1384" s="21">
        <v>2</v>
      </c>
      <c r="X1384" s="17">
        <v>5.3282718451205968E-2</v>
      </c>
      <c r="Y1384" s="17">
        <v>9.0156934155857557E-2</v>
      </c>
      <c r="Z1384" s="17">
        <v>5.1161670134646463E-4</v>
      </c>
      <c r="AA1384" s="17">
        <v>4.1842530040857868E-2</v>
      </c>
      <c r="AB1384" s="17">
        <v>0.73289781326935011</v>
      </c>
      <c r="AC1384" s="17">
        <v>8.1308387381382019E-2</v>
      </c>
      <c r="AD1384" s="17">
        <v>0</v>
      </c>
      <c r="AE1384" s="17">
        <v>0</v>
      </c>
      <c r="AF1384" s="21">
        <v>1</v>
      </c>
      <c r="AG1384" s="17">
        <v>0</v>
      </c>
      <c r="AH1384" s="17">
        <v>6.1284944142217829E-2</v>
      </c>
      <c r="AI1384" s="17">
        <v>0</v>
      </c>
      <c r="AJ1384" s="17">
        <v>3.6994939487886369E-3</v>
      </c>
      <c r="AK1384" s="17">
        <v>0.9119269597772145</v>
      </c>
      <c r="AL1384" s="17">
        <v>2.2155242026039707E-2</v>
      </c>
      <c r="AM1384" s="17">
        <v>9.3336010574045691E-4</v>
      </c>
      <c r="AN1384" s="21">
        <v>1.0000000000000011</v>
      </c>
      <c r="AO1384" s="21">
        <v>4.0000000000000009</v>
      </c>
      <c r="AQ1384" s="21">
        <v>38.957515266382217</v>
      </c>
      <c r="AR1384" s="21">
        <v>12.56859408456776</v>
      </c>
      <c r="AS1384" s="21">
        <v>48.47389064905002</v>
      </c>
    </row>
    <row r="1385" spans="1:45" x14ac:dyDescent="0.35">
      <c r="A1385" s="21" t="s">
        <v>7</v>
      </c>
      <c r="B1385" s="17" t="s">
        <v>141</v>
      </c>
      <c r="C1385" s="21">
        <v>630</v>
      </c>
      <c r="D1385" s="21">
        <v>339</v>
      </c>
      <c r="E1385" s="17" t="s">
        <v>133</v>
      </c>
      <c r="F1385" s="19">
        <v>48.89</v>
      </c>
      <c r="G1385" s="17">
        <v>1.4896</v>
      </c>
      <c r="H1385" s="19">
        <v>5.88</v>
      </c>
      <c r="I1385" s="19">
        <v>7.41</v>
      </c>
      <c r="J1385" s="17">
        <v>0.19989999999999999</v>
      </c>
      <c r="K1385" s="19">
        <v>13.19</v>
      </c>
      <c r="L1385" s="19">
        <v>23.14</v>
      </c>
      <c r="M1385" s="17">
        <v>0.27679999999999999</v>
      </c>
      <c r="O1385" s="17">
        <v>4.6699999999999998E-2</v>
      </c>
      <c r="Q1385" s="19">
        <v>100.523</v>
      </c>
      <c r="R1385" s="21">
        <v>64.029126213592221</v>
      </c>
      <c r="T1385" s="17">
        <v>1.805168246539204</v>
      </c>
      <c r="U1385" s="17">
        <v>0.19483175346079595</v>
      </c>
      <c r="V1385" s="17">
        <v>0</v>
      </c>
      <c r="W1385" s="21">
        <v>2</v>
      </c>
      <c r="X1385" s="17">
        <v>6.1029820528531842E-2</v>
      </c>
      <c r="Y1385" s="17">
        <v>6.951774814002025E-2</v>
      </c>
      <c r="Z1385" s="17">
        <v>1.3631995482612663E-3</v>
      </c>
      <c r="AA1385" s="17">
        <v>4.136749086922762E-2</v>
      </c>
      <c r="AB1385" s="17">
        <v>0.726051323929637</v>
      </c>
      <c r="AC1385" s="17">
        <v>0.10067041698432211</v>
      </c>
      <c r="AD1385" s="17">
        <v>0</v>
      </c>
      <c r="AE1385" s="17">
        <v>0</v>
      </c>
      <c r="AF1385" s="21">
        <v>1</v>
      </c>
      <c r="AG1385" s="17">
        <v>0</v>
      </c>
      <c r="AH1385" s="17">
        <v>5.8593995008055066E-2</v>
      </c>
      <c r="AI1385" s="17">
        <v>0</v>
      </c>
      <c r="AJ1385" s="17">
        <v>6.2509954423758222E-3</v>
      </c>
      <c r="AK1385" s="17">
        <v>0.91534101305509574</v>
      </c>
      <c r="AL1385" s="17">
        <v>1.98139964944745E-2</v>
      </c>
      <c r="AM1385" s="17">
        <v>0</v>
      </c>
      <c r="AN1385" s="21">
        <v>1.0000000000000011</v>
      </c>
      <c r="AO1385" s="21">
        <v>4.0000000000000009</v>
      </c>
      <c r="AQ1385" s="21">
        <v>38.693320188230821</v>
      </c>
      <c r="AR1385" s="21">
        <v>12.525578900240815</v>
      </c>
      <c r="AS1385" s="21">
        <v>48.781100911528362</v>
      </c>
    </row>
    <row r="1386" spans="1:45" x14ac:dyDescent="0.35">
      <c r="A1386" s="21" t="s">
        <v>7</v>
      </c>
      <c r="B1386" s="17" t="s">
        <v>141</v>
      </c>
      <c r="C1386" s="21">
        <v>640</v>
      </c>
      <c r="D1386" s="21">
        <v>340</v>
      </c>
      <c r="E1386" s="17" t="s">
        <v>133</v>
      </c>
      <c r="F1386" s="19">
        <v>48.84</v>
      </c>
      <c r="G1386" s="17">
        <v>1.5212000000000001</v>
      </c>
      <c r="H1386" s="19">
        <v>6.07</v>
      </c>
      <c r="I1386" s="19">
        <v>7.8</v>
      </c>
      <c r="J1386" s="17">
        <v>0.16500000000000001</v>
      </c>
      <c r="K1386" s="19">
        <v>13.06</v>
      </c>
      <c r="L1386" s="19">
        <v>22.78</v>
      </c>
      <c r="M1386" s="17">
        <v>0.3614</v>
      </c>
      <c r="Q1386" s="19">
        <v>100.59760000000001</v>
      </c>
      <c r="R1386" s="21">
        <v>62.607861936721001</v>
      </c>
      <c r="T1386" s="17">
        <v>1.8026257459973869</v>
      </c>
      <c r="U1386" s="17">
        <v>0.1973742540026131</v>
      </c>
      <c r="V1386" s="17">
        <v>0</v>
      </c>
      <c r="W1386" s="21">
        <v>2</v>
      </c>
      <c r="X1386" s="17">
        <v>6.6652963137069421E-2</v>
      </c>
      <c r="Y1386" s="17">
        <v>7.2123689977406494E-2</v>
      </c>
      <c r="Z1386" s="17">
        <v>0</v>
      </c>
      <c r="AA1386" s="17">
        <v>4.2228737616933805E-2</v>
      </c>
      <c r="AB1386" s="17">
        <v>0.71861779789527491</v>
      </c>
      <c r="AC1386" s="17">
        <v>0.10037681137331544</v>
      </c>
      <c r="AD1386" s="17">
        <v>0</v>
      </c>
      <c r="AE1386" s="17">
        <v>0</v>
      </c>
      <c r="AF1386" s="21">
        <v>1</v>
      </c>
      <c r="AG1386" s="17">
        <v>0</v>
      </c>
      <c r="AH1386" s="17">
        <v>6.8229807415450344E-2</v>
      </c>
      <c r="AI1386" s="17">
        <v>0</v>
      </c>
      <c r="AJ1386" s="17">
        <v>5.1576586808953044E-3</v>
      </c>
      <c r="AK1386" s="17">
        <v>0.90075265955792583</v>
      </c>
      <c r="AL1386" s="17">
        <v>2.5859874345728031E-2</v>
      </c>
      <c r="AM1386" s="17">
        <v>0</v>
      </c>
      <c r="AN1386" s="21">
        <v>0.99999999999999944</v>
      </c>
      <c r="AO1386" s="21">
        <v>3.9999999999999996</v>
      </c>
      <c r="AQ1386" s="21">
        <v>38.526446968531879</v>
      </c>
      <c r="AR1386" s="21">
        <v>13.182514774606352</v>
      </c>
      <c r="AS1386" s="21">
        <v>48.291038256861768</v>
      </c>
    </row>
    <row r="1387" spans="1:45" x14ac:dyDescent="0.35">
      <c r="A1387" s="21" t="s">
        <v>7</v>
      </c>
      <c r="B1387" s="17" t="s">
        <v>141</v>
      </c>
      <c r="C1387" s="21">
        <v>650</v>
      </c>
      <c r="D1387" s="21">
        <v>341</v>
      </c>
      <c r="E1387" s="17" t="s">
        <v>133</v>
      </c>
      <c r="F1387" s="19">
        <v>48.4</v>
      </c>
      <c r="G1387" s="17">
        <v>1.5525</v>
      </c>
      <c r="H1387" s="19">
        <v>6.11</v>
      </c>
      <c r="I1387" s="19">
        <v>7.32</v>
      </c>
      <c r="J1387" s="17">
        <v>8.1100000000000005E-2</v>
      </c>
      <c r="K1387" s="19">
        <v>13.11</v>
      </c>
      <c r="L1387" s="19">
        <v>23.15</v>
      </c>
      <c r="M1387" s="17">
        <v>0.25629999999999997</v>
      </c>
      <c r="N1387" s="17">
        <v>5.8999999999999999E-3</v>
      </c>
      <c r="O1387" s="17">
        <v>2.29E-2</v>
      </c>
      <c r="Q1387" s="19">
        <v>100.00869999999999</v>
      </c>
      <c r="R1387" s="21">
        <v>64.170337738619679</v>
      </c>
      <c r="T1387" s="17">
        <v>1.7954802638698963</v>
      </c>
      <c r="U1387" s="17">
        <v>0.20451973613010366</v>
      </c>
      <c r="V1387" s="17">
        <v>0</v>
      </c>
      <c r="W1387" s="21">
        <v>2</v>
      </c>
      <c r="X1387" s="17">
        <v>6.260036909982114E-2</v>
      </c>
      <c r="Y1387" s="17">
        <v>7.332571026038566E-2</v>
      </c>
      <c r="Z1387" s="17">
        <v>6.7160769124128097E-4</v>
      </c>
      <c r="AA1387" s="17">
        <v>4.3317037857471506E-2</v>
      </c>
      <c r="AB1387" s="17">
        <v>0.72504146343580556</v>
      </c>
      <c r="AC1387" s="17">
        <v>9.5043811655274757E-2</v>
      </c>
      <c r="AD1387" s="17">
        <v>0</v>
      </c>
      <c r="AE1387" s="17">
        <v>0</v>
      </c>
      <c r="AF1387" s="21">
        <v>0.99999999999999989</v>
      </c>
      <c r="AG1387" s="17">
        <v>0</v>
      </c>
      <c r="AH1387" s="17">
        <v>5.8696866623186406E-2</v>
      </c>
      <c r="AI1387" s="17">
        <v>0</v>
      </c>
      <c r="AJ1387" s="17">
        <v>2.5479732727059839E-3</v>
      </c>
      <c r="AK1387" s="17">
        <v>0.92004313346782229</v>
      </c>
      <c r="AL1387" s="17">
        <v>1.8432838922394088E-2</v>
      </c>
      <c r="AM1387" s="17">
        <v>2.7918771389100466E-4</v>
      </c>
      <c r="AN1387" s="21">
        <v>0.99999999999999978</v>
      </c>
      <c r="AO1387" s="21">
        <v>4</v>
      </c>
      <c r="AQ1387" s="21">
        <v>38.675087542199876</v>
      </c>
      <c r="AR1387" s="21">
        <v>12.248065789129061</v>
      </c>
      <c r="AS1387" s="21">
        <v>49.076846668671067</v>
      </c>
    </row>
    <row r="1388" spans="1:45" x14ac:dyDescent="0.35">
      <c r="A1388" s="21" t="s">
        <v>7</v>
      </c>
      <c r="B1388" s="17" t="s">
        <v>141</v>
      </c>
      <c r="C1388" s="21">
        <v>660</v>
      </c>
      <c r="D1388" s="21">
        <v>342</v>
      </c>
      <c r="E1388" s="17" t="s">
        <v>133</v>
      </c>
      <c r="F1388" s="19">
        <v>48.56</v>
      </c>
      <c r="G1388" s="17">
        <v>1.4601</v>
      </c>
      <c r="H1388" s="19">
        <v>6.01</v>
      </c>
      <c r="I1388" s="19">
        <v>7.58</v>
      </c>
      <c r="J1388" s="17">
        <v>0.1129</v>
      </c>
      <c r="K1388" s="19">
        <v>13.04</v>
      </c>
      <c r="L1388" s="19">
        <v>22.99</v>
      </c>
      <c r="M1388" s="17">
        <v>0.25059999999999999</v>
      </c>
      <c r="Q1388" s="19">
        <v>100.00359999999999</v>
      </c>
      <c r="R1388" s="21">
        <v>63.239573229873912</v>
      </c>
      <c r="T1388" s="17">
        <v>1.8030119747723177</v>
      </c>
      <c r="U1388" s="17">
        <v>0.19698802522768233</v>
      </c>
      <c r="V1388" s="17">
        <v>0</v>
      </c>
      <c r="W1388" s="21">
        <v>2</v>
      </c>
      <c r="X1388" s="17">
        <v>6.5993050733062164E-2</v>
      </c>
      <c r="Y1388" s="17">
        <v>6.7483764134030302E-2</v>
      </c>
      <c r="Z1388" s="17">
        <v>0</v>
      </c>
      <c r="AA1388" s="17">
        <v>4.0775040568640453E-2</v>
      </c>
      <c r="AB1388" s="17">
        <v>0.72180918193549592</v>
      </c>
      <c r="AC1388" s="17">
        <v>0.10393896262877111</v>
      </c>
      <c r="AD1388" s="17">
        <v>0</v>
      </c>
      <c r="AE1388" s="17">
        <v>0</v>
      </c>
      <c r="AF1388" s="21">
        <v>0.99999999999999989</v>
      </c>
      <c r="AG1388" s="17">
        <v>0</v>
      </c>
      <c r="AH1388" s="17">
        <v>6.3917008931913349E-2</v>
      </c>
      <c r="AI1388" s="17">
        <v>0</v>
      </c>
      <c r="AJ1388" s="17">
        <v>3.5501983256100542E-3</v>
      </c>
      <c r="AK1388" s="17">
        <v>0.91449392196578727</v>
      </c>
      <c r="AL1388" s="17">
        <v>1.8038870776688608E-2</v>
      </c>
      <c r="AM1388" s="17">
        <v>0</v>
      </c>
      <c r="AN1388" s="21">
        <v>0.99999999999999933</v>
      </c>
      <c r="AO1388" s="21">
        <v>3.9999999999999991</v>
      </c>
      <c r="AQ1388" s="21">
        <v>38.492526760632678</v>
      </c>
      <c r="AR1388" s="21">
        <v>12.739484905783421</v>
      </c>
      <c r="AS1388" s="21">
        <v>48.767988333583901</v>
      </c>
    </row>
    <row r="1389" spans="1:45" x14ac:dyDescent="0.35">
      <c r="A1389" s="21" t="s">
        <v>7</v>
      </c>
      <c r="B1389" s="17" t="s">
        <v>141</v>
      </c>
      <c r="C1389" s="21">
        <v>670</v>
      </c>
      <c r="D1389" s="21">
        <v>343</v>
      </c>
      <c r="E1389" s="17" t="s">
        <v>133</v>
      </c>
      <c r="F1389" s="19">
        <v>48.41</v>
      </c>
      <c r="G1389" s="17">
        <v>1.5552999999999999</v>
      </c>
      <c r="H1389" s="19">
        <v>6.16</v>
      </c>
      <c r="I1389" s="19">
        <v>7.31</v>
      </c>
      <c r="J1389" s="17">
        <v>7.8200000000000006E-2</v>
      </c>
      <c r="K1389" s="19">
        <v>12.83</v>
      </c>
      <c r="L1389" s="19">
        <v>23.16</v>
      </c>
      <c r="M1389" s="17">
        <v>0.23830000000000001</v>
      </c>
      <c r="Q1389" s="19">
        <v>99.741799999999984</v>
      </c>
      <c r="R1389" s="21">
        <v>63.704071499503478</v>
      </c>
      <c r="T1389" s="17">
        <v>1.8026562160198814</v>
      </c>
      <c r="U1389" s="17">
        <v>0.19734378398011865</v>
      </c>
      <c r="V1389" s="17">
        <v>0</v>
      </c>
      <c r="W1389" s="21">
        <v>2</v>
      </c>
      <c r="X1389" s="17">
        <v>7.2982723081029544E-2</v>
      </c>
      <c r="Y1389" s="17">
        <v>5.4445102798202749E-2</v>
      </c>
      <c r="Z1389" s="17">
        <v>0</v>
      </c>
      <c r="AA1389" s="17">
        <v>4.355959845147947E-2</v>
      </c>
      <c r="AB1389" s="17">
        <v>0.71224492275309048</v>
      </c>
      <c r="AC1389" s="17">
        <v>0.11676765291619773</v>
      </c>
      <c r="AD1389" s="17">
        <v>0</v>
      </c>
      <c r="AE1389" s="17">
        <v>0</v>
      </c>
      <c r="AF1389" s="21">
        <v>1</v>
      </c>
      <c r="AG1389" s="17">
        <v>0</v>
      </c>
      <c r="AH1389" s="17">
        <v>5.6402221096397531E-2</v>
      </c>
      <c r="AI1389" s="17">
        <v>0</v>
      </c>
      <c r="AJ1389" s="17">
        <v>2.4661717621353415E-3</v>
      </c>
      <c r="AK1389" s="17">
        <v>0.92392836833939418</v>
      </c>
      <c r="AL1389" s="17">
        <v>1.720323880207272E-2</v>
      </c>
      <c r="AM1389" s="17">
        <v>0</v>
      </c>
      <c r="AN1389" s="21">
        <v>0.99999999999999978</v>
      </c>
      <c r="AO1389" s="21">
        <v>4</v>
      </c>
      <c r="AQ1389" s="21">
        <v>38.164406075346392</v>
      </c>
      <c r="AR1389" s="21">
        <v>12.328498391365237</v>
      </c>
      <c r="AS1389" s="21">
        <v>49.507095533288371</v>
      </c>
    </row>
    <row r="1390" spans="1:45" x14ac:dyDescent="0.35">
      <c r="A1390" s="21" t="s">
        <v>7</v>
      </c>
      <c r="B1390" s="17" t="s">
        <v>141</v>
      </c>
      <c r="C1390" s="21">
        <v>680</v>
      </c>
      <c r="D1390" s="21">
        <v>344</v>
      </c>
      <c r="E1390" s="17" t="s">
        <v>133</v>
      </c>
      <c r="F1390" s="19">
        <v>48.78</v>
      </c>
      <c r="G1390" s="17">
        <v>1.4953000000000001</v>
      </c>
      <c r="H1390" s="19">
        <v>6.06</v>
      </c>
      <c r="I1390" s="19">
        <v>7.22</v>
      </c>
      <c r="J1390" s="17">
        <v>0.1535</v>
      </c>
      <c r="K1390" s="19">
        <v>13.24</v>
      </c>
      <c r="L1390" s="19">
        <v>22.91</v>
      </c>
      <c r="M1390" s="17">
        <v>0.25219999999999998</v>
      </c>
      <c r="N1390" s="17">
        <v>1.04E-2</v>
      </c>
      <c r="O1390" s="17">
        <v>9.3600000000000003E-2</v>
      </c>
      <c r="Q1390" s="19">
        <v>100.215</v>
      </c>
      <c r="R1390" s="21">
        <v>64.71163245356793</v>
      </c>
      <c r="T1390" s="17">
        <v>1.805456043737526</v>
      </c>
      <c r="U1390" s="17">
        <v>0.194543956262474</v>
      </c>
      <c r="V1390" s="17">
        <v>0</v>
      </c>
      <c r="W1390" s="21">
        <v>2</v>
      </c>
      <c r="X1390" s="17">
        <v>6.9786886401697112E-2</v>
      </c>
      <c r="Y1390" s="17">
        <v>5.7353783276043936E-2</v>
      </c>
      <c r="Z1390" s="17">
        <v>2.7388350484327498E-3</v>
      </c>
      <c r="AA1390" s="17">
        <v>4.1626061787900036E-2</v>
      </c>
      <c r="AB1390" s="17">
        <v>0.7305635268220092</v>
      </c>
      <c r="AC1390" s="17">
        <v>9.7930906663917017E-2</v>
      </c>
      <c r="AD1390" s="17">
        <v>0</v>
      </c>
      <c r="AE1390" s="17">
        <v>0</v>
      </c>
      <c r="AF1390" s="21">
        <v>1</v>
      </c>
      <c r="AG1390" s="17">
        <v>0</v>
      </c>
      <c r="AH1390" s="17">
        <v>6.8169309405914813E-2</v>
      </c>
      <c r="AI1390" s="17">
        <v>0</v>
      </c>
      <c r="AJ1390" s="17">
        <v>4.8116302116265322E-3</v>
      </c>
      <c r="AK1390" s="17">
        <v>0.90843138834295956</v>
      </c>
      <c r="AL1390" s="17">
        <v>1.8096665270201623E-2</v>
      </c>
      <c r="AM1390" s="17">
        <v>4.9100676929852982E-4</v>
      </c>
      <c r="AN1390" s="21">
        <v>1.0000000000000011</v>
      </c>
      <c r="AO1390" s="21">
        <v>4.0000000000000009</v>
      </c>
      <c r="AQ1390" s="21">
        <v>39.124884252861037</v>
      </c>
      <c r="AR1390" s="21">
        <v>12.224626616926091</v>
      </c>
      <c r="AS1390" s="21">
        <v>48.650489130212875</v>
      </c>
    </row>
    <row r="1391" spans="1:45" x14ac:dyDescent="0.35">
      <c r="A1391" s="21" t="s">
        <v>7</v>
      </c>
      <c r="B1391" s="17" t="s">
        <v>141</v>
      </c>
      <c r="C1391" s="21">
        <v>690</v>
      </c>
      <c r="D1391" s="21">
        <v>345</v>
      </c>
      <c r="E1391" s="17" t="s">
        <v>133</v>
      </c>
      <c r="F1391" s="19">
        <v>48.74</v>
      </c>
      <c r="G1391" s="17">
        <v>1.6237999999999999</v>
      </c>
      <c r="H1391" s="19">
        <v>6.12</v>
      </c>
      <c r="I1391" s="19">
        <v>7.42</v>
      </c>
      <c r="J1391" s="17">
        <v>0.1246</v>
      </c>
      <c r="K1391" s="19">
        <v>13.13</v>
      </c>
      <c r="L1391" s="19">
        <v>22.81</v>
      </c>
      <c r="M1391" s="17">
        <v>0.32919999999999999</v>
      </c>
      <c r="N1391" s="17">
        <v>1.6999999999999999E-3</v>
      </c>
      <c r="Q1391" s="19">
        <v>100.2993</v>
      </c>
      <c r="R1391" s="21">
        <v>63.892944038929443</v>
      </c>
      <c r="T1391" s="17">
        <v>1.8029215039067277</v>
      </c>
      <c r="U1391" s="17">
        <v>0.19707849609327233</v>
      </c>
      <c r="V1391" s="17">
        <v>0</v>
      </c>
      <c r="W1391" s="21">
        <v>2</v>
      </c>
      <c r="X1391" s="17">
        <v>6.9713507675479403E-2</v>
      </c>
      <c r="Y1391" s="17">
        <v>6.0699568463915117E-2</v>
      </c>
      <c r="Z1391" s="17">
        <v>0</v>
      </c>
      <c r="AA1391" s="17">
        <v>4.5176824273563648E-2</v>
      </c>
      <c r="AB1391" s="17">
        <v>0.7240705732475371</v>
      </c>
      <c r="AC1391" s="17">
        <v>0.10033952633950483</v>
      </c>
      <c r="AD1391" s="17">
        <v>0</v>
      </c>
      <c r="AE1391" s="17">
        <v>0</v>
      </c>
      <c r="AF1391" s="21">
        <v>1</v>
      </c>
      <c r="AG1391" s="17">
        <v>0</v>
      </c>
      <c r="AH1391" s="17">
        <v>6.8470629361726071E-2</v>
      </c>
      <c r="AI1391" s="17">
        <v>0</v>
      </c>
      <c r="AJ1391" s="17">
        <v>3.9034451038333002E-3</v>
      </c>
      <c r="AK1391" s="17">
        <v>0.90393769694119053</v>
      </c>
      <c r="AL1391" s="17">
        <v>2.3608014767158247E-2</v>
      </c>
      <c r="AM1391" s="17">
        <v>8.0213826091831564E-5</v>
      </c>
      <c r="AN1391" s="21">
        <v>0.99999999999999989</v>
      </c>
      <c r="AO1391" s="21">
        <v>4</v>
      </c>
      <c r="AQ1391" s="21">
        <v>38.89879840744085</v>
      </c>
      <c r="AR1391" s="21">
        <v>12.539512241622198</v>
      </c>
      <c r="AS1391" s="21">
        <v>48.561689350936952</v>
      </c>
    </row>
    <row r="1392" spans="1:45" x14ac:dyDescent="0.35">
      <c r="A1392" s="21" t="s">
        <v>7</v>
      </c>
      <c r="B1392" s="17" t="s">
        <v>141</v>
      </c>
      <c r="C1392" s="21">
        <v>700</v>
      </c>
      <c r="D1392" s="21">
        <v>346</v>
      </c>
      <c r="E1392" s="17" t="s">
        <v>133</v>
      </c>
      <c r="F1392" s="19">
        <v>48.52</v>
      </c>
      <c r="G1392" s="17">
        <v>1.6594</v>
      </c>
      <c r="H1392" s="19">
        <v>6.15</v>
      </c>
      <c r="I1392" s="19">
        <v>7.38</v>
      </c>
      <c r="J1392" s="17">
        <v>0.1333</v>
      </c>
      <c r="K1392" s="19">
        <v>13.14</v>
      </c>
      <c r="L1392" s="19">
        <v>22.83</v>
      </c>
      <c r="M1392" s="17">
        <v>0.32919999999999999</v>
      </c>
      <c r="Q1392" s="19">
        <v>100.14190000000001</v>
      </c>
      <c r="R1392" s="21">
        <v>64.035087719298247</v>
      </c>
      <c r="T1392" s="17">
        <v>1.7972729581258737</v>
      </c>
      <c r="U1392" s="17">
        <v>0.20272704187412627</v>
      </c>
      <c r="V1392" s="17">
        <v>0</v>
      </c>
      <c r="W1392" s="21">
        <v>2</v>
      </c>
      <c r="X1392" s="17">
        <v>6.5744623235740707E-2</v>
      </c>
      <c r="Y1392" s="17">
        <v>6.8160557639723049E-2</v>
      </c>
      <c r="Z1392" s="17">
        <v>0</v>
      </c>
      <c r="AA1392" s="17">
        <v>4.6231310171817287E-2</v>
      </c>
      <c r="AB1392" s="17">
        <v>0.72562709476945408</v>
      </c>
      <c r="AC1392" s="17">
        <v>9.4236414183264894E-2</v>
      </c>
      <c r="AD1392" s="17">
        <v>0</v>
      </c>
      <c r="AE1392" s="17">
        <v>0</v>
      </c>
      <c r="AF1392" s="21">
        <v>1</v>
      </c>
      <c r="AG1392" s="17">
        <v>0</v>
      </c>
      <c r="AH1392" s="17">
        <v>6.6192303419520759E-2</v>
      </c>
      <c r="AI1392" s="17">
        <v>0</v>
      </c>
      <c r="AJ1392" s="17">
        <v>4.181789203419873E-3</v>
      </c>
      <c r="AK1392" s="17">
        <v>0.90598514803208585</v>
      </c>
      <c r="AL1392" s="17">
        <v>2.3640759344973564E-2</v>
      </c>
      <c r="AM1392" s="17">
        <v>0</v>
      </c>
      <c r="AN1392" s="21">
        <v>1</v>
      </c>
      <c r="AO1392" s="21">
        <v>4</v>
      </c>
      <c r="AQ1392" s="21">
        <v>38.920488718639774</v>
      </c>
      <c r="AR1392" s="21">
        <v>12.485150641559128</v>
      </c>
      <c r="AS1392" s="21">
        <v>48.594360639801096</v>
      </c>
    </row>
    <row r="1393" spans="1:45" x14ac:dyDescent="0.35">
      <c r="A1393" s="21" t="s">
        <v>7</v>
      </c>
      <c r="B1393" s="17" t="s">
        <v>141</v>
      </c>
      <c r="C1393" s="21">
        <v>710</v>
      </c>
      <c r="D1393" s="21">
        <v>347</v>
      </c>
      <c r="E1393" s="17" t="s">
        <v>133</v>
      </c>
      <c r="F1393" s="19">
        <v>48.89</v>
      </c>
      <c r="G1393" s="17">
        <v>1.5849</v>
      </c>
      <c r="H1393" s="19">
        <v>6.1</v>
      </c>
      <c r="I1393" s="19">
        <v>7.27</v>
      </c>
      <c r="J1393" s="17">
        <v>0.1072</v>
      </c>
      <c r="K1393" s="19">
        <v>13.16</v>
      </c>
      <c r="L1393" s="19">
        <v>22.45</v>
      </c>
      <c r="M1393" s="17">
        <v>0.23860000000000001</v>
      </c>
      <c r="Q1393" s="19">
        <v>99.800700000000006</v>
      </c>
      <c r="R1393" s="21">
        <v>64.415075868820367</v>
      </c>
      <c r="T1393" s="17">
        <v>1.8179144493762143</v>
      </c>
      <c r="U1393" s="17">
        <v>0.18208555062378573</v>
      </c>
      <c r="V1393" s="17">
        <v>0</v>
      </c>
      <c r="W1393" s="21">
        <v>2</v>
      </c>
      <c r="X1393" s="17">
        <v>8.5223296092255041E-2</v>
      </c>
      <c r="Y1393" s="17">
        <v>2.5412730808967259E-2</v>
      </c>
      <c r="Z1393" s="17">
        <v>0</v>
      </c>
      <c r="AA1393" s="17">
        <v>4.4324836010880463E-2</v>
      </c>
      <c r="AB1393" s="17">
        <v>0.72951490816207254</v>
      </c>
      <c r="AC1393" s="17">
        <v>0.11552422892582481</v>
      </c>
      <c r="AD1393" s="17">
        <v>0</v>
      </c>
      <c r="AE1393" s="17">
        <v>0</v>
      </c>
      <c r="AF1393" s="21">
        <v>1</v>
      </c>
      <c r="AG1393" s="17">
        <v>0</v>
      </c>
      <c r="AH1393" s="17">
        <v>8.5106596679855762E-2</v>
      </c>
      <c r="AI1393" s="17">
        <v>0</v>
      </c>
      <c r="AJ1393" s="17">
        <v>3.3758794469548941E-3</v>
      </c>
      <c r="AK1393" s="17">
        <v>0.89431737557399082</v>
      </c>
      <c r="AL1393" s="17">
        <v>1.7200148299199029E-2</v>
      </c>
      <c r="AM1393" s="17">
        <v>0</v>
      </c>
      <c r="AN1393" s="21">
        <v>1.0000000000000004</v>
      </c>
      <c r="AO1393" s="21">
        <v>4</v>
      </c>
      <c r="AQ1393" s="21">
        <v>39.364048631259195</v>
      </c>
      <c r="AR1393" s="21">
        <v>12.3792916761145</v>
      </c>
      <c r="AS1393" s="21">
        <v>48.256659692626307</v>
      </c>
    </row>
    <row r="1394" spans="1:45" x14ac:dyDescent="0.35">
      <c r="A1394" s="21" t="s">
        <v>7</v>
      </c>
      <c r="B1394" s="17" t="s">
        <v>141</v>
      </c>
      <c r="C1394" s="21">
        <v>720</v>
      </c>
      <c r="D1394" s="21">
        <v>348</v>
      </c>
      <c r="E1394" s="17" t="s">
        <v>133</v>
      </c>
      <c r="F1394" s="19">
        <v>48.86</v>
      </c>
      <c r="G1394" s="17">
        <v>1.609</v>
      </c>
      <c r="H1394" s="19">
        <v>6.05</v>
      </c>
      <c r="I1394" s="19">
        <v>7.13</v>
      </c>
      <c r="J1394" s="17">
        <v>0.18540000000000001</v>
      </c>
      <c r="K1394" s="19">
        <v>12.96</v>
      </c>
      <c r="L1394" s="19">
        <v>23.09</v>
      </c>
      <c r="M1394" s="17">
        <v>0.22600000000000001</v>
      </c>
      <c r="N1394" s="17">
        <v>1.29E-2</v>
      </c>
      <c r="O1394" s="17">
        <v>4.7600000000000003E-2</v>
      </c>
      <c r="Q1394" s="19">
        <v>100.1709</v>
      </c>
      <c r="R1394" s="21">
        <v>64.509706321553011</v>
      </c>
      <c r="T1394" s="17">
        <v>1.8118216815901678</v>
      </c>
      <c r="U1394" s="17">
        <v>0.18817831840983223</v>
      </c>
      <c r="V1394" s="17">
        <v>0</v>
      </c>
      <c r="W1394" s="21">
        <v>2</v>
      </c>
      <c r="X1394" s="17">
        <v>7.6213162438291404E-2</v>
      </c>
      <c r="Y1394" s="17">
        <v>3.7675976336405514E-2</v>
      </c>
      <c r="Z1394" s="17">
        <v>1.3954486092596077E-3</v>
      </c>
      <c r="AA1394" s="17">
        <v>4.4875562122238075E-2</v>
      </c>
      <c r="AB1394" s="17">
        <v>0.7164598687920759</v>
      </c>
      <c r="AC1394" s="17">
        <v>0.12337998170172959</v>
      </c>
      <c r="AD1394" s="17">
        <v>0</v>
      </c>
      <c r="AE1394" s="17">
        <v>0</v>
      </c>
      <c r="AF1394" s="21">
        <v>1</v>
      </c>
      <c r="AG1394" s="17">
        <v>0</v>
      </c>
      <c r="AH1394" s="17">
        <v>6.0027595719407884E-2</v>
      </c>
      <c r="AI1394" s="17">
        <v>0</v>
      </c>
      <c r="AJ1394" s="17">
        <v>5.8225129009041822E-3</v>
      </c>
      <c r="AK1394" s="17">
        <v>0.91729249816108693</v>
      </c>
      <c r="AL1394" s="17">
        <v>1.6247209357121543E-2</v>
      </c>
      <c r="AM1394" s="17">
        <v>6.1018386147960796E-4</v>
      </c>
      <c r="AN1394" s="21">
        <v>1.0000000000000002</v>
      </c>
      <c r="AO1394" s="21">
        <v>4</v>
      </c>
      <c r="AQ1394" s="21">
        <v>38.505716892992524</v>
      </c>
      <c r="AR1394" s="21">
        <v>12.194933930888848</v>
      </c>
      <c r="AS1394" s="21">
        <v>49.299349176118625</v>
      </c>
    </row>
    <row r="1395" spans="1:45" x14ac:dyDescent="0.35">
      <c r="A1395" s="21" t="s">
        <v>7</v>
      </c>
      <c r="B1395" s="17" t="s">
        <v>141</v>
      </c>
      <c r="C1395" s="21">
        <v>730</v>
      </c>
      <c r="D1395" s="21">
        <v>349</v>
      </c>
      <c r="E1395" s="17" t="s">
        <v>133</v>
      </c>
      <c r="F1395" s="19">
        <v>48.17</v>
      </c>
      <c r="G1395" s="17">
        <v>1.6323000000000001</v>
      </c>
      <c r="H1395" s="19">
        <v>6.13</v>
      </c>
      <c r="I1395" s="19">
        <v>7.3</v>
      </c>
      <c r="J1395" s="17">
        <v>8.4000000000000005E-2</v>
      </c>
      <c r="K1395" s="19">
        <v>12.95</v>
      </c>
      <c r="L1395" s="19">
        <v>22.91</v>
      </c>
      <c r="M1395" s="17">
        <v>0.32269999999999999</v>
      </c>
      <c r="N1395" s="17">
        <v>8.8999999999999999E-3</v>
      </c>
      <c r="O1395" s="17">
        <v>3.7600000000000001E-2</v>
      </c>
      <c r="Q1395" s="19">
        <v>99.54549999999999</v>
      </c>
      <c r="R1395" s="21">
        <v>63.950617283950621</v>
      </c>
      <c r="T1395" s="17">
        <v>1.7954761487691957</v>
      </c>
      <c r="U1395" s="17">
        <v>0.2045238512308043</v>
      </c>
      <c r="V1395" s="17">
        <v>0</v>
      </c>
      <c r="W1395" s="21">
        <v>2</v>
      </c>
      <c r="X1395" s="17">
        <v>6.4749615322841236E-2</v>
      </c>
      <c r="Y1395" s="17">
        <v>7.0886564212101669E-2</v>
      </c>
      <c r="Z1395" s="17">
        <v>1.1079897520870693E-3</v>
      </c>
      <c r="AA1395" s="17">
        <v>4.576093003829191E-2</v>
      </c>
      <c r="AB1395" s="17">
        <v>0.71961074630935917</v>
      </c>
      <c r="AC1395" s="17">
        <v>9.7884154365318832E-2</v>
      </c>
      <c r="AD1395" s="17">
        <v>0</v>
      </c>
      <c r="AE1395" s="17">
        <v>0</v>
      </c>
      <c r="AF1395" s="21">
        <v>0.99999999999999989</v>
      </c>
      <c r="AG1395" s="17">
        <v>0</v>
      </c>
      <c r="AH1395" s="17">
        <v>5.875591113717929E-2</v>
      </c>
      <c r="AI1395" s="17">
        <v>0</v>
      </c>
      <c r="AJ1395" s="17">
        <v>2.65167943153488E-3</v>
      </c>
      <c r="AK1395" s="17">
        <v>0.91485023129847731</v>
      </c>
      <c r="AL1395" s="17">
        <v>2.3319020657333524E-2</v>
      </c>
      <c r="AM1395" s="17">
        <v>4.2315747547529343E-4</v>
      </c>
      <c r="AN1395" s="21">
        <v>1.0000000000000002</v>
      </c>
      <c r="AO1395" s="21">
        <v>4</v>
      </c>
      <c r="AQ1395" s="21">
        <v>38.592490859831798</v>
      </c>
      <c r="AR1395" s="21">
        <v>12.344388042302652</v>
      </c>
      <c r="AS1395" s="21">
        <v>49.063121097865547</v>
      </c>
    </row>
    <row r="1396" spans="1:45" x14ac:dyDescent="0.35">
      <c r="A1396" s="21" t="s">
        <v>7</v>
      </c>
      <c r="B1396" s="17" t="s">
        <v>141</v>
      </c>
      <c r="C1396" s="21">
        <v>740</v>
      </c>
      <c r="D1396" s="21">
        <v>350</v>
      </c>
      <c r="E1396" s="17" t="s">
        <v>133</v>
      </c>
      <c r="F1396" s="19">
        <v>48.3</v>
      </c>
      <c r="G1396" s="17">
        <v>1.6227</v>
      </c>
      <c r="H1396" s="19">
        <v>5.86</v>
      </c>
      <c r="I1396" s="19">
        <v>7.26</v>
      </c>
      <c r="J1396" s="17">
        <v>0.17100000000000001</v>
      </c>
      <c r="K1396" s="19">
        <v>13.33</v>
      </c>
      <c r="L1396" s="19">
        <v>23.13</v>
      </c>
      <c r="M1396" s="17">
        <v>0.27160000000000001</v>
      </c>
      <c r="Q1396" s="19">
        <v>99.945300000000017</v>
      </c>
      <c r="R1396" s="21">
        <v>64.740165128703254</v>
      </c>
      <c r="T1396" s="17">
        <v>1.7918580738680729</v>
      </c>
      <c r="U1396" s="17">
        <v>0.20814192613192706</v>
      </c>
      <c r="V1396" s="17">
        <v>0</v>
      </c>
      <c r="W1396" s="21">
        <v>2</v>
      </c>
      <c r="X1396" s="17">
        <v>4.8061059262030026E-2</v>
      </c>
      <c r="Y1396" s="17">
        <v>8.9059156491520242E-2</v>
      </c>
      <c r="Z1396" s="17">
        <v>0</v>
      </c>
      <c r="AA1396" s="17">
        <v>4.527793181378191E-2</v>
      </c>
      <c r="AB1396" s="17">
        <v>0.73724443738712142</v>
      </c>
      <c r="AC1396" s="17">
        <v>8.0357415045546388E-2</v>
      </c>
      <c r="AD1396" s="17">
        <v>0</v>
      </c>
      <c r="AE1396" s="17">
        <v>0</v>
      </c>
      <c r="AF1396" s="21">
        <v>1</v>
      </c>
      <c r="AG1396" s="17">
        <v>0</v>
      </c>
      <c r="AH1396" s="17">
        <v>5.5800001958329293E-2</v>
      </c>
      <c r="AI1396" s="17">
        <v>0</v>
      </c>
      <c r="AJ1396" s="17">
        <v>5.3726843657974019E-3</v>
      </c>
      <c r="AK1396" s="17">
        <v>0.91929316042668907</v>
      </c>
      <c r="AL1396" s="17">
        <v>1.953415324918352E-2</v>
      </c>
      <c r="AM1396" s="17">
        <v>0</v>
      </c>
      <c r="AN1396" s="21">
        <v>0.99999999999999922</v>
      </c>
      <c r="AO1396" s="21">
        <v>3.9999999999999991</v>
      </c>
      <c r="AQ1396" s="21">
        <v>39.067031194541364</v>
      </c>
      <c r="AR1396" s="21">
        <v>12.219065038884954</v>
      </c>
      <c r="AS1396" s="21">
        <v>48.713903766573679</v>
      </c>
    </row>
    <row r="1397" spans="1:45" x14ac:dyDescent="0.35">
      <c r="A1397" s="21" t="s">
        <v>7</v>
      </c>
      <c r="B1397" s="17" t="s">
        <v>141</v>
      </c>
      <c r="C1397" s="21">
        <v>750</v>
      </c>
      <c r="D1397" s="21">
        <v>351</v>
      </c>
      <c r="E1397" s="17" t="s">
        <v>133</v>
      </c>
      <c r="F1397" s="19">
        <v>48.38</v>
      </c>
      <c r="G1397" s="17">
        <v>1.5678000000000001</v>
      </c>
      <c r="H1397" s="19">
        <v>6.29</v>
      </c>
      <c r="I1397" s="19">
        <v>7.57</v>
      </c>
      <c r="J1397" s="17">
        <v>0.1593</v>
      </c>
      <c r="K1397" s="19">
        <v>12.81</v>
      </c>
      <c r="L1397" s="19">
        <v>23.3</v>
      </c>
      <c r="M1397" s="17">
        <v>0.33789999999999998</v>
      </c>
      <c r="O1397" s="17">
        <v>2.2200000000000001E-2</v>
      </c>
      <c r="Q1397" s="19">
        <v>100.43719999999999</v>
      </c>
      <c r="R1397" s="21">
        <v>62.855740922473004</v>
      </c>
      <c r="T1397" s="17">
        <v>1.7890557099766575</v>
      </c>
      <c r="U1397" s="17">
        <v>0.21094429002334247</v>
      </c>
      <c r="V1397" s="17">
        <v>0</v>
      </c>
      <c r="W1397" s="21">
        <v>2</v>
      </c>
      <c r="X1397" s="17">
        <v>6.3174457424752917E-2</v>
      </c>
      <c r="Y1397" s="17">
        <v>8.4134449236880945E-2</v>
      </c>
      <c r="Z1397" s="17">
        <v>6.4901671138908846E-4</v>
      </c>
      <c r="AA1397" s="17">
        <v>4.3605425461842089E-2</v>
      </c>
      <c r="AB1397" s="17">
        <v>0.70620698368050028</v>
      </c>
      <c r="AC1397" s="17">
        <v>0.10222966748463469</v>
      </c>
      <c r="AD1397" s="17">
        <v>0</v>
      </c>
      <c r="AE1397" s="17">
        <v>0</v>
      </c>
      <c r="AF1397" s="21">
        <v>1</v>
      </c>
      <c r="AG1397" s="17">
        <v>0</v>
      </c>
      <c r="AH1397" s="17">
        <v>4.771396818167753E-2</v>
      </c>
      <c r="AI1397" s="17">
        <v>0</v>
      </c>
      <c r="AJ1397" s="17">
        <v>4.9889886515154247E-3</v>
      </c>
      <c r="AK1397" s="17">
        <v>0.92307255889344131</v>
      </c>
      <c r="AL1397" s="17">
        <v>2.4224484273366959E-2</v>
      </c>
      <c r="AM1397" s="17">
        <v>0</v>
      </c>
      <c r="AN1397" s="21">
        <v>1.0000000000000011</v>
      </c>
      <c r="AO1397" s="21">
        <v>4.0000000000000009</v>
      </c>
      <c r="AQ1397" s="21">
        <v>37.798499356817011</v>
      </c>
      <c r="AR1397" s="21">
        <v>12.795648917119721</v>
      </c>
      <c r="AS1397" s="21">
        <v>49.405851726063268</v>
      </c>
    </row>
    <row r="1398" spans="1:45" x14ac:dyDescent="0.35">
      <c r="A1398" s="21" t="s">
        <v>7</v>
      </c>
      <c r="B1398" s="17" t="s">
        <v>141</v>
      </c>
      <c r="C1398" s="21">
        <v>760</v>
      </c>
      <c r="D1398" s="21">
        <v>352</v>
      </c>
      <c r="E1398" s="17" t="s">
        <v>133</v>
      </c>
      <c r="F1398" s="19">
        <v>48.55</v>
      </c>
      <c r="G1398" s="17">
        <v>1.67</v>
      </c>
      <c r="H1398" s="19">
        <v>6.47</v>
      </c>
      <c r="I1398" s="19">
        <v>7.54</v>
      </c>
      <c r="J1398" s="17">
        <v>0.1477</v>
      </c>
      <c r="K1398" s="19">
        <v>12.77</v>
      </c>
      <c r="L1398" s="19">
        <v>22.6</v>
      </c>
      <c r="M1398" s="17">
        <v>0.35349999999999998</v>
      </c>
      <c r="N1398" s="17">
        <v>9.2999999999999992E-3</v>
      </c>
      <c r="O1398" s="17">
        <v>4.07E-2</v>
      </c>
      <c r="Q1398" s="19">
        <v>100.15119999999999</v>
      </c>
      <c r="R1398" s="21">
        <v>62.875430822255055</v>
      </c>
      <c r="T1398" s="17">
        <v>1.8008155309332727</v>
      </c>
      <c r="U1398" s="17">
        <v>0.19918446906672727</v>
      </c>
      <c r="V1398" s="17">
        <v>0</v>
      </c>
      <c r="W1398" s="21">
        <v>2</v>
      </c>
      <c r="X1398" s="17">
        <v>8.3638297894289948E-2</v>
      </c>
      <c r="Y1398" s="17">
        <v>4.7033768163220614E-2</v>
      </c>
      <c r="Z1398" s="17">
        <v>1.1934914363797365E-3</v>
      </c>
      <c r="AA1398" s="17">
        <v>4.6589530318765122E-2</v>
      </c>
      <c r="AB1398" s="17">
        <v>0.70614805689945137</v>
      </c>
      <c r="AC1398" s="17">
        <v>0.11539685528789323</v>
      </c>
      <c r="AD1398" s="17">
        <v>0</v>
      </c>
      <c r="AE1398" s="17">
        <v>0</v>
      </c>
      <c r="AF1398" s="21">
        <v>1</v>
      </c>
      <c r="AG1398" s="17">
        <v>0</v>
      </c>
      <c r="AH1398" s="17">
        <v>7.1429715379763725E-2</v>
      </c>
      <c r="AI1398" s="17">
        <v>0</v>
      </c>
      <c r="AJ1398" s="17">
        <v>4.639799657053181E-3</v>
      </c>
      <c r="AK1398" s="17">
        <v>0.89807033589849039</v>
      </c>
      <c r="AL1398" s="17">
        <v>2.5420129528717118E-2</v>
      </c>
      <c r="AM1398" s="17">
        <v>4.4001953597677901E-4</v>
      </c>
      <c r="AN1398" s="21">
        <v>1.0000000000000011</v>
      </c>
      <c r="AO1398" s="21">
        <v>4.0000000000000009</v>
      </c>
      <c r="AQ1398" s="21">
        <v>38.320993950535261</v>
      </c>
      <c r="AR1398" s="21">
        <v>12.942841483311199</v>
      </c>
      <c r="AS1398" s="21">
        <v>48.736164566153541</v>
      </c>
    </row>
    <row r="1399" spans="1:45" x14ac:dyDescent="0.35">
      <c r="A1399" s="21" t="s">
        <v>7</v>
      </c>
      <c r="B1399" s="17" t="s">
        <v>141</v>
      </c>
      <c r="C1399" s="21">
        <v>770</v>
      </c>
      <c r="D1399" s="21">
        <v>353</v>
      </c>
      <c r="E1399" s="17" t="s">
        <v>133</v>
      </c>
      <c r="F1399" s="19">
        <v>48.05</v>
      </c>
      <c r="G1399" s="17">
        <v>1.64</v>
      </c>
      <c r="H1399" s="19">
        <v>6.52</v>
      </c>
      <c r="I1399" s="19">
        <v>7.47</v>
      </c>
      <c r="J1399" s="17">
        <v>0.1159</v>
      </c>
      <c r="K1399" s="19">
        <v>12.98</v>
      </c>
      <c r="L1399" s="19">
        <v>22.59</v>
      </c>
      <c r="M1399" s="17">
        <v>0.24979999999999999</v>
      </c>
      <c r="Q1399" s="19">
        <v>99.61569999999999</v>
      </c>
      <c r="R1399" s="21">
        <v>63.471882640586799</v>
      </c>
      <c r="T1399" s="17">
        <v>1.7904350641323665</v>
      </c>
      <c r="U1399" s="17">
        <v>0.20956493586763347</v>
      </c>
      <c r="V1399" s="17">
        <v>0</v>
      </c>
      <c r="W1399" s="21">
        <v>2</v>
      </c>
      <c r="X1399" s="17">
        <v>7.6749253173072185E-2</v>
      </c>
      <c r="Y1399" s="17">
        <v>5.893664079837755E-2</v>
      </c>
      <c r="Z1399" s="17">
        <v>0</v>
      </c>
      <c r="AA1399" s="17">
        <v>4.5962209545076987E-2</v>
      </c>
      <c r="AB1399" s="17">
        <v>0.7210489568180799</v>
      </c>
      <c r="AC1399" s="17">
        <v>9.7302939665393273E-2</v>
      </c>
      <c r="AD1399" s="17">
        <v>0</v>
      </c>
      <c r="AE1399" s="17">
        <v>0</v>
      </c>
      <c r="AF1399" s="21">
        <v>0.99999999999999989</v>
      </c>
      <c r="AG1399" s="17">
        <v>0</v>
      </c>
      <c r="AH1399" s="17">
        <v>7.6511421693523207E-2</v>
      </c>
      <c r="AI1399" s="17">
        <v>0</v>
      </c>
      <c r="AJ1399" s="17">
        <v>3.6575254637343899E-3</v>
      </c>
      <c r="AK1399" s="17">
        <v>0.90178567564877199</v>
      </c>
      <c r="AL1399" s="17">
        <v>1.8045377193970816E-2</v>
      </c>
      <c r="AM1399" s="17">
        <v>0</v>
      </c>
      <c r="AN1399" s="21">
        <v>1.0000000000000004</v>
      </c>
      <c r="AO1399" s="21">
        <v>4</v>
      </c>
      <c r="AQ1399" s="21">
        <v>38.781853406630155</v>
      </c>
      <c r="AR1399" s="21">
        <v>12.715309793575045</v>
      </c>
      <c r="AS1399" s="21">
        <v>48.5028367997948</v>
      </c>
    </row>
    <row r="1400" spans="1:45" x14ac:dyDescent="0.35">
      <c r="A1400" s="21" t="s">
        <v>7</v>
      </c>
      <c r="B1400" s="17" t="s">
        <v>141</v>
      </c>
      <c r="C1400" s="21">
        <v>780</v>
      </c>
      <c r="D1400" s="21">
        <v>354</v>
      </c>
      <c r="E1400" s="17" t="s">
        <v>133</v>
      </c>
      <c r="F1400" s="19">
        <v>48.59</v>
      </c>
      <c r="G1400" s="17">
        <v>1.6057999999999999</v>
      </c>
      <c r="H1400" s="19">
        <v>6.39</v>
      </c>
      <c r="I1400" s="19">
        <v>7.78</v>
      </c>
      <c r="J1400" s="17">
        <v>0.1071</v>
      </c>
      <c r="K1400" s="19">
        <v>12.87</v>
      </c>
      <c r="L1400" s="19">
        <v>22.92</v>
      </c>
      <c r="M1400" s="17">
        <v>0.30220000000000002</v>
      </c>
      <c r="N1400" s="17">
        <v>1.8700000000000001E-2</v>
      </c>
      <c r="Q1400" s="19">
        <v>100.58380000000001</v>
      </c>
      <c r="R1400" s="21">
        <v>62.324455205811134</v>
      </c>
      <c r="T1400" s="17">
        <v>1.795041633238412</v>
      </c>
      <c r="U1400" s="17">
        <v>0.20495836676158796</v>
      </c>
      <c r="V1400" s="17">
        <v>0</v>
      </c>
      <c r="W1400" s="21">
        <v>2</v>
      </c>
      <c r="X1400" s="17">
        <v>7.3242563442920905E-2</v>
      </c>
      <c r="Y1400" s="17">
        <v>6.5004483127370491E-2</v>
      </c>
      <c r="Z1400" s="17">
        <v>0</v>
      </c>
      <c r="AA1400" s="17">
        <v>4.4618087222320121E-2</v>
      </c>
      <c r="AB1400" s="17">
        <v>0.70881198382591759</v>
      </c>
      <c r="AC1400" s="17">
        <v>0.10832288238147092</v>
      </c>
      <c r="AD1400" s="17">
        <v>0</v>
      </c>
      <c r="AE1400" s="17">
        <v>0</v>
      </c>
      <c r="AF1400" s="21">
        <v>1</v>
      </c>
      <c r="AG1400" s="17">
        <v>0</v>
      </c>
      <c r="AH1400" s="17">
        <v>6.7005507309024992E-2</v>
      </c>
      <c r="AI1400" s="17">
        <v>0</v>
      </c>
      <c r="AJ1400" s="17">
        <v>3.350856560388818E-3</v>
      </c>
      <c r="AK1400" s="17">
        <v>0.90711878187724448</v>
      </c>
      <c r="AL1400" s="17">
        <v>2.1643646620701899E-2</v>
      </c>
      <c r="AM1400" s="17">
        <v>8.8120763264038361E-4</v>
      </c>
      <c r="AN1400" s="21">
        <v>1.0000000000000007</v>
      </c>
      <c r="AO1400" s="21">
        <v>4.0000000000000009</v>
      </c>
      <c r="AQ1400" s="21">
        <v>38.11607113736143</v>
      </c>
      <c r="AR1400" s="21">
        <v>13.103991715637079</v>
      </c>
      <c r="AS1400" s="21">
        <v>48.77993714700149</v>
      </c>
    </row>
    <row r="1401" spans="1:45" x14ac:dyDescent="0.35">
      <c r="A1401" s="21" t="s">
        <v>7</v>
      </c>
      <c r="B1401" s="17" t="s">
        <v>141</v>
      </c>
      <c r="C1401" s="21">
        <v>790</v>
      </c>
      <c r="D1401" s="21">
        <v>355</v>
      </c>
      <c r="E1401" s="17" t="s">
        <v>133</v>
      </c>
      <c r="F1401" s="19">
        <v>48.07</v>
      </c>
      <c r="G1401" s="17">
        <v>1.67</v>
      </c>
      <c r="H1401" s="19">
        <v>6.46</v>
      </c>
      <c r="I1401" s="19">
        <v>7.66</v>
      </c>
      <c r="J1401" s="17">
        <v>0.1447</v>
      </c>
      <c r="K1401" s="19">
        <v>13.05</v>
      </c>
      <c r="L1401" s="19">
        <v>22.66</v>
      </c>
      <c r="M1401" s="17">
        <v>0.30769999999999997</v>
      </c>
      <c r="Q1401" s="19">
        <v>100.02239999999999</v>
      </c>
      <c r="R1401" s="21">
        <v>63.013037180106238</v>
      </c>
      <c r="T1401" s="17">
        <v>1.7837571300793107</v>
      </c>
      <c r="U1401" s="17">
        <v>0.21624286992068931</v>
      </c>
      <c r="V1401" s="17">
        <v>0</v>
      </c>
      <c r="W1401" s="21">
        <v>2</v>
      </c>
      <c r="X1401" s="17">
        <v>6.6260876007389891E-2</v>
      </c>
      <c r="Y1401" s="17">
        <v>7.889987416229334E-2</v>
      </c>
      <c r="Z1401" s="17">
        <v>0</v>
      </c>
      <c r="AA1401" s="17">
        <v>4.6609016496068613E-2</v>
      </c>
      <c r="AB1401" s="17">
        <v>0.72193315852755224</v>
      </c>
      <c r="AC1401" s="17">
        <v>8.6297074806695795E-2</v>
      </c>
      <c r="AD1401" s="17">
        <v>0</v>
      </c>
      <c r="AE1401" s="17">
        <v>0</v>
      </c>
      <c r="AF1401" s="21">
        <v>0.99999999999999989</v>
      </c>
      <c r="AG1401" s="17">
        <v>0</v>
      </c>
      <c r="AH1401" s="17">
        <v>7.2485416319083146E-2</v>
      </c>
      <c r="AI1401" s="17">
        <v>0</v>
      </c>
      <c r="AJ1401" s="17">
        <v>4.5474598251710775E-3</v>
      </c>
      <c r="AK1401" s="17">
        <v>0.90083121061461668</v>
      </c>
      <c r="AL1401" s="17">
        <v>2.2135913241129047E-2</v>
      </c>
      <c r="AM1401" s="17">
        <v>0</v>
      </c>
      <c r="AN1401" s="21">
        <v>1</v>
      </c>
      <c r="AO1401" s="21">
        <v>4</v>
      </c>
      <c r="AQ1401" s="21">
        <v>38.70967323926601</v>
      </c>
      <c r="AR1401" s="21">
        <v>12.988234808417307</v>
      </c>
      <c r="AS1401" s="21">
        <v>48.302091952316687</v>
      </c>
    </row>
    <row r="1402" spans="1:45" x14ac:dyDescent="0.35">
      <c r="A1402" s="21" t="s">
        <v>7</v>
      </c>
      <c r="B1402" s="17" t="s">
        <v>141</v>
      </c>
      <c r="C1402" s="21">
        <v>800</v>
      </c>
      <c r="D1402" s="21">
        <v>356</v>
      </c>
      <c r="E1402" s="17" t="s">
        <v>133</v>
      </c>
      <c r="F1402" s="19">
        <v>48.37</v>
      </c>
      <c r="G1402" s="17">
        <v>1.6064000000000001</v>
      </c>
      <c r="H1402" s="19">
        <v>6.29</v>
      </c>
      <c r="I1402" s="19">
        <v>7.51</v>
      </c>
      <c r="J1402" s="17">
        <v>0.1333</v>
      </c>
      <c r="K1402" s="19">
        <v>13.13</v>
      </c>
      <c r="L1402" s="19">
        <v>22.76</v>
      </c>
      <c r="M1402" s="17">
        <v>0.2263</v>
      </c>
      <c r="Q1402" s="19">
        <v>100.02600000000001</v>
      </c>
      <c r="R1402" s="21">
        <v>63.61434108527132</v>
      </c>
      <c r="T1402" s="17">
        <v>1.7951339455739463</v>
      </c>
      <c r="U1402" s="17">
        <v>0.20486605442605366</v>
      </c>
      <c r="V1402" s="17">
        <v>0</v>
      </c>
      <c r="W1402" s="21">
        <v>2</v>
      </c>
      <c r="X1402" s="17">
        <v>7.0240862798097992E-2</v>
      </c>
      <c r="Y1402" s="17">
        <v>6.1227262676549425E-2</v>
      </c>
      <c r="Z1402" s="17">
        <v>0</v>
      </c>
      <c r="AA1402" s="17">
        <v>4.484007551119238E-2</v>
      </c>
      <c r="AB1402" s="17">
        <v>0.72645777457757443</v>
      </c>
      <c r="AC1402" s="17">
        <v>9.7234024436585798E-2</v>
      </c>
      <c r="AD1402" s="17">
        <v>0</v>
      </c>
      <c r="AE1402" s="17">
        <v>0</v>
      </c>
      <c r="AF1402" s="21">
        <v>1</v>
      </c>
      <c r="AG1402" s="17">
        <v>0</v>
      </c>
      <c r="AH1402" s="17">
        <v>7.4598090658250238E-2</v>
      </c>
      <c r="AI1402" s="17">
        <v>0</v>
      </c>
      <c r="AJ1402" s="17">
        <v>4.1897649692627017E-3</v>
      </c>
      <c r="AK1402" s="17">
        <v>0.90492992230150948</v>
      </c>
      <c r="AL1402" s="17">
        <v>1.6282222070978045E-2</v>
      </c>
      <c r="AM1402" s="17">
        <v>0</v>
      </c>
      <c r="AN1402" s="21">
        <v>1.0000000000000004</v>
      </c>
      <c r="AO1402" s="21">
        <v>4</v>
      </c>
      <c r="AQ1402" s="21">
        <v>38.87634874657661</v>
      </c>
      <c r="AR1402" s="21">
        <v>12.696375117432043</v>
      </c>
      <c r="AS1402" s="21">
        <v>48.427276135991349</v>
      </c>
    </row>
    <row r="1403" spans="1:45" x14ac:dyDescent="0.35">
      <c r="A1403" s="21" t="s">
        <v>7</v>
      </c>
      <c r="B1403" s="17" t="s">
        <v>141</v>
      </c>
      <c r="C1403" s="21">
        <v>810</v>
      </c>
      <c r="D1403" s="21">
        <v>357</v>
      </c>
      <c r="E1403" s="17" t="s">
        <v>133</v>
      </c>
      <c r="F1403" s="19">
        <v>48.61</v>
      </c>
      <c r="G1403" s="17">
        <v>1.6107</v>
      </c>
      <c r="H1403" s="19">
        <v>6.32</v>
      </c>
      <c r="I1403" s="19">
        <v>7.4</v>
      </c>
      <c r="J1403" s="17">
        <v>0.1101</v>
      </c>
      <c r="K1403" s="19">
        <v>13.2</v>
      </c>
      <c r="L1403" s="19">
        <v>22.81</v>
      </c>
      <c r="M1403" s="17">
        <v>0.27200000000000002</v>
      </c>
      <c r="Q1403" s="19">
        <v>100.33280000000002</v>
      </c>
      <c r="R1403" s="21">
        <v>64.077669902912618</v>
      </c>
      <c r="T1403" s="17">
        <v>1.7971464938680632</v>
      </c>
      <c r="U1403" s="17">
        <v>0.20285350613193676</v>
      </c>
      <c r="V1403" s="17">
        <v>0</v>
      </c>
      <c r="W1403" s="21">
        <v>2</v>
      </c>
      <c r="X1403" s="17">
        <v>7.2509142281750871E-2</v>
      </c>
      <c r="Y1403" s="17">
        <v>6.0263336584981897E-2</v>
      </c>
      <c r="Z1403" s="17">
        <v>0</v>
      </c>
      <c r="AA1403" s="17">
        <v>4.4788280077236627E-2</v>
      </c>
      <c r="AB1403" s="17">
        <v>0.72753965187090996</v>
      </c>
      <c r="AC1403" s="17">
        <v>9.4899589185120536E-2</v>
      </c>
      <c r="AD1403" s="17">
        <v>0</v>
      </c>
      <c r="AE1403" s="17">
        <v>0</v>
      </c>
      <c r="AF1403" s="21">
        <v>0.99999999999999989</v>
      </c>
      <c r="AG1403" s="17">
        <v>0</v>
      </c>
      <c r="AH1403" s="17">
        <v>7.3605171267923292E-2</v>
      </c>
      <c r="AI1403" s="17">
        <v>0</v>
      </c>
      <c r="AJ1403" s="17">
        <v>3.4473384054181334E-3</v>
      </c>
      <c r="AK1403" s="17">
        <v>0.90345195743738771</v>
      </c>
      <c r="AL1403" s="17">
        <v>1.9495532889270653E-2</v>
      </c>
      <c r="AM1403" s="17">
        <v>0</v>
      </c>
      <c r="AN1403" s="21">
        <v>0.99999999999999978</v>
      </c>
      <c r="AO1403" s="21">
        <v>4</v>
      </c>
      <c r="AQ1403" s="21">
        <v>39.047708300601087</v>
      </c>
      <c r="AR1403" s="21">
        <v>12.463211541494834</v>
      </c>
      <c r="AS1403" s="21">
        <v>48.489080157904077</v>
      </c>
    </row>
    <row r="1404" spans="1:45" x14ac:dyDescent="0.35">
      <c r="A1404" s="21" t="s">
        <v>7</v>
      </c>
      <c r="B1404" s="17" t="s">
        <v>141</v>
      </c>
      <c r="C1404" s="21">
        <v>820</v>
      </c>
      <c r="D1404" s="21">
        <v>358</v>
      </c>
      <c r="E1404" s="17" t="s">
        <v>133</v>
      </c>
      <c r="F1404" s="19">
        <v>48.77</v>
      </c>
      <c r="G1404" s="17">
        <v>1.5811999999999999</v>
      </c>
      <c r="H1404" s="19">
        <v>6.23</v>
      </c>
      <c r="I1404" s="19">
        <v>7.67</v>
      </c>
      <c r="J1404" s="17">
        <v>0.1101</v>
      </c>
      <c r="K1404" s="19">
        <v>13.3</v>
      </c>
      <c r="L1404" s="19">
        <v>22.96</v>
      </c>
      <c r="M1404" s="17">
        <v>0.3523</v>
      </c>
      <c r="N1404" s="17">
        <v>3.1199999999999999E-2</v>
      </c>
      <c r="O1404" s="17">
        <v>6.8900000000000003E-2</v>
      </c>
      <c r="Q1404" s="19">
        <v>101.0737</v>
      </c>
      <c r="R1404" s="21">
        <v>63.423938960419655</v>
      </c>
      <c r="T1404" s="17">
        <v>1.7895441294866647</v>
      </c>
      <c r="U1404" s="17">
        <v>0.21045587051333525</v>
      </c>
      <c r="V1404" s="17">
        <v>0</v>
      </c>
      <c r="W1404" s="21">
        <v>2</v>
      </c>
      <c r="X1404" s="17">
        <v>5.8950459853247816E-2</v>
      </c>
      <c r="Y1404" s="17">
        <v>8.87520250098814E-2</v>
      </c>
      <c r="Z1404" s="17">
        <v>1.9987283998089572E-3</v>
      </c>
      <c r="AA1404" s="17">
        <v>4.3638350910326529E-2</v>
      </c>
      <c r="AB1404" s="17">
        <v>0.72755557955691774</v>
      </c>
      <c r="AC1404" s="17">
        <v>7.9104856269817558E-2</v>
      </c>
      <c r="AD1404" s="17">
        <v>0</v>
      </c>
      <c r="AE1404" s="17">
        <v>0</v>
      </c>
      <c r="AF1404" s="21">
        <v>1</v>
      </c>
      <c r="AG1404" s="17">
        <v>0</v>
      </c>
      <c r="AH1404" s="17">
        <v>6.7481130400596695E-2</v>
      </c>
      <c r="AI1404" s="17">
        <v>0</v>
      </c>
      <c r="AJ1404" s="17">
        <v>3.4214934713031136E-3</v>
      </c>
      <c r="AK1404" s="17">
        <v>0.90257533155784597</v>
      </c>
      <c r="AL1404" s="17">
        <v>2.5061706969067038E-2</v>
      </c>
      <c r="AM1404" s="17">
        <v>1.4603376011871811E-3</v>
      </c>
      <c r="AN1404" s="21">
        <v>1</v>
      </c>
      <c r="AO1404" s="21">
        <v>4</v>
      </c>
      <c r="AQ1404" s="21">
        <v>38.929814890399825</v>
      </c>
      <c r="AR1404" s="21">
        <v>12.775468431615613</v>
      </c>
      <c r="AS1404" s="21">
        <v>48.29471667798456</v>
      </c>
    </row>
    <row r="1405" spans="1:45" x14ac:dyDescent="0.35">
      <c r="A1405" s="21" t="s">
        <v>7</v>
      </c>
      <c r="B1405" s="17" t="s">
        <v>141</v>
      </c>
      <c r="C1405" s="21">
        <v>830</v>
      </c>
      <c r="D1405" s="21">
        <v>359</v>
      </c>
      <c r="E1405" s="17" t="s">
        <v>133</v>
      </c>
      <c r="F1405" s="19">
        <v>48.26</v>
      </c>
      <c r="G1405" s="17">
        <v>1.6249</v>
      </c>
      <c r="H1405" s="19">
        <v>6.34</v>
      </c>
      <c r="I1405" s="19">
        <v>7.1</v>
      </c>
      <c r="J1405" s="17">
        <v>8.4099999999999994E-2</v>
      </c>
      <c r="K1405" s="19">
        <v>13.16</v>
      </c>
      <c r="L1405" s="19">
        <v>22.55</v>
      </c>
      <c r="M1405" s="17">
        <v>0.31769999999999998</v>
      </c>
      <c r="O1405" s="17">
        <v>1.8499999999999999E-2</v>
      </c>
      <c r="Q1405" s="19">
        <v>99.455199999999991</v>
      </c>
      <c r="R1405" s="21">
        <v>64.955577492596248</v>
      </c>
      <c r="T1405" s="17">
        <v>1.7978924805171921</v>
      </c>
      <c r="U1405" s="17">
        <v>0.20210751948280792</v>
      </c>
      <c r="V1405" s="17">
        <v>0</v>
      </c>
      <c r="W1405" s="21">
        <v>2</v>
      </c>
      <c r="X1405" s="17">
        <v>7.624537979367646E-2</v>
      </c>
      <c r="Y1405" s="17">
        <v>5.7203579485630741E-2</v>
      </c>
      <c r="Z1405" s="17">
        <v>5.4487016909968264E-4</v>
      </c>
      <c r="AA1405" s="17">
        <v>4.5529712185059218E-2</v>
      </c>
      <c r="AB1405" s="17">
        <v>0.73089865987473945</v>
      </c>
      <c r="AC1405" s="17">
        <v>8.9577798491794591E-2</v>
      </c>
      <c r="AD1405" s="17">
        <v>0</v>
      </c>
      <c r="AE1405" s="17">
        <v>0</v>
      </c>
      <c r="AF1405" s="21">
        <v>1</v>
      </c>
      <c r="AG1405" s="17">
        <v>0</v>
      </c>
      <c r="AH1405" s="17">
        <v>7.4395935452750611E-2</v>
      </c>
      <c r="AI1405" s="17">
        <v>0</v>
      </c>
      <c r="AJ1405" s="17">
        <v>2.6534513787147308E-3</v>
      </c>
      <c r="AK1405" s="17">
        <v>0.90000487883281644</v>
      </c>
      <c r="AL1405" s="17">
        <v>2.2945734335717789E-2</v>
      </c>
      <c r="AM1405" s="17">
        <v>0</v>
      </c>
      <c r="AN1405" s="21">
        <v>0.99999999999999956</v>
      </c>
      <c r="AO1405" s="21">
        <v>3.9999999999999996</v>
      </c>
      <c r="AQ1405" s="21">
        <v>39.40718940114531</v>
      </c>
      <c r="AR1405" s="21">
        <v>12.06807704933926</v>
      </c>
      <c r="AS1405" s="21">
        <v>48.524733549515432</v>
      </c>
    </row>
    <row r="1406" spans="1:45" x14ac:dyDescent="0.35">
      <c r="A1406" s="21" t="s">
        <v>7</v>
      </c>
      <c r="B1406" s="17" t="s">
        <v>141</v>
      </c>
      <c r="C1406" s="21">
        <v>840</v>
      </c>
      <c r="D1406" s="21">
        <v>360</v>
      </c>
      <c r="E1406" s="17" t="s">
        <v>133</v>
      </c>
      <c r="F1406" s="19">
        <v>48.8</v>
      </c>
      <c r="G1406" s="17">
        <v>1.5432999999999999</v>
      </c>
      <c r="H1406" s="19">
        <v>6.27</v>
      </c>
      <c r="I1406" s="19">
        <v>7.38</v>
      </c>
      <c r="J1406" s="17">
        <v>0.1188</v>
      </c>
      <c r="K1406" s="19">
        <v>13</v>
      </c>
      <c r="L1406" s="19">
        <v>22.88</v>
      </c>
      <c r="M1406" s="17">
        <v>0.2697</v>
      </c>
      <c r="N1406" s="17">
        <v>5.8999999999999999E-3</v>
      </c>
      <c r="Q1406" s="19">
        <v>100.26769999999998</v>
      </c>
      <c r="R1406" s="21">
        <v>63.788027477919528</v>
      </c>
      <c r="T1406" s="17">
        <v>1.8066604377294067</v>
      </c>
      <c r="U1406" s="17">
        <v>0.19333956227059335</v>
      </c>
      <c r="V1406" s="17">
        <v>0</v>
      </c>
      <c r="W1406" s="21">
        <v>2</v>
      </c>
      <c r="X1406" s="17">
        <v>8.0221540745282316E-2</v>
      </c>
      <c r="Y1406" s="17">
        <v>4.6807353906721416E-2</v>
      </c>
      <c r="Z1406" s="17">
        <v>0</v>
      </c>
      <c r="AA1406" s="17">
        <v>4.2973322878054644E-2</v>
      </c>
      <c r="AB1406" s="17">
        <v>0.71750501783965348</v>
      </c>
      <c r="AC1406" s="17">
        <v>0.11249276463028812</v>
      </c>
      <c r="AD1406" s="17">
        <v>0</v>
      </c>
      <c r="AE1406" s="17">
        <v>0</v>
      </c>
      <c r="AF1406" s="21">
        <v>1</v>
      </c>
      <c r="AG1406" s="17">
        <v>0</v>
      </c>
      <c r="AH1406" s="17">
        <v>6.9164182586212097E-2</v>
      </c>
      <c r="AI1406" s="17">
        <v>0</v>
      </c>
      <c r="AJ1406" s="17">
        <v>3.724876627713385E-3</v>
      </c>
      <c r="AK1406" s="17">
        <v>0.90747496264855443</v>
      </c>
      <c r="AL1406" s="17">
        <v>1.9357354639083543E-2</v>
      </c>
      <c r="AM1406" s="17">
        <v>2.7862349843497367E-4</v>
      </c>
      <c r="AN1406" s="21">
        <v>0.99999999999999845</v>
      </c>
      <c r="AO1406" s="21">
        <v>3.9999999999999982</v>
      </c>
      <c r="AQ1406" s="21">
        <v>38.634338431505554</v>
      </c>
      <c r="AR1406" s="21">
        <v>12.502317127163739</v>
      </c>
      <c r="AS1406" s="21">
        <v>48.86334444133071</v>
      </c>
    </row>
    <row r="1407" spans="1:45" x14ac:dyDescent="0.35">
      <c r="A1407" s="21" t="s">
        <v>7</v>
      </c>
      <c r="B1407" s="17" t="s">
        <v>141</v>
      </c>
      <c r="C1407" s="21">
        <v>850</v>
      </c>
      <c r="D1407" s="21">
        <v>361</v>
      </c>
      <c r="E1407" s="17" t="s">
        <v>133</v>
      </c>
      <c r="F1407" s="19">
        <v>48.07</v>
      </c>
      <c r="G1407" s="17">
        <v>1.5431999999999999</v>
      </c>
      <c r="H1407" s="19">
        <v>6.5</v>
      </c>
      <c r="I1407" s="19">
        <v>7.72</v>
      </c>
      <c r="J1407" s="17">
        <v>0.1187</v>
      </c>
      <c r="K1407" s="19">
        <v>12.74</v>
      </c>
      <c r="L1407" s="19">
        <v>22.26</v>
      </c>
      <c r="M1407" s="17">
        <v>0.30170000000000002</v>
      </c>
      <c r="N1407" s="17">
        <v>3.4200000000000001E-2</v>
      </c>
      <c r="Q1407" s="19">
        <v>99.287800000000004</v>
      </c>
      <c r="R1407" s="21">
        <v>62.267839687194524</v>
      </c>
      <c r="T1407" s="17">
        <v>1.7984185458868263</v>
      </c>
      <c r="U1407" s="17">
        <v>0.20158145411317374</v>
      </c>
      <c r="V1407" s="17">
        <v>0</v>
      </c>
      <c r="W1407" s="21">
        <v>2</v>
      </c>
      <c r="X1407" s="17">
        <v>8.5007930474688853E-2</v>
      </c>
      <c r="Y1407" s="17">
        <v>5.3240130979516596E-2</v>
      </c>
      <c r="Z1407" s="17">
        <v>0</v>
      </c>
      <c r="AA1407" s="17">
        <v>4.3424090671256001E-2</v>
      </c>
      <c r="AB1407" s="17">
        <v>0.71057668931828533</v>
      </c>
      <c r="AC1407" s="17">
        <v>0.10775115855625317</v>
      </c>
      <c r="AD1407" s="17">
        <v>0</v>
      </c>
      <c r="AE1407" s="17">
        <v>0</v>
      </c>
      <c r="AF1407" s="21">
        <v>1</v>
      </c>
      <c r="AG1407" s="17">
        <v>0</v>
      </c>
      <c r="AH1407" s="17">
        <v>8.0521084147512828E-2</v>
      </c>
      <c r="AI1407" s="17">
        <v>0</v>
      </c>
      <c r="AJ1407" s="17">
        <v>3.7610240382566673E-3</v>
      </c>
      <c r="AK1407" s="17">
        <v>0.89220310313068796</v>
      </c>
      <c r="AL1407" s="17">
        <v>2.1882669861203175E-2</v>
      </c>
      <c r="AM1407" s="17">
        <v>1.6321188223390225E-3</v>
      </c>
      <c r="AN1407" s="21">
        <v>0.99999999999999967</v>
      </c>
      <c r="AO1407" s="21">
        <v>3.9999999999999996</v>
      </c>
      <c r="AQ1407" s="21">
        <v>38.45001286206071</v>
      </c>
      <c r="AR1407" s="21">
        <v>13.271988004788373</v>
      </c>
      <c r="AS1407" s="21">
        <v>48.277999133150914</v>
      </c>
    </row>
    <row r="1408" spans="1:45" x14ac:dyDescent="0.35">
      <c r="A1408" s="21" t="s">
        <v>7</v>
      </c>
      <c r="B1408" s="17" t="s">
        <v>141</v>
      </c>
      <c r="C1408" s="21">
        <v>860</v>
      </c>
      <c r="D1408" s="21">
        <v>362</v>
      </c>
      <c r="E1408" s="17" t="s">
        <v>133</v>
      </c>
      <c r="F1408" s="19">
        <v>49.39</v>
      </c>
      <c r="G1408" s="17">
        <v>1.5998000000000001</v>
      </c>
      <c r="H1408" s="19">
        <v>6.32</v>
      </c>
      <c r="I1408" s="19">
        <v>7.22</v>
      </c>
      <c r="J1408" s="17">
        <v>0.1333</v>
      </c>
      <c r="K1408" s="19">
        <v>13.13</v>
      </c>
      <c r="L1408" s="19">
        <v>22.86</v>
      </c>
      <c r="M1408" s="17">
        <v>0.32619999999999999</v>
      </c>
      <c r="N1408" s="17">
        <v>6.4000000000000003E-3</v>
      </c>
      <c r="O1408" s="17">
        <v>6.2799999999999995E-2</v>
      </c>
      <c r="Q1408" s="19">
        <v>101.0485</v>
      </c>
      <c r="R1408" s="21">
        <v>64.520884520884522</v>
      </c>
      <c r="T1408" s="17">
        <v>1.8133628328882541</v>
      </c>
      <c r="U1408" s="17">
        <v>0.18663716711174594</v>
      </c>
      <c r="V1408" s="17">
        <v>0</v>
      </c>
      <c r="W1408" s="21">
        <v>2</v>
      </c>
      <c r="X1408" s="17">
        <v>8.6822231938596117E-2</v>
      </c>
      <c r="Y1408" s="17">
        <v>3.3155096916022565E-2</v>
      </c>
      <c r="Z1408" s="17">
        <v>1.8228470607935322E-3</v>
      </c>
      <c r="AA1408" s="17">
        <v>4.4177714494418818E-2</v>
      </c>
      <c r="AB1408" s="17">
        <v>0.71867955110362935</v>
      </c>
      <c r="AC1408" s="17">
        <v>0.11534255848653963</v>
      </c>
      <c r="AD1408" s="17">
        <v>0</v>
      </c>
      <c r="AE1408" s="17">
        <v>0</v>
      </c>
      <c r="AF1408" s="21">
        <v>1</v>
      </c>
      <c r="AG1408" s="17">
        <v>0</v>
      </c>
      <c r="AH1408" s="17">
        <v>7.316247421153621E-2</v>
      </c>
      <c r="AI1408" s="17">
        <v>0</v>
      </c>
      <c r="AJ1408" s="17">
        <v>4.1449049245709342E-3</v>
      </c>
      <c r="AK1408" s="17">
        <v>0.89917418307138652</v>
      </c>
      <c r="AL1408" s="17">
        <v>2.3218704713657615E-2</v>
      </c>
      <c r="AM1408" s="17">
        <v>2.9973307884837412E-4</v>
      </c>
      <c r="AN1408" s="21">
        <v>0.99999999999999967</v>
      </c>
      <c r="AO1408" s="21">
        <v>3.9999999999999996</v>
      </c>
      <c r="AQ1408" s="21">
        <v>38.981158731723973</v>
      </c>
      <c r="AR1408" s="21">
        <v>12.24765875174465</v>
      </c>
      <c r="AS1408" s="21">
        <v>48.771182516531375</v>
      </c>
    </row>
    <row r="1409" spans="1:45" x14ac:dyDescent="0.35">
      <c r="A1409" s="21" t="s">
        <v>7</v>
      </c>
      <c r="B1409" s="17" t="s">
        <v>141</v>
      </c>
      <c r="C1409" s="21">
        <v>870</v>
      </c>
      <c r="D1409" s="21">
        <v>363</v>
      </c>
      <c r="E1409" s="17" t="s">
        <v>133</v>
      </c>
      <c r="F1409" s="19">
        <v>46.25</v>
      </c>
      <c r="G1409" s="17">
        <v>1.5798000000000001</v>
      </c>
      <c r="H1409" s="19">
        <v>6.6</v>
      </c>
      <c r="I1409" s="19">
        <v>7.29</v>
      </c>
      <c r="J1409" s="17">
        <v>0.1449</v>
      </c>
      <c r="K1409" s="19">
        <v>12.82</v>
      </c>
      <c r="L1409" s="19">
        <v>22.97</v>
      </c>
      <c r="M1409" s="17">
        <v>0.44019999999999998</v>
      </c>
      <c r="N1409" s="17">
        <v>1.6999999999999999E-3</v>
      </c>
      <c r="Q1409" s="19">
        <v>98.096600000000009</v>
      </c>
      <c r="R1409" s="21">
        <v>63.749378418697169</v>
      </c>
      <c r="T1409" s="17">
        <v>1.7450987917320842</v>
      </c>
      <c r="U1409" s="17">
        <v>0.25490120826791585</v>
      </c>
      <c r="V1409" s="17">
        <v>0</v>
      </c>
      <c r="W1409" s="21">
        <v>2</v>
      </c>
      <c r="X1409" s="17">
        <v>3.8581358796196119E-2</v>
      </c>
      <c r="Y1409" s="17">
        <v>0.15893555083836111</v>
      </c>
      <c r="Z1409" s="17">
        <v>0</v>
      </c>
      <c r="AA1409" s="17">
        <v>4.483346014600146E-2</v>
      </c>
      <c r="AB1409" s="17">
        <v>0.72114265383736553</v>
      </c>
      <c r="AC1409" s="17">
        <v>3.6506976382075895E-2</v>
      </c>
      <c r="AD1409" s="17">
        <v>0</v>
      </c>
      <c r="AE1409" s="17">
        <v>0</v>
      </c>
      <c r="AF1409" s="21">
        <v>1</v>
      </c>
      <c r="AG1409" s="17">
        <v>0</v>
      </c>
      <c r="AH1409" s="17">
        <v>3.4567156278041397E-2</v>
      </c>
      <c r="AI1409" s="17">
        <v>0</v>
      </c>
      <c r="AJ1409" s="17">
        <v>4.6303669124307554E-3</v>
      </c>
      <c r="AK1409" s="17">
        <v>0.92851985515088298</v>
      </c>
      <c r="AL1409" s="17">
        <v>3.2200800388112953E-2</v>
      </c>
      <c r="AM1409" s="17">
        <v>8.1821270530715845E-5</v>
      </c>
      <c r="AN1409" s="21">
        <v>0.99999999999999867</v>
      </c>
      <c r="AO1409" s="21">
        <v>3.9999999999999987</v>
      </c>
      <c r="AQ1409" s="21">
        <v>38.271064816008867</v>
      </c>
      <c r="AR1409" s="21">
        <v>12.452355341794377</v>
      </c>
      <c r="AS1409" s="21">
        <v>49.276579842196753</v>
      </c>
    </row>
    <row r="1410" spans="1:45" x14ac:dyDescent="0.35">
      <c r="A1410" s="21" t="s">
        <v>7</v>
      </c>
      <c r="B1410" s="17" t="s">
        <v>141</v>
      </c>
      <c r="C1410" s="21">
        <v>880</v>
      </c>
      <c r="D1410" s="21">
        <v>364</v>
      </c>
      <c r="E1410" s="17" t="s">
        <v>133</v>
      </c>
      <c r="F1410" s="19">
        <v>47.9</v>
      </c>
      <c r="G1410" s="17">
        <v>1.71</v>
      </c>
      <c r="H1410" s="19">
        <v>6.64</v>
      </c>
      <c r="I1410" s="19">
        <v>7.46</v>
      </c>
      <c r="J1410" s="17">
        <v>0.14199999999999999</v>
      </c>
      <c r="K1410" s="19">
        <v>12.97</v>
      </c>
      <c r="L1410" s="19">
        <v>22.62</v>
      </c>
      <c r="M1410" s="17">
        <v>0.33810000000000001</v>
      </c>
      <c r="N1410" s="17">
        <v>1.44E-2</v>
      </c>
      <c r="Q1410" s="19">
        <v>99.794499999999985</v>
      </c>
      <c r="R1410" s="21">
        <v>63.48507097405777</v>
      </c>
      <c r="T1410" s="17">
        <v>1.7804570032085894</v>
      </c>
      <c r="U1410" s="17">
        <v>0.21954299679141065</v>
      </c>
      <c r="V1410" s="17">
        <v>0</v>
      </c>
      <c r="W1410" s="21">
        <v>2</v>
      </c>
      <c r="X1410" s="17">
        <v>7.1323800552017869E-2</v>
      </c>
      <c r="Y1410" s="17">
        <v>7.7653665294824134E-2</v>
      </c>
      <c r="Z1410" s="17">
        <v>0</v>
      </c>
      <c r="AA1410" s="17">
        <v>4.7806170384815272E-2</v>
      </c>
      <c r="AB1410" s="17">
        <v>0.71872182124849315</v>
      </c>
      <c r="AC1410" s="17">
        <v>8.4494542519849669E-2</v>
      </c>
      <c r="AD1410" s="17">
        <v>0</v>
      </c>
      <c r="AE1410" s="17">
        <v>0</v>
      </c>
      <c r="AF1410" s="21">
        <v>1</v>
      </c>
      <c r="AG1410" s="17">
        <v>0</v>
      </c>
      <c r="AH1410" s="17">
        <v>6.972011783013124E-2</v>
      </c>
      <c r="AI1410" s="17">
        <v>0</v>
      </c>
      <c r="AJ1410" s="17">
        <v>4.4701599278209256E-3</v>
      </c>
      <c r="AK1410" s="17">
        <v>0.90076291241698558</v>
      </c>
      <c r="AL1410" s="17">
        <v>2.4364050743092582E-2</v>
      </c>
      <c r="AM1410" s="17">
        <v>6.8275908196921105E-4</v>
      </c>
      <c r="AN1410" s="21">
        <v>0.99999999999999956</v>
      </c>
      <c r="AO1410" s="21">
        <v>3.9999999999999996</v>
      </c>
      <c r="AQ1410" s="21">
        <v>38.727924825919544</v>
      </c>
      <c r="AR1410" s="21">
        <v>12.734967594039107</v>
      </c>
      <c r="AS1410" s="21">
        <v>48.537107580041351</v>
      </c>
    </row>
    <row r="1411" spans="1:45" x14ac:dyDescent="0.35">
      <c r="A1411" s="21" t="s">
        <v>7</v>
      </c>
      <c r="B1411" s="17" t="s">
        <v>141</v>
      </c>
      <c r="C1411" s="21">
        <v>900</v>
      </c>
      <c r="D1411" s="21">
        <v>366</v>
      </c>
      <c r="E1411" s="17" t="s">
        <v>133</v>
      </c>
      <c r="F1411" s="19">
        <v>47.04</v>
      </c>
      <c r="G1411" s="17">
        <v>1.74</v>
      </c>
      <c r="H1411" s="19">
        <v>6.59</v>
      </c>
      <c r="I1411" s="19">
        <v>7.33</v>
      </c>
      <c r="J1411" s="17">
        <v>8.4000000000000005E-2</v>
      </c>
      <c r="K1411" s="19">
        <v>12.77</v>
      </c>
      <c r="L1411" s="19">
        <v>22.88</v>
      </c>
      <c r="M1411" s="17">
        <v>0.30890000000000001</v>
      </c>
      <c r="N1411" s="17">
        <v>1.0800000000000001E-2</v>
      </c>
      <c r="O1411" s="17">
        <v>2.3800000000000002E-2</v>
      </c>
      <c r="Q1411" s="19">
        <v>98.777500000000003</v>
      </c>
      <c r="R1411" s="21">
        <v>63.532338308457703</v>
      </c>
      <c r="T1411" s="17">
        <v>1.7668162711512778</v>
      </c>
      <c r="U1411" s="17">
        <v>0.23318372884872218</v>
      </c>
      <c r="V1411" s="17">
        <v>0</v>
      </c>
      <c r="W1411" s="21">
        <v>2</v>
      </c>
      <c r="X1411" s="17">
        <v>5.8518390542905252E-2</v>
      </c>
      <c r="Y1411" s="17">
        <v>9.8659777246230054E-2</v>
      </c>
      <c r="Z1411" s="17">
        <v>7.0671765165591612E-4</v>
      </c>
      <c r="AA1411" s="17">
        <v>4.9154716218976012E-2</v>
      </c>
      <c r="AB1411" s="17">
        <v>0.7150556658705105</v>
      </c>
      <c r="AC1411" s="17">
        <v>7.7904732469722293E-2</v>
      </c>
      <c r="AD1411" s="17">
        <v>0</v>
      </c>
      <c r="AE1411" s="17">
        <v>0</v>
      </c>
      <c r="AF1411" s="21">
        <v>1</v>
      </c>
      <c r="AG1411" s="17">
        <v>0</v>
      </c>
      <c r="AH1411" s="17">
        <v>5.3651564458388201E-2</v>
      </c>
      <c r="AI1411" s="17">
        <v>0</v>
      </c>
      <c r="AJ1411" s="17">
        <v>2.6720347570071482E-3</v>
      </c>
      <c r="AK1411" s="17">
        <v>0.92066581175458362</v>
      </c>
      <c r="AL1411" s="17">
        <v>2.2493152781626446E-2</v>
      </c>
      <c r="AM1411" s="17">
        <v>5.1743624839514215E-4</v>
      </c>
      <c r="AN1411" s="21">
        <v>1.0000000000000004</v>
      </c>
      <c r="AO1411" s="21">
        <v>4</v>
      </c>
      <c r="AQ1411" s="21">
        <v>38.266723611765656</v>
      </c>
      <c r="AR1411" s="21">
        <v>12.463176396334582</v>
      </c>
      <c r="AS1411" s="21">
        <v>49.270099991899762</v>
      </c>
    </row>
    <row r="1412" spans="1:45" x14ac:dyDescent="0.35">
      <c r="A1412" s="21" t="s">
        <v>7</v>
      </c>
      <c r="B1412" s="17" t="s">
        <v>141</v>
      </c>
      <c r="C1412" s="21">
        <v>910</v>
      </c>
      <c r="D1412" s="21">
        <v>367</v>
      </c>
      <c r="E1412" s="17" t="s">
        <v>133</v>
      </c>
      <c r="F1412" s="19">
        <v>47.23</v>
      </c>
      <c r="G1412" s="17">
        <v>1.78</v>
      </c>
      <c r="H1412" s="19">
        <v>6.72</v>
      </c>
      <c r="I1412" s="19">
        <v>7.59</v>
      </c>
      <c r="J1412" s="17">
        <v>0.1651</v>
      </c>
      <c r="K1412" s="19">
        <v>12.76</v>
      </c>
      <c r="L1412" s="19">
        <v>23.06</v>
      </c>
      <c r="M1412" s="17">
        <v>0.28460000000000002</v>
      </c>
      <c r="N1412" s="17">
        <v>8.0000000000000004E-4</v>
      </c>
      <c r="O1412" s="17">
        <v>3.85E-2</v>
      </c>
      <c r="Q1412" s="19">
        <v>99.628999999999991</v>
      </c>
      <c r="R1412" s="21">
        <v>62.702702702702695</v>
      </c>
      <c r="T1412" s="17">
        <v>1.7609054549266996</v>
      </c>
      <c r="U1412" s="17">
        <v>0.23909454507330041</v>
      </c>
      <c r="V1412" s="17">
        <v>0</v>
      </c>
      <c r="W1412" s="21">
        <v>2</v>
      </c>
      <c r="X1412" s="17">
        <v>5.6174187015121613E-2</v>
      </c>
      <c r="Y1412" s="17">
        <v>0.10256512991159157</v>
      </c>
      <c r="Z1412" s="17">
        <v>1.1348114978818869E-3</v>
      </c>
      <c r="AA1412" s="17">
        <v>4.9914872182016699E-2</v>
      </c>
      <c r="AB1412" s="17">
        <v>0.7092406929924101</v>
      </c>
      <c r="AC1412" s="17">
        <v>8.0970306400978131E-2</v>
      </c>
      <c r="AD1412" s="17">
        <v>0</v>
      </c>
      <c r="AE1412" s="17">
        <v>0</v>
      </c>
      <c r="AF1412" s="21">
        <v>1</v>
      </c>
      <c r="AG1412" s="17">
        <v>0</v>
      </c>
      <c r="AH1412" s="17">
        <v>5.3093314904648886E-2</v>
      </c>
      <c r="AI1412" s="17">
        <v>0</v>
      </c>
      <c r="AJ1412" s="17">
        <v>5.2131942354546055E-3</v>
      </c>
      <c r="AK1412" s="17">
        <v>0.92108416314456798</v>
      </c>
      <c r="AL1412" s="17">
        <v>2.0571281006294094E-2</v>
      </c>
      <c r="AM1412" s="17">
        <v>3.8046709033130509E-5</v>
      </c>
      <c r="AN1412" s="21">
        <v>0.99999999999999878</v>
      </c>
      <c r="AO1412" s="21">
        <v>3.9999999999999987</v>
      </c>
      <c r="AQ1412" s="21">
        <v>37.883413614117927</v>
      </c>
      <c r="AR1412" s="21">
        <v>12.917756326376791</v>
      </c>
      <c r="AS1412" s="21">
        <v>49.198830059505283</v>
      </c>
    </row>
    <row r="1413" spans="1:45" x14ac:dyDescent="0.35">
      <c r="A1413" s="21" t="s">
        <v>7</v>
      </c>
      <c r="B1413" s="17" t="s">
        <v>141</v>
      </c>
      <c r="C1413" s="21">
        <v>920</v>
      </c>
      <c r="D1413" s="21">
        <v>368</v>
      </c>
      <c r="E1413" s="17" t="s">
        <v>133</v>
      </c>
      <c r="F1413" s="19">
        <v>47.8</v>
      </c>
      <c r="G1413" s="17">
        <v>1.74</v>
      </c>
      <c r="H1413" s="19">
        <v>6.64</v>
      </c>
      <c r="I1413" s="19">
        <v>7.32</v>
      </c>
      <c r="J1413" s="17">
        <v>0.1797</v>
      </c>
      <c r="K1413" s="19">
        <v>12.85</v>
      </c>
      <c r="L1413" s="19">
        <v>22.64</v>
      </c>
      <c r="M1413" s="17">
        <v>0.29049999999999998</v>
      </c>
      <c r="O1413" s="17">
        <v>5.0000000000000001E-3</v>
      </c>
      <c r="Q1413" s="19">
        <v>99.465199999999982</v>
      </c>
      <c r="R1413" s="21">
        <v>63.708477937530986</v>
      </c>
      <c r="T1413" s="17">
        <v>1.7838139053972153</v>
      </c>
      <c r="U1413" s="17">
        <v>0.21618609460278471</v>
      </c>
      <c r="V1413" s="17">
        <v>0</v>
      </c>
      <c r="W1413" s="21">
        <v>2</v>
      </c>
      <c r="X1413" s="17">
        <v>7.5838762900115653E-2</v>
      </c>
      <c r="Y1413" s="17">
        <v>6.3539977620238497E-2</v>
      </c>
      <c r="Z1413" s="17">
        <v>1.475151269810262E-4</v>
      </c>
      <c r="AA1413" s="17">
        <v>4.8838550351442592E-2</v>
      </c>
      <c r="AB1413" s="17">
        <v>0.71490717202363108</v>
      </c>
      <c r="AC1413" s="17">
        <v>9.6728021977591117E-2</v>
      </c>
      <c r="AD1413" s="17">
        <v>0</v>
      </c>
      <c r="AE1413" s="17">
        <v>0</v>
      </c>
      <c r="AF1413" s="21">
        <v>0.99999999999999989</v>
      </c>
      <c r="AG1413" s="17">
        <v>0</v>
      </c>
      <c r="AH1413" s="17">
        <v>6.8154438794132743E-2</v>
      </c>
      <c r="AI1413" s="17">
        <v>0</v>
      </c>
      <c r="AJ1413" s="17">
        <v>5.6794785730580168E-3</v>
      </c>
      <c r="AK1413" s="17">
        <v>0.9051488208853733</v>
      </c>
      <c r="AL1413" s="17">
        <v>2.1017261747435664E-2</v>
      </c>
      <c r="AM1413" s="17">
        <v>0</v>
      </c>
      <c r="AN1413" s="21">
        <v>0.99999999999999978</v>
      </c>
      <c r="AO1413" s="21">
        <v>4</v>
      </c>
      <c r="AQ1413" s="21">
        <v>38.556973395658801</v>
      </c>
      <c r="AR1413" s="21">
        <v>12.625780992996745</v>
      </c>
      <c r="AS1413" s="21">
        <v>48.817245611344454</v>
      </c>
    </row>
    <row r="1414" spans="1:45" x14ac:dyDescent="0.35">
      <c r="A1414" s="21" t="s">
        <v>7</v>
      </c>
      <c r="B1414" s="17" t="s">
        <v>141</v>
      </c>
      <c r="C1414" s="21">
        <v>930</v>
      </c>
      <c r="D1414" s="21">
        <v>369</v>
      </c>
      <c r="E1414" s="17" t="s">
        <v>133</v>
      </c>
      <c r="F1414" s="19">
        <v>47.01</v>
      </c>
      <c r="G1414" s="17">
        <v>1.8</v>
      </c>
      <c r="H1414" s="19">
        <v>6.77</v>
      </c>
      <c r="I1414" s="19">
        <v>7.43</v>
      </c>
      <c r="J1414" s="17">
        <v>0.1419</v>
      </c>
      <c r="K1414" s="19">
        <v>12.86</v>
      </c>
      <c r="L1414" s="19">
        <v>23.11</v>
      </c>
      <c r="M1414" s="17">
        <v>0.34689999999999999</v>
      </c>
      <c r="O1414" s="17">
        <v>9.1800000000000007E-2</v>
      </c>
      <c r="Q1414" s="19">
        <v>99.560600000000022</v>
      </c>
      <c r="R1414" s="21">
        <v>63.380975850172497</v>
      </c>
      <c r="T1414" s="17">
        <v>1.7516403884092886</v>
      </c>
      <c r="U1414" s="17">
        <v>0.2483596115907114</v>
      </c>
      <c r="V1414" s="17">
        <v>0</v>
      </c>
      <c r="W1414" s="21">
        <v>2</v>
      </c>
      <c r="X1414" s="17">
        <v>4.892570603542884E-2</v>
      </c>
      <c r="Y1414" s="17">
        <v>0.12089867254836255</v>
      </c>
      <c r="Z1414" s="17">
        <v>2.7042216475971254E-3</v>
      </c>
      <c r="AA1414" s="17">
        <v>5.0445109848386196E-2</v>
      </c>
      <c r="AB1414" s="17">
        <v>0.71436562060244957</v>
      </c>
      <c r="AC1414" s="17">
        <v>6.2660669317775697E-2</v>
      </c>
      <c r="AD1414" s="17">
        <v>0</v>
      </c>
      <c r="AE1414" s="17">
        <v>0</v>
      </c>
      <c r="AF1414" s="21">
        <v>1</v>
      </c>
      <c r="AG1414" s="17">
        <v>0</v>
      </c>
      <c r="AH1414" s="17">
        <v>4.7941233993416002E-2</v>
      </c>
      <c r="AI1414" s="17">
        <v>0</v>
      </c>
      <c r="AJ1414" s="17">
        <v>4.4779148863545231E-3</v>
      </c>
      <c r="AK1414" s="17">
        <v>0.92252164278277915</v>
      </c>
      <c r="AL1414" s="17">
        <v>2.5059208337450165E-2</v>
      </c>
      <c r="AM1414" s="17">
        <v>0</v>
      </c>
      <c r="AN1414" s="21">
        <v>0.99999999999999978</v>
      </c>
      <c r="AO1414" s="21">
        <v>4</v>
      </c>
      <c r="AQ1414" s="21">
        <v>38.142916491836814</v>
      </c>
      <c r="AR1414" s="21">
        <v>12.599861481015985</v>
      </c>
      <c r="AS1414" s="21">
        <v>49.257222027147201</v>
      </c>
    </row>
    <row r="1415" spans="1:45" x14ac:dyDescent="0.35">
      <c r="A1415" s="21" t="s">
        <v>7</v>
      </c>
      <c r="B1415" s="17" t="s">
        <v>141</v>
      </c>
      <c r="C1415" s="21">
        <v>940</v>
      </c>
      <c r="D1415" s="21">
        <v>370</v>
      </c>
      <c r="E1415" s="17" t="s">
        <v>133</v>
      </c>
      <c r="F1415" s="19">
        <v>47.69</v>
      </c>
      <c r="G1415" s="17">
        <v>1.77</v>
      </c>
      <c r="H1415" s="19">
        <v>6.56</v>
      </c>
      <c r="I1415" s="19">
        <v>7.64</v>
      </c>
      <c r="J1415" s="17">
        <v>0.1709</v>
      </c>
      <c r="K1415" s="19">
        <v>12.91</v>
      </c>
      <c r="L1415" s="19">
        <v>22.49</v>
      </c>
      <c r="M1415" s="17">
        <v>0.30030000000000001</v>
      </c>
      <c r="N1415" s="17">
        <v>4.4999999999999997E-3</v>
      </c>
      <c r="Q1415" s="19">
        <v>99.535700000000006</v>
      </c>
      <c r="R1415" s="21">
        <v>62.822384428223842</v>
      </c>
      <c r="T1415" s="17">
        <v>1.7792448547184427</v>
      </c>
      <c r="U1415" s="17">
        <v>0.22075514528155726</v>
      </c>
      <c r="V1415" s="17">
        <v>0</v>
      </c>
      <c r="W1415" s="21">
        <v>2</v>
      </c>
      <c r="X1415" s="17">
        <v>6.7676115538323312E-2</v>
      </c>
      <c r="Y1415" s="17">
        <v>7.5678517198518605E-2</v>
      </c>
      <c r="Z1415" s="17">
        <v>0</v>
      </c>
      <c r="AA1415" s="17">
        <v>4.9667640652246658E-2</v>
      </c>
      <c r="AB1415" s="17">
        <v>0.71805798540244614</v>
      </c>
      <c r="AC1415" s="17">
        <v>8.8919741208465353E-2</v>
      </c>
      <c r="AD1415" s="17">
        <v>0</v>
      </c>
      <c r="AE1415" s="17">
        <v>0</v>
      </c>
      <c r="AF1415" s="21">
        <v>1</v>
      </c>
      <c r="AG1415" s="17">
        <v>0</v>
      </c>
      <c r="AH1415" s="17">
        <v>7.3747921791209731E-2</v>
      </c>
      <c r="AI1415" s="17">
        <v>0</v>
      </c>
      <c r="AJ1415" s="17">
        <v>5.3999432879780632E-3</v>
      </c>
      <c r="AK1415" s="17">
        <v>0.89891736616103191</v>
      </c>
      <c r="AL1415" s="17">
        <v>2.1720612917435173E-2</v>
      </c>
      <c r="AM1415" s="17">
        <v>2.1415584234597116E-4</v>
      </c>
      <c r="AN1415" s="21">
        <v>1.0000000000000009</v>
      </c>
      <c r="AO1415" s="21">
        <v>4.0000000000000009</v>
      </c>
      <c r="AQ1415" s="21">
        <v>38.590299248482964</v>
      </c>
      <c r="AR1415" s="21">
        <v>13.099549113317343</v>
      </c>
      <c r="AS1415" s="21">
        <v>48.310151638199692</v>
      </c>
    </row>
    <row r="1416" spans="1:45" x14ac:dyDescent="0.35">
      <c r="A1416" s="21" t="s">
        <v>7</v>
      </c>
      <c r="B1416" s="17" t="s">
        <v>141</v>
      </c>
      <c r="C1416" s="21">
        <v>950</v>
      </c>
      <c r="D1416" s="21">
        <v>371</v>
      </c>
      <c r="E1416" s="17" t="s">
        <v>133</v>
      </c>
      <c r="F1416" s="19">
        <v>48.21</v>
      </c>
      <c r="G1416" s="17">
        <v>1.77</v>
      </c>
      <c r="H1416" s="19">
        <v>6.45</v>
      </c>
      <c r="I1416" s="19">
        <v>7.39</v>
      </c>
      <c r="J1416" s="17">
        <v>0.14779999999999999</v>
      </c>
      <c r="K1416" s="19">
        <v>12.89</v>
      </c>
      <c r="L1416" s="19">
        <v>22.48</v>
      </c>
      <c r="M1416" s="17">
        <v>0.23330000000000001</v>
      </c>
      <c r="N1416" s="17">
        <v>5.9999999999999995E-4</v>
      </c>
      <c r="O1416" s="17">
        <v>1.66E-2</v>
      </c>
      <c r="Q1416" s="19">
        <v>99.588300000000018</v>
      </c>
      <c r="R1416" s="21">
        <v>63.560157790927022</v>
      </c>
      <c r="T1416" s="17">
        <v>1.7986544243305265</v>
      </c>
      <c r="U1416" s="17">
        <v>0.20134557566947353</v>
      </c>
      <c r="V1416" s="17">
        <v>0</v>
      </c>
      <c r="W1416" s="21">
        <v>2</v>
      </c>
      <c r="X1416" s="17">
        <v>8.2250623701050574E-2</v>
      </c>
      <c r="Y1416" s="17">
        <v>3.61727038076732E-2</v>
      </c>
      <c r="Z1416" s="17">
        <v>4.8962500786494962E-4</v>
      </c>
      <c r="AA1416" s="17">
        <v>4.9667892559225463E-2</v>
      </c>
      <c r="AB1416" s="17">
        <v>0.71694921578083415</v>
      </c>
      <c r="AC1416" s="17">
        <v>0.11446993914335168</v>
      </c>
      <c r="AD1416" s="17">
        <v>0</v>
      </c>
      <c r="AE1416" s="17">
        <v>0</v>
      </c>
      <c r="AF1416" s="21">
        <v>1</v>
      </c>
      <c r="AG1416" s="17">
        <v>0</v>
      </c>
      <c r="AH1416" s="17">
        <v>7.9904537083279908E-2</v>
      </c>
      <c r="AI1416" s="17">
        <v>0</v>
      </c>
      <c r="AJ1416" s="17">
        <v>4.6700741127446866E-3</v>
      </c>
      <c r="AK1416" s="17">
        <v>0.89852222683840777</v>
      </c>
      <c r="AL1416" s="17">
        <v>1.6874607708433301E-2</v>
      </c>
      <c r="AM1416" s="17">
        <v>2.8554257135060123E-5</v>
      </c>
      <c r="AN1416" s="21">
        <v>1.0000000000000007</v>
      </c>
      <c r="AO1416" s="21">
        <v>4.0000000000000009</v>
      </c>
      <c r="AQ1416" s="21">
        <v>38.73959013385447</v>
      </c>
      <c r="AR1416" s="21">
        <v>12.70971474338416</v>
      </c>
      <c r="AS1416" s="21">
        <v>48.550695122761368</v>
      </c>
    </row>
    <row r="1417" spans="1:45" x14ac:dyDescent="0.35">
      <c r="A1417" s="21" t="s">
        <v>7</v>
      </c>
      <c r="B1417" s="17" t="s">
        <v>141</v>
      </c>
      <c r="C1417" s="21">
        <v>960</v>
      </c>
      <c r="D1417" s="21">
        <v>372</v>
      </c>
      <c r="E1417" s="17" t="s">
        <v>133</v>
      </c>
      <c r="F1417" s="19">
        <v>47.19</v>
      </c>
      <c r="G1417" s="17">
        <v>1.86</v>
      </c>
      <c r="H1417" s="19">
        <v>6.96</v>
      </c>
      <c r="I1417" s="19">
        <v>7.66</v>
      </c>
      <c r="J1417" s="17">
        <v>0.1014</v>
      </c>
      <c r="K1417" s="19">
        <v>12.81</v>
      </c>
      <c r="L1417" s="19">
        <v>22.85</v>
      </c>
      <c r="M1417" s="17">
        <v>0.32669999999999999</v>
      </c>
      <c r="O1417" s="17">
        <v>3.1800000000000002E-2</v>
      </c>
      <c r="Q1417" s="19">
        <v>99.789900000000003</v>
      </c>
      <c r="R1417" s="21">
        <v>62.579384465070845</v>
      </c>
      <c r="T1417" s="17">
        <v>1.7556101794056711</v>
      </c>
      <c r="U1417" s="17">
        <v>0.2443898205943289</v>
      </c>
      <c r="V1417" s="17">
        <v>0</v>
      </c>
      <c r="W1417" s="21">
        <v>2</v>
      </c>
      <c r="X1417" s="17">
        <v>6.0763039947527631E-2</v>
      </c>
      <c r="Y1417" s="17">
        <v>0.10216381664754498</v>
      </c>
      <c r="Z1417" s="17">
        <v>9.352982841571519E-4</v>
      </c>
      <c r="AA1417" s="17">
        <v>5.2045468822105929E-2</v>
      </c>
      <c r="AB1417" s="17">
        <v>0.71048043109769221</v>
      </c>
      <c r="AC1417" s="17">
        <v>7.361194520097214E-2</v>
      </c>
      <c r="AD1417" s="17">
        <v>0</v>
      </c>
      <c r="AE1417" s="17">
        <v>0</v>
      </c>
      <c r="AF1417" s="21">
        <v>1</v>
      </c>
      <c r="AG1417" s="17">
        <v>0</v>
      </c>
      <c r="AH1417" s="17">
        <v>6.2518989322272317E-2</v>
      </c>
      <c r="AI1417" s="17">
        <v>0</v>
      </c>
      <c r="AJ1417" s="17">
        <v>3.1948818918630002E-3</v>
      </c>
      <c r="AK1417" s="17">
        <v>0.91072285685675047</v>
      </c>
      <c r="AL1417" s="17">
        <v>2.3563271929114466E-2</v>
      </c>
      <c r="AM1417" s="17">
        <v>0</v>
      </c>
      <c r="AN1417" s="21">
        <v>1.0000000000000002</v>
      </c>
      <c r="AO1417" s="21">
        <v>4</v>
      </c>
      <c r="AQ1417" s="21">
        <v>38.142649444855635</v>
      </c>
      <c r="AR1417" s="21">
        <v>12.964543448782246</v>
      </c>
      <c r="AS1417" s="21">
        <v>48.89280710636212</v>
      </c>
    </row>
    <row r="1418" spans="1:45" x14ac:dyDescent="0.35">
      <c r="A1418" s="21" t="s">
        <v>7</v>
      </c>
      <c r="B1418" s="17" t="s">
        <v>141</v>
      </c>
      <c r="C1418" s="21">
        <v>970</v>
      </c>
      <c r="D1418" s="21">
        <v>373</v>
      </c>
      <c r="E1418" s="17" t="s">
        <v>133</v>
      </c>
      <c r="F1418" s="19">
        <v>45.47</v>
      </c>
      <c r="G1418" s="17">
        <v>1.94</v>
      </c>
      <c r="H1418" s="19">
        <v>6.14</v>
      </c>
      <c r="I1418" s="19">
        <v>8.67</v>
      </c>
      <c r="J1418" s="17">
        <v>0.14749999999999999</v>
      </c>
      <c r="K1418" s="19">
        <v>11.73</v>
      </c>
      <c r="L1418" s="19">
        <v>22.58</v>
      </c>
      <c r="M1418" s="17">
        <v>0.2742</v>
      </c>
      <c r="N1418" s="17">
        <v>1.5900000000000001E-2</v>
      </c>
      <c r="O1418" s="17">
        <v>5.28E-2</v>
      </c>
      <c r="Q1418" s="19">
        <v>97.020399999999981</v>
      </c>
      <c r="R1418" s="21">
        <v>57.500000000000007</v>
      </c>
      <c r="T1418" s="17">
        <v>1.7520244716201583</v>
      </c>
      <c r="U1418" s="17">
        <v>0.24797552837984171</v>
      </c>
      <c r="V1418" s="17">
        <v>0</v>
      </c>
      <c r="W1418" s="21">
        <v>2</v>
      </c>
      <c r="X1418" s="17">
        <v>3.0837894256877163E-2</v>
      </c>
      <c r="Y1418" s="17">
        <v>0.12434894744723228</v>
      </c>
      <c r="Z1418" s="17">
        <v>1.6083999129504105E-3</v>
      </c>
      <c r="AA1418" s="17">
        <v>5.6222326312919423E-2</v>
      </c>
      <c r="AB1418" s="17">
        <v>0.67381101104506813</v>
      </c>
      <c r="AC1418" s="17">
        <v>0.11317142102495259</v>
      </c>
      <c r="AD1418" s="17">
        <v>0</v>
      </c>
      <c r="AE1418" s="17">
        <v>0</v>
      </c>
      <c r="AF1418" s="21">
        <v>1</v>
      </c>
      <c r="AG1418" s="17">
        <v>0</v>
      </c>
      <c r="AH1418" s="17">
        <v>4.1825385875786242E-2</v>
      </c>
      <c r="AI1418" s="17">
        <v>0</v>
      </c>
      <c r="AJ1418" s="17">
        <v>4.8133337255871116E-3</v>
      </c>
      <c r="AK1418" s="17">
        <v>0.93209691453556909</v>
      </c>
      <c r="AL1418" s="17">
        <v>2.0482879588280888E-2</v>
      </c>
      <c r="AM1418" s="17">
        <v>7.8148627477650598E-4</v>
      </c>
      <c r="AN1418" s="21">
        <v>0.99999999999999978</v>
      </c>
      <c r="AO1418" s="21">
        <v>4</v>
      </c>
      <c r="AQ1418" s="21">
        <v>35.650112201172348</v>
      </c>
      <c r="AR1418" s="21">
        <v>15.034339312878336</v>
      </c>
      <c r="AS1418" s="21">
        <v>49.315548485949314</v>
      </c>
    </row>
    <row r="1419" spans="1:45" x14ac:dyDescent="0.35">
      <c r="A1419" s="21" t="s">
        <v>7</v>
      </c>
      <c r="B1419" s="17" t="s">
        <v>141</v>
      </c>
      <c r="C1419" s="21">
        <v>1050</v>
      </c>
      <c r="D1419" s="21">
        <v>381</v>
      </c>
      <c r="E1419" s="17" t="s">
        <v>133</v>
      </c>
      <c r="F1419" s="19">
        <v>46.83</v>
      </c>
      <c r="G1419" s="17">
        <v>1.81</v>
      </c>
      <c r="H1419" s="19">
        <v>6.48</v>
      </c>
      <c r="I1419" s="19">
        <v>7.83</v>
      </c>
      <c r="J1419" s="17">
        <v>6.6600000000000006E-2</v>
      </c>
      <c r="K1419" s="19">
        <v>12.34</v>
      </c>
      <c r="L1419" s="19">
        <v>22.37</v>
      </c>
      <c r="M1419" s="17">
        <v>0.31109999999999999</v>
      </c>
      <c r="N1419" s="17">
        <v>1.4E-2</v>
      </c>
      <c r="O1419" s="17">
        <v>3.8800000000000001E-2</v>
      </c>
      <c r="Q1419" s="19">
        <v>98.090499999999992</v>
      </c>
      <c r="R1419" s="21">
        <v>61.179970252850758</v>
      </c>
      <c r="T1419" s="17">
        <v>1.7764580855628902</v>
      </c>
      <c r="U1419" s="17">
        <v>0.2235419144371098</v>
      </c>
      <c r="V1419" s="17">
        <v>0</v>
      </c>
      <c r="W1419" s="21">
        <v>2</v>
      </c>
      <c r="X1419" s="17">
        <v>6.6149687934919654E-2</v>
      </c>
      <c r="Y1419" s="17">
        <v>7.6501592865515167E-2</v>
      </c>
      <c r="Z1419" s="17">
        <v>1.1636099802097345E-3</v>
      </c>
      <c r="AA1419" s="17">
        <v>5.1641785554404469E-2</v>
      </c>
      <c r="AB1419" s="17">
        <v>0.69786407939430961</v>
      </c>
      <c r="AC1419" s="17">
        <v>0.10667924427064135</v>
      </c>
      <c r="AD1419" s="17">
        <v>0</v>
      </c>
      <c r="AE1419" s="17">
        <v>0</v>
      </c>
      <c r="AF1419" s="21">
        <v>1</v>
      </c>
      <c r="AG1419" s="17">
        <v>0</v>
      </c>
      <c r="AH1419" s="17">
        <v>6.518903419958294E-2</v>
      </c>
      <c r="AI1419" s="17">
        <v>0</v>
      </c>
      <c r="AJ1419" s="17">
        <v>2.1396551150043241E-3</v>
      </c>
      <c r="AK1419" s="17">
        <v>0.90911476323306872</v>
      </c>
      <c r="AL1419" s="17">
        <v>2.2879112095323947E-2</v>
      </c>
      <c r="AM1419" s="17">
        <v>6.7743535701870485E-4</v>
      </c>
      <c r="AN1419" s="21">
        <v>0.99999999999999856</v>
      </c>
      <c r="AO1419" s="21">
        <v>3.9999999999999987</v>
      </c>
      <c r="AQ1419" s="21">
        <v>37.570306819237949</v>
      </c>
      <c r="AR1419" s="21">
        <v>13.486465413243609</v>
      </c>
      <c r="AS1419" s="21">
        <v>48.943227767518444</v>
      </c>
    </row>
    <row r="1420" spans="1:45" x14ac:dyDescent="0.35">
      <c r="A1420" s="21" t="s">
        <v>7</v>
      </c>
      <c r="B1420" s="17" t="s">
        <v>141</v>
      </c>
      <c r="C1420" s="21">
        <v>1060</v>
      </c>
      <c r="D1420" s="21">
        <v>382</v>
      </c>
      <c r="E1420" s="17" t="s">
        <v>133</v>
      </c>
      <c r="F1420" s="19">
        <v>46.33</v>
      </c>
      <c r="G1420" s="17">
        <v>1.84</v>
      </c>
      <c r="H1420" s="19">
        <v>6.89</v>
      </c>
      <c r="I1420" s="19">
        <v>7.52</v>
      </c>
      <c r="J1420" s="17">
        <v>0.1101</v>
      </c>
      <c r="K1420" s="19">
        <v>12.52</v>
      </c>
      <c r="L1420" s="19">
        <v>22.66</v>
      </c>
      <c r="M1420" s="17">
        <v>0.33629999999999999</v>
      </c>
      <c r="Q1420" s="19">
        <v>98.206399999999988</v>
      </c>
      <c r="R1420" s="21">
        <v>62.4750499001996</v>
      </c>
      <c r="T1420" s="17">
        <v>1.7514657043846271</v>
      </c>
      <c r="U1420" s="17">
        <v>0.24853429561537288</v>
      </c>
      <c r="V1420" s="17">
        <v>0</v>
      </c>
      <c r="W1420" s="21">
        <v>2</v>
      </c>
      <c r="X1420" s="17">
        <v>5.8430557430209584E-2</v>
      </c>
      <c r="Y1420" s="17">
        <v>0.1101158405794842</v>
      </c>
      <c r="Z1420" s="17">
        <v>0</v>
      </c>
      <c r="AA1420" s="17">
        <v>5.2317746400452253E-2</v>
      </c>
      <c r="AB1420" s="17">
        <v>0.70561620202423303</v>
      </c>
      <c r="AC1420" s="17">
        <v>7.3519653565620957E-2</v>
      </c>
      <c r="AD1420" s="17">
        <v>0</v>
      </c>
      <c r="AE1420" s="17">
        <v>0</v>
      </c>
      <c r="AF1420" s="21">
        <v>1</v>
      </c>
      <c r="AG1420" s="17">
        <v>0</v>
      </c>
      <c r="AH1420" s="17">
        <v>5.4084181669209558E-2</v>
      </c>
      <c r="AI1420" s="17">
        <v>0</v>
      </c>
      <c r="AJ1420" s="17">
        <v>3.5250509327366406E-3</v>
      </c>
      <c r="AK1420" s="17">
        <v>0.91774317220282864</v>
      </c>
      <c r="AL1420" s="17">
        <v>2.4647595195224799E-2</v>
      </c>
      <c r="AM1420" s="17">
        <v>0</v>
      </c>
      <c r="AN1420" s="21">
        <v>0.99999999999999956</v>
      </c>
      <c r="AO1420" s="21">
        <v>3.9999999999999996</v>
      </c>
      <c r="AQ1420" s="21">
        <v>37.842682082250192</v>
      </c>
      <c r="AR1420" s="21">
        <v>12.938120570528588</v>
      </c>
      <c r="AS1420" s="21">
        <v>49.219197347221218</v>
      </c>
    </row>
    <row r="1421" spans="1:45" x14ac:dyDescent="0.35">
      <c r="A1421" s="21" t="s">
        <v>7</v>
      </c>
      <c r="B1421" s="17" t="s">
        <v>141</v>
      </c>
      <c r="C1421" s="21">
        <v>1070</v>
      </c>
      <c r="D1421" s="21">
        <v>383</v>
      </c>
      <c r="E1421" s="17" t="s">
        <v>133</v>
      </c>
      <c r="F1421" s="19">
        <v>48.28</v>
      </c>
      <c r="G1421" s="17">
        <v>1.79</v>
      </c>
      <c r="H1421" s="19">
        <v>7.01</v>
      </c>
      <c r="I1421" s="19">
        <v>7.7</v>
      </c>
      <c r="J1421" s="17">
        <v>0.1477</v>
      </c>
      <c r="K1421" s="19">
        <v>12.57</v>
      </c>
      <c r="L1421" s="19">
        <v>22.94</v>
      </c>
      <c r="M1421" s="17">
        <v>0.33379999999999999</v>
      </c>
      <c r="N1421" s="17">
        <v>2.18E-2</v>
      </c>
      <c r="O1421" s="17">
        <v>4.2700000000000002E-2</v>
      </c>
      <c r="Q1421" s="19">
        <v>100.836</v>
      </c>
      <c r="R1421" s="21">
        <v>62.012826837691172</v>
      </c>
      <c r="T1421" s="17">
        <v>1.7803033644532271</v>
      </c>
      <c r="U1421" s="17">
        <v>0.21969663554677288</v>
      </c>
      <c r="V1421" s="17">
        <v>0</v>
      </c>
      <c r="W1421" s="21">
        <v>2</v>
      </c>
      <c r="X1421" s="17">
        <v>8.4934901657825079E-2</v>
      </c>
      <c r="Y1421" s="17">
        <v>5.91160168398795E-2</v>
      </c>
      <c r="Z1421" s="17">
        <v>1.2447998601110763E-3</v>
      </c>
      <c r="AA1421" s="17">
        <v>4.9644558175308301E-2</v>
      </c>
      <c r="AB1421" s="17">
        <v>0.69101409608853137</v>
      </c>
      <c r="AC1421" s="17">
        <v>0.11404562737834456</v>
      </c>
      <c r="AD1421" s="17">
        <v>0</v>
      </c>
      <c r="AE1421" s="17">
        <v>0</v>
      </c>
      <c r="AF1421" s="21">
        <v>0.99999999999999989</v>
      </c>
      <c r="AG1421" s="17">
        <v>0</v>
      </c>
      <c r="AH1421" s="17">
        <v>6.426158510259472E-2</v>
      </c>
      <c r="AI1421" s="17">
        <v>0</v>
      </c>
      <c r="AJ1421" s="17">
        <v>4.6126020356359347E-3</v>
      </c>
      <c r="AK1421" s="17">
        <v>0.90623761370010925</v>
      </c>
      <c r="AL1421" s="17">
        <v>2.3862801644270949E-2</v>
      </c>
      <c r="AM1421" s="17">
        <v>1.025397517389022E-3</v>
      </c>
      <c r="AN1421" s="21">
        <v>0.99999999999999989</v>
      </c>
      <c r="AO1421" s="21">
        <v>4</v>
      </c>
      <c r="AQ1421" s="21">
        <v>37.569661112276272</v>
      </c>
      <c r="AR1421" s="21">
        <v>13.159216595669925</v>
      </c>
      <c r="AS1421" s="21">
        <v>49.271122292053803</v>
      </c>
    </row>
    <row r="1422" spans="1:45" x14ac:dyDescent="0.35">
      <c r="A1422" s="21" t="s">
        <v>7</v>
      </c>
      <c r="B1422" s="17" t="s">
        <v>141</v>
      </c>
      <c r="C1422" s="21">
        <v>1080</v>
      </c>
      <c r="D1422" s="21">
        <v>384</v>
      </c>
      <c r="E1422" s="17" t="s">
        <v>133</v>
      </c>
      <c r="F1422" s="19">
        <v>47.9</v>
      </c>
      <c r="G1422" s="17">
        <v>1.78</v>
      </c>
      <c r="H1422" s="19">
        <v>6.83</v>
      </c>
      <c r="I1422" s="19">
        <v>7.89</v>
      </c>
      <c r="J1422" s="17">
        <v>9.5600000000000004E-2</v>
      </c>
      <c r="K1422" s="19">
        <v>12.6</v>
      </c>
      <c r="L1422" s="19">
        <v>22.72</v>
      </c>
      <c r="M1422" s="17">
        <v>0.30669999999999997</v>
      </c>
      <c r="N1422" s="17">
        <v>1.15E-2</v>
      </c>
      <c r="O1422" s="17">
        <v>2.12E-2</v>
      </c>
      <c r="Q1422" s="19">
        <v>100.155</v>
      </c>
      <c r="R1422" s="21">
        <v>61.493411420204978</v>
      </c>
      <c r="T1422" s="17">
        <v>1.7787291263790348</v>
      </c>
      <c r="U1422" s="17">
        <v>0.2212708736209652</v>
      </c>
      <c r="V1422" s="17">
        <v>0</v>
      </c>
      <c r="W1422" s="21">
        <v>2</v>
      </c>
      <c r="X1422" s="17">
        <v>7.7628565262014892E-2</v>
      </c>
      <c r="Y1422" s="17">
        <v>6.6214815527568596E-2</v>
      </c>
      <c r="Z1422" s="17">
        <v>6.223791982118567E-4</v>
      </c>
      <c r="AA1422" s="17">
        <v>4.9714854569139023E-2</v>
      </c>
      <c r="AB1422" s="17">
        <v>0.69754097841447005</v>
      </c>
      <c r="AC1422" s="17">
        <v>0.10827840702859559</v>
      </c>
      <c r="AD1422" s="17">
        <v>0</v>
      </c>
      <c r="AE1422" s="17">
        <v>0</v>
      </c>
      <c r="AF1422" s="21">
        <v>1</v>
      </c>
      <c r="AG1422" s="17">
        <v>0</v>
      </c>
      <c r="AH1422" s="17">
        <v>7.0501798441261365E-2</v>
      </c>
      <c r="AI1422" s="17">
        <v>0</v>
      </c>
      <c r="AJ1422" s="17">
        <v>3.00656733917536E-3</v>
      </c>
      <c r="AK1422" s="17">
        <v>0.90386703871445462</v>
      </c>
      <c r="AL1422" s="17">
        <v>2.2079865672522712E-2</v>
      </c>
      <c r="AM1422" s="17">
        <v>5.4472983258549218E-4</v>
      </c>
      <c r="AN1422" s="21">
        <v>0.99999999999999956</v>
      </c>
      <c r="AO1422" s="21">
        <v>3.9999999999999996</v>
      </c>
      <c r="AQ1422" s="21">
        <v>37.716954446058907</v>
      </c>
      <c r="AR1422" s="21">
        <v>13.409770750821584</v>
      </c>
      <c r="AS1422" s="21">
        <v>48.873274803119507</v>
      </c>
    </row>
    <row r="1423" spans="1:45" x14ac:dyDescent="0.35">
      <c r="A1423" s="21" t="s">
        <v>7</v>
      </c>
      <c r="B1423" s="17" t="s">
        <v>141</v>
      </c>
      <c r="C1423" s="21">
        <v>1090</v>
      </c>
      <c r="D1423" s="21">
        <v>385</v>
      </c>
      <c r="E1423" s="17" t="s">
        <v>133</v>
      </c>
      <c r="F1423" s="19">
        <v>47.11</v>
      </c>
      <c r="G1423" s="17">
        <v>1.87</v>
      </c>
      <c r="H1423" s="19">
        <v>6.7</v>
      </c>
      <c r="I1423" s="19">
        <v>7.91</v>
      </c>
      <c r="J1423" s="17">
        <v>0.11</v>
      </c>
      <c r="K1423" s="19">
        <v>12.62</v>
      </c>
      <c r="L1423" s="19">
        <v>22.68</v>
      </c>
      <c r="M1423" s="17">
        <v>0.23910000000000001</v>
      </c>
      <c r="O1423" s="17">
        <v>5.0900000000000001E-2</v>
      </c>
      <c r="Q1423" s="19">
        <v>99.289999999999978</v>
      </c>
      <c r="R1423" s="21">
        <v>61.471018022406234</v>
      </c>
      <c r="T1423" s="17">
        <v>1.7654858431207023</v>
      </c>
      <c r="U1423" s="17">
        <v>0.23451415687929766</v>
      </c>
      <c r="V1423" s="17">
        <v>0</v>
      </c>
      <c r="W1423" s="21">
        <v>2</v>
      </c>
      <c r="X1423" s="17">
        <v>6.1393382600739954E-2</v>
      </c>
      <c r="Y1423" s="17">
        <v>8.3566341081426618E-2</v>
      </c>
      <c r="Z1423" s="17">
        <v>1.5080433372208089E-3</v>
      </c>
      <c r="AA1423" s="17">
        <v>5.2708979697596088E-2</v>
      </c>
      <c r="AB1423" s="17">
        <v>0.70507508424568355</v>
      </c>
      <c r="AC1423" s="17">
        <v>9.5748169037332964E-2</v>
      </c>
      <c r="AD1423" s="17">
        <v>0</v>
      </c>
      <c r="AE1423" s="17">
        <v>0</v>
      </c>
      <c r="AF1423" s="21">
        <v>1</v>
      </c>
      <c r="AG1423" s="17">
        <v>0</v>
      </c>
      <c r="AH1423" s="17">
        <v>6.8561366666062218E-2</v>
      </c>
      <c r="AI1423" s="17">
        <v>0</v>
      </c>
      <c r="AJ1423" s="17">
        <v>3.4912629548118335E-3</v>
      </c>
      <c r="AK1423" s="17">
        <v>0.91057580084384182</v>
      </c>
      <c r="AL1423" s="17">
        <v>1.7371569535284532E-2</v>
      </c>
      <c r="AM1423" s="17">
        <v>0</v>
      </c>
      <c r="AN1423" s="21">
        <v>1.0000000000000004</v>
      </c>
      <c r="AO1423" s="21">
        <v>4</v>
      </c>
      <c r="AQ1423" s="21">
        <v>37.764771141414194</v>
      </c>
      <c r="AR1423" s="21">
        <v>13.463562557872729</v>
      </c>
      <c r="AS1423" s="21">
        <v>48.771666300713079</v>
      </c>
    </row>
    <row r="1424" spans="1:45" x14ac:dyDescent="0.35">
      <c r="A1424" s="21" t="s">
        <v>7</v>
      </c>
      <c r="B1424" s="17" t="s">
        <v>141</v>
      </c>
      <c r="C1424" s="21">
        <v>1100</v>
      </c>
      <c r="D1424" s="21">
        <v>386</v>
      </c>
      <c r="E1424" s="17" t="s">
        <v>133</v>
      </c>
      <c r="F1424" s="19">
        <v>47.48</v>
      </c>
      <c r="G1424" s="17">
        <v>1.76</v>
      </c>
      <c r="H1424" s="19">
        <v>7.01</v>
      </c>
      <c r="I1424" s="19">
        <v>7.68</v>
      </c>
      <c r="J1424" s="17">
        <v>0.1883</v>
      </c>
      <c r="K1424" s="19">
        <v>12.69</v>
      </c>
      <c r="L1424" s="19">
        <v>22.59</v>
      </c>
      <c r="M1424" s="17">
        <v>0.27510000000000001</v>
      </c>
      <c r="O1424" s="17">
        <v>1.01E-2</v>
      </c>
      <c r="Q1424" s="19">
        <v>99.683499999999995</v>
      </c>
      <c r="R1424" s="21">
        <v>62.297496318114874</v>
      </c>
      <c r="T1424" s="17">
        <v>1.7698661055152569</v>
      </c>
      <c r="U1424" s="17">
        <v>0.23013389448474308</v>
      </c>
      <c r="V1424" s="17">
        <v>0</v>
      </c>
      <c r="W1424" s="21">
        <v>2</v>
      </c>
      <c r="X1424" s="17">
        <v>7.7814406801491598E-2</v>
      </c>
      <c r="Y1424" s="17">
        <v>7.3214431703919877E-2</v>
      </c>
      <c r="Z1424" s="17">
        <v>2.9764321050793589E-4</v>
      </c>
      <c r="AA1424" s="17">
        <v>4.9343986991984314E-2</v>
      </c>
      <c r="AB1424" s="17">
        <v>0.70520632995250232</v>
      </c>
      <c r="AC1424" s="17">
        <v>9.4123201339593954E-2</v>
      </c>
      <c r="AD1424" s="17">
        <v>0</v>
      </c>
      <c r="AE1424" s="17">
        <v>0</v>
      </c>
      <c r="AF1424" s="21">
        <v>1</v>
      </c>
      <c r="AG1424" s="17">
        <v>0</v>
      </c>
      <c r="AH1424" s="17">
        <v>7.2047537117840815E-2</v>
      </c>
      <c r="AI1424" s="17">
        <v>0</v>
      </c>
      <c r="AJ1424" s="17">
        <v>5.9445469548304328E-3</v>
      </c>
      <c r="AK1424" s="17">
        <v>0.90212735471218242</v>
      </c>
      <c r="AL1424" s="17">
        <v>1.9880561215146593E-2</v>
      </c>
      <c r="AM1424" s="17">
        <v>0</v>
      </c>
      <c r="AN1424" s="21">
        <v>1.0000000000000002</v>
      </c>
      <c r="AO1424" s="21">
        <v>4</v>
      </c>
      <c r="AQ1424" s="21">
        <v>38.064460563890016</v>
      </c>
      <c r="AR1424" s="21">
        <v>13.242001589730885</v>
      </c>
      <c r="AS1424" s="21">
        <v>48.693537846379101</v>
      </c>
    </row>
    <row r="1425" spans="1:45" x14ac:dyDescent="0.35">
      <c r="A1425" s="21" t="s">
        <v>7</v>
      </c>
      <c r="B1425" s="17" t="s">
        <v>141</v>
      </c>
      <c r="C1425" s="21">
        <v>1110</v>
      </c>
      <c r="D1425" s="21">
        <v>387</v>
      </c>
      <c r="E1425" s="17" t="s">
        <v>133</v>
      </c>
      <c r="F1425" s="19">
        <v>48.21</v>
      </c>
      <c r="G1425" s="17">
        <v>1.8</v>
      </c>
      <c r="H1425" s="19">
        <v>6.59</v>
      </c>
      <c r="I1425" s="19">
        <v>7.98</v>
      </c>
      <c r="J1425" s="17">
        <v>0.1129</v>
      </c>
      <c r="K1425" s="19">
        <v>12.7</v>
      </c>
      <c r="L1425" s="19">
        <v>23.07</v>
      </c>
      <c r="M1425" s="17">
        <v>0.33539999999999998</v>
      </c>
      <c r="O1425" s="17">
        <v>6.2E-2</v>
      </c>
      <c r="Q1425" s="19">
        <v>100.86030000000001</v>
      </c>
      <c r="R1425" s="21">
        <v>61.411992263056092</v>
      </c>
      <c r="T1425" s="17">
        <v>1.7781999116159495</v>
      </c>
      <c r="U1425" s="17">
        <v>0.22180008838405052</v>
      </c>
      <c r="V1425" s="17">
        <v>0</v>
      </c>
      <c r="W1425" s="21">
        <v>2</v>
      </c>
      <c r="X1425" s="17">
        <v>6.465659564175491E-2</v>
      </c>
      <c r="Y1425" s="17">
        <v>7.9448558780183212E-2</v>
      </c>
      <c r="Z1425" s="17">
        <v>1.8079234879009882E-3</v>
      </c>
      <c r="AA1425" s="17">
        <v>4.9935318670236019E-2</v>
      </c>
      <c r="AB1425" s="17">
        <v>0.69834825397444666</v>
      </c>
      <c r="AC1425" s="17">
        <v>0.1058033494454782</v>
      </c>
      <c r="AD1425" s="17">
        <v>0</v>
      </c>
      <c r="AE1425" s="17">
        <v>0</v>
      </c>
      <c r="AF1425" s="21">
        <v>1</v>
      </c>
      <c r="AG1425" s="17">
        <v>0</v>
      </c>
      <c r="AH1425" s="17">
        <v>6.0871454663403324E-2</v>
      </c>
      <c r="AI1425" s="17">
        <v>0</v>
      </c>
      <c r="AJ1425" s="17">
        <v>3.5267618529917877E-3</v>
      </c>
      <c r="AK1425" s="17">
        <v>0.91161815661734136</v>
      </c>
      <c r="AL1425" s="17">
        <v>2.3983626866263905E-2</v>
      </c>
      <c r="AM1425" s="17">
        <v>0</v>
      </c>
      <c r="AN1425" s="21">
        <v>1.0000000000000004</v>
      </c>
      <c r="AO1425" s="21">
        <v>4</v>
      </c>
      <c r="AQ1425" s="21">
        <v>37.553347193112408</v>
      </c>
      <c r="AR1425" s="21">
        <v>13.424817428676953</v>
      </c>
      <c r="AS1425" s="21">
        <v>49.021835378210639</v>
      </c>
    </row>
    <row r="1426" spans="1:45" x14ac:dyDescent="0.35">
      <c r="A1426" s="21" t="s">
        <v>7</v>
      </c>
      <c r="B1426" s="17" t="s">
        <v>141</v>
      </c>
      <c r="C1426" s="21">
        <v>1120</v>
      </c>
      <c r="D1426" s="21">
        <v>388</v>
      </c>
      <c r="E1426" s="17" t="s">
        <v>133</v>
      </c>
      <c r="F1426" s="19">
        <v>47.92</v>
      </c>
      <c r="G1426" s="17">
        <v>1.77</v>
      </c>
      <c r="H1426" s="19">
        <v>6.78</v>
      </c>
      <c r="I1426" s="19">
        <v>7.69</v>
      </c>
      <c r="J1426" s="17">
        <v>6.08E-2</v>
      </c>
      <c r="K1426" s="19">
        <v>12.64</v>
      </c>
      <c r="L1426" s="19">
        <v>22.91</v>
      </c>
      <c r="M1426" s="17">
        <v>0.21160000000000001</v>
      </c>
      <c r="O1426" s="17">
        <v>2.1899999999999999E-2</v>
      </c>
      <c r="Q1426" s="19">
        <v>100.0043</v>
      </c>
      <c r="R1426" s="21">
        <v>62.174126906050162</v>
      </c>
      <c r="T1426" s="17">
        <v>1.782424910982741</v>
      </c>
      <c r="U1426" s="17">
        <v>0.21757508901725897</v>
      </c>
      <c r="V1426" s="17">
        <v>0</v>
      </c>
      <c r="W1426" s="21">
        <v>2</v>
      </c>
      <c r="X1426" s="17">
        <v>7.9628616951552045E-2</v>
      </c>
      <c r="Y1426" s="17">
        <v>5.352601204296701E-2</v>
      </c>
      <c r="Z1426" s="17">
        <v>6.4399642029964056E-4</v>
      </c>
      <c r="AA1426" s="17">
        <v>4.9517597795316268E-2</v>
      </c>
      <c r="AB1426" s="17">
        <v>0.70091666453979173</v>
      </c>
      <c r="AC1426" s="17">
        <v>0.11576711225007319</v>
      </c>
      <c r="AD1426" s="17">
        <v>0</v>
      </c>
      <c r="AE1426" s="17">
        <v>0</v>
      </c>
      <c r="AF1426" s="21">
        <v>0.99999999999999989</v>
      </c>
      <c r="AG1426" s="17">
        <v>0</v>
      </c>
      <c r="AH1426" s="17">
        <v>6.9887637025772803E-2</v>
      </c>
      <c r="AI1426" s="17">
        <v>0</v>
      </c>
      <c r="AJ1426" s="17">
        <v>1.915299754251653E-3</v>
      </c>
      <c r="AK1426" s="17">
        <v>0.91293833123178314</v>
      </c>
      <c r="AL1426" s="17">
        <v>1.5258731988191837E-2</v>
      </c>
      <c r="AM1426" s="17">
        <v>0</v>
      </c>
      <c r="AN1426" s="21">
        <v>0.99999999999999944</v>
      </c>
      <c r="AO1426" s="21">
        <v>3.9999999999999996</v>
      </c>
      <c r="AQ1426" s="21">
        <v>37.786261904510006</v>
      </c>
      <c r="AR1426" s="21">
        <v>12.997435171318244</v>
      </c>
      <c r="AS1426" s="21">
        <v>49.21630292417175</v>
      </c>
    </row>
    <row r="1427" spans="1:45" x14ac:dyDescent="0.35">
      <c r="A1427" s="21" t="s">
        <v>7</v>
      </c>
      <c r="B1427" s="17" t="s">
        <v>141</v>
      </c>
      <c r="C1427" s="21">
        <v>1130</v>
      </c>
      <c r="D1427" s="21">
        <v>389</v>
      </c>
      <c r="E1427" s="17" t="s">
        <v>133</v>
      </c>
      <c r="F1427" s="19">
        <v>48.11</v>
      </c>
      <c r="G1427" s="17">
        <v>1.8</v>
      </c>
      <c r="H1427" s="19">
        <v>6.76</v>
      </c>
      <c r="I1427" s="19">
        <v>7.55</v>
      </c>
      <c r="J1427" s="17">
        <v>9.8500000000000004E-2</v>
      </c>
      <c r="K1427" s="19">
        <v>12.88</v>
      </c>
      <c r="L1427" s="19">
        <v>22.82</v>
      </c>
      <c r="M1427" s="17">
        <v>0.2631</v>
      </c>
      <c r="N1427" s="17">
        <v>1.55E-2</v>
      </c>
      <c r="O1427" s="17">
        <v>7.0000000000000001E-3</v>
      </c>
      <c r="Q1427" s="19">
        <v>100.30409999999999</v>
      </c>
      <c r="R1427" s="21">
        <v>63.044542339696527</v>
      </c>
      <c r="T1427" s="17">
        <v>1.7816544717096015</v>
      </c>
      <c r="U1427" s="17">
        <v>0.21834552829039855</v>
      </c>
      <c r="V1427" s="17">
        <v>0</v>
      </c>
      <c r="W1427" s="21">
        <v>2</v>
      </c>
      <c r="X1427" s="17">
        <v>7.6683612242422761E-2</v>
      </c>
      <c r="Y1427" s="17">
        <v>6.0805885590528193E-2</v>
      </c>
      <c r="Z1427" s="17">
        <v>2.049420471265483E-4</v>
      </c>
      <c r="AA1427" s="17">
        <v>5.0136325145732304E-2</v>
      </c>
      <c r="AB1427" s="17">
        <v>0.7110970323410164</v>
      </c>
      <c r="AC1427" s="17">
        <v>0.10107220263317374</v>
      </c>
      <c r="AD1427" s="17">
        <v>0</v>
      </c>
      <c r="AE1427" s="17">
        <v>0</v>
      </c>
      <c r="AF1427" s="21">
        <v>0.99999999999999989</v>
      </c>
      <c r="AG1427" s="17">
        <v>0</v>
      </c>
      <c r="AH1427" s="17">
        <v>7.1919982591949538E-2</v>
      </c>
      <c r="AI1427" s="17">
        <v>0</v>
      </c>
      <c r="AJ1427" s="17">
        <v>3.0893214201762678E-3</v>
      </c>
      <c r="AK1427" s="17">
        <v>0.9053691341067307</v>
      </c>
      <c r="AL1427" s="17">
        <v>1.8889363371873948E-2</v>
      </c>
      <c r="AM1427" s="17">
        <v>7.3219850927031135E-4</v>
      </c>
      <c r="AN1427" s="21">
        <v>1.0000000000000009</v>
      </c>
      <c r="AO1427" s="21">
        <v>4.0000000000000009</v>
      </c>
      <c r="AQ1427" s="21">
        <v>38.368126200707444</v>
      </c>
      <c r="AR1427" s="21">
        <v>12.781554341098701</v>
      </c>
      <c r="AS1427" s="21">
        <v>48.850319458193852</v>
      </c>
    </row>
    <row r="1428" spans="1:45" x14ac:dyDescent="0.35">
      <c r="A1428" s="21" t="s">
        <v>7</v>
      </c>
      <c r="B1428" s="17" t="s">
        <v>141</v>
      </c>
      <c r="C1428" s="21">
        <v>1140</v>
      </c>
      <c r="D1428" s="21">
        <v>390</v>
      </c>
      <c r="E1428" s="17" t="s">
        <v>133</v>
      </c>
      <c r="F1428" s="19">
        <v>47.52</v>
      </c>
      <c r="G1428" s="17">
        <v>1.76</v>
      </c>
      <c r="H1428" s="19">
        <v>6.71</v>
      </c>
      <c r="I1428" s="19">
        <v>7.61</v>
      </c>
      <c r="J1428" s="17">
        <v>3.1899999999999998E-2</v>
      </c>
      <c r="K1428" s="19">
        <v>12.69</v>
      </c>
      <c r="L1428" s="19">
        <v>22.64</v>
      </c>
      <c r="M1428" s="17">
        <v>0.35420000000000001</v>
      </c>
      <c r="Q1428" s="19">
        <v>99.316100000000006</v>
      </c>
      <c r="R1428" s="21">
        <v>62.512315270935957</v>
      </c>
      <c r="T1428" s="17">
        <v>1.7764162775465022</v>
      </c>
      <c r="U1428" s="17">
        <v>0.22358372245349778</v>
      </c>
      <c r="V1428" s="17">
        <v>0</v>
      </c>
      <c r="W1428" s="21">
        <v>2</v>
      </c>
      <c r="X1428" s="17">
        <v>7.2027505227229616E-2</v>
      </c>
      <c r="Y1428" s="17">
        <v>7.825634434801923E-2</v>
      </c>
      <c r="Z1428" s="17">
        <v>0</v>
      </c>
      <c r="AA1428" s="17">
        <v>4.9484917169733231E-2</v>
      </c>
      <c r="AB1428" s="17">
        <v>0.70722045283734369</v>
      </c>
      <c r="AC1428" s="17">
        <v>9.3010780417674188E-2</v>
      </c>
      <c r="AD1428" s="17">
        <v>0</v>
      </c>
      <c r="AE1428" s="17">
        <v>0</v>
      </c>
      <c r="AF1428" s="21">
        <v>0.99999999999999989</v>
      </c>
      <c r="AG1428" s="17">
        <v>0</v>
      </c>
      <c r="AH1428" s="17">
        <v>6.6613751163652729E-2</v>
      </c>
      <c r="AI1428" s="17">
        <v>0</v>
      </c>
      <c r="AJ1428" s="17">
        <v>1.0099450268010856E-3</v>
      </c>
      <c r="AK1428" s="17">
        <v>0.90670634234833047</v>
      </c>
      <c r="AL1428" s="17">
        <v>2.5669961461215102E-2</v>
      </c>
      <c r="AM1428" s="17">
        <v>0</v>
      </c>
      <c r="AN1428" s="21">
        <v>0.99999999999999944</v>
      </c>
      <c r="AO1428" s="21">
        <v>3.9999999999999996</v>
      </c>
      <c r="AQ1428" s="21">
        <v>38.169998313703992</v>
      </c>
      <c r="AR1428" s="21">
        <v>12.893380269861469</v>
      </c>
      <c r="AS1428" s="21">
        <v>48.936621416434541</v>
      </c>
    </row>
    <row r="1429" spans="1:45" x14ac:dyDescent="0.35">
      <c r="A1429" s="21" t="s">
        <v>7</v>
      </c>
      <c r="B1429" s="17" t="s">
        <v>141</v>
      </c>
      <c r="C1429" s="21">
        <v>1150</v>
      </c>
      <c r="D1429" s="21">
        <v>391</v>
      </c>
      <c r="E1429" s="17" t="s">
        <v>133</v>
      </c>
      <c r="F1429" s="19">
        <v>47.22</v>
      </c>
      <c r="G1429" s="17">
        <v>1.81</v>
      </c>
      <c r="H1429" s="19">
        <v>7.01</v>
      </c>
      <c r="I1429" s="19">
        <v>7.74</v>
      </c>
      <c r="J1429" s="17">
        <v>0.1043</v>
      </c>
      <c r="K1429" s="19">
        <v>12.81</v>
      </c>
      <c r="L1429" s="19">
        <v>22.87</v>
      </c>
      <c r="M1429" s="17">
        <v>0.23519999999999999</v>
      </c>
      <c r="O1429" s="17">
        <v>7.1999999999999998E-3</v>
      </c>
      <c r="Q1429" s="19">
        <v>99.806699999999992</v>
      </c>
      <c r="R1429" s="21">
        <v>62.335766423357661</v>
      </c>
      <c r="T1429" s="17">
        <v>1.7576212514515681</v>
      </c>
      <c r="U1429" s="17">
        <v>0.24237874854843189</v>
      </c>
      <c r="V1429" s="17">
        <v>0</v>
      </c>
      <c r="W1429" s="21">
        <v>2</v>
      </c>
      <c r="X1429" s="17">
        <v>6.5122882074311772E-2</v>
      </c>
      <c r="Y1429" s="17">
        <v>9.2672061334440128E-2</v>
      </c>
      <c r="Z1429" s="17">
        <v>2.1187353535790241E-4</v>
      </c>
      <c r="AA1429" s="17">
        <v>5.0672199389949622E-2</v>
      </c>
      <c r="AB1429" s="17">
        <v>0.71084239241487379</v>
      </c>
      <c r="AC1429" s="17">
        <v>8.0478591251066822E-2</v>
      </c>
      <c r="AD1429" s="17">
        <v>0</v>
      </c>
      <c r="AE1429" s="17">
        <v>0</v>
      </c>
      <c r="AF1429" s="21">
        <v>1</v>
      </c>
      <c r="AG1429" s="17">
        <v>0</v>
      </c>
      <c r="AH1429" s="17">
        <v>6.7755232977905172E-2</v>
      </c>
      <c r="AI1429" s="17">
        <v>0</v>
      </c>
      <c r="AJ1429" s="17">
        <v>3.287928468553887E-3</v>
      </c>
      <c r="AK1429" s="17">
        <v>0.91198437137796495</v>
      </c>
      <c r="AL1429" s="17">
        <v>1.6972467175576333E-2</v>
      </c>
      <c r="AM1429" s="17">
        <v>0</v>
      </c>
      <c r="AN1429" s="21">
        <v>1.0000000000000004</v>
      </c>
      <c r="AO1429" s="21">
        <v>4</v>
      </c>
      <c r="AQ1429" s="21">
        <v>38.073623872054448</v>
      </c>
      <c r="AR1429" s="21">
        <v>13.079331686663412</v>
      </c>
      <c r="AS1429" s="21">
        <v>48.847044441282137</v>
      </c>
    </row>
    <row r="1430" spans="1:45" x14ac:dyDescent="0.35">
      <c r="A1430" s="21" t="s">
        <v>7</v>
      </c>
      <c r="B1430" s="17" t="s">
        <v>141</v>
      </c>
      <c r="C1430" s="21">
        <v>1160</v>
      </c>
      <c r="D1430" s="21">
        <v>392</v>
      </c>
      <c r="E1430" s="17" t="s">
        <v>133</v>
      </c>
      <c r="F1430" s="19">
        <v>47.64</v>
      </c>
      <c r="G1430" s="17">
        <v>1.83</v>
      </c>
      <c r="H1430" s="19">
        <v>6.37</v>
      </c>
      <c r="I1430" s="19">
        <v>7.26</v>
      </c>
      <c r="J1430" s="17">
        <v>0.14199999999999999</v>
      </c>
      <c r="K1430" s="19">
        <v>12.99</v>
      </c>
      <c r="L1430" s="19">
        <v>22.67</v>
      </c>
      <c r="M1430" s="17">
        <v>0.32079999999999997</v>
      </c>
      <c r="N1430" s="17">
        <v>4.8999999999999998E-3</v>
      </c>
      <c r="Q1430" s="19">
        <v>99.227700000000013</v>
      </c>
      <c r="R1430" s="21">
        <v>64.148148148148152</v>
      </c>
      <c r="T1430" s="17">
        <v>1.781011671089082</v>
      </c>
      <c r="U1430" s="17">
        <v>0.21898832891091802</v>
      </c>
      <c r="V1430" s="17">
        <v>0</v>
      </c>
      <c r="W1430" s="21">
        <v>2</v>
      </c>
      <c r="X1430" s="17">
        <v>6.1661342334450309E-2</v>
      </c>
      <c r="Y1430" s="17">
        <v>7.789898391482937E-2</v>
      </c>
      <c r="Z1430" s="17">
        <v>0</v>
      </c>
      <c r="AA1430" s="17">
        <v>5.1456230734175532E-2</v>
      </c>
      <c r="AB1430" s="17">
        <v>0.72398412190655848</v>
      </c>
      <c r="AC1430" s="17">
        <v>8.4999321109986314E-2</v>
      </c>
      <c r="AD1430" s="17">
        <v>0</v>
      </c>
      <c r="AE1430" s="17">
        <v>0</v>
      </c>
      <c r="AF1430" s="21">
        <v>1</v>
      </c>
      <c r="AG1430" s="17">
        <v>0</v>
      </c>
      <c r="AH1430" s="17">
        <v>6.4055956178429213E-2</v>
      </c>
      <c r="AI1430" s="17">
        <v>0</v>
      </c>
      <c r="AJ1430" s="17">
        <v>4.4959564610786585E-3</v>
      </c>
      <c r="AK1430" s="17">
        <v>0.90796362855377855</v>
      </c>
      <c r="AL1430" s="17">
        <v>2.3250790339621949E-2</v>
      </c>
      <c r="AM1430" s="17">
        <v>2.3366846709274664E-4</v>
      </c>
      <c r="AN1430" s="21">
        <v>1.0000000000000011</v>
      </c>
      <c r="AO1430" s="21">
        <v>4.0000000000000009</v>
      </c>
      <c r="AQ1430" s="21">
        <v>38.852898537566944</v>
      </c>
      <c r="AR1430" s="21">
        <v>12.420868844096519</v>
      </c>
      <c r="AS1430" s="21">
        <v>48.726232618336539</v>
      </c>
    </row>
    <row r="1431" spans="1:45" x14ac:dyDescent="0.35">
      <c r="A1431" s="21" t="s">
        <v>7</v>
      </c>
      <c r="B1431" s="17" t="s">
        <v>141</v>
      </c>
      <c r="C1431" s="21">
        <v>1170</v>
      </c>
      <c r="D1431" s="21">
        <v>393</v>
      </c>
      <c r="E1431" s="17" t="s">
        <v>133</v>
      </c>
      <c r="F1431" s="19">
        <v>48.17</v>
      </c>
      <c r="G1431" s="17">
        <v>1.6593</v>
      </c>
      <c r="H1431" s="19">
        <v>5.78</v>
      </c>
      <c r="I1431" s="19">
        <v>7.39</v>
      </c>
      <c r="J1431" s="17">
        <v>0.1072</v>
      </c>
      <c r="K1431" s="19">
        <v>13.19</v>
      </c>
      <c r="L1431" s="19">
        <v>22.71</v>
      </c>
      <c r="M1431" s="17">
        <v>0.37519999999999998</v>
      </c>
      <c r="N1431" s="17">
        <v>2.3E-3</v>
      </c>
      <c r="Q1431" s="19">
        <v>99.384000000000029</v>
      </c>
      <c r="R1431" s="21">
        <v>64.091350826044703</v>
      </c>
      <c r="T1431" s="17">
        <v>1.7969846362216499</v>
      </c>
      <c r="U1431" s="17">
        <v>0.20301536377835006</v>
      </c>
      <c r="V1431" s="17">
        <v>0</v>
      </c>
      <c r="W1431" s="21">
        <v>2</v>
      </c>
      <c r="X1431" s="17">
        <v>5.1096913941413802E-2</v>
      </c>
      <c r="Y1431" s="17">
        <v>8.6049568551843147E-2</v>
      </c>
      <c r="Z1431" s="17">
        <v>0</v>
      </c>
      <c r="AA1431" s="17">
        <v>4.6556947561030577E-2</v>
      </c>
      <c r="AB1431" s="17">
        <v>0.73356295465859633</v>
      </c>
      <c r="AC1431" s="17">
        <v>8.2733615287116202E-2</v>
      </c>
      <c r="AD1431" s="17">
        <v>0</v>
      </c>
      <c r="AE1431" s="17">
        <v>0</v>
      </c>
      <c r="AF1431" s="21">
        <v>1</v>
      </c>
      <c r="AG1431" s="17">
        <v>0</v>
      </c>
      <c r="AH1431" s="17">
        <v>6.1742423732296298E-2</v>
      </c>
      <c r="AI1431" s="17">
        <v>0</v>
      </c>
      <c r="AJ1431" s="17">
        <v>3.3868911786315401E-3</v>
      </c>
      <c r="AK1431" s="17">
        <v>0.90762567125210225</v>
      </c>
      <c r="AL1431" s="17">
        <v>2.7135566658355113E-2</v>
      </c>
      <c r="AM1431" s="17">
        <v>1.0944717861486343E-4</v>
      </c>
      <c r="AN1431" s="21">
        <v>1.0000000000000002</v>
      </c>
      <c r="AO1431" s="21">
        <v>4</v>
      </c>
      <c r="AQ1431" s="21">
        <v>39.121247649583665</v>
      </c>
      <c r="AR1431" s="21">
        <v>12.474660468897534</v>
      </c>
      <c r="AS1431" s="21">
        <v>48.404091881518802</v>
      </c>
    </row>
    <row r="1432" spans="1:45" x14ac:dyDescent="0.35">
      <c r="A1432" s="21" t="s">
        <v>7</v>
      </c>
      <c r="B1432" s="17" t="s">
        <v>141</v>
      </c>
      <c r="C1432" s="21">
        <v>1180</v>
      </c>
      <c r="D1432" s="21">
        <v>394</v>
      </c>
      <c r="E1432" s="17" t="s">
        <v>133</v>
      </c>
      <c r="F1432" s="19">
        <v>47.56</v>
      </c>
      <c r="G1432" s="17">
        <v>1.95</v>
      </c>
      <c r="H1432" s="19">
        <v>6.54</v>
      </c>
      <c r="I1432" s="19">
        <v>7.64</v>
      </c>
      <c r="J1432" s="17">
        <v>0.1361</v>
      </c>
      <c r="K1432" s="19">
        <v>12.63</v>
      </c>
      <c r="L1432" s="19">
        <v>22.58</v>
      </c>
      <c r="M1432" s="17">
        <v>0.35489999999999999</v>
      </c>
      <c r="N1432" s="17">
        <v>5.7000000000000002E-3</v>
      </c>
      <c r="Q1432" s="19">
        <v>99.39670000000001</v>
      </c>
      <c r="R1432" s="21">
        <v>62.308830784410461</v>
      </c>
      <c r="T1432" s="17">
        <v>1.7787296567893542</v>
      </c>
      <c r="U1432" s="17">
        <v>0.22127034321064576</v>
      </c>
      <c r="V1432" s="17">
        <v>0</v>
      </c>
      <c r="W1432" s="21">
        <v>2</v>
      </c>
      <c r="X1432" s="17">
        <v>6.6984054233005685E-2</v>
      </c>
      <c r="Y1432" s="17">
        <v>7.058620985578902E-2</v>
      </c>
      <c r="Z1432" s="17">
        <v>0</v>
      </c>
      <c r="AA1432" s="17">
        <v>5.4852266749265396E-2</v>
      </c>
      <c r="AB1432" s="17">
        <v>0.70420049917888372</v>
      </c>
      <c r="AC1432" s="17">
        <v>0.10337696998305623</v>
      </c>
      <c r="AD1432" s="17">
        <v>0</v>
      </c>
      <c r="AE1432" s="17">
        <v>0</v>
      </c>
      <c r="AF1432" s="21">
        <v>1</v>
      </c>
      <c r="AG1432" s="17">
        <v>0</v>
      </c>
      <c r="AH1432" s="17">
        <v>6.4965163240538137E-2</v>
      </c>
      <c r="AI1432" s="17">
        <v>0</v>
      </c>
      <c r="AJ1432" s="17">
        <v>4.3108703862813113E-3</v>
      </c>
      <c r="AK1432" s="17">
        <v>0.90471951199649936</v>
      </c>
      <c r="AL1432" s="17">
        <v>2.5732527601274612E-2</v>
      </c>
      <c r="AM1432" s="17">
        <v>2.7192677540648395E-4</v>
      </c>
      <c r="AN1432" s="21">
        <v>0.99999999999999989</v>
      </c>
      <c r="AO1432" s="21">
        <v>4</v>
      </c>
      <c r="AQ1432" s="21">
        <v>38.02051626070967</v>
      </c>
      <c r="AR1432" s="21">
        <v>13.132737738182575</v>
      </c>
      <c r="AS1432" s="21">
        <v>48.846746001107753</v>
      </c>
    </row>
    <row r="1433" spans="1:45" x14ac:dyDescent="0.35">
      <c r="A1433" s="21" t="s">
        <v>7</v>
      </c>
      <c r="B1433" s="17" t="s">
        <v>141</v>
      </c>
      <c r="C1433" s="21">
        <v>1190</v>
      </c>
      <c r="D1433" s="21">
        <v>395</v>
      </c>
      <c r="E1433" s="17" t="s">
        <v>133</v>
      </c>
      <c r="F1433" s="19">
        <v>47.81</v>
      </c>
      <c r="G1433" s="17">
        <v>1.84</v>
      </c>
      <c r="H1433" s="19">
        <v>6.83</v>
      </c>
      <c r="I1433" s="19">
        <v>7.76</v>
      </c>
      <c r="J1433" s="17">
        <v>0.1477</v>
      </c>
      <c r="K1433" s="19">
        <v>12.64</v>
      </c>
      <c r="L1433" s="19">
        <v>22.91</v>
      </c>
      <c r="M1433" s="17">
        <v>0.3478</v>
      </c>
      <c r="O1433" s="17">
        <v>2.7300000000000001E-2</v>
      </c>
      <c r="Q1433" s="19">
        <v>100.31280000000001</v>
      </c>
      <c r="R1433" s="21">
        <v>61.96078431372549</v>
      </c>
      <c r="T1433" s="17">
        <v>1.771709740727907</v>
      </c>
      <c r="U1433" s="17">
        <v>0.22829025927209301</v>
      </c>
      <c r="V1433" s="17">
        <v>0</v>
      </c>
      <c r="W1433" s="21">
        <v>2</v>
      </c>
      <c r="X1433" s="17">
        <v>6.9990078179380022E-2</v>
      </c>
      <c r="Y1433" s="17">
        <v>7.9918860615804499E-2</v>
      </c>
      <c r="Z1433" s="17">
        <v>7.9979996520430181E-4</v>
      </c>
      <c r="AA1433" s="17">
        <v>5.1284192302414114E-2</v>
      </c>
      <c r="AB1433" s="17">
        <v>0.69830601188527419</v>
      </c>
      <c r="AC1433" s="17">
        <v>9.9701057051922781E-2</v>
      </c>
      <c r="AD1433" s="17">
        <v>0</v>
      </c>
      <c r="AE1433" s="17">
        <v>0</v>
      </c>
      <c r="AF1433" s="21">
        <v>0.99999999999999989</v>
      </c>
      <c r="AG1433" s="17">
        <v>0</v>
      </c>
      <c r="AH1433" s="17">
        <v>6.0839696391189468E-2</v>
      </c>
      <c r="AI1433" s="17">
        <v>0</v>
      </c>
      <c r="AJ1433" s="17">
        <v>4.6354624178803665E-3</v>
      </c>
      <c r="AK1433" s="17">
        <v>0.90953797709780648</v>
      </c>
      <c r="AL1433" s="17">
        <v>2.4986864093123246E-2</v>
      </c>
      <c r="AM1433" s="17">
        <v>0</v>
      </c>
      <c r="AN1433" s="21">
        <v>0.99999999999999956</v>
      </c>
      <c r="AO1433" s="21">
        <v>3.9999999999999996</v>
      </c>
      <c r="AQ1433" s="21">
        <v>37.686399132178849</v>
      </c>
      <c r="AR1433" s="21">
        <v>13.227368403286775</v>
      </c>
      <c r="AS1433" s="21">
        <v>49.086232464534376</v>
      </c>
    </row>
    <row r="1434" spans="1:45" x14ac:dyDescent="0.35">
      <c r="A1434" s="21" t="s">
        <v>7</v>
      </c>
      <c r="B1434" s="17" t="s">
        <v>141</v>
      </c>
      <c r="C1434" s="21">
        <v>1200</v>
      </c>
      <c r="D1434" s="21">
        <v>396</v>
      </c>
      <c r="E1434" s="17" t="s">
        <v>133</v>
      </c>
      <c r="F1434" s="19">
        <v>47.59</v>
      </c>
      <c r="G1434" s="17">
        <v>1.87</v>
      </c>
      <c r="H1434" s="19">
        <v>6.75</v>
      </c>
      <c r="I1434" s="19">
        <v>7.72</v>
      </c>
      <c r="J1434" s="17">
        <v>0.1593</v>
      </c>
      <c r="K1434" s="19">
        <v>12.5</v>
      </c>
      <c r="L1434" s="19">
        <v>22.46</v>
      </c>
      <c r="M1434" s="17">
        <v>0.3281</v>
      </c>
      <c r="N1434" s="17">
        <v>4.0000000000000002E-4</v>
      </c>
      <c r="O1434" s="17">
        <v>2.2499999999999999E-2</v>
      </c>
      <c r="Q1434" s="19">
        <v>99.400300000000001</v>
      </c>
      <c r="R1434" s="21">
        <v>61.819980217606329</v>
      </c>
      <c r="T1434" s="17">
        <v>1.780841442265688</v>
      </c>
      <c r="U1434" s="17">
        <v>0.21915855773431203</v>
      </c>
      <c r="V1434" s="17">
        <v>0</v>
      </c>
      <c r="W1434" s="21">
        <v>2</v>
      </c>
      <c r="X1434" s="17">
        <v>7.8517163498891873E-2</v>
      </c>
      <c r="Y1434" s="17">
        <v>5.853509662809047E-2</v>
      </c>
      <c r="Z1434" s="17">
        <v>6.6563625977449114E-4</v>
      </c>
      <c r="AA1434" s="17">
        <v>5.2631169832594332E-2</v>
      </c>
      <c r="AB1434" s="17">
        <v>0.69733977890215681</v>
      </c>
      <c r="AC1434" s="17">
        <v>0.11231115487849208</v>
      </c>
      <c r="AD1434" s="17">
        <v>0</v>
      </c>
      <c r="AE1434" s="17">
        <v>0</v>
      </c>
      <c r="AF1434" s="21">
        <v>1</v>
      </c>
      <c r="AG1434" s="17">
        <v>0</v>
      </c>
      <c r="AH1434" s="17">
        <v>7.0717914862227588E-2</v>
      </c>
      <c r="AI1434" s="17">
        <v>0</v>
      </c>
      <c r="AJ1434" s="17">
        <v>5.0485198073845806E-3</v>
      </c>
      <c r="AK1434" s="17">
        <v>0.90041188701275376</v>
      </c>
      <c r="AL1434" s="17">
        <v>2.3802585124877044E-2</v>
      </c>
      <c r="AM1434" s="17">
        <v>1.9093192757372006E-5</v>
      </c>
      <c r="AN1434" s="21">
        <v>1.0000000000000004</v>
      </c>
      <c r="AO1434" s="21">
        <v>4</v>
      </c>
      <c r="AQ1434" s="21">
        <v>37.809220185346035</v>
      </c>
      <c r="AR1434" s="21">
        <v>13.371147945718532</v>
      </c>
      <c r="AS1434" s="21">
        <v>48.819631868935431</v>
      </c>
    </row>
    <row r="1435" spans="1:45" x14ac:dyDescent="0.35">
      <c r="A1435" s="21" t="s">
        <v>7</v>
      </c>
      <c r="B1435" s="17" t="s">
        <v>141</v>
      </c>
      <c r="C1435" s="21">
        <v>1210</v>
      </c>
      <c r="D1435" s="21">
        <v>397</v>
      </c>
      <c r="E1435" s="17" t="s">
        <v>127</v>
      </c>
      <c r="F1435" s="19">
        <v>47.63</v>
      </c>
      <c r="G1435" s="17">
        <v>1.74</v>
      </c>
      <c r="H1435" s="19">
        <v>6.39</v>
      </c>
      <c r="I1435" s="19">
        <v>7.81</v>
      </c>
      <c r="J1435" s="17">
        <v>9.8500000000000004E-2</v>
      </c>
      <c r="K1435" s="19">
        <v>12.81</v>
      </c>
      <c r="L1435" s="19">
        <v>22.94</v>
      </c>
      <c r="M1435" s="17">
        <v>0.3624</v>
      </c>
      <c r="O1435" s="17">
        <v>3.5999999999999997E-2</v>
      </c>
      <c r="Q1435" s="19">
        <v>99.816900000000004</v>
      </c>
      <c r="R1435" s="21">
        <v>62.12415130940834</v>
      </c>
      <c r="T1435" s="17">
        <v>1.7724753513962452</v>
      </c>
      <c r="U1435" s="17">
        <v>0.22752464860375476</v>
      </c>
      <c r="V1435" s="17">
        <v>0</v>
      </c>
      <c r="W1435" s="21">
        <v>2</v>
      </c>
      <c r="X1435" s="17">
        <v>5.2715641551714987E-2</v>
      </c>
      <c r="Y1435" s="17">
        <v>0.10249269337812376</v>
      </c>
      <c r="Z1435" s="17">
        <v>1.0591245341104423E-3</v>
      </c>
      <c r="AA1435" s="17">
        <v>4.8701320733641494E-2</v>
      </c>
      <c r="AB1435" s="17">
        <v>0.71067924214375011</v>
      </c>
      <c r="AC1435" s="17">
        <v>8.4351977658659316E-2</v>
      </c>
      <c r="AD1435" s="17">
        <v>0</v>
      </c>
      <c r="AE1435" s="17">
        <v>0</v>
      </c>
      <c r="AF1435" s="21">
        <v>1</v>
      </c>
      <c r="AG1435" s="17">
        <v>0</v>
      </c>
      <c r="AH1435" s="17">
        <v>5.6184372739723376E-2</v>
      </c>
      <c r="AI1435" s="17">
        <v>0</v>
      </c>
      <c r="AJ1435" s="17">
        <v>3.1043779733725386E-3</v>
      </c>
      <c r="AK1435" s="17">
        <v>0.91456579695942686</v>
      </c>
      <c r="AL1435" s="17">
        <v>2.6145452327478079E-2</v>
      </c>
      <c r="AM1435" s="17">
        <v>0</v>
      </c>
      <c r="AN1435" s="21">
        <v>1.0000000000000009</v>
      </c>
      <c r="AO1435" s="21">
        <v>4.0000000000000009</v>
      </c>
      <c r="AQ1435" s="21">
        <v>37.976243555768598</v>
      </c>
      <c r="AR1435" s="21">
        <v>13.152519754752371</v>
      </c>
      <c r="AS1435" s="21">
        <v>48.871236689479034</v>
      </c>
    </row>
    <row r="1436" spans="1:45" x14ac:dyDescent="0.35">
      <c r="A1436" s="21" t="s">
        <v>7</v>
      </c>
      <c r="B1436" s="17" t="s">
        <v>141</v>
      </c>
      <c r="C1436" s="21">
        <v>1220</v>
      </c>
      <c r="D1436" s="21">
        <v>398</v>
      </c>
      <c r="E1436" s="17" t="s">
        <v>127</v>
      </c>
      <c r="F1436" s="19">
        <v>45.99</v>
      </c>
      <c r="G1436" s="17">
        <v>1.8</v>
      </c>
      <c r="H1436" s="19">
        <v>6.54</v>
      </c>
      <c r="I1436" s="19">
        <v>7.3</v>
      </c>
      <c r="J1436" s="17">
        <v>0.1593</v>
      </c>
      <c r="K1436" s="19">
        <v>12.43</v>
      </c>
      <c r="L1436" s="19">
        <v>22.27</v>
      </c>
      <c r="M1436" s="17">
        <v>0.31830000000000003</v>
      </c>
      <c r="N1436" s="17">
        <v>6.6E-3</v>
      </c>
      <c r="O1436" s="17">
        <v>4.1700000000000001E-2</v>
      </c>
      <c r="Q1436" s="19">
        <v>96.855899999999991</v>
      </c>
      <c r="R1436" s="21">
        <v>63.000506842372019</v>
      </c>
      <c r="T1436" s="17">
        <v>1.7631133341003564</v>
      </c>
      <c r="U1436" s="17">
        <v>0.23688666589964358</v>
      </c>
      <c r="V1436" s="17">
        <v>0</v>
      </c>
      <c r="W1436" s="21">
        <v>2</v>
      </c>
      <c r="X1436" s="17">
        <v>5.8591001263993137E-2</v>
      </c>
      <c r="Y1436" s="17">
        <v>9.7208370281498493E-2</v>
      </c>
      <c r="Z1436" s="17">
        <v>1.2638565396976896E-3</v>
      </c>
      <c r="AA1436" s="17">
        <v>5.1901653415911242E-2</v>
      </c>
      <c r="AB1436" s="17">
        <v>0.71041615178586948</v>
      </c>
      <c r="AC1436" s="17">
        <v>8.0618966713029816E-2</v>
      </c>
      <c r="AD1436" s="17">
        <v>0</v>
      </c>
      <c r="AE1436" s="17">
        <v>0</v>
      </c>
      <c r="AF1436" s="21">
        <v>0.99999999999999989</v>
      </c>
      <c r="AG1436" s="17">
        <v>0</v>
      </c>
      <c r="AH1436" s="17">
        <v>5.6189516715058896E-2</v>
      </c>
      <c r="AI1436" s="17">
        <v>0</v>
      </c>
      <c r="AJ1436" s="17">
        <v>5.1721526730388306E-3</v>
      </c>
      <c r="AK1436" s="17">
        <v>0.91465846159453545</v>
      </c>
      <c r="AL1436" s="17">
        <v>2.3657116400073321E-2</v>
      </c>
      <c r="AM1436" s="17">
        <v>3.2275261729294331E-4</v>
      </c>
      <c r="AN1436" s="21">
        <v>0.99999999999999944</v>
      </c>
      <c r="AO1436" s="21">
        <v>3.9999999999999996</v>
      </c>
      <c r="AQ1436" s="21">
        <v>38.107065130422463</v>
      </c>
      <c r="AR1436" s="21">
        <v>12.830213701913555</v>
      </c>
      <c r="AS1436" s="21">
        <v>49.06272116766398</v>
      </c>
    </row>
    <row r="1437" spans="1:45" x14ac:dyDescent="0.35">
      <c r="A1437" s="21" t="s">
        <v>7</v>
      </c>
      <c r="B1437" s="17" t="s">
        <v>141</v>
      </c>
      <c r="C1437" s="21">
        <v>1230</v>
      </c>
      <c r="D1437" s="21">
        <v>399</v>
      </c>
      <c r="E1437" s="17" t="s">
        <v>127</v>
      </c>
      <c r="F1437" s="19">
        <v>47.41</v>
      </c>
      <c r="G1437" s="17">
        <v>1.84</v>
      </c>
      <c r="H1437" s="19">
        <v>6.73</v>
      </c>
      <c r="I1437" s="19">
        <v>7.71</v>
      </c>
      <c r="J1437" s="17">
        <v>0.1419</v>
      </c>
      <c r="K1437" s="19">
        <v>12.55</v>
      </c>
      <c r="L1437" s="19">
        <v>22.54</v>
      </c>
      <c r="M1437" s="17">
        <v>0.37240000000000001</v>
      </c>
      <c r="O1437" s="17">
        <v>2.63E-2</v>
      </c>
      <c r="Q1437" s="19">
        <v>99.320600000000013</v>
      </c>
      <c r="R1437" s="21">
        <v>61.944718657453116</v>
      </c>
      <c r="T1437" s="17">
        <v>1.7741156254422106</v>
      </c>
      <c r="U1437" s="17">
        <v>0.22588437455778942</v>
      </c>
      <c r="V1437" s="17">
        <v>0</v>
      </c>
      <c r="W1437" s="21">
        <v>2</v>
      </c>
      <c r="X1437" s="17">
        <v>7.0910996145339966E-2</v>
      </c>
      <c r="Y1437" s="17">
        <v>7.7637659868232359E-2</v>
      </c>
      <c r="Z1437" s="17">
        <v>7.7805915783565091E-4</v>
      </c>
      <c r="AA1437" s="17">
        <v>5.1787107699327192E-2</v>
      </c>
      <c r="AB1437" s="17">
        <v>0.70013303411815353</v>
      </c>
      <c r="AC1437" s="17">
        <v>9.8753143011111266E-2</v>
      </c>
      <c r="AD1437" s="17">
        <v>0</v>
      </c>
      <c r="AE1437" s="17">
        <v>0</v>
      </c>
      <c r="AF1437" s="21">
        <v>1</v>
      </c>
      <c r="AG1437" s="17">
        <v>0</v>
      </c>
      <c r="AH1437" s="17">
        <v>6.486225661389991E-2</v>
      </c>
      <c r="AI1437" s="17">
        <v>0</v>
      </c>
      <c r="AJ1437" s="17">
        <v>4.4971057578729887E-3</v>
      </c>
      <c r="AK1437" s="17">
        <v>0.90362408161595287</v>
      </c>
      <c r="AL1437" s="17">
        <v>2.7016556012274092E-2</v>
      </c>
      <c r="AM1437" s="17">
        <v>0</v>
      </c>
      <c r="AN1437" s="21">
        <v>0.99999999999999978</v>
      </c>
      <c r="AO1437" s="21">
        <v>4</v>
      </c>
      <c r="AQ1437" s="21">
        <v>37.855110997194686</v>
      </c>
      <c r="AR1437" s="21">
        <v>13.287331592455624</v>
      </c>
      <c r="AS1437" s="21">
        <v>48.857557410349692</v>
      </c>
    </row>
    <row r="1438" spans="1:45" x14ac:dyDescent="0.35">
      <c r="A1438" s="21" t="s">
        <v>7</v>
      </c>
      <c r="B1438" s="17" t="s">
        <v>141</v>
      </c>
      <c r="C1438" s="21">
        <v>1240</v>
      </c>
      <c r="D1438" s="21">
        <v>400</v>
      </c>
      <c r="E1438" s="17" t="s">
        <v>127</v>
      </c>
      <c r="F1438" s="19">
        <v>47.31</v>
      </c>
      <c r="G1438" s="17">
        <v>1.85</v>
      </c>
      <c r="H1438" s="19">
        <v>6.78</v>
      </c>
      <c r="I1438" s="19">
        <v>7.81</v>
      </c>
      <c r="J1438" s="17">
        <v>0.1129</v>
      </c>
      <c r="K1438" s="19">
        <v>12.43</v>
      </c>
      <c r="L1438" s="19">
        <v>22.67</v>
      </c>
      <c r="M1438" s="17">
        <v>0.34610000000000002</v>
      </c>
      <c r="O1438" s="17">
        <v>2.9899999999999999E-2</v>
      </c>
      <c r="Q1438" s="19">
        <v>99.33890000000001</v>
      </c>
      <c r="R1438" s="21">
        <v>61.413043478260875</v>
      </c>
      <c r="T1438" s="17">
        <v>1.7714053571113717</v>
      </c>
      <c r="U1438" s="17">
        <v>0.2285946428886283</v>
      </c>
      <c r="V1438" s="17">
        <v>0</v>
      </c>
      <c r="W1438" s="21">
        <v>2</v>
      </c>
      <c r="X1438" s="17">
        <v>7.0580007661126321E-2</v>
      </c>
      <c r="Y1438" s="17">
        <v>7.8054946438714523E-2</v>
      </c>
      <c r="Z1438" s="17">
        <v>8.850770887587348E-4</v>
      </c>
      <c r="AA1438" s="17">
        <v>5.2098905765172475E-2</v>
      </c>
      <c r="AB1438" s="17">
        <v>0.69384268211452182</v>
      </c>
      <c r="AC1438" s="17">
        <v>0.10453838093170609</v>
      </c>
      <c r="AD1438" s="17">
        <v>0</v>
      </c>
      <c r="AE1438" s="17">
        <v>0</v>
      </c>
      <c r="AF1438" s="21">
        <v>1</v>
      </c>
      <c r="AG1438" s="17">
        <v>0</v>
      </c>
      <c r="AH1438" s="17">
        <v>6.1931239667863014E-2</v>
      </c>
      <c r="AI1438" s="17">
        <v>0</v>
      </c>
      <c r="AJ1438" s="17">
        <v>3.5801208550486608E-3</v>
      </c>
      <c r="AK1438" s="17">
        <v>0.9093654396467713</v>
      </c>
      <c r="AL1438" s="17">
        <v>2.512319983031765E-2</v>
      </c>
      <c r="AM1438" s="17">
        <v>0</v>
      </c>
      <c r="AN1438" s="21">
        <v>1.0000000000000007</v>
      </c>
      <c r="AO1438" s="21">
        <v>4.0000000000000009</v>
      </c>
      <c r="AQ1438" s="21">
        <v>37.478414155410221</v>
      </c>
      <c r="AR1438" s="21">
        <v>13.401554107953148</v>
      </c>
      <c r="AS1438" s="21">
        <v>49.120031736636633</v>
      </c>
    </row>
    <row r="1439" spans="1:45" x14ac:dyDescent="0.35">
      <c r="A1439" s="21" t="s">
        <v>7</v>
      </c>
      <c r="B1439" s="17" t="s">
        <v>141</v>
      </c>
      <c r="C1439" s="21">
        <v>1250</v>
      </c>
      <c r="D1439" s="21">
        <v>401</v>
      </c>
      <c r="E1439" s="17" t="s">
        <v>127</v>
      </c>
      <c r="F1439" s="19">
        <v>46.57</v>
      </c>
      <c r="G1439" s="17">
        <v>1.95</v>
      </c>
      <c r="H1439" s="19">
        <v>7.28</v>
      </c>
      <c r="I1439" s="19">
        <v>8</v>
      </c>
      <c r="J1439" s="17">
        <v>0.1477</v>
      </c>
      <c r="K1439" s="19">
        <v>12.66</v>
      </c>
      <c r="L1439" s="19">
        <v>22.92</v>
      </c>
      <c r="M1439" s="17">
        <v>0.29870000000000002</v>
      </c>
      <c r="O1439" s="17">
        <v>4.5400000000000003E-2</v>
      </c>
      <c r="Q1439" s="19">
        <v>99.871800000000007</v>
      </c>
      <c r="R1439" s="21">
        <v>61.277831558567271</v>
      </c>
      <c r="T1439" s="17">
        <v>1.7332507004461606</v>
      </c>
      <c r="U1439" s="17">
        <v>0.26674929955383941</v>
      </c>
      <c r="V1439" s="17">
        <v>0</v>
      </c>
      <c r="W1439" s="21">
        <v>2</v>
      </c>
      <c r="X1439" s="17">
        <v>5.2563714085222202E-2</v>
      </c>
      <c r="Y1439" s="17">
        <v>0.12523020455828834</v>
      </c>
      <c r="Z1439" s="17">
        <v>1.3358444915829105E-3</v>
      </c>
      <c r="AA1439" s="17">
        <v>5.4586044586922892E-2</v>
      </c>
      <c r="AB1439" s="17">
        <v>0.70244727160016618</v>
      </c>
      <c r="AC1439" s="17">
        <v>6.3836920677817544E-2</v>
      </c>
      <c r="AD1439" s="17">
        <v>0</v>
      </c>
      <c r="AE1439" s="17">
        <v>0</v>
      </c>
      <c r="AF1439" s="21">
        <v>1</v>
      </c>
      <c r="AG1439" s="17">
        <v>0</v>
      </c>
      <c r="AH1439" s="17">
        <v>5.9906588095985661E-2</v>
      </c>
      <c r="AI1439" s="17">
        <v>0</v>
      </c>
      <c r="AJ1439" s="17">
        <v>4.6555863010620917E-3</v>
      </c>
      <c r="AK1439" s="17">
        <v>0.91388527284785426</v>
      </c>
      <c r="AL1439" s="17">
        <v>2.1552552755097768E-2</v>
      </c>
      <c r="AM1439" s="17">
        <v>0</v>
      </c>
      <c r="AN1439" s="21">
        <v>0.99999999999999989</v>
      </c>
      <c r="AO1439" s="21">
        <v>4</v>
      </c>
      <c r="AQ1439" s="21">
        <v>37.564791700085259</v>
      </c>
      <c r="AR1439" s="21">
        <v>13.563340901096147</v>
      </c>
      <c r="AS1439" s="21">
        <v>48.871867398818594</v>
      </c>
    </row>
    <row r="1440" spans="1:45" x14ac:dyDescent="0.35">
      <c r="A1440" s="21" t="s">
        <v>7</v>
      </c>
      <c r="B1440" s="17" t="s">
        <v>141</v>
      </c>
      <c r="C1440" s="21">
        <v>1260</v>
      </c>
      <c r="D1440" s="21">
        <v>402</v>
      </c>
      <c r="E1440" s="17" t="s">
        <v>127</v>
      </c>
      <c r="F1440" s="19">
        <v>47.58</v>
      </c>
      <c r="G1440" s="17">
        <v>1.89</v>
      </c>
      <c r="H1440" s="19">
        <v>6.33</v>
      </c>
      <c r="I1440" s="19">
        <v>7.81</v>
      </c>
      <c r="J1440" s="17">
        <v>0.18540000000000001</v>
      </c>
      <c r="K1440" s="19">
        <v>12.75</v>
      </c>
      <c r="L1440" s="19">
        <v>22.27</v>
      </c>
      <c r="M1440" s="17">
        <v>0.39900000000000002</v>
      </c>
      <c r="N1440" s="17">
        <v>2.3800000000000002E-2</v>
      </c>
      <c r="O1440" s="17">
        <v>2.75E-2</v>
      </c>
      <c r="Q1440" s="19">
        <v>99.265699999999995</v>
      </c>
      <c r="R1440" s="21">
        <v>62.0136186770428</v>
      </c>
      <c r="T1440" s="17">
        <v>1.7813362184200026</v>
      </c>
      <c r="U1440" s="17">
        <v>0.21866378157999744</v>
      </c>
      <c r="V1440" s="17">
        <v>0</v>
      </c>
      <c r="W1440" s="21">
        <v>2</v>
      </c>
      <c r="X1440" s="17">
        <v>6.0626139504751153E-2</v>
      </c>
      <c r="Y1440" s="17">
        <v>8.0880501242928934E-2</v>
      </c>
      <c r="Z1440" s="17">
        <v>8.1395249534638918E-4</v>
      </c>
      <c r="AA1440" s="17">
        <v>5.3220032130229127E-2</v>
      </c>
      <c r="AB1440" s="17">
        <v>0.71163372751551812</v>
      </c>
      <c r="AC1440" s="17">
        <v>9.2825647111226317E-2</v>
      </c>
      <c r="AD1440" s="17">
        <v>0</v>
      </c>
      <c r="AE1440" s="17">
        <v>0</v>
      </c>
      <c r="AF1440" s="21">
        <v>1</v>
      </c>
      <c r="AG1440" s="17">
        <v>0</v>
      </c>
      <c r="AH1440" s="17">
        <v>7.0793969851309257E-2</v>
      </c>
      <c r="AI1440" s="17">
        <v>0</v>
      </c>
      <c r="AJ1440" s="17">
        <v>5.8785461242358856E-3</v>
      </c>
      <c r="AK1440" s="17">
        <v>0.89323060810096866</v>
      </c>
      <c r="AL1440" s="17">
        <v>2.8960276492306251E-2</v>
      </c>
      <c r="AM1440" s="17">
        <v>1.1365994311797745E-3</v>
      </c>
      <c r="AN1440" s="21">
        <v>0.99999999999999978</v>
      </c>
      <c r="AO1440" s="21">
        <v>4</v>
      </c>
      <c r="AQ1440" s="21">
        <v>38.357979387937846</v>
      </c>
      <c r="AR1440" s="21">
        <v>13.495734215785363</v>
      </c>
      <c r="AS1440" s="21">
        <v>48.146286396276793</v>
      </c>
    </row>
    <row r="1441" spans="1:45" x14ac:dyDescent="0.35">
      <c r="A1441" s="21" t="s">
        <v>7</v>
      </c>
      <c r="B1441" s="17" t="s">
        <v>141</v>
      </c>
      <c r="C1441" s="21">
        <v>1270</v>
      </c>
      <c r="D1441" s="21">
        <v>403</v>
      </c>
      <c r="E1441" s="17" t="s">
        <v>127</v>
      </c>
      <c r="F1441" s="19">
        <v>47.33</v>
      </c>
      <c r="G1441" s="17">
        <v>2.2400000000000002</v>
      </c>
      <c r="H1441" s="19">
        <v>6.96</v>
      </c>
      <c r="I1441" s="19">
        <v>8.5299999999999994</v>
      </c>
      <c r="J1441" s="17">
        <v>0.1157</v>
      </c>
      <c r="K1441" s="19">
        <v>12.31</v>
      </c>
      <c r="L1441" s="19">
        <v>22.29</v>
      </c>
      <c r="M1441" s="17">
        <v>0.376</v>
      </c>
      <c r="O1441" s="17">
        <v>1.52E-2</v>
      </c>
      <c r="Q1441" s="19">
        <v>100.1669</v>
      </c>
      <c r="R1441" s="21">
        <v>59.069097888675628</v>
      </c>
      <c r="T1441" s="17">
        <v>1.7624170774712702</v>
      </c>
      <c r="U1441" s="17">
        <v>0.23758292252872981</v>
      </c>
      <c r="V1441" s="17">
        <v>0</v>
      </c>
      <c r="W1441" s="21">
        <v>2</v>
      </c>
      <c r="X1441" s="17">
        <v>6.7846956669220027E-2</v>
      </c>
      <c r="Y1441" s="17">
        <v>7.0961530144541582E-2</v>
      </c>
      <c r="Z1441" s="17">
        <v>4.4746665817959615E-4</v>
      </c>
      <c r="AA1441" s="17">
        <v>6.273531371228129E-2</v>
      </c>
      <c r="AB1441" s="17">
        <v>0.68336875596462721</v>
      </c>
      <c r="AC1441" s="17">
        <v>0.11463997685115035</v>
      </c>
      <c r="AD1441" s="17">
        <v>0</v>
      </c>
      <c r="AE1441" s="17">
        <v>0</v>
      </c>
      <c r="AF1441" s="21">
        <v>1</v>
      </c>
      <c r="AG1441" s="17">
        <v>0</v>
      </c>
      <c r="AH1441" s="17">
        <v>7.9997923179776192E-2</v>
      </c>
      <c r="AI1441" s="17">
        <v>0</v>
      </c>
      <c r="AJ1441" s="17">
        <v>3.6487515016795772E-3</v>
      </c>
      <c r="AK1441" s="17">
        <v>0.88920966695077164</v>
      </c>
      <c r="AL1441" s="17">
        <v>2.7143658367773056E-2</v>
      </c>
      <c r="AM1441" s="17">
        <v>0</v>
      </c>
      <c r="AN1441" s="21">
        <v>1.0000000000000004</v>
      </c>
      <c r="AO1441" s="21">
        <v>4</v>
      </c>
      <c r="AQ1441" s="21">
        <v>37.102773641159544</v>
      </c>
      <c r="AR1441" s="21">
        <v>14.618541235411866</v>
      </c>
      <c r="AS1441" s="21">
        <v>48.278685123428588</v>
      </c>
    </row>
    <row r="1442" spans="1:45" x14ac:dyDescent="0.35">
      <c r="A1442" s="21" t="s">
        <v>7</v>
      </c>
      <c r="B1442" s="17" t="s">
        <v>141</v>
      </c>
      <c r="C1442" s="21">
        <v>1280</v>
      </c>
      <c r="D1442" s="21">
        <v>404</v>
      </c>
      <c r="E1442" s="17" t="s">
        <v>127</v>
      </c>
      <c r="F1442" s="19">
        <v>47.13</v>
      </c>
      <c r="G1442" s="17">
        <v>2.0299999999999998</v>
      </c>
      <c r="H1442" s="19">
        <v>7.28</v>
      </c>
      <c r="I1442" s="19">
        <v>8.0399999999999991</v>
      </c>
      <c r="J1442" s="17">
        <v>0.15920000000000001</v>
      </c>
      <c r="K1442" s="19">
        <v>12.64</v>
      </c>
      <c r="L1442" s="19">
        <v>22.56</v>
      </c>
      <c r="M1442" s="17">
        <v>0.30430000000000001</v>
      </c>
      <c r="O1442" s="17">
        <v>5.3E-3</v>
      </c>
      <c r="Q1442" s="19">
        <v>100.14880000000001</v>
      </c>
      <c r="R1442" s="21">
        <v>61.121856866537719</v>
      </c>
      <c r="T1442" s="17">
        <v>1.7503959039715022</v>
      </c>
      <c r="U1442" s="17">
        <v>0.24960409602849776</v>
      </c>
      <c r="V1442" s="17">
        <v>0</v>
      </c>
      <c r="W1442" s="21">
        <v>2</v>
      </c>
      <c r="X1442" s="17">
        <v>6.9035924071172761E-2</v>
      </c>
      <c r="Y1442" s="17">
        <v>8.8911485609857788E-2</v>
      </c>
      <c r="Z1442" s="17">
        <v>1.5561792597476115E-4</v>
      </c>
      <c r="AA1442" s="17">
        <v>5.6705705013741149E-2</v>
      </c>
      <c r="AB1442" s="17">
        <v>0.69985940051253803</v>
      </c>
      <c r="AC1442" s="17">
        <v>8.5331866866715567E-2</v>
      </c>
      <c r="AD1442" s="17">
        <v>0</v>
      </c>
      <c r="AE1442" s="17">
        <v>0</v>
      </c>
      <c r="AF1442" s="21">
        <v>1</v>
      </c>
      <c r="AG1442" s="17">
        <v>0</v>
      </c>
      <c r="AH1442" s="17">
        <v>7.544698624010035E-2</v>
      </c>
      <c r="AI1442" s="17">
        <v>0</v>
      </c>
      <c r="AJ1442" s="17">
        <v>5.0074964708011404E-3</v>
      </c>
      <c r="AK1442" s="17">
        <v>0.89763517568310947</v>
      </c>
      <c r="AL1442" s="17">
        <v>2.1910341605988152E-2</v>
      </c>
      <c r="AM1442" s="17">
        <v>0</v>
      </c>
      <c r="AN1442" s="21">
        <v>0.99999999999999911</v>
      </c>
      <c r="AO1442" s="21">
        <v>3.9999999999999991</v>
      </c>
      <c r="AQ1442" s="21">
        <v>37.785458800682534</v>
      </c>
      <c r="AR1442" s="21">
        <v>13.751154233337969</v>
      </c>
      <c r="AS1442" s="21">
        <v>48.463386965979495</v>
      </c>
    </row>
    <row r="1443" spans="1:45" x14ac:dyDescent="0.35">
      <c r="A1443" s="21" t="s">
        <v>7</v>
      </c>
      <c r="B1443" s="17" t="s">
        <v>141</v>
      </c>
      <c r="C1443" s="21">
        <v>1290</v>
      </c>
      <c r="D1443" s="21">
        <v>405</v>
      </c>
      <c r="E1443" s="17" t="s">
        <v>127</v>
      </c>
      <c r="F1443" s="19">
        <v>48.16</v>
      </c>
      <c r="G1443" s="17">
        <v>1.87</v>
      </c>
      <c r="H1443" s="19">
        <v>6.51</v>
      </c>
      <c r="I1443" s="19">
        <v>7.65</v>
      </c>
      <c r="J1443" s="17">
        <v>7.8299999999999995E-2</v>
      </c>
      <c r="K1443" s="19">
        <v>12.97</v>
      </c>
      <c r="L1443" s="19">
        <v>22.85</v>
      </c>
      <c r="M1443" s="17">
        <v>0.39610000000000001</v>
      </c>
      <c r="N1443" s="17">
        <v>2.86E-2</v>
      </c>
      <c r="O1443" s="17">
        <v>2.3400000000000001E-2</v>
      </c>
      <c r="Q1443" s="19">
        <v>100.53640000000001</v>
      </c>
      <c r="R1443" s="21">
        <v>62.900096993210475</v>
      </c>
      <c r="T1443" s="17">
        <v>1.7781002104378538</v>
      </c>
      <c r="U1443" s="17">
        <v>0.22189978956214618</v>
      </c>
      <c r="V1443" s="17">
        <v>0</v>
      </c>
      <c r="W1443" s="21">
        <v>2</v>
      </c>
      <c r="X1443" s="17">
        <v>6.1357331327968168E-2</v>
      </c>
      <c r="Y1443" s="17">
        <v>8.5701932242955969E-2</v>
      </c>
      <c r="Z1443" s="17">
        <v>6.8301543352341945E-4</v>
      </c>
      <c r="AA1443" s="17">
        <v>5.192819529403344E-2</v>
      </c>
      <c r="AB1443" s="17">
        <v>0.71389544185896503</v>
      </c>
      <c r="AC1443" s="17">
        <v>8.643408384255391E-2</v>
      </c>
      <c r="AD1443" s="17">
        <v>0</v>
      </c>
      <c r="AE1443" s="17">
        <v>0</v>
      </c>
      <c r="AF1443" s="21">
        <v>1</v>
      </c>
      <c r="AG1443" s="17">
        <v>0</v>
      </c>
      <c r="AH1443" s="17">
        <v>6.4041255787458035E-2</v>
      </c>
      <c r="AI1443" s="17">
        <v>0</v>
      </c>
      <c r="AJ1443" s="17">
        <v>2.4483317075878136E-3</v>
      </c>
      <c r="AK1443" s="17">
        <v>0.90381153247458623</v>
      </c>
      <c r="AL1443" s="17">
        <v>2.8351950715490685E-2</v>
      </c>
      <c r="AM1443" s="17">
        <v>1.3469293148778837E-3</v>
      </c>
      <c r="AN1443" s="21">
        <v>1.0000000000000007</v>
      </c>
      <c r="AO1443" s="21">
        <v>4.0000000000000009</v>
      </c>
      <c r="AQ1443" s="21">
        <v>38.457302875174619</v>
      </c>
      <c r="AR1443" s="21">
        <v>12.854679512692204</v>
      </c>
      <c r="AS1443" s="21">
        <v>48.68801761213318</v>
      </c>
    </row>
    <row r="1444" spans="1:45" x14ac:dyDescent="0.35">
      <c r="A1444" s="21" t="s">
        <v>7</v>
      </c>
      <c r="B1444" s="17" t="s">
        <v>141</v>
      </c>
      <c r="C1444" s="21">
        <v>1300</v>
      </c>
      <c r="D1444" s="21">
        <v>406</v>
      </c>
      <c r="E1444" s="17" t="s">
        <v>127</v>
      </c>
      <c r="F1444" s="19">
        <v>48.3</v>
      </c>
      <c r="G1444" s="17">
        <v>1.81</v>
      </c>
      <c r="H1444" s="19">
        <v>6.48</v>
      </c>
      <c r="I1444" s="19">
        <v>7.82</v>
      </c>
      <c r="J1444" s="17">
        <v>0.1825</v>
      </c>
      <c r="K1444" s="19">
        <v>12.81</v>
      </c>
      <c r="L1444" s="19">
        <v>22.54</v>
      </c>
      <c r="M1444" s="17">
        <v>0.37269999999999998</v>
      </c>
      <c r="O1444" s="17">
        <v>1.55E-2</v>
      </c>
      <c r="Q1444" s="19">
        <v>100.33069999999999</v>
      </c>
      <c r="R1444" s="21">
        <v>62.094037809015987</v>
      </c>
      <c r="T1444" s="17">
        <v>1.7893607731960528</v>
      </c>
      <c r="U1444" s="17">
        <v>0.2106392268039472</v>
      </c>
      <c r="V1444" s="17">
        <v>0</v>
      </c>
      <c r="W1444" s="21">
        <v>2</v>
      </c>
      <c r="X1444" s="17">
        <v>7.2275712129377945E-2</v>
      </c>
      <c r="Y1444" s="17">
        <v>6.3810213189472706E-2</v>
      </c>
      <c r="Z1444" s="17">
        <v>4.5397024088598292E-4</v>
      </c>
      <c r="AA1444" s="17">
        <v>5.0433745703713471E-2</v>
      </c>
      <c r="AB1444" s="17">
        <v>0.70749730396706767</v>
      </c>
      <c r="AC1444" s="17">
        <v>0.10552905476948216</v>
      </c>
      <c r="AD1444" s="17">
        <v>0</v>
      </c>
      <c r="AE1444" s="17">
        <v>0</v>
      </c>
      <c r="AF1444" s="21">
        <v>0.99999999999999989</v>
      </c>
      <c r="AG1444" s="17">
        <v>0</v>
      </c>
      <c r="AH1444" s="17">
        <v>7.2910525543794902E-2</v>
      </c>
      <c r="AI1444" s="17">
        <v>0</v>
      </c>
      <c r="AJ1444" s="17">
        <v>5.7260137992522298E-3</v>
      </c>
      <c r="AK1444" s="17">
        <v>0.89459530049373748</v>
      </c>
      <c r="AL1444" s="17">
        <v>2.6768160163215506E-2</v>
      </c>
      <c r="AM1444" s="17">
        <v>0</v>
      </c>
      <c r="AN1444" s="21">
        <v>1.0000000000000002</v>
      </c>
      <c r="AO1444" s="21">
        <v>4</v>
      </c>
      <c r="AQ1444" s="21">
        <v>38.241683359856971</v>
      </c>
      <c r="AR1444" s="21">
        <v>13.403602035760523</v>
      </c>
      <c r="AS1444" s="21">
        <v>48.354714604382508</v>
      </c>
    </row>
    <row r="1445" spans="1:45" x14ac:dyDescent="0.35">
      <c r="A1445" s="21" t="s">
        <v>7</v>
      </c>
      <c r="B1445" s="17" t="s">
        <v>141</v>
      </c>
      <c r="C1445" s="21">
        <v>1310</v>
      </c>
      <c r="D1445" s="21">
        <v>407</v>
      </c>
      <c r="E1445" s="17" t="s">
        <v>127</v>
      </c>
      <c r="F1445" s="19">
        <v>47.11</v>
      </c>
      <c r="G1445" s="17">
        <v>1.84</v>
      </c>
      <c r="H1445" s="19">
        <v>6.48</v>
      </c>
      <c r="I1445" s="19">
        <v>7.85</v>
      </c>
      <c r="J1445" s="17">
        <v>7.2400000000000006E-2</v>
      </c>
      <c r="K1445" s="19">
        <v>12.59</v>
      </c>
      <c r="L1445" s="19">
        <v>22.63</v>
      </c>
      <c r="M1445" s="17">
        <v>0.3049</v>
      </c>
      <c r="N1445" s="17">
        <v>4.8999999999999998E-3</v>
      </c>
      <c r="Q1445" s="19">
        <v>98.882200000000012</v>
      </c>
      <c r="R1445" s="21">
        <v>61.594911937377695</v>
      </c>
      <c r="T1445" s="17">
        <v>1.7716032583326511</v>
      </c>
      <c r="U1445" s="17">
        <v>0.22839674166734891</v>
      </c>
      <c r="V1445" s="17">
        <v>0</v>
      </c>
      <c r="W1445" s="21">
        <v>2</v>
      </c>
      <c r="X1445" s="17">
        <v>5.8786084354157664E-2</v>
      </c>
      <c r="Y1445" s="17">
        <v>8.7988490216649382E-2</v>
      </c>
      <c r="Z1445" s="17">
        <v>0</v>
      </c>
      <c r="AA1445" s="17">
        <v>5.2043087907054614E-2</v>
      </c>
      <c r="AB1445" s="17">
        <v>0.70583627471646648</v>
      </c>
      <c r="AC1445" s="17">
        <v>9.5346062805671927E-2</v>
      </c>
      <c r="AD1445" s="17">
        <v>0</v>
      </c>
      <c r="AE1445" s="17">
        <v>0</v>
      </c>
      <c r="AF1445" s="21">
        <v>1</v>
      </c>
      <c r="AG1445" s="17">
        <v>0</v>
      </c>
      <c r="AH1445" s="17">
        <v>6.3513591853570084E-2</v>
      </c>
      <c r="AI1445" s="17">
        <v>0</v>
      </c>
      <c r="AJ1445" s="17">
        <v>2.3058479824493742E-3</v>
      </c>
      <c r="AK1445" s="17">
        <v>0.91171655144641262</v>
      </c>
      <c r="AL1445" s="17">
        <v>2.2228959687706638E-2</v>
      </c>
      <c r="AM1445" s="17">
        <v>2.3504902986102715E-4</v>
      </c>
      <c r="AN1445" s="21">
        <v>0.99999999999999978</v>
      </c>
      <c r="AO1445" s="21">
        <v>4</v>
      </c>
      <c r="AQ1445" s="21">
        <v>37.811844234144992</v>
      </c>
      <c r="AR1445" s="21">
        <v>13.347248229852237</v>
      </c>
      <c r="AS1445" s="21">
        <v>48.840907536002774</v>
      </c>
    </row>
    <row r="1446" spans="1:45" x14ac:dyDescent="0.35">
      <c r="A1446" s="21" t="s">
        <v>7</v>
      </c>
      <c r="B1446" s="17" t="s">
        <v>141</v>
      </c>
      <c r="C1446" s="21">
        <v>1320</v>
      </c>
      <c r="D1446" s="21">
        <v>408</v>
      </c>
      <c r="E1446" s="17" t="s">
        <v>127</v>
      </c>
      <c r="F1446" s="19">
        <v>47.35</v>
      </c>
      <c r="G1446" s="17">
        <v>1.76</v>
      </c>
      <c r="H1446" s="19">
        <v>6.61</v>
      </c>
      <c r="I1446" s="19">
        <v>7.53</v>
      </c>
      <c r="J1446" s="17">
        <v>0.1333</v>
      </c>
      <c r="K1446" s="19">
        <v>12.92</v>
      </c>
      <c r="L1446" s="19">
        <v>22.44</v>
      </c>
      <c r="M1446" s="17">
        <v>0.3327</v>
      </c>
      <c r="O1446" s="17">
        <v>3.5000000000000003E-2</v>
      </c>
      <c r="Q1446" s="19">
        <v>99.111000000000004</v>
      </c>
      <c r="R1446" s="21">
        <v>63.178484107579472</v>
      </c>
      <c r="T1446" s="17">
        <v>1.7726166087939137</v>
      </c>
      <c r="U1446" s="17">
        <v>0.2273833912060863</v>
      </c>
      <c r="V1446" s="17">
        <v>0</v>
      </c>
      <c r="W1446" s="21">
        <v>2</v>
      </c>
      <c r="X1446" s="17">
        <v>6.4242704254417415E-2</v>
      </c>
      <c r="Y1446" s="17">
        <v>8.7138697937408791E-2</v>
      </c>
      <c r="Z1446" s="17">
        <v>1.035876020846934E-3</v>
      </c>
      <c r="AA1446" s="17">
        <v>4.9556356262787912E-2</v>
      </c>
      <c r="AB1446" s="17">
        <v>0.72107796157325399</v>
      </c>
      <c r="AC1446" s="17">
        <v>7.6948403951284994E-2</v>
      </c>
      <c r="AD1446" s="17">
        <v>0</v>
      </c>
      <c r="AE1446" s="17">
        <v>0</v>
      </c>
      <c r="AF1446" s="21">
        <v>1</v>
      </c>
      <c r="AG1446" s="17">
        <v>0</v>
      </c>
      <c r="AH1446" s="17">
        <v>7.1633091595644738E-2</v>
      </c>
      <c r="AI1446" s="17">
        <v>0</v>
      </c>
      <c r="AJ1446" s="17">
        <v>4.2263330704531898E-3</v>
      </c>
      <c r="AK1446" s="17">
        <v>0.89999397580174056</v>
      </c>
      <c r="AL1446" s="17">
        <v>2.4146599532160806E-2</v>
      </c>
      <c r="AM1446" s="17">
        <v>0</v>
      </c>
      <c r="AN1446" s="21">
        <v>0.99999999999999933</v>
      </c>
      <c r="AO1446" s="21">
        <v>3.9999999999999991</v>
      </c>
      <c r="AQ1446" s="21">
        <v>38.746416306402608</v>
      </c>
      <c r="AR1446" s="21">
        <v>12.893291023459968</v>
      </c>
      <c r="AS1446" s="21">
        <v>48.360292670137426</v>
      </c>
    </row>
    <row r="1447" spans="1:45" x14ac:dyDescent="0.35">
      <c r="A1447" s="21" t="s">
        <v>7</v>
      </c>
      <c r="B1447" s="17" t="s">
        <v>141</v>
      </c>
      <c r="C1447" s="21">
        <v>1330</v>
      </c>
      <c r="D1447" s="21">
        <v>409</v>
      </c>
      <c r="E1447" s="17" t="s">
        <v>127</v>
      </c>
      <c r="F1447" s="19">
        <v>47.7</v>
      </c>
      <c r="G1447" s="17">
        <v>1.76</v>
      </c>
      <c r="H1447" s="19">
        <v>6.86</v>
      </c>
      <c r="I1447" s="19">
        <v>7.85</v>
      </c>
      <c r="J1447" s="17">
        <v>0.1217</v>
      </c>
      <c r="K1447" s="19">
        <v>12.78</v>
      </c>
      <c r="L1447" s="19">
        <v>22.45</v>
      </c>
      <c r="M1447" s="17">
        <v>0.27539999999999998</v>
      </c>
      <c r="O1447" s="17">
        <v>2.2700000000000001E-2</v>
      </c>
      <c r="Q1447" s="19">
        <v>99.819800000000001</v>
      </c>
      <c r="R1447" s="21">
        <v>61.948618516723222</v>
      </c>
      <c r="T1447" s="17">
        <v>1.7760195162275063</v>
      </c>
      <c r="U1447" s="17">
        <v>0.22398048377249369</v>
      </c>
      <c r="V1447" s="17">
        <v>0</v>
      </c>
      <c r="W1447" s="21">
        <v>2</v>
      </c>
      <c r="X1447" s="17">
        <v>7.703134574824877E-2</v>
      </c>
      <c r="Y1447" s="17">
        <v>6.7585931171686722E-2</v>
      </c>
      <c r="Z1447" s="17">
        <v>6.6819022285983804E-4</v>
      </c>
      <c r="AA1447" s="17">
        <v>4.9287170919248238E-2</v>
      </c>
      <c r="AB1447" s="17">
        <v>0.70939003979412418</v>
      </c>
      <c r="AC1447" s="17">
        <v>9.6037322143832204E-2</v>
      </c>
      <c r="AD1447" s="17">
        <v>0</v>
      </c>
      <c r="AE1447" s="17">
        <v>0</v>
      </c>
      <c r="AF1447" s="21">
        <v>1</v>
      </c>
      <c r="AG1447" s="17">
        <v>0</v>
      </c>
      <c r="AH1447" s="17">
        <v>8.077890023604653E-2</v>
      </c>
      <c r="AI1447" s="17">
        <v>0</v>
      </c>
      <c r="AJ1447" s="17">
        <v>3.8375908756575353E-3</v>
      </c>
      <c r="AK1447" s="17">
        <v>0.8955041836794978</v>
      </c>
      <c r="AL1447" s="17">
        <v>1.9879325208797885E-2</v>
      </c>
      <c r="AM1447" s="17">
        <v>0</v>
      </c>
      <c r="AN1447" s="21">
        <v>0.99999999999999978</v>
      </c>
      <c r="AO1447" s="21">
        <v>4</v>
      </c>
      <c r="AQ1447" s="21">
        <v>38.280558884671059</v>
      </c>
      <c r="AR1447" s="21">
        <v>13.395671803934334</v>
      </c>
      <c r="AS1447" s="21">
        <v>48.323769311394607</v>
      </c>
    </row>
    <row r="1448" spans="1:45" x14ac:dyDescent="0.35">
      <c r="A1448" s="21" t="s">
        <v>7</v>
      </c>
      <c r="B1448" s="17" t="s">
        <v>141</v>
      </c>
      <c r="C1448" s="21">
        <v>1340</v>
      </c>
      <c r="D1448" s="21">
        <v>410</v>
      </c>
      <c r="E1448" s="17" t="s">
        <v>127</v>
      </c>
      <c r="F1448" s="19">
        <v>47.59</v>
      </c>
      <c r="G1448" s="17">
        <v>1.9</v>
      </c>
      <c r="H1448" s="19">
        <v>6.74</v>
      </c>
      <c r="I1448" s="19">
        <v>7.65</v>
      </c>
      <c r="J1448" s="17">
        <v>0.1014</v>
      </c>
      <c r="K1448" s="19">
        <v>12.62</v>
      </c>
      <c r="L1448" s="19">
        <v>22.63</v>
      </c>
      <c r="M1448" s="17">
        <v>0.34129999999999999</v>
      </c>
      <c r="N1448" s="17">
        <v>6.0900000000000003E-2</v>
      </c>
      <c r="Q1448" s="19">
        <v>99.633600000000015</v>
      </c>
      <c r="R1448" s="21">
        <v>62.259496793290566</v>
      </c>
      <c r="T1448" s="17">
        <v>1.7750423974774046</v>
      </c>
      <c r="U1448" s="17">
        <v>0.22495760252259545</v>
      </c>
      <c r="V1448" s="17">
        <v>0</v>
      </c>
      <c r="W1448" s="21">
        <v>2</v>
      </c>
      <c r="X1448" s="17">
        <v>7.1309217067723918E-2</v>
      </c>
      <c r="Y1448" s="17">
        <v>7.4622662037489601E-2</v>
      </c>
      <c r="Z1448" s="17">
        <v>0</v>
      </c>
      <c r="AA1448" s="17">
        <v>5.3301385087938871E-2</v>
      </c>
      <c r="AB1448" s="17">
        <v>0.70174165818474477</v>
      </c>
      <c r="AC1448" s="17">
        <v>9.9025077622102886E-2</v>
      </c>
      <c r="AD1448" s="17">
        <v>0</v>
      </c>
      <c r="AE1448" s="17">
        <v>0</v>
      </c>
      <c r="AF1448" s="21">
        <v>1</v>
      </c>
      <c r="AG1448" s="17">
        <v>0</v>
      </c>
      <c r="AH1448" s="17">
        <v>6.494699387183489E-2</v>
      </c>
      <c r="AI1448" s="17">
        <v>0</v>
      </c>
      <c r="AJ1448" s="17">
        <v>3.2030942722509025E-3</v>
      </c>
      <c r="AK1448" s="17">
        <v>0.90427286509741467</v>
      </c>
      <c r="AL1448" s="17">
        <v>2.4679574173560596E-2</v>
      </c>
      <c r="AM1448" s="17">
        <v>2.8974725849392727E-3</v>
      </c>
      <c r="AN1448" s="21">
        <v>1.0000000000000004</v>
      </c>
      <c r="AO1448" s="21">
        <v>4</v>
      </c>
      <c r="AQ1448" s="21">
        <v>37.97688968646505</v>
      </c>
      <c r="AR1448" s="21">
        <v>13.085626777069091</v>
      </c>
      <c r="AS1448" s="21">
        <v>48.937483536465862</v>
      </c>
    </row>
    <row r="1449" spans="1:45" x14ac:dyDescent="0.35">
      <c r="A1449" s="21" t="s">
        <v>7</v>
      </c>
      <c r="B1449" s="17" t="s">
        <v>141</v>
      </c>
      <c r="C1449" s="21">
        <v>1350</v>
      </c>
      <c r="D1449" s="21">
        <v>411</v>
      </c>
      <c r="E1449" s="17" t="s">
        <v>127</v>
      </c>
      <c r="F1449" s="19">
        <v>48.05</v>
      </c>
      <c r="G1449" s="17">
        <v>1.77</v>
      </c>
      <c r="H1449" s="19">
        <v>6.64</v>
      </c>
      <c r="I1449" s="19">
        <v>7.61</v>
      </c>
      <c r="J1449" s="17">
        <v>0.20860000000000001</v>
      </c>
      <c r="K1449" s="19">
        <v>12.59</v>
      </c>
      <c r="L1449" s="19">
        <v>22.94</v>
      </c>
      <c r="M1449" s="17">
        <v>0.30449999999999999</v>
      </c>
      <c r="O1449" s="17">
        <v>4.2000000000000003E-2</v>
      </c>
      <c r="Q1449" s="19">
        <v>100.1551</v>
      </c>
      <c r="R1449" s="21">
        <v>62.32673267326733</v>
      </c>
      <c r="T1449" s="17">
        <v>1.7843253750010435</v>
      </c>
      <c r="U1449" s="17">
        <v>0.21567462499895651</v>
      </c>
      <c r="V1449" s="17">
        <v>0</v>
      </c>
      <c r="W1449" s="21">
        <v>2</v>
      </c>
      <c r="X1449" s="17">
        <v>7.4914148480846154E-2</v>
      </c>
      <c r="Y1449" s="17">
        <v>6.2576685400412321E-2</v>
      </c>
      <c r="Z1449" s="17">
        <v>1.2330334395493959E-3</v>
      </c>
      <c r="AA1449" s="17">
        <v>4.9436281190310696E-2</v>
      </c>
      <c r="AB1449" s="17">
        <v>0.69699757582619903</v>
      </c>
      <c r="AC1449" s="17">
        <v>0.11484227566268235</v>
      </c>
      <c r="AD1449" s="17">
        <v>0</v>
      </c>
      <c r="AE1449" s="17">
        <v>0</v>
      </c>
      <c r="AF1449" s="21">
        <v>1</v>
      </c>
      <c r="AG1449" s="17">
        <v>0</v>
      </c>
      <c r="AH1449" s="17">
        <v>5.8885114389749804E-2</v>
      </c>
      <c r="AI1449" s="17">
        <v>0</v>
      </c>
      <c r="AJ1449" s="17">
        <v>6.5604511134032982E-3</v>
      </c>
      <c r="AK1449" s="17">
        <v>0.91263262979437665</v>
      </c>
      <c r="AL1449" s="17">
        <v>2.1921804702469624E-2</v>
      </c>
      <c r="AM1449" s="17">
        <v>0</v>
      </c>
      <c r="AN1449" s="21">
        <v>0.99999999999999933</v>
      </c>
      <c r="AO1449" s="21">
        <v>3.9999999999999991</v>
      </c>
      <c r="AQ1449" s="21">
        <v>37.624807440257122</v>
      </c>
      <c r="AR1449" s="21">
        <v>13.110133181299378</v>
      </c>
      <c r="AS1449" s="21">
        <v>49.265059378443496</v>
      </c>
    </row>
    <row r="1450" spans="1:45" x14ac:dyDescent="0.35">
      <c r="A1450" s="21" t="s">
        <v>7</v>
      </c>
      <c r="B1450" s="17" t="s">
        <v>141</v>
      </c>
      <c r="C1450" s="21">
        <v>1360</v>
      </c>
      <c r="D1450" s="21">
        <v>412</v>
      </c>
      <c r="E1450" s="17" t="s">
        <v>127</v>
      </c>
      <c r="F1450" s="19">
        <v>47.81</v>
      </c>
      <c r="G1450" s="17">
        <v>1.6308</v>
      </c>
      <c r="H1450" s="19">
        <v>6.58</v>
      </c>
      <c r="I1450" s="19">
        <v>7.53</v>
      </c>
      <c r="J1450" s="17">
        <v>0.1507</v>
      </c>
      <c r="K1450" s="19">
        <v>12.82</v>
      </c>
      <c r="L1450" s="19">
        <v>22.89</v>
      </c>
      <c r="M1450" s="17">
        <v>0.37080000000000002</v>
      </c>
      <c r="N1450" s="17">
        <v>2.4E-2</v>
      </c>
      <c r="O1450" s="17">
        <v>5.2499999999999998E-2</v>
      </c>
      <c r="Q1450" s="19">
        <v>99.858800000000016</v>
      </c>
      <c r="R1450" s="21">
        <v>62.997542997543</v>
      </c>
      <c r="T1450" s="17">
        <v>1.7766425674112629</v>
      </c>
      <c r="U1450" s="17">
        <v>0.22335743258873708</v>
      </c>
      <c r="V1450" s="17">
        <v>0</v>
      </c>
      <c r="W1450" s="21">
        <v>2</v>
      </c>
      <c r="X1450" s="17">
        <v>6.4804963146117667E-2</v>
      </c>
      <c r="Y1450" s="17">
        <v>9.3701245930841282E-2</v>
      </c>
      <c r="Z1450" s="17">
        <v>1.5423591978926618E-3</v>
      </c>
      <c r="AA1450" s="17">
        <v>4.5579954807753356E-2</v>
      </c>
      <c r="AB1450" s="17">
        <v>0.71022216635528479</v>
      </c>
      <c r="AC1450" s="17">
        <v>8.414931056211028E-2</v>
      </c>
      <c r="AD1450" s="17">
        <v>0</v>
      </c>
      <c r="AE1450" s="17">
        <v>0</v>
      </c>
      <c r="AF1450" s="21">
        <v>1</v>
      </c>
      <c r="AG1450" s="17">
        <v>0</v>
      </c>
      <c r="AH1450" s="17">
        <v>5.6132061972481107E-2</v>
      </c>
      <c r="AI1450" s="17">
        <v>0</v>
      </c>
      <c r="AJ1450" s="17">
        <v>4.7427836260417588E-3</v>
      </c>
      <c r="AK1450" s="17">
        <v>0.91127410909985462</v>
      </c>
      <c r="AL1450" s="17">
        <v>2.6713413881602754E-2</v>
      </c>
      <c r="AM1450" s="17">
        <v>1.1376314200191966E-3</v>
      </c>
      <c r="AN1450" s="21">
        <v>0.99999999999999944</v>
      </c>
      <c r="AO1450" s="21">
        <v>3.9999999999999996</v>
      </c>
      <c r="AQ1450" s="21">
        <v>38.179437156757245</v>
      </c>
      <c r="AR1450" s="21">
        <v>12.833169561077346</v>
      </c>
      <c r="AS1450" s="21">
        <v>48.987393282165407</v>
      </c>
    </row>
    <row r="1451" spans="1:45" x14ac:dyDescent="0.35">
      <c r="A1451" s="21" t="s">
        <v>7</v>
      </c>
      <c r="B1451" s="17" t="s">
        <v>141</v>
      </c>
      <c r="C1451" s="21">
        <v>1370</v>
      </c>
      <c r="D1451" s="21">
        <v>413</v>
      </c>
      <c r="E1451" s="17" t="s">
        <v>127</v>
      </c>
      <c r="F1451" s="19">
        <v>47.64</v>
      </c>
      <c r="G1451" s="17">
        <v>1.69</v>
      </c>
      <c r="H1451" s="19">
        <v>6.55</v>
      </c>
      <c r="I1451" s="19">
        <v>7.93</v>
      </c>
      <c r="J1451" s="17">
        <v>6.6600000000000006E-2</v>
      </c>
      <c r="K1451" s="19">
        <v>12.78</v>
      </c>
      <c r="L1451" s="19">
        <v>22.96</v>
      </c>
      <c r="M1451" s="17">
        <v>0.39750000000000002</v>
      </c>
      <c r="N1451" s="17">
        <v>2.0999999999999999E-3</v>
      </c>
      <c r="O1451" s="17">
        <v>6.9699999999999998E-2</v>
      </c>
      <c r="Q1451" s="19">
        <v>100.08589999999998</v>
      </c>
      <c r="R1451" s="21">
        <v>61.709319169483337</v>
      </c>
      <c r="T1451" s="17">
        <v>1.7677761839350425</v>
      </c>
      <c r="U1451" s="17">
        <v>0.23222381606495746</v>
      </c>
      <c r="V1451" s="17">
        <v>0</v>
      </c>
      <c r="W1451" s="21">
        <v>2</v>
      </c>
      <c r="X1451" s="17">
        <v>5.4211734386683141E-2</v>
      </c>
      <c r="Y1451" s="17">
        <v>0.11032938490991577</v>
      </c>
      <c r="Z1451" s="17">
        <v>2.0447170038469125E-3</v>
      </c>
      <c r="AA1451" s="17">
        <v>4.7166548624122513E-2</v>
      </c>
      <c r="AB1451" s="17">
        <v>0.70698672228013137</v>
      </c>
      <c r="AC1451" s="17">
        <v>7.9260892795300353E-2</v>
      </c>
      <c r="AD1451" s="17">
        <v>0</v>
      </c>
      <c r="AE1451" s="17">
        <v>0</v>
      </c>
      <c r="AF1451" s="21">
        <v>1</v>
      </c>
      <c r="AG1451" s="17">
        <v>0</v>
      </c>
      <c r="AH1451" s="17">
        <v>5.6467167622456793E-2</v>
      </c>
      <c r="AI1451" s="17">
        <v>0</v>
      </c>
      <c r="AJ1451" s="17">
        <v>2.0929964651578282E-3</v>
      </c>
      <c r="AK1451" s="17">
        <v>0.91274471842865068</v>
      </c>
      <c r="AL1451" s="17">
        <v>2.8595718066674023E-2</v>
      </c>
      <c r="AM1451" s="17">
        <v>9.9399417060507076E-5</v>
      </c>
      <c r="AN1451" s="21">
        <v>0.99999999999999989</v>
      </c>
      <c r="AO1451" s="21">
        <v>4</v>
      </c>
      <c r="AQ1451" s="21">
        <v>37.84964825148792</v>
      </c>
      <c r="AR1451" s="21">
        <v>13.285124938440346</v>
      </c>
      <c r="AS1451" s="21">
        <v>48.865226810071732</v>
      </c>
    </row>
    <row r="1452" spans="1:45" x14ac:dyDescent="0.35">
      <c r="A1452" s="21" t="s">
        <v>7</v>
      </c>
      <c r="B1452" s="17" t="s">
        <v>141</v>
      </c>
      <c r="C1452" s="21">
        <v>1380</v>
      </c>
      <c r="D1452" s="21">
        <v>414</v>
      </c>
      <c r="E1452" s="17" t="s">
        <v>127</v>
      </c>
      <c r="F1452" s="19">
        <v>47.45</v>
      </c>
      <c r="G1452" s="17">
        <v>1.79</v>
      </c>
      <c r="H1452" s="19">
        <v>6.85</v>
      </c>
      <c r="I1452" s="19">
        <v>7.92</v>
      </c>
      <c r="J1452" s="17">
        <v>7.8200000000000006E-2</v>
      </c>
      <c r="K1452" s="19">
        <v>12.71</v>
      </c>
      <c r="L1452" s="19">
        <v>23.04</v>
      </c>
      <c r="M1452" s="17">
        <v>0.32590000000000002</v>
      </c>
      <c r="O1452" s="17">
        <v>4.2500000000000003E-2</v>
      </c>
      <c r="Q1452" s="19">
        <v>100.20659999999999</v>
      </c>
      <c r="R1452" s="21">
        <v>61.609306834706736</v>
      </c>
      <c r="T1452" s="17">
        <v>1.7597695888594391</v>
      </c>
      <c r="U1452" s="17">
        <v>0.24023041114056087</v>
      </c>
      <c r="V1452" s="17">
        <v>0</v>
      </c>
      <c r="W1452" s="21">
        <v>2</v>
      </c>
      <c r="X1452" s="17">
        <v>5.9161633243019096E-2</v>
      </c>
      <c r="Y1452" s="17">
        <v>0.10339416267486345</v>
      </c>
      <c r="Z1452" s="17">
        <v>1.2461015212078081E-3</v>
      </c>
      <c r="AA1452" s="17">
        <v>4.9930336191491773E-2</v>
      </c>
      <c r="AB1452" s="17">
        <v>0.70273246864645844</v>
      </c>
      <c r="AC1452" s="17">
        <v>8.3535297722959312E-2</v>
      </c>
      <c r="AD1452" s="17">
        <v>0</v>
      </c>
      <c r="AE1452" s="17">
        <v>0</v>
      </c>
      <c r="AF1452" s="21">
        <v>0.99999999999999989</v>
      </c>
      <c r="AG1452" s="17">
        <v>0</v>
      </c>
      <c r="AH1452" s="17">
        <v>5.8684069321614629E-2</v>
      </c>
      <c r="AI1452" s="17">
        <v>0</v>
      </c>
      <c r="AJ1452" s="17">
        <v>2.4562076767931326E-3</v>
      </c>
      <c r="AK1452" s="17">
        <v>0.91542756432007932</v>
      </c>
      <c r="AL1452" s="17">
        <v>2.3432158681513708E-2</v>
      </c>
      <c r="AM1452" s="17">
        <v>0</v>
      </c>
      <c r="AN1452" s="21">
        <v>1.0000000000000007</v>
      </c>
      <c r="AO1452" s="21">
        <v>4.0000000000000009</v>
      </c>
      <c r="AQ1452" s="21">
        <v>37.655195507349411</v>
      </c>
      <c r="AR1452" s="21">
        <v>13.292561362795608</v>
      </c>
      <c r="AS1452" s="21">
        <v>49.052243129854979</v>
      </c>
    </row>
    <row r="1453" spans="1:45" x14ac:dyDescent="0.35">
      <c r="A1453" s="21" t="s">
        <v>7</v>
      </c>
      <c r="B1453" s="17" t="s">
        <v>141</v>
      </c>
      <c r="C1453" s="21">
        <v>1390</v>
      </c>
      <c r="D1453" s="21">
        <v>415</v>
      </c>
      <c r="E1453" s="17" t="s">
        <v>127</v>
      </c>
      <c r="F1453" s="19">
        <v>47.14</v>
      </c>
      <c r="G1453" s="17">
        <v>2.14</v>
      </c>
      <c r="H1453" s="19">
        <v>7.49</v>
      </c>
      <c r="I1453" s="19">
        <v>8.25</v>
      </c>
      <c r="J1453" s="17">
        <v>0.1042</v>
      </c>
      <c r="K1453" s="19">
        <v>11.84</v>
      </c>
      <c r="L1453" s="19">
        <v>22.54</v>
      </c>
      <c r="M1453" s="17">
        <v>0.32940000000000003</v>
      </c>
      <c r="N1453" s="17">
        <v>8.3000000000000001E-3</v>
      </c>
      <c r="O1453" s="17">
        <v>2.4899999999999999E-2</v>
      </c>
      <c r="Q1453" s="19">
        <v>99.866800000000012</v>
      </c>
      <c r="R1453" s="21">
        <v>58.934793429566945</v>
      </c>
      <c r="T1453" s="17">
        <v>1.7617288923359751</v>
      </c>
      <c r="U1453" s="17">
        <v>0.23827110766402493</v>
      </c>
      <c r="V1453" s="17">
        <v>0</v>
      </c>
      <c r="W1453" s="21">
        <v>2</v>
      </c>
      <c r="X1453" s="17">
        <v>9.1613011778222619E-2</v>
      </c>
      <c r="Y1453" s="17">
        <v>4.9878776230528797E-2</v>
      </c>
      <c r="Z1453" s="17">
        <v>7.3568813243761434E-4</v>
      </c>
      <c r="AA1453" s="17">
        <v>6.0152701942791972E-2</v>
      </c>
      <c r="AB1453" s="17">
        <v>0.65966900490819136</v>
      </c>
      <c r="AC1453" s="17">
        <v>0.13795081700782763</v>
      </c>
      <c r="AD1453" s="17">
        <v>0</v>
      </c>
      <c r="AE1453" s="17">
        <v>0</v>
      </c>
      <c r="AF1453" s="21">
        <v>1</v>
      </c>
      <c r="AG1453" s="17">
        <v>0</v>
      </c>
      <c r="AH1453" s="17">
        <v>6.9985657140091889E-2</v>
      </c>
      <c r="AI1453" s="17">
        <v>0</v>
      </c>
      <c r="AJ1453" s="17">
        <v>3.2980402947470496E-3</v>
      </c>
      <c r="AK1453" s="17">
        <v>0.90245453020241129</v>
      </c>
      <c r="AL1453" s="17">
        <v>2.3866099187770242E-2</v>
      </c>
      <c r="AM1453" s="17">
        <v>3.9567317497945159E-4</v>
      </c>
      <c r="AN1453" s="21">
        <v>1</v>
      </c>
      <c r="AO1453" s="21">
        <v>4</v>
      </c>
      <c r="AQ1453" s="21">
        <v>36.181202330893242</v>
      </c>
      <c r="AR1453" s="21">
        <v>14.321413816383641</v>
      </c>
      <c r="AS1453" s="21">
        <v>49.497383852723118</v>
      </c>
    </row>
    <row r="1454" spans="1:45" x14ac:dyDescent="0.35">
      <c r="A1454" s="21" t="s">
        <v>7</v>
      </c>
      <c r="B1454" s="17" t="s">
        <v>141</v>
      </c>
      <c r="C1454" s="21">
        <v>1400</v>
      </c>
      <c r="D1454" s="21">
        <v>416</v>
      </c>
      <c r="E1454" s="17" t="s">
        <v>127</v>
      </c>
      <c r="F1454" s="19">
        <v>47.73</v>
      </c>
      <c r="G1454" s="17">
        <v>1.77</v>
      </c>
      <c r="H1454" s="19">
        <v>6.28</v>
      </c>
      <c r="I1454" s="19">
        <v>7.52</v>
      </c>
      <c r="J1454" s="17">
        <v>0.1507</v>
      </c>
      <c r="K1454" s="19">
        <v>11.92</v>
      </c>
      <c r="L1454" s="19">
        <v>23.16</v>
      </c>
      <c r="M1454" s="17">
        <v>0.38300000000000001</v>
      </c>
      <c r="N1454" s="17">
        <v>2.01E-2</v>
      </c>
      <c r="Q1454" s="19">
        <v>98.933799999999991</v>
      </c>
      <c r="R1454" s="21">
        <v>61.316872427983547</v>
      </c>
      <c r="T1454" s="17">
        <v>1.7972546341595141</v>
      </c>
      <c r="U1454" s="17">
        <v>0.20274536584048586</v>
      </c>
      <c r="V1454" s="17">
        <v>0</v>
      </c>
      <c r="W1454" s="21">
        <v>2</v>
      </c>
      <c r="X1454" s="17">
        <v>7.5935989701721496E-2</v>
      </c>
      <c r="Y1454" s="17">
        <v>5.5477370189765098E-2</v>
      </c>
      <c r="Z1454" s="17">
        <v>0</v>
      </c>
      <c r="AA1454" s="17">
        <v>5.0128338695959673E-2</v>
      </c>
      <c r="AB1454" s="17">
        <v>0.66914357298785165</v>
      </c>
      <c r="AC1454" s="17">
        <v>0.14931472842470206</v>
      </c>
      <c r="AD1454" s="17">
        <v>0</v>
      </c>
      <c r="AE1454" s="17">
        <v>0</v>
      </c>
      <c r="AF1454" s="21">
        <v>1</v>
      </c>
      <c r="AG1454" s="17">
        <v>0</v>
      </c>
      <c r="AH1454" s="17">
        <v>3.1986037515560367E-2</v>
      </c>
      <c r="AI1454" s="17">
        <v>0</v>
      </c>
      <c r="AJ1454" s="17">
        <v>4.8058495397679266E-3</v>
      </c>
      <c r="AK1454" s="17">
        <v>0.93428344150175158</v>
      </c>
      <c r="AL1454" s="17">
        <v>2.7959235970009245E-2</v>
      </c>
      <c r="AM1454" s="17">
        <v>9.6543547291096587E-4</v>
      </c>
      <c r="AN1454" s="21">
        <v>1.0000000000000002</v>
      </c>
      <c r="AO1454" s="21">
        <v>4</v>
      </c>
      <c r="AQ1454" s="21">
        <v>36.267728101894313</v>
      </c>
      <c r="AR1454" s="21">
        <v>13.093904895359644</v>
      </c>
      <c r="AS1454" s="21">
        <v>50.638367002746044</v>
      </c>
    </row>
    <row r="1455" spans="1:45" x14ac:dyDescent="0.35">
      <c r="A1455" s="21" t="s">
        <v>7</v>
      </c>
      <c r="B1455" s="17" t="s">
        <v>141</v>
      </c>
      <c r="C1455" s="21">
        <v>1410</v>
      </c>
      <c r="D1455" s="21">
        <v>417</v>
      </c>
      <c r="E1455" s="17" t="s">
        <v>127</v>
      </c>
      <c r="F1455" s="19">
        <v>47.54</v>
      </c>
      <c r="G1455" s="17">
        <v>1.82</v>
      </c>
      <c r="H1455" s="19">
        <v>6.6</v>
      </c>
      <c r="I1455" s="19">
        <v>7.89</v>
      </c>
      <c r="J1455" s="17">
        <v>0.13039999999999999</v>
      </c>
      <c r="K1455" s="19">
        <v>12.57</v>
      </c>
      <c r="L1455" s="19">
        <v>22.79</v>
      </c>
      <c r="M1455" s="17">
        <v>0.33189999999999997</v>
      </c>
      <c r="N1455" s="17">
        <v>2.3E-3</v>
      </c>
      <c r="O1455" s="17">
        <v>2.4400000000000002E-2</v>
      </c>
      <c r="Q1455" s="19">
        <v>99.699000000000012</v>
      </c>
      <c r="R1455" s="21">
        <v>61.436950146627566</v>
      </c>
      <c r="T1455" s="17">
        <v>1.7736193845947801</v>
      </c>
      <c r="U1455" s="17">
        <v>0.22638061540521992</v>
      </c>
      <c r="V1455" s="17">
        <v>0</v>
      </c>
      <c r="W1455" s="21">
        <v>2</v>
      </c>
      <c r="X1455" s="17">
        <v>6.3804597226771897E-2</v>
      </c>
      <c r="Y1455" s="17">
        <v>8.3831954489867869E-2</v>
      </c>
      <c r="Z1455" s="17">
        <v>7.196742772460832E-4</v>
      </c>
      <c r="AA1455" s="17">
        <v>5.1069840925709931E-2</v>
      </c>
      <c r="AB1455" s="17">
        <v>0.69913558049302704</v>
      </c>
      <c r="AC1455" s="17">
        <v>0.10143835258737721</v>
      </c>
      <c r="AD1455" s="17">
        <v>0</v>
      </c>
      <c r="AE1455" s="17">
        <v>0</v>
      </c>
      <c r="AF1455" s="21">
        <v>1</v>
      </c>
      <c r="AG1455" s="17">
        <v>0</v>
      </c>
      <c r="AH1455" s="17">
        <v>6.0871244008653069E-2</v>
      </c>
      <c r="AI1455" s="17">
        <v>0</v>
      </c>
      <c r="AJ1455" s="17">
        <v>4.1201931958147605E-3</v>
      </c>
      <c r="AK1455" s="17">
        <v>0.91089327035544498</v>
      </c>
      <c r="AL1455" s="17">
        <v>2.4005836810794344E-2</v>
      </c>
      <c r="AM1455" s="17">
        <v>1.0945562929277349E-4</v>
      </c>
      <c r="AN1455" s="21">
        <v>1</v>
      </c>
      <c r="AO1455" s="21">
        <v>4</v>
      </c>
      <c r="AQ1455" s="21">
        <v>37.582062841321886</v>
      </c>
      <c r="AR1455" s="21">
        <v>13.452830699506885</v>
      </c>
      <c r="AS1455" s="21">
        <v>48.965106459171231</v>
      </c>
    </row>
    <row r="1456" spans="1:45" x14ac:dyDescent="0.35">
      <c r="A1456" s="21" t="s">
        <v>7</v>
      </c>
      <c r="B1456" s="17" t="s">
        <v>141</v>
      </c>
      <c r="C1456" s="21">
        <v>1420</v>
      </c>
      <c r="D1456" s="21">
        <v>418</v>
      </c>
      <c r="E1456" s="17" t="s">
        <v>127</v>
      </c>
      <c r="F1456" s="19">
        <v>45.95</v>
      </c>
      <c r="G1456" s="17">
        <v>1.8</v>
      </c>
      <c r="H1456" s="19">
        <v>7.04</v>
      </c>
      <c r="I1456" s="19">
        <v>7.76</v>
      </c>
      <c r="J1456" s="17">
        <v>0.1216</v>
      </c>
      <c r="K1456" s="19">
        <v>12.2</v>
      </c>
      <c r="L1456" s="19">
        <v>22.52</v>
      </c>
      <c r="M1456" s="17">
        <v>0.30080000000000001</v>
      </c>
      <c r="Q1456" s="19">
        <v>97.692399999999992</v>
      </c>
      <c r="R1456" s="21">
        <v>61.122244488977948</v>
      </c>
      <c r="T1456" s="17">
        <v>1.7489810106886523</v>
      </c>
      <c r="U1456" s="17">
        <v>0.2510189893113477</v>
      </c>
      <c r="V1456" s="17">
        <v>0</v>
      </c>
      <c r="W1456" s="21">
        <v>2</v>
      </c>
      <c r="X1456" s="17">
        <v>6.4773888144748548E-2</v>
      </c>
      <c r="Y1456" s="17">
        <v>0.1053807616313633</v>
      </c>
      <c r="Z1456" s="17">
        <v>0</v>
      </c>
      <c r="AA1456" s="17">
        <v>5.1530451940128258E-2</v>
      </c>
      <c r="AB1456" s="17">
        <v>0.69228398830886184</v>
      </c>
      <c r="AC1456" s="17">
        <v>8.6030909974897929E-2</v>
      </c>
      <c r="AD1456" s="17">
        <v>0</v>
      </c>
      <c r="AE1456" s="17">
        <v>0</v>
      </c>
      <c r="AF1456" s="21">
        <v>0.99999999999999989</v>
      </c>
      <c r="AG1456" s="17">
        <v>0</v>
      </c>
      <c r="AH1456" s="17">
        <v>5.5572358146125628E-2</v>
      </c>
      <c r="AI1456" s="17">
        <v>0</v>
      </c>
      <c r="AJ1456" s="17">
        <v>3.9198720680924202E-3</v>
      </c>
      <c r="AK1456" s="17">
        <v>0.91831120544075995</v>
      </c>
      <c r="AL1456" s="17">
        <v>2.2196564345021971E-2</v>
      </c>
      <c r="AM1456" s="17">
        <v>0</v>
      </c>
      <c r="AN1456" s="21">
        <v>0.99999999999999989</v>
      </c>
      <c r="AO1456" s="21">
        <v>4</v>
      </c>
      <c r="AQ1456" s="21">
        <v>37.189595737990061</v>
      </c>
      <c r="AR1456" s="21">
        <v>13.478593807408629</v>
      </c>
      <c r="AS1456" s="21">
        <v>49.33181045460131</v>
      </c>
    </row>
    <row r="1457" spans="1:45" x14ac:dyDescent="0.35">
      <c r="A1457" s="21" t="s">
        <v>7</v>
      </c>
      <c r="B1457" s="17" t="s">
        <v>141</v>
      </c>
      <c r="C1457" s="21">
        <v>1430</v>
      </c>
      <c r="D1457" s="21">
        <v>419</v>
      </c>
      <c r="E1457" s="17" t="s">
        <v>127</v>
      </c>
      <c r="F1457" s="19">
        <v>47.55</v>
      </c>
      <c r="G1457" s="17">
        <v>1.76</v>
      </c>
      <c r="H1457" s="19">
        <v>6.73</v>
      </c>
      <c r="I1457" s="19">
        <v>7.75</v>
      </c>
      <c r="J1457" s="17">
        <v>0.1391</v>
      </c>
      <c r="K1457" s="19">
        <v>12.86</v>
      </c>
      <c r="L1457" s="19">
        <v>22.51</v>
      </c>
      <c r="M1457" s="17">
        <v>0.28079999999999999</v>
      </c>
      <c r="Q1457" s="19">
        <v>99.579899999999995</v>
      </c>
      <c r="R1457" s="21">
        <v>62.396894711305194</v>
      </c>
      <c r="T1457" s="17">
        <v>1.7736706857294844</v>
      </c>
      <c r="U1457" s="17">
        <v>0.22632931427051561</v>
      </c>
      <c r="V1457" s="17">
        <v>0</v>
      </c>
      <c r="W1457" s="21">
        <v>2</v>
      </c>
      <c r="X1457" s="17">
        <v>6.9517995263774279E-2</v>
      </c>
      <c r="Y1457" s="17">
        <v>7.8362960748514579E-2</v>
      </c>
      <c r="Z1457" s="17">
        <v>0</v>
      </c>
      <c r="AA1457" s="17">
        <v>4.9377261803742488E-2</v>
      </c>
      <c r="AB1457" s="17">
        <v>0.71513546065411038</v>
      </c>
      <c r="AC1457" s="17">
        <v>8.7606321529858255E-2</v>
      </c>
      <c r="AD1457" s="17">
        <v>0</v>
      </c>
      <c r="AE1457" s="17">
        <v>0</v>
      </c>
      <c r="AF1457" s="21">
        <v>1</v>
      </c>
      <c r="AG1457" s="17">
        <v>0</v>
      </c>
      <c r="AH1457" s="17">
        <v>7.5760788943653068E-2</v>
      </c>
      <c r="AI1457" s="17">
        <v>0</v>
      </c>
      <c r="AJ1457" s="17">
        <v>4.3942861773234934E-3</v>
      </c>
      <c r="AK1457" s="17">
        <v>0.89953875952976281</v>
      </c>
      <c r="AL1457" s="17">
        <v>2.0306165349260982E-2</v>
      </c>
      <c r="AM1457" s="17">
        <v>0</v>
      </c>
      <c r="AN1457" s="21">
        <v>1.0000000000000002</v>
      </c>
      <c r="AO1457" s="21">
        <v>4</v>
      </c>
      <c r="AQ1457" s="21">
        <v>38.431642697347591</v>
      </c>
      <c r="AR1457" s="21">
        <v>13.226813496332957</v>
      </c>
      <c r="AS1457" s="21">
        <v>48.34154380631945</v>
      </c>
    </row>
    <row r="1458" spans="1:45" x14ac:dyDescent="0.35">
      <c r="A1458" s="21" t="s">
        <v>7</v>
      </c>
      <c r="B1458" s="17" t="s">
        <v>141</v>
      </c>
      <c r="C1458" s="21">
        <v>1440</v>
      </c>
      <c r="D1458" s="21">
        <v>420</v>
      </c>
      <c r="E1458" s="17" t="s">
        <v>127</v>
      </c>
      <c r="F1458" s="19">
        <v>47.38</v>
      </c>
      <c r="G1458" s="17">
        <v>1.81</v>
      </c>
      <c r="H1458" s="19">
        <v>6.9</v>
      </c>
      <c r="I1458" s="19">
        <v>8.14</v>
      </c>
      <c r="J1458" s="17">
        <v>0.1043</v>
      </c>
      <c r="K1458" s="19">
        <v>12.66</v>
      </c>
      <c r="L1458" s="19">
        <v>22.73</v>
      </c>
      <c r="M1458" s="17">
        <v>0.27379999999999999</v>
      </c>
      <c r="N1458" s="17">
        <v>4.4999999999999997E-3</v>
      </c>
      <c r="Q1458" s="19">
        <v>100.00259999999999</v>
      </c>
      <c r="R1458" s="21">
        <v>60.865384615384613</v>
      </c>
      <c r="T1458" s="17">
        <v>1.76249248276988</v>
      </c>
      <c r="U1458" s="17">
        <v>0.23750751723011998</v>
      </c>
      <c r="V1458" s="17">
        <v>0</v>
      </c>
      <c r="W1458" s="21">
        <v>2</v>
      </c>
      <c r="X1458" s="17">
        <v>6.4982746507842415E-2</v>
      </c>
      <c r="Y1458" s="17">
        <v>9.1201975053720588E-2</v>
      </c>
      <c r="Z1458" s="17">
        <v>0</v>
      </c>
      <c r="AA1458" s="17">
        <v>5.0641045078675964E-2</v>
      </c>
      <c r="AB1458" s="17">
        <v>0.70208678803996949</v>
      </c>
      <c r="AC1458" s="17">
        <v>9.1087445319791516E-2</v>
      </c>
      <c r="AD1458" s="17">
        <v>0</v>
      </c>
      <c r="AE1458" s="17">
        <v>0</v>
      </c>
      <c r="AF1458" s="21">
        <v>0.99999999999999989</v>
      </c>
      <c r="AG1458" s="17">
        <v>0</v>
      </c>
      <c r="AH1458" s="17">
        <v>7.0910465487289354E-2</v>
      </c>
      <c r="AI1458" s="17">
        <v>0</v>
      </c>
      <c r="AJ1458" s="17">
        <v>3.2859069824493158E-3</v>
      </c>
      <c r="AK1458" s="17">
        <v>0.90584433304146972</v>
      </c>
      <c r="AL1458" s="17">
        <v>1.9745767022087204E-2</v>
      </c>
      <c r="AM1458" s="17">
        <v>2.1352746670397836E-4</v>
      </c>
      <c r="AN1458" s="21">
        <v>0.99999999999999956</v>
      </c>
      <c r="AO1458" s="21">
        <v>3.9999999999999996</v>
      </c>
      <c r="AQ1458" s="21">
        <v>37.657177576341653</v>
      </c>
      <c r="AR1458" s="21">
        <v>13.756890474852828</v>
      </c>
      <c r="AS1458" s="21">
        <v>48.585931948805523</v>
      </c>
    </row>
    <row r="1459" spans="1:45" x14ac:dyDescent="0.35">
      <c r="A1459" s="21" t="s">
        <v>7</v>
      </c>
      <c r="B1459" s="17" t="s">
        <v>141</v>
      </c>
      <c r="C1459" s="21">
        <v>1450</v>
      </c>
      <c r="D1459" s="21">
        <v>421</v>
      </c>
      <c r="E1459" s="17" t="s">
        <v>127</v>
      </c>
      <c r="F1459" s="19">
        <v>47.49</v>
      </c>
      <c r="G1459" s="17">
        <v>1.86</v>
      </c>
      <c r="H1459" s="19">
        <v>6.66</v>
      </c>
      <c r="I1459" s="19">
        <v>7.69</v>
      </c>
      <c r="J1459" s="17">
        <v>0.1275</v>
      </c>
      <c r="K1459" s="19">
        <v>12.52</v>
      </c>
      <c r="L1459" s="19">
        <v>23.03</v>
      </c>
      <c r="M1459" s="17">
        <v>0.29330000000000001</v>
      </c>
      <c r="O1459" s="17">
        <v>7.4300000000000005E-2</v>
      </c>
      <c r="Q1459" s="19">
        <v>99.745100000000008</v>
      </c>
      <c r="R1459" s="21">
        <v>61.949529935675407</v>
      </c>
      <c r="T1459" s="17">
        <v>1.7713350265461913</v>
      </c>
      <c r="U1459" s="17">
        <v>0.22866497345380865</v>
      </c>
      <c r="V1459" s="17">
        <v>0</v>
      </c>
      <c r="W1459" s="21">
        <v>2</v>
      </c>
      <c r="X1459" s="17">
        <v>6.4089043563340387E-2</v>
      </c>
      <c r="Y1459" s="17">
        <v>7.9234093813202594E-2</v>
      </c>
      <c r="Z1459" s="17">
        <v>2.190948954508417E-3</v>
      </c>
      <c r="AA1459" s="17">
        <v>5.2179913272336655E-2</v>
      </c>
      <c r="AB1459" s="17">
        <v>0.69618994679516577</v>
      </c>
      <c r="AC1459" s="17">
        <v>0.10611605360144627</v>
      </c>
      <c r="AD1459" s="17">
        <v>0</v>
      </c>
      <c r="AE1459" s="17">
        <v>0</v>
      </c>
      <c r="AF1459" s="21">
        <v>1</v>
      </c>
      <c r="AG1459" s="17">
        <v>0</v>
      </c>
      <c r="AH1459" s="17">
        <v>5.4495286646563418E-2</v>
      </c>
      <c r="AI1459" s="17">
        <v>0</v>
      </c>
      <c r="AJ1459" s="17">
        <v>4.0276105106599788E-3</v>
      </c>
      <c r="AK1459" s="17">
        <v>0.92026816342085838</v>
      </c>
      <c r="AL1459" s="17">
        <v>2.1208939421918517E-2</v>
      </c>
      <c r="AM1459" s="17">
        <v>0</v>
      </c>
      <c r="AN1459" s="21">
        <v>1.0000000000000002</v>
      </c>
      <c r="AO1459" s="21">
        <v>4</v>
      </c>
      <c r="AQ1459" s="21">
        <v>37.422904250321018</v>
      </c>
      <c r="AR1459" s="21">
        <v>13.109120058771319</v>
      </c>
      <c r="AS1459" s="21">
        <v>49.467975690907664</v>
      </c>
    </row>
    <row r="1460" spans="1:45" x14ac:dyDescent="0.35">
      <c r="A1460" s="21" t="s">
        <v>7</v>
      </c>
      <c r="B1460" s="17" t="s">
        <v>141</v>
      </c>
      <c r="C1460" s="21">
        <v>1460</v>
      </c>
      <c r="D1460" s="21">
        <v>422</v>
      </c>
      <c r="E1460" s="17" t="s">
        <v>127</v>
      </c>
      <c r="F1460" s="19">
        <v>47.14</v>
      </c>
      <c r="G1460" s="17">
        <v>1.94</v>
      </c>
      <c r="H1460" s="19">
        <v>6.79</v>
      </c>
      <c r="I1460" s="19">
        <v>7.96</v>
      </c>
      <c r="J1460" s="17">
        <v>0.1159</v>
      </c>
      <c r="K1460" s="19">
        <v>12.5</v>
      </c>
      <c r="L1460" s="19">
        <v>22.7</v>
      </c>
      <c r="M1460" s="17">
        <v>0.24490000000000001</v>
      </c>
      <c r="N1460" s="17">
        <v>2.5000000000000001E-3</v>
      </c>
      <c r="Q1460" s="19">
        <v>99.393299999999996</v>
      </c>
      <c r="R1460" s="21">
        <v>61.094819159335287</v>
      </c>
      <c r="T1460" s="17">
        <v>1.7657459429476616</v>
      </c>
      <c r="U1460" s="17">
        <v>0.23425405705233837</v>
      </c>
      <c r="V1460" s="17">
        <v>0</v>
      </c>
      <c r="W1460" s="21">
        <v>2</v>
      </c>
      <c r="X1460" s="17">
        <v>6.5481665989069349E-2</v>
      </c>
      <c r="Y1460" s="17">
        <v>7.7365511905473264E-2</v>
      </c>
      <c r="Z1460" s="17">
        <v>0</v>
      </c>
      <c r="AA1460" s="17">
        <v>5.4655294229383235E-2</v>
      </c>
      <c r="AB1460" s="17">
        <v>0.69802910245375105</v>
      </c>
      <c r="AC1460" s="17">
        <v>0.10446842542232315</v>
      </c>
      <c r="AD1460" s="17">
        <v>0</v>
      </c>
      <c r="AE1460" s="17">
        <v>0</v>
      </c>
      <c r="AF1460" s="21">
        <v>1</v>
      </c>
      <c r="AG1460" s="17">
        <v>0</v>
      </c>
      <c r="AH1460" s="17">
        <v>6.7486611009842601E-2</v>
      </c>
      <c r="AI1460" s="17">
        <v>0</v>
      </c>
      <c r="AJ1460" s="17">
        <v>3.6767221774659221E-3</v>
      </c>
      <c r="AK1460" s="17">
        <v>0.91093295751172032</v>
      </c>
      <c r="AL1460" s="17">
        <v>1.7784258885561077E-2</v>
      </c>
      <c r="AM1460" s="17">
        <v>1.1945041540928308E-4</v>
      </c>
      <c r="AN1460" s="21">
        <v>0.99999999999999922</v>
      </c>
      <c r="AO1460" s="21">
        <v>3.9999999999999991</v>
      </c>
      <c r="AQ1460" s="21">
        <v>37.488955372273786</v>
      </c>
      <c r="AR1460" s="21">
        <v>13.587690470650918</v>
      </c>
      <c r="AS1460" s="21">
        <v>48.923354157075295</v>
      </c>
    </row>
    <row r="1461" spans="1:45" x14ac:dyDescent="0.35">
      <c r="A1461" s="21" t="s">
        <v>7</v>
      </c>
      <c r="B1461" s="17" t="s">
        <v>141</v>
      </c>
      <c r="C1461" s="21">
        <v>1470</v>
      </c>
      <c r="D1461" s="21">
        <v>423</v>
      </c>
      <c r="E1461" s="17" t="s">
        <v>127</v>
      </c>
      <c r="F1461" s="19">
        <v>47.42</v>
      </c>
      <c r="G1461" s="17">
        <v>1.89</v>
      </c>
      <c r="H1461" s="19">
        <v>6.81</v>
      </c>
      <c r="I1461" s="19">
        <v>7.97</v>
      </c>
      <c r="J1461" s="17">
        <v>6.3700000000000007E-2</v>
      </c>
      <c r="K1461" s="19">
        <v>12.74</v>
      </c>
      <c r="L1461" s="19">
        <v>22.93</v>
      </c>
      <c r="M1461" s="17">
        <v>0.33150000000000002</v>
      </c>
      <c r="O1461" s="17">
        <v>1.04E-2</v>
      </c>
      <c r="Q1461" s="19">
        <v>100.16560000000001</v>
      </c>
      <c r="R1461" s="21">
        <v>61.516175760502165</v>
      </c>
      <c r="T1461" s="17">
        <v>1.7596365596387851</v>
      </c>
      <c r="U1461" s="17">
        <v>0.24036344036121493</v>
      </c>
      <c r="V1461" s="17">
        <v>0</v>
      </c>
      <c r="W1461" s="21">
        <v>2</v>
      </c>
      <c r="X1461" s="17">
        <v>5.7446117470239533E-2</v>
      </c>
      <c r="Y1461" s="17">
        <v>0.1009620876092589</v>
      </c>
      <c r="Z1461" s="17">
        <v>3.0509821794593003E-4</v>
      </c>
      <c r="AA1461" s="17">
        <v>5.2749105446142537E-2</v>
      </c>
      <c r="AB1461" s="17">
        <v>0.70478350779605881</v>
      </c>
      <c r="AC1461" s="17">
        <v>8.37540834603544E-2</v>
      </c>
      <c r="AD1461" s="17">
        <v>0</v>
      </c>
      <c r="AE1461" s="17">
        <v>0</v>
      </c>
      <c r="AF1461" s="21">
        <v>1</v>
      </c>
      <c r="AG1461" s="17">
        <v>0</v>
      </c>
      <c r="AH1461" s="17">
        <v>6.2585545031006912E-2</v>
      </c>
      <c r="AI1461" s="17">
        <v>0</v>
      </c>
      <c r="AJ1461" s="17">
        <v>2.0018871838300796E-3</v>
      </c>
      <c r="AK1461" s="17">
        <v>0.91156449395665162</v>
      </c>
      <c r="AL1461" s="17">
        <v>2.3848073828510181E-2</v>
      </c>
      <c r="AM1461" s="17">
        <v>0</v>
      </c>
      <c r="AN1461" s="21">
        <v>0.99999999999999878</v>
      </c>
      <c r="AO1461" s="21">
        <v>3.9999999999999987</v>
      </c>
      <c r="AQ1461" s="21">
        <v>37.776801729389376</v>
      </c>
      <c r="AR1461" s="21">
        <v>13.362816648689591</v>
      </c>
      <c r="AS1461" s="21">
        <v>48.860381621921036</v>
      </c>
    </row>
    <row r="1462" spans="1:45" x14ac:dyDescent="0.35">
      <c r="A1462" s="21" t="s">
        <v>7</v>
      </c>
      <c r="B1462" s="17" t="s">
        <v>141</v>
      </c>
      <c r="C1462" s="21">
        <v>1480</v>
      </c>
      <c r="D1462" s="21">
        <v>424</v>
      </c>
      <c r="E1462" s="17" t="s">
        <v>127</v>
      </c>
      <c r="F1462" s="19">
        <v>48.02</v>
      </c>
      <c r="G1462" s="17">
        <v>1.93</v>
      </c>
      <c r="H1462" s="19">
        <v>6.76</v>
      </c>
      <c r="I1462" s="19">
        <v>8.06</v>
      </c>
      <c r="J1462" s="17">
        <v>0.1101</v>
      </c>
      <c r="K1462" s="19">
        <v>12.5</v>
      </c>
      <c r="L1462" s="19">
        <v>22.67</v>
      </c>
      <c r="M1462" s="17">
        <v>0.3674</v>
      </c>
      <c r="N1462" s="17">
        <v>3.8399999999999997E-2</v>
      </c>
      <c r="Q1462" s="19">
        <v>100.45590000000001</v>
      </c>
      <c r="R1462" s="21">
        <v>60.797665369649799</v>
      </c>
      <c r="T1462" s="17">
        <v>1.779264876492969</v>
      </c>
      <c r="U1462" s="17">
        <v>0.22073512350703095</v>
      </c>
      <c r="V1462" s="17">
        <v>0</v>
      </c>
      <c r="W1462" s="21">
        <v>2</v>
      </c>
      <c r="X1462" s="17">
        <v>7.4450524894158154E-2</v>
      </c>
      <c r="Y1462" s="17">
        <v>6.6919539042835388E-2</v>
      </c>
      <c r="Z1462" s="17">
        <v>0</v>
      </c>
      <c r="AA1462" s="17">
        <v>5.3785799272319634E-2</v>
      </c>
      <c r="AB1462" s="17">
        <v>0.69048355691653485</v>
      </c>
      <c r="AC1462" s="17">
        <v>0.11436057987415194</v>
      </c>
      <c r="AD1462" s="17">
        <v>0</v>
      </c>
      <c r="AE1462" s="17">
        <v>0</v>
      </c>
      <c r="AF1462" s="21">
        <v>0.99999999999999989</v>
      </c>
      <c r="AG1462" s="17">
        <v>0</v>
      </c>
      <c r="AH1462" s="17">
        <v>6.8443384956213799E-2</v>
      </c>
      <c r="AI1462" s="17">
        <v>0</v>
      </c>
      <c r="AJ1462" s="17">
        <v>3.4549718145422859E-3</v>
      </c>
      <c r="AK1462" s="17">
        <v>0.8998951042546407</v>
      </c>
      <c r="AL1462" s="17">
        <v>2.6391613940209706E-2</v>
      </c>
      <c r="AM1462" s="17">
        <v>1.8149250343940141E-3</v>
      </c>
      <c r="AN1462" s="21">
        <v>1.0000000000000004</v>
      </c>
      <c r="AO1462" s="21">
        <v>4</v>
      </c>
      <c r="AQ1462" s="21">
        <v>37.453873444518855</v>
      </c>
      <c r="AR1462" s="21">
        <v>13.73315047447419</v>
      </c>
      <c r="AS1462" s="21">
        <v>48.812976081006951</v>
      </c>
    </row>
    <row r="1463" spans="1:45" x14ac:dyDescent="0.35">
      <c r="A1463" s="21" t="s">
        <v>7</v>
      </c>
      <c r="B1463" s="17" t="s">
        <v>141</v>
      </c>
      <c r="C1463" s="21">
        <v>1490</v>
      </c>
      <c r="D1463" s="21">
        <v>425</v>
      </c>
      <c r="E1463" s="17" t="s">
        <v>127</v>
      </c>
      <c r="F1463" s="19">
        <v>48.41</v>
      </c>
      <c r="G1463" s="17">
        <v>1.87</v>
      </c>
      <c r="H1463" s="19">
        <v>6.69</v>
      </c>
      <c r="I1463" s="19">
        <v>7.85</v>
      </c>
      <c r="J1463" s="17">
        <v>0.17380000000000001</v>
      </c>
      <c r="K1463" s="19">
        <v>12.56</v>
      </c>
      <c r="L1463" s="19">
        <v>22.64</v>
      </c>
      <c r="M1463" s="17">
        <v>0.37109999999999999</v>
      </c>
      <c r="Q1463" s="19">
        <v>100.56489999999998</v>
      </c>
      <c r="R1463" s="21">
        <v>61.53846153846154</v>
      </c>
      <c r="T1463" s="17">
        <v>1.7911235561512604</v>
      </c>
      <c r="U1463" s="17">
        <v>0.2088764438487396</v>
      </c>
      <c r="V1463" s="17">
        <v>0</v>
      </c>
      <c r="W1463" s="21">
        <v>2</v>
      </c>
      <c r="X1463" s="17">
        <v>8.2830437069752127E-2</v>
      </c>
      <c r="Y1463" s="17">
        <v>4.8588085424147533E-2</v>
      </c>
      <c r="Z1463" s="17">
        <v>0</v>
      </c>
      <c r="AA1463" s="17">
        <v>5.2038400268283977E-2</v>
      </c>
      <c r="AB1463" s="17">
        <v>0.69279537576050454</v>
      </c>
      <c r="AC1463" s="17">
        <v>0.12374770147731184</v>
      </c>
      <c r="AD1463" s="17">
        <v>0</v>
      </c>
      <c r="AE1463" s="17">
        <v>0</v>
      </c>
      <c r="AF1463" s="21">
        <v>1</v>
      </c>
      <c r="AG1463" s="17">
        <v>0</v>
      </c>
      <c r="AH1463" s="17">
        <v>7.0529443677258052E-2</v>
      </c>
      <c r="AI1463" s="17">
        <v>0</v>
      </c>
      <c r="AJ1463" s="17">
        <v>5.4460167774094325E-3</v>
      </c>
      <c r="AK1463" s="17">
        <v>0.89740566036360447</v>
      </c>
      <c r="AL1463" s="17">
        <v>2.6618879181727888E-2</v>
      </c>
      <c r="AM1463" s="17">
        <v>0</v>
      </c>
      <c r="AN1463" s="21">
        <v>0.99999999999999989</v>
      </c>
      <c r="AO1463" s="21">
        <v>4</v>
      </c>
      <c r="AQ1463" s="21">
        <v>37.682390375389197</v>
      </c>
      <c r="AR1463" s="21">
        <v>13.506096727626037</v>
      </c>
      <c r="AS1463" s="21">
        <v>48.811512896984766</v>
      </c>
    </row>
    <row r="1464" spans="1:45" x14ac:dyDescent="0.35">
      <c r="A1464" s="21" t="s">
        <v>7</v>
      </c>
      <c r="B1464" s="17" t="s">
        <v>141</v>
      </c>
      <c r="C1464" s="21">
        <v>1500</v>
      </c>
      <c r="D1464" s="21">
        <v>426</v>
      </c>
      <c r="E1464" s="17" t="s">
        <v>127</v>
      </c>
      <c r="F1464" s="19">
        <v>45.61</v>
      </c>
      <c r="G1464" s="17">
        <v>1.83</v>
      </c>
      <c r="H1464" s="19">
        <v>6.7</v>
      </c>
      <c r="I1464" s="19">
        <v>7.86</v>
      </c>
      <c r="J1464" s="17">
        <v>0.1883</v>
      </c>
      <c r="K1464" s="19">
        <v>12.07</v>
      </c>
      <c r="L1464" s="19">
        <v>22.2</v>
      </c>
      <c r="M1464" s="17">
        <v>0.32229999999999998</v>
      </c>
      <c r="N1464" s="17">
        <v>1.89E-2</v>
      </c>
      <c r="O1464" s="17">
        <v>3.2099999999999997E-2</v>
      </c>
      <c r="Q1464" s="19">
        <v>96.831599999999995</v>
      </c>
      <c r="R1464" s="21">
        <v>60.561966884094332</v>
      </c>
      <c r="T1464" s="17">
        <v>1.7531134565997533</v>
      </c>
      <c r="U1464" s="17">
        <v>0.24688654340024674</v>
      </c>
      <c r="V1464" s="17">
        <v>0</v>
      </c>
      <c r="W1464" s="21">
        <v>2</v>
      </c>
      <c r="X1464" s="17">
        <v>5.661076696441919E-2</v>
      </c>
      <c r="Y1464" s="17">
        <v>0.10843491848182286</v>
      </c>
      <c r="Z1464" s="17">
        <v>9.7543848922649137E-4</v>
      </c>
      <c r="AA1464" s="17">
        <v>5.2904535861207712E-2</v>
      </c>
      <c r="AB1464" s="17">
        <v>0.69164318021723403</v>
      </c>
      <c r="AC1464" s="17">
        <v>8.9431159986089748E-2</v>
      </c>
      <c r="AD1464" s="17">
        <v>0</v>
      </c>
      <c r="AE1464" s="17">
        <v>0</v>
      </c>
      <c r="AF1464" s="21">
        <v>1</v>
      </c>
      <c r="AG1464" s="17">
        <v>0</v>
      </c>
      <c r="AH1464" s="17">
        <v>5.4761114278266909E-2</v>
      </c>
      <c r="AI1464" s="17">
        <v>0</v>
      </c>
      <c r="AJ1464" s="17">
        <v>6.1296970526999112E-3</v>
      </c>
      <c r="AK1464" s="17">
        <v>0.91416553641139742</v>
      </c>
      <c r="AL1464" s="17">
        <v>2.4016991499398031E-2</v>
      </c>
      <c r="AM1464" s="17">
        <v>9.2666075823805681E-4</v>
      </c>
      <c r="AN1464" s="21">
        <v>1.0000000000000004</v>
      </c>
      <c r="AO1464" s="21">
        <v>4</v>
      </c>
      <c r="AQ1464" s="21">
        <v>37.094065118063369</v>
      </c>
      <c r="AR1464" s="21">
        <v>13.877596417465568</v>
      </c>
      <c r="AS1464" s="21">
        <v>49.028338464471062</v>
      </c>
    </row>
    <row r="1465" spans="1:45" x14ac:dyDescent="0.35">
      <c r="A1465" s="21" t="s">
        <v>7</v>
      </c>
      <c r="B1465" s="17" t="s">
        <v>141</v>
      </c>
      <c r="C1465" s="21">
        <v>1510</v>
      </c>
      <c r="D1465" s="21">
        <v>427</v>
      </c>
      <c r="E1465" s="17" t="s">
        <v>124</v>
      </c>
      <c r="F1465" s="19">
        <v>46.19</v>
      </c>
      <c r="G1465" s="17">
        <v>2.2400000000000002</v>
      </c>
      <c r="H1465" s="19">
        <v>8.01</v>
      </c>
      <c r="I1465" s="19">
        <v>8.8800000000000008</v>
      </c>
      <c r="J1465" s="17">
        <v>0.1331</v>
      </c>
      <c r="K1465" s="19">
        <v>12.17</v>
      </c>
      <c r="L1465" s="19">
        <v>22.54</v>
      </c>
      <c r="M1465" s="17">
        <v>0.30249999999999999</v>
      </c>
      <c r="O1465" s="17">
        <v>2.5999999999999999E-2</v>
      </c>
      <c r="Q1465" s="19">
        <v>100.49159999999999</v>
      </c>
      <c r="R1465" s="21">
        <v>57.814726840855101</v>
      </c>
      <c r="T1465" s="17">
        <v>1.7146992270711965</v>
      </c>
      <c r="U1465" s="17">
        <v>0.28530077292880351</v>
      </c>
      <c r="V1465" s="17">
        <v>0</v>
      </c>
      <c r="W1465" s="21">
        <v>2</v>
      </c>
      <c r="X1465" s="17">
        <v>6.5130292284857338E-2</v>
      </c>
      <c r="Y1465" s="17">
        <v>0.11609185171059216</v>
      </c>
      <c r="Z1465" s="17">
        <v>7.6305921683592461E-4</v>
      </c>
      <c r="AA1465" s="17">
        <v>6.2543168026520185E-2</v>
      </c>
      <c r="AB1465" s="17">
        <v>0.67352767578024331</v>
      </c>
      <c r="AC1465" s="17">
        <v>8.1943952980951029E-2</v>
      </c>
      <c r="AD1465" s="17">
        <v>0</v>
      </c>
      <c r="AE1465" s="17">
        <v>0</v>
      </c>
      <c r="AF1465" s="21">
        <v>0.99999999999999989</v>
      </c>
      <c r="AG1465" s="17">
        <v>0</v>
      </c>
      <c r="AH1465" s="17">
        <v>7.7615765661152053E-2</v>
      </c>
      <c r="AI1465" s="17">
        <v>0</v>
      </c>
      <c r="AJ1465" s="17">
        <v>4.1846273112254532E-3</v>
      </c>
      <c r="AK1465" s="17">
        <v>0.89642884069109707</v>
      </c>
      <c r="AL1465" s="17">
        <v>2.1770766336525978E-2</v>
      </c>
      <c r="AM1465" s="17">
        <v>0</v>
      </c>
      <c r="AN1465" s="21">
        <v>1.0000000000000007</v>
      </c>
      <c r="AO1465" s="21">
        <v>4.0000000000000009</v>
      </c>
      <c r="AQ1465" s="21">
        <v>36.410981113367789</v>
      </c>
      <c r="AR1465" s="21">
        <v>15.127975990257816</v>
      </c>
      <c r="AS1465" s="21">
        <v>48.461042896374394</v>
      </c>
    </row>
    <row r="1466" spans="1:45" x14ac:dyDescent="0.35">
      <c r="A1466" s="21" t="s">
        <v>7</v>
      </c>
      <c r="B1466" s="17" t="s">
        <v>141</v>
      </c>
      <c r="C1466" s="21">
        <v>1520</v>
      </c>
      <c r="D1466" s="21">
        <v>428</v>
      </c>
      <c r="E1466" s="17" t="s">
        <v>124</v>
      </c>
      <c r="F1466" s="19">
        <v>45.97</v>
      </c>
      <c r="G1466" s="17">
        <v>2.54</v>
      </c>
      <c r="H1466" s="19">
        <v>7.81</v>
      </c>
      <c r="I1466" s="19">
        <v>8.69</v>
      </c>
      <c r="J1466" s="17">
        <v>0.13600000000000001</v>
      </c>
      <c r="K1466" s="19">
        <v>12.02</v>
      </c>
      <c r="L1466" s="19">
        <v>21.91</v>
      </c>
      <c r="M1466" s="17">
        <v>0.32650000000000001</v>
      </c>
      <c r="Q1466" s="19">
        <v>99.402499999999989</v>
      </c>
      <c r="R1466" s="21">
        <v>58.039594398841132</v>
      </c>
      <c r="T1466" s="17">
        <v>1.7267091864760653</v>
      </c>
      <c r="U1466" s="17">
        <v>0.27329081352393469</v>
      </c>
      <c r="V1466" s="17">
        <v>0</v>
      </c>
      <c r="W1466" s="21">
        <v>2</v>
      </c>
      <c r="X1466" s="17">
        <v>7.2430235845511171E-2</v>
      </c>
      <c r="Y1466" s="17">
        <v>8.1120452425168119E-2</v>
      </c>
      <c r="Z1466" s="17">
        <v>0</v>
      </c>
      <c r="AA1466" s="17">
        <v>7.1757992472078869E-2</v>
      </c>
      <c r="AB1466" s="17">
        <v>0.67309139947255148</v>
      </c>
      <c r="AC1466" s="17">
        <v>0.10159991978469052</v>
      </c>
      <c r="AD1466" s="17">
        <v>0</v>
      </c>
      <c r="AE1466" s="17">
        <v>0</v>
      </c>
      <c r="AF1466" s="21">
        <v>1</v>
      </c>
      <c r="AG1466" s="17">
        <v>0</v>
      </c>
      <c r="AH1466" s="17">
        <v>9.0221837543478095E-2</v>
      </c>
      <c r="AI1466" s="17">
        <v>0</v>
      </c>
      <c r="AJ1466" s="17">
        <v>4.3263569061304658E-3</v>
      </c>
      <c r="AK1466" s="17">
        <v>0.88167594585948827</v>
      </c>
      <c r="AL1466" s="17">
        <v>2.3775859690904153E-2</v>
      </c>
      <c r="AM1466" s="17">
        <v>0</v>
      </c>
      <c r="AN1466" s="21">
        <v>1.0000000000000011</v>
      </c>
      <c r="AO1466" s="21">
        <v>4.0000000000000009</v>
      </c>
      <c r="AQ1466" s="21">
        <v>36.740076712845124</v>
      </c>
      <c r="AR1466" s="21">
        <v>15.134450413587338</v>
      </c>
      <c r="AS1466" s="21">
        <v>48.125472873567539</v>
      </c>
    </row>
    <row r="1467" spans="1:45" x14ac:dyDescent="0.35">
      <c r="A1467" s="21" t="s">
        <v>7</v>
      </c>
      <c r="B1467" s="17" t="s">
        <v>141</v>
      </c>
      <c r="C1467" s="21">
        <v>1530</v>
      </c>
      <c r="D1467" s="21">
        <v>429</v>
      </c>
      <c r="E1467" s="17" t="s">
        <v>124</v>
      </c>
      <c r="F1467" s="19">
        <v>46.92</v>
      </c>
      <c r="G1467" s="17">
        <v>2.1800000000000002</v>
      </c>
      <c r="H1467" s="19">
        <v>6.66</v>
      </c>
      <c r="I1467" s="19">
        <v>8.7799999999999994</v>
      </c>
      <c r="J1467" s="17">
        <v>0.1273</v>
      </c>
      <c r="K1467" s="19">
        <v>12.31</v>
      </c>
      <c r="L1467" s="19">
        <v>22.03</v>
      </c>
      <c r="M1467" s="17">
        <v>0.3654</v>
      </c>
      <c r="O1467" s="17">
        <v>2.9100000000000001E-2</v>
      </c>
      <c r="Q1467" s="19">
        <v>99.401800000000009</v>
      </c>
      <c r="R1467" s="21">
        <v>58.368895211000485</v>
      </c>
      <c r="T1467" s="17">
        <v>1.7615463893421581</v>
      </c>
      <c r="U1467" s="17">
        <v>0.23845361065784187</v>
      </c>
      <c r="V1467" s="17">
        <v>0</v>
      </c>
      <c r="W1467" s="21">
        <v>2</v>
      </c>
      <c r="X1467" s="17">
        <v>5.621942909186517E-2</v>
      </c>
      <c r="Y1467" s="17">
        <v>8.4850270942401121E-2</v>
      </c>
      <c r="Z1467" s="17">
        <v>8.6372198618133746E-4</v>
      </c>
      <c r="AA1467" s="17">
        <v>6.1557991670011289E-2</v>
      </c>
      <c r="AB1467" s="17">
        <v>0.68899966684877378</v>
      </c>
      <c r="AC1467" s="17">
        <v>0.10750891946076724</v>
      </c>
      <c r="AD1467" s="17">
        <v>0</v>
      </c>
      <c r="AE1467" s="17">
        <v>0</v>
      </c>
      <c r="AF1467" s="21">
        <v>1</v>
      </c>
      <c r="AG1467" s="17">
        <v>0</v>
      </c>
      <c r="AH1467" s="17">
        <v>8.3277443845740984E-2</v>
      </c>
      <c r="AI1467" s="17">
        <v>0</v>
      </c>
      <c r="AJ1467" s="17">
        <v>4.0476525406315965E-3</v>
      </c>
      <c r="AK1467" s="17">
        <v>0.88607910891100083</v>
      </c>
      <c r="AL1467" s="17">
        <v>2.6595794702627119E-2</v>
      </c>
      <c r="AM1467" s="17">
        <v>0</v>
      </c>
      <c r="AN1467" s="21">
        <v>1.0000000000000004</v>
      </c>
      <c r="AO1467" s="21">
        <v>4</v>
      </c>
      <c r="AQ1467" s="21">
        <v>37.147584010098015</v>
      </c>
      <c r="AR1467" s="21">
        <v>15.079246100853624</v>
      </c>
      <c r="AS1467" s="21">
        <v>47.773169889048361</v>
      </c>
    </row>
    <row r="1468" spans="1:45" x14ac:dyDescent="0.35">
      <c r="A1468" s="21" t="s">
        <v>7</v>
      </c>
      <c r="B1468" s="17" t="s">
        <v>141</v>
      </c>
      <c r="C1468" s="21">
        <v>1540</v>
      </c>
      <c r="D1468" s="21">
        <v>430</v>
      </c>
      <c r="E1468" s="17" t="s">
        <v>124</v>
      </c>
      <c r="F1468" s="19">
        <v>47.06</v>
      </c>
      <c r="G1468" s="17">
        <v>2.35</v>
      </c>
      <c r="H1468" s="19">
        <v>6.59</v>
      </c>
      <c r="I1468" s="19">
        <v>9.16</v>
      </c>
      <c r="J1468" s="17">
        <v>0.14169999999999999</v>
      </c>
      <c r="K1468" s="19">
        <v>11.91</v>
      </c>
      <c r="L1468" s="19">
        <v>21.78</v>
      </c>
      <c r="M1468" s="17">
        <v>0.45469999999999999</v>
      </c>
      <c r="Q1468" s="19">
        <v>99.446399999999997</v>
      </c>
      <c r="R1468" s="21">
        <v>56.525866160417657</v>
      </c>
      <c r="T1468" s="17">
        <v>1.7701043308143842</v>
      </c>
      <c r="U1468" s="17">
        <v>0.22989566918561577</v>
      </c>
      <c r="V1468" s="17">
        <v>0</v>
      </c>
      <c r="W1468" s="21">
        <v>2</v>
      </c>
      <c r="X1468" s="17">
        <v>6.2225109246537291E-2</v>
      </c>
      <c r="Y1468" s="17">
        <v>6.7863148022456216E-2</v>
      </c>
      <c r="Z1468" s="17">
        <v>0</v>
      </c>
      <c r="AA1468" s="17">
        <v>6.6482397379276859E-2</v>
      </c>
      <c r="AB1468" s="17">
        <v>0.66785715200507401</v>
      </c>
      <c r="AC1468" s="17">
        <v>0.1355721933466556</v>
      </c>
      <c r="AD1468" s="17">
        <v>0</v>
      </c>
      <c r="AE1468" s="17">
        <v>0</v>
      </c>
      <c r="AF1468" s="21">
        <v>1</v>
      </c>
      <c r="AG1468" s="17">
        <v>0</v>
      </c>
      <c r="AH1468" s="17">
        <v>8.4667809270213196E-2</v>
      </c>
      <c r="AI1468" s="17">
        <v>0</v>
      </c>
      <c r="AJ1468" s="17">
        <v>4.5139373999390862E-3</v>
      </c>
      <c r="AK1468" s="17">
        <v>0.8776608704879163</v>
      </c>
      <c r="AL1468" s="17">
        <v>3.3157382841932155E-2</v>
      </c>
      <c r="AM1468" s="17">
        <v>0</v>
      </c>
      <c r="AN1468" s="21">
        <v>1.0000000000000009</v>
      </c>
      <c r="AO1468" s="21">
        <v>4.0000000000000009</v>
      </c>
      <c r="AQ1468" s="21">
        <v>36.333409235172482</v>
      </c>
      <c r="AR1468" s="21">
        <v>15.919237185700309</v>
      </c>
      <c r="AS1468" s="21">
        <v>47.747353579127207</v>
      </c>
    </row>
    <row r="1469" spans="1:45" x14ac:dyDescent="0.35">
      <c r="A1469" s="21" t="s">
        <v>7</v>
      </c>
      <c r="B1469" s="17" t="s">
        <v>142</v>
      </c>
      <c r="C1469" s="21">
        <v>5</v>
      </c>
      <c r="D1469" s="21">
        <v>432</v>
      </c>
      <c r="E1469" s="17" t="s">
        <v>128</v>
      </c>
      <c r="F1469" s="19">
        <v>49.42</v>
      </c>
      <c r="G1469" s="17">
        <v>1.4191</v>
      </c>
      <c r="H1469" s="19">
        <v>4.54</v>
      </c>
      <c r="I1469" s="19">
        <v>7.88</v>
      </c>
      <c r="J1469" s="17">
        <v>0.1769</v>
      </c>
      <c r="K1469" s="19">
        <v>13.55</v>
      </c>
      <c r="L1469" s="19">
        <v>21.76</v>
      </c>
      <c r="M1469" s="17">
        <v>0.59930000000000005</v>
      </c>
      <c r="N1469" s="17">
        <v>7.1999999999999998E-3</v>
      </c>
      <c r="Q1469" s="19">
        <v>99.352500000000006</v>
      </c>
      <c r="R1469" s="21">
        <v>63.229118058796082</v>
      </c>
      <c r="T1469" s="17">
        <v>1.8429903288783851</v>
      </c>
      <c r="U1469" s="17">
        <v>0.1570096711216149</v>
      </c>
      <c r="V1469" s="17">
        <v>0</v>
      </c>
      <c r="W1469" s="21">
        <v>2</v>
      </c>
      <c r="X1469" s="17">
        <v>4.2519436822383572E-2</v>
      </c>
      <c r="Y1469" s="17">
        <v>7.8553445367636393E-2</v>
      </c>
      <c r="Z1469" s="17">
        <v>0</v>
      </c>
      <c r="AA1469" s="17">
        <v>3.980385935761592E-2</v>
      </c>
      <c r="AB1469" s="17">
        <v>0.75332865653221615</v>
      </c>
      <c r="AC1469" s="17">
        <v>8.5794601920147984E-2</v>
      </c>
      <c r="AD1469" s="17">
        <v>0</v>
      </c>
      <c r="AE1469" s="17">
        <v>0</v>
      </c>
      <c r="AF1469" s="21">
        <v>1</v>
      </c>
      <c r="AG1469" s="17">
        <v>0</v>
      </c>
      <c r="AH1469" s="17">
        <v>8.1379019490036814E-2</v>
      </c>
      <c r="AI1469" s="17">
        <v>0</v>
      </c>
      <c r="AJ1469" s="17">
        <v>5.5871057038213521E-3</v>
      </c>
      <c r="AK1469" s="17">
        <v>0.86936294502250755</v>
      </c>
      <c r="AL1469" s="17">
        <v>4.3328428795738679E-2</v>
      </c>
      <c r="AM1469" s="17">
        <v>3.4250098789477952E-4</v>
      </c>
      <c r="AN1469" s="21">
        <v>0.99999999999999922</v>
      </c>
      <c r="AO1469" s="21">
        <v>3.9999999999999991</v>
      </c>
      <c r="AQ1469" s="21">
        <v>40.198843940039929</v>
      </c>
      <c r="AR1469" s="21">
        <v>13.410533519346863</v>
      </c>
      <c r="AS1469" s="21">
        <v>46.390622540613208</v>
      </c>
    </row>
    <row r="1470" spans="1:45" x14ac:dyDescent="0.35">
      <c r="A1470" s="21" t="s">
        <v>7</v>
      </c>
      <c r="B1470" s="17" t="s">
        <v>142</v>
      </c>
      <c r="C1470" s="21">
        <v>10</v>
      </c>
      <c r="D1470" s="21">
        <v>433</v>
      </c>
      <c r="E1470" s="17" t="s">
        <v>128</v>
      </c>
      <c r="F1470" s="19">
        <v>49.48</v>
      </c>
      <c r="G1470" s="17">
        <v>1.3925000000000001</v>
      </c>
      <c r="H1470" s="19">
        <v>4.74</v>
      </c>
      <c r="I1470" s="19">
        <v>7.85</v>
      </c>
      <c r="J1470" s="17">
        <v>0.2029</v>
      </c>
      <c r="K1470" s="19">
        <v>13.74</v>
      </c>
      <c r="L1470" s="19">
        <v>21.66</v>
      </c>
      <c r="M1470" s="17">
        <v>0.50849999999999995</v>
      </c>
      <c r="O1470" s="17">
        <v>9.5999999999999992E-3</v>
      </c>
      <c r="Q1470" s="19">
        <v>99.583499999999987</v>
      </c>
      <c r="R1470" s="21">
        <v>63.640574339972211</v>
      </c>
      <c r="T1470" s="17">
        <v>1.8405755343584311</v>
      </c>
      <c r="U1470" s="17">
        <v>0.15942446564156887</v>
      </c>
      <c r="V1470" s="17">
        <v>0</v>
      </c>
      <c r="W1470" s="21">
        <v>2</v>
      </c>
      <c r="X1470" s="17">
        <v>4.8369240219181542E-2</v>
      </c>
      <c r="Y1470" s="17">
        <v>6.9525370586128427E-2</v>
      </c>
      <c r="Z1470" s="17">
        <v>2.8231899000100244E-4</v>
      </c>
      <c r="AA1470" s="17">
        <v>3.8959289280063605E-2</v>
      </c>
      <c r="AB1470" s="17">
        <v>0.76196595017585245</v>
      </c>
      <c r="AC1470" s="17">
        <v>8.0897830748772992E-2</v>
      </c>
      <c r="AD1470" s="17">
        <v>0</v>
      </c>
      <c r="AE1470" s="17">
        <v>0</v>
      </c>
      <c r="AF1470" s="21">
        <v>1</v>
      </c>
      <c r="AG1470" s="17">
        <v>0</v>
      </c>
      <c r="AH1470" s="17">
        <v>9.375096439189734E-2</v>
      </c>
      <c r="AI1470" s="17">
        <v>0</v>
      </c>
      <c r="AJ1470" s="17">
        <v>6.3921173714819191E-3</v>
      </c>
      <c r="AK1470" s="17">
        <v>0.86318587552275239</v>
      </c>
      <c r="AL1470" s="17">
        <v>3.6671042713868264E-2</v>
      </c>
      <c r="AM1470" s="17">
        <v>0</v>
      </c>
      <c r="AN1470" s="21">
        <v>0.99999999999999989</v>
      </c>
      <c r="AO1470" s="21">
        <v>4</v>
      </c>
      <c r="AQ1470" s="21">
        <v>40.622625894708086</v>
      </c>
      <c r="AR1470" s="21">
        <v>13.358418939560046</v>
      </c>
      <c r="AS1470" s="21">
        <v>46.018955165731867</v>
      </c>
    </row>
    <row r="1471" spans="1:45" x14ac:dyDescent="0.35">
      <c r="A1471" s="21" t="s">
        <v>7</v>
      </c>
      <c r="B1471" s="17" t="s">
        <v>142</v>
      </c>
      <c r="C1471" s="21">
        <v>15</v>
      </c>
      <c r="D1471" s="21">
        <v>434</v>
      </c>
      <c r="E1471" s="17" t="s">
        <v>128</v>
      </c>
      <c r="F1471" s="19">
        <v>50.42</v>
      </c>
      <c r="G1471" s="17">
        <v>1.4363999999999999</v>
      </c>
      <c r="H1471" s="19">
        <v>4.4400000000000004</v>
      </c>
      <c r="I1471" s="19">
        <v>7.99</v>
      </c>
      <c r="J1471" s="17">
        <v>0.1711</v>
      </c>
      <c r="K1471" s="19">
        <v>13.66</v>
      </c>
      <c r="L1471" s="19">
        <v>21.85</v>
      </c>
      <c r="M1471" s="17">
        <v>0.4834</v>
      </c>
      <c r="O1471" s="17">
        <v>5.6300000000000003E-2</v>
      </c>
      <c r="Q1471" s="19">
        <v>100.5072</v>
      </c>
      <c r="R1471" s="21">
        <v>63.094688221709013</v>
      </c>
      <c r="T1471" s="17">
        <v>1.8619988367162619</v>
      </c>
      <c r="U1471" s="17">
        <v>0.13800116328373813</v>
      </c>
      <c r="V1471" s="17">
        <v>0</v>
      </c>
      <c r="W1471" s="21">
        <v>2</v>
      </c>
      <c r="X1471" s="17">
        <v>5.5235543276415028E-2</v>
      </c>
      <c r="Y1471" s="17">
        <v>3.5936432983645211E-2</v>
      </c>
      <c r="Z1471" s="17">
        <v>1.6437276605282261E-3</v>
      </c>
      <c r="AA1471" s="17">
        <v>3.9897329570783943E-2</v>
      </c>
      <c r="AB1471" s="17">
        <v>0.75205939532316224</v>
      </c>
      <c r="AC1471" s="17">
        <v>0.11522757118546534</v>
      </c>
      <c r="AD1471" s="17">
        <v>0</v>
      </c>
      <c r="AE1471" s="17">
        <v>0</v>
      </c>
      <c r="AF1471" s="21">
        <v>1</v>
      </c>
      <c r="AG1471" s="17">
        <v>0</v>
      </c>
      <c r="AH1471" s="17">
        <v>9.5569430243719666E-2</v>
      </c>
      <c r="AI1471" s="17">
        <v>0</v>
      </c>
      <c r="AJ1471" s="17">
        <v>5.3513741123214888E-3</v>
      </c>
      <c r="AK1471" s="17">
        <v>0.8644699958655423</v>
      </c>
      <c r="AL1471" s="17">
        <v>3.460919977841629E-2</v>
      </c>
      <c r="AM1471" s="17">
        <v>0</v>
      </c>
      <c r="AN1471" s="21">
        <v>0.99999999999999967</v>
      </c>
      <c r="AO1471" s="21">
        <v>3.9999999999999996</v>
      </c>
      <c r="AQ1471" s="21">
        <v>40.246905725019445</v>
      </c>
      <c r="AR1471" s="21">
        <v>13.490468421130153</v>
      </c>
      <c r="AS1471" s="21">
        <v>46.262625853850402</v>
      </c>
    </row>
    <row r="1472" spans="1:45" x14ac:dyDescent="0.35">
      <c r="A1472" s="21" t="s">
        <v>7</v>
      </c>
      <c r="B1472" s="17" t="s">
        <v>142</v>
      </c>
      <c r="C1472" s="21">
        <v>20</v>
      </c>
      <c r="D1472" s="21">
        <v>435</v>
      </c>
      <c r="E1472" s="17" t="s">
        <v>128</v>
      </c>
      <c r="F1472" s="19">
        <v>50.03</v>
      </c>
      <c r="G1472" s="17">
        <v>1.4545999999999999</v>
      </c>
      <c r="H1472" s="19">
        <v>4.58</v>
      </c>
      <c r="I1472" s="19">
        <v>7.99</v>
      </c>
      <c r="J1472" s="17">
        <v>0.1565</v>
      </c>
      <c r="K1472" s="19">
        <v>13.69</v>
      </c>
      <c r="L1472" s="19">
        <v>21.93</v>
      </c>
      <c r="M1472" s="17">
        <v>0.55110000000000003</v>
      </c>
      <c r="O1472" s="17">
        <v>9.7000000000000003E-3</v>
      </c>
      <c r="Q1472" s="19">
        <v>100.39190000000001</v>
      </c>
      <c r="R1472" s="21">
        <v>63.145756457564573</v>
      </c>
      <c r="T1472" s="17">
        <v>1.8475762513101428</v>
      </c>
      <c r="U1472" s="17">
        <v>0.1524237486898572</v>
      </c>
      <c r="V1472" s="17">
        <v>0</v>
      </c>
      <c r="W1472" s="21">
        <v>2</v>
      </c>
      <c r="X1472" s="17">
        <v>4.690385200296654E-2</v>
      </c>
      <c r="Y1472" s="17">
        <v>6.3887650309029029E-2</v>
      </c>
      <c r="Z1472" s="17">
        <v>2.8319690794471793E-4</v>
      </c>
      <c r="AA1472" s="17">
        <v>4.0402414450817853E-2</v>
      </c>
      <c r="AB1472" s="17">
        <v>0.75370291390256972</v>
      </c>
      <c r="AC1472" s="17">
        <v>9.4819972426672172E-2</v>
      </c>
      <c r="AD1472" s="17">
        <v>0</v>
      </c>
      <c r="AE1472" s="17">
        <v>0</v>
      </c>
      <c r="AF1472" s="21">
        <v>1</v>
      </c>
      <c r="AG1472" s="17">
        <v>0</v>
      </c>
      <c r="AH1472" s="17">
        <v>8.8023810844332528E-2</v>
      </c>
      <c r="AI1472" s="17">
        <v>0</v>
      </c>
      <c r="AJ1472" s="17">
        <v>4.8946872796729749E-3</v>
      </c>
      <c r="AK1472" s="17">
        <v>0.86762572244427394</v>
      </c>
      <c r="AL1472" s="17">
        <v>3.9455779431720732E-2</v>
      </c>
      <c r="AM1472" s="17">
        <v>0</v>
      </c>
      <c r="AN1472" s="21">
        <v>1.0000000000000002</v>
      </c>
      <c r="AO1472" s="21">
        <v>4</v>
      </c>
      <c r="AQ1472" s="21">
        <v>40.241383888348295</v>
      </c>
      <c r="AR1472" s="21">
        <v>13.434714313921747</v>
      </c>
      <c r="AS1472" s="21">
        <v>46.32390179772996</v>
      </c>
    </row>
    <row r="1473" spans="1:45" x14ac:dyDescent="0.35">
      <c r="A1473" s="21" t="s">
        <v>7</v>
      </c>
      <c r="B1473" s="17" t="s">
        <v>142</v>
      </c>
      <c r="C1473" s="21">
        <v>25</v>
      </c>
      <c r="D1473" s="21">
        <v>436</v>
      </c>
      <c r="E1473" s="17" t="s">
        <v>128</v>
      </c>
      <c r="F1473" s="19">
        <v>50.22</v>
      </c>
      <c r="G1473" s="17">
        <v>1.3940999999999999</v>
      </c>
      <c r="H1473" s="19">
        <v>4.47</v>
      </c>
      <c r="I1473" s="19">
        <v>8.09</v>
      </c>
      <c r="J1473" s="17">
        <v>0.18840000000000001</v>
      </c>
      <c r="K1473" s="19">
        <v>13.33</v>
      </c>
      <c r="L1473" s="19">
        <v>21.8</v>
      </c>
      <c r="M1473" s="17">
        <v>0.50509999999999999</v>
      </c>
      <c r="N1473" s="17">
        <v>4.2999999999999997E-2</v>
      </c>
      <c r="Q1473" s="19">
        <v>100.04060000000001</v>
      </c>
      <c r="R1473" s="21">
        <v>62.231559290382812</v>
      </c>
      <c r="T1473" s="17">
        <v>1.8647933438780557</v>
      </c>
      <c r="U1473" s="17">
        <v>0.13520665612194427</v>
      </c>
      <c r="V1473" s="17">
        <v>0</v>
      </c>
      <c r="W1473" s="21">
        <v>2</v>
      </c>
      <c r="X1473" s="17">
        <v>6.0403598314387352E-2</v>
      </c>
      <c r="Y1473" s="17">
        <v>3.5331173487392696E-2</v>
      </c>
      <c r="Z1473" s="17">
        <v>0</v>
      </c>
      <c r="AA1473" s="17">
        <v>3.8934965748622909E-2</v>
      </c>
      <c r="AB1473" s="17">
        <v>0.73791957177776635</v>
      </c>
      <c r="AC1473" s="17">
        <v>0.12741069067183075</v>
      </c>
      <c r="AD1473" s="17">
        <v>0</v>
      </c>
      <c r="AE1473" s="17">
        <v>0</v>
      </c>
      <c r="AF1473" s="21">
        <v>1</v>
      </c>
      <c r="AG1473" s="17">
        <v>0</v>
      </c>
      <c r="AH1473" s="17">
        <v>8.8450904345482806E-2</v>
      </c>
      <c r="AI1473" s="17">
        <v>0</v>
      </c>
      <c r="AJ1473" s="17">
        <v>5.9247992578009097E-3</v>
      </c>
      <c r="AK1473" s="17">
        <v>0.86722624921963221</v>
      </c>
      <c r="AL1473" s="17">
        <v>3.6361326490648493E-2</v>
      </c>
      <c r="AM1473" s="17">
        <v>2.0367206864354481E-3</v>
      </c>
      <c r="AN1473" s="21">
        <v>0.99999999999999989</v>
      </c>
      <c r="AO1473" s="21">
        <v>4</v>
      </c>
      <c r="AQ1473" s="21">
        <v>39.624876708184239</v>
      </c>
      <c r="AR1473" s="21">
        <v>13.806724081802606</v>
      </c>
      <c r="AS1473" s="21">
        <v>46.568399210013155</v>
      </c>
    </row>
    <row r="1474" spans="1:45" x14ac:dyDescent="0.35">
      <c r="A1474" s="21" t="s">
        <v>7</v>
      </c>
      <c r="B1474" s="17" t="s">
        <v>142</v>
      </c>
      <c r="C1474" s="21">
        <v>30</v>
      </c>
      <c r="D1474" s="21">
        <v>437</v>
      </c>
      <c r="E1474" s="17" t="s">
        <v>128</v>
      </c>
      <c r="F1474" s="19">
        <v>49.88</v>
      </c>
      <c r="G1474" s="17">
        <v>1.4494</v>
      </c>
      <c r="H1474" s="19">
        <v>4.6100000000000003</v>
      </c>
      <c r="I1474" s="19">
        <v>7.98</v>
      </c>
      <c r="J1474" s="17">
        <v>0.1623</v>
      </c>
      <c r="K1474" s="19">
        <v>13.5</v>
      </c>
      <c r="L1474" s="19">
        <v>21.95</v>
      </c>
      <c r="M1474" s="17">
        <v>0.50480000000000003</v>
      </c>
      <c r="Q1474" s="19">
        <v>100.03650000000002</v>
      </c>
      <c r="R1474" s="21">
        <v>62.849162011173185</v>
      </c>
      <c r="T1474" s="17">
        <v>1.8502580333407215</v>
      </c>
      <c r="U1474" s="17">
        <v>0.14974196665927852</v>
      </c>
      <c r="V1474" s="17">
        <v>0</v>
      </c>
      <c r="W1474" s="21">
        <v>2</v>
      </c>
      <c r="X1474" s="17">
        <v>5.178671873519336E-2</v>
      </c>
      <c r="Y1474" s="17">
        <v>5.3382185355811206E-2</v>
      </c>
      <c r="Z1474" s="17">
        <v>0</v>
      </c>
      <c r="AA1474" s="17">
        <v>4.0437656467390649E-2</v>
      </c>
      <c r="AB1474" s="17">
        <v>0.74655962681750943</v>
      </c>
      <c r="AC1474" s="17">
        <v>0.10783381262409542</v>
      </c>
      <c r="AD1474" s="17">
        <v>0</v>
      </c>
      <c r="AE1474" s="17">
        <v>0</v>
      </c>
      <c r="AF1474" s="21">
        <v>1</v>
      </c>
      <c r="AG1474" s="17">
        <v>0</v>
      </c>
      <c r="AH1474" s="17">
        <v>8.6306187630501435E-2</v>
      </c>
      <c r="AI1474" s="17">
        <v>0</v>
      </c>
      <c r="AJ1474" s="17">
        <v>5.098742897523224E-3</v>
      </c>
      <c r="AK1474" s="17">
        <v>0.87229281910546652</v>
      </c>
      <c r="AL1474" s="17">
        <v>3.6302250366508665E-2</v>
      </c>
      <c r="AM1474" s="17">
        <v>0</v>
      </c>
      <c r="AN1474" s="21">
        <v>0.99999999999999989</v>
      </c>
      <c r="AO1474" s="21">
        <v>4</v>
      </c>
      <c r="AQ1474" s="21">
        <v>39.891544117988282</v>
      </c>
      <c r="AR1474" s="21">
        <v>13.498505079440433</v>
      </c>
      <c r="AS1474" s="21">
        <v>46.609950802571284</v>
      </c>
    </row>
    <row r="1475" spans="1:45" x14ac:dyDescent="0.35">
      <c r="A1475" s="21" t="s">
        <v>7</v>
      </c>
      <c r="B1475" s="17" t="s">
        <v>142</v>
      </c>
      <c r="C1475" s="21">
        <v>35</v>
      </c>
      <c r="D1475" s="21">
        <v>438</v>
      </c>
      <c r="E1475" s="17" t="s">
        <v>128</v>
      </c>
      <c r="F1475" s="19">
        <v>50.24</v>
      </c>
      <c r="G1475" s="17">
        <v>1.4673</v>
      </c>
      <c r="H1475" s="19">
        <v>4.5</v>
      </c>
      <c r="I1475" s="19">
        <v>7.86</v>
      </c>
      <c r="J1475" s="17">
        <v>0.11890000000000001</v>
      </c>
      <c r="K1475" s="19">
        <v>13.7</v>
      </c>
      <c r="L1475" s="19">
        <v>22.1</v>
      </c>
      <c r="M1475" s="17">
        <v>0.62150000000000005</v>
      </c>
      <c r="Q1475" s="19">
        <v>100.60769999999999</v>
      </c>
      <c r="R1475" s="21">
        <v>63.543599257884978</v>
      </c>
      <c r="T1475" s="17">
        <v>1.8500267684241496</v>
      </c>
      <c r="U1475" s="17">
        <v>0.14997323157585041</v>
      </c>
      <c r="V1475" s="17">
        <v>0</v>
      </c>
      <c r="W1475" s="21">
        <v>2</v>
      </c>
      <c r="X1475" s="17">
        <v>4.531271370209719E-2</v>
      </c>
      <c r="Y1475" s="17">
        <v>6.7752055941792663E-2</v>
      </c>
      <c r="Z1475" s="17">
        <v>0</v>
      </c>
      <c r="AA1475" s="17">
        <v>4.0638640130954293E-2</v>
      </c>
      <c r="AB1475" s="17">
        <v>0.75209694853430265</v>
      </c>
      <c r="AC1475" s="17">
        <v>9.4199641690853153E-2</v>
      </c>
      <c r="AD1475" s="17">
        <v>0</v>
      </c>
      <c r="AE1475" s="17">
        <v>0</v>
      </c>
      <c r="AF1475" s="21">
        <v>0.99999999999999989</v>
      </c>
      <c r="AG1475" s="17">
        <v>0</v>
      </c>
      <c r="AH1475" s="17">
        <v>8.0071491754880625E-2</v>
      </c>
      <c r="AI1475" s="17">
        <v>0</v>
      </c>
      <c r="AJ1475" s="17">
        <v>3.7080789825300734E-3</v>
      </c>
      <c r="AK1475" s="17">
        <v>0.8718516109326433</v>
      </c>
      <c r="AL1475" s="17">
        <v>4.4368818329946297E-2</v>
      </c>
      <c r="AM1475" s="17">
        <v>0</v>
      </c>
      <c r="AN1475" s="21">
        <v>1.0000000000000002</v>
      </c>
      <c r="AO1475" s="21">
        <v>4</v>
      </c>
      <c r="AQ1475" s="21">
        <v>40.225975449731919</v>
      </c>
      <c r="AR1475" s="21">
        <v>13.142959811163944</v>
      </c>
      <c r="AS1475" s="21">
        <v>46.631064739104133</v>
      </c>
    </row>
    <row r="1476" spans="1:45" x14ac:dyDescent="0.35">
      <c r="A1476" s="21" t="s">
        <v>7</v>
      </c>
      <c r="B1476" s="17" t="s">
        <v>142</v>
      </c>
      <c r="C1476" s="21">
        <v>40</v>
      </c>
      <c r="D1476" s="21">
        <v>439</v>
      </c>
      <c r="E1476" s="17" t="s">
        <v>128</v>
      </c>
      <c r="F1476" s="19">
        <v>49.74</v>
      </c>
      <c r="G1476" s="17">
        <v>1.4911000000000001</v>
      </c>
      <c r="H1476" s="19">
        <v>4.68</v>
      </c>
      <c r="I1476" s="19">
        <v>7.83</v>
      </c>
      <c r="J1476" s="17">
        <v>0.1537</v>
      </c>
      <c r="K1476" s="19">
        <v>13.53</v>
      </c>
      <c r="L1476" s="19">
        <v>22.18</v>
      </c>
      <c r="M1476" s="17">
        <v>0.47389999999999999</v>
      </c>
      <c r="N1476" s="17">
        <v>1.9400000000000001E-2</v>
      </c>
      <c r="O1476" s="17">
        <v>1.5699999999999999E-2</v>
      </c>
      <c r="Q1476" s="19">
        <v>100.1138</v>
      </c>
      <c r="R1476" s="21">
        <v>63.342696629213478</v>
      </c>
      <c r="T1476" s="17">
        <v>1.843192577978175</v>
      </c>
      <c r="U1476" s="17">
        <v>0.15680742202182496</v>
      </c>
      <c r="V1476" s="17">
        <v>0</v>
      </c>
      <c r="W1476" s="21">
        <v>2</v>
      </c>
      <c r="X1476" s="17">
        <v>4.7573746558309399E-2</v>
      </c>
      <c r="Y1476" s="17">
        <v>6.0618552060406512E-2</v>
      </c>
      <c r="Z1476" s="17">
        <v>4.5994879891215123E-4</v>
      </c>
      <c r="AA1476" s="17">
        <v>4.1558854651508138E-2</v>
      </c>
      <c r="AB1476" s="17">
        <v>0.74745939752673496</v>
      </c>
      <c r="AC1476" s="17">
        <v>0.1023295004041288</v>
      </c>
      <c r="AD1476" s="17">
        <v>0</v>
      </c>
      <c r="AE1476" s="17">
        <v>0</v>
      </c>
      <c r="AF1476" s="21">
        <v>0.99999999999999989</v>
      </c>
      <c r="AG1476" s="17">
        <v>0</v>
      </c>
      <c r="AH1476" s="17">
        <v>7.967520785999968E-2</v>
      </c>
      <c r="AI1476" s="17">
        <v>0</v>
      </c>
      <c r="AJ1476" s="17">
        <v>4.8236694499169995E-3</v>
      </c>
      <c r="AK1476" s="17">
        <v>0.88053858799126339</v>
      </c>
      <c r="AL1476" s="17">
        <v>3.40455213053329E-2</v>
      </c>
      <c r="AM1476" s="17">
        <v>9.170133934880136E-4</v>
      </c>
      <c r="AN1476" s="21">
        <v>1.0000000000000009</v>
      </c>
      <c r="AO1476" s="21">
        <v>4.0000000000000009</v>
      </c>
      <c r="AQ1476" s="21">
        <v>39.855044071511891</v>
      </c>
      <c r="AR1476" s="21">
        <v>13.194038798834352</v>
      </c>
      <c r="AS1476" s="21">
        <v>46.95091712965376</v>
      </c>
    </row>
    <row r="1477" spans="1:45" x14ac:dyDescent="0.35">
      <c r="A1477" s="21" t="s">
        <v>7</v>
      </c>
      <c r="B1477" s="17" t="s">
        <v>142</v>
      </c>
      <c r="C1477" s="21">
        <v>45</v>
      </c>
      <c r="D1477" s="21">
        <v>440</v>
      </c>
      <c r="E1477" s="17" t="s">
        <v>128</v>
      </c>
      <c r="F1477" s="19">
        <v>49.45</v>
      </c>
      <c r="G1477" s="17">
        <v>1.69</v>
      </c>
      <c r="H1477" s="19">
        <v>5.07</v>
      </c>
      <c r="I1477" s="19">
        <v>8.23</v>
      </c>
      <c r="J1477" s="17">
        <v>0.26090000000000002</v>
      </c>
      <c r="K1477" s="19">
        <v>13.33</v>
      </c>
      <c r="L1477" s="19">
        <v>22.36</v>
      </c>
      <c r="M1477" s="17">
        <v>0.55320000000000003</v>
      </c>
      <c r="N1477" s="17">
        <v>1.32E-2</v>
      </c>
      <c r="Q1477" s="19">
        <v>100.95730000000002</v>
      </c>
      <c r="R1477" s="21">
        <v>61.827458256029679</v>
      </c>
      <c r="T1477" s="17">
        <v>1.819423908838006</v>
      </c>
      <c r="U1477" s="17">
        <v>0.18057609116199402</v>
      </c>
      <c r="V1477" s="17">
        <v>0</v>
      </c>
      <c r="W1477" s="21">
        <v>2</v>
      </c>
      <c r="X1477" s="17">
        <v>3.9263371410392517E-2</v>
      </c>
      <c r="Y1477" s="17">
        <v>8.7856892569075806E-2</v>
      </c>
      <c r="Z1477" s="17">
        <v>0</v>
      </c>
      <c r="AA1477" s="17">
        <v>4.6767717417544083E-2</v>
      </c>
      <c r="AB1477" s="17">
        <v>0.73117718022065159</v>
      </c>
      <c r="AC1477" s="17">
        <v>9.4934838382336073E-2</v>
      </c>
      <c r="AD1477" s="17">
        <v>0</v>
      </c>
      <c r="AE1477" s="17">
        <v>0</v>
      </c>
      <c r="AF1477" s="21">
        <v>1</v>
      </c>
      <c r="AG1477" s="17">
        <v>0</v>
      </c>
      <c r="AH1477" s="17">
        <v>7.0414380338184202E-2</v>
      </c>
      <c r="AI1477" s="17">
        <v>0</v>
      </c>
      <c r="AJ1477" s="17">
        <v>8.1298104593937361E-3</v>
      </c>
      <c r="AK1477" s="17">
        <v>0.88137620154985807</v>
      </c>
      <c r="AL1477" s="17">
        <v>3.9460094473647442E-2</v>
      </c>
      <c r="AM1477" s="17">
        <v>6.1951317891603111E-4</v>
      </c>
      <c r="AN1477" s="21">
        <v>0.99999999999999944</v>
      </c>
      <c r="AO1477" s="21">
        <v>3.9999999999999996</v>
      </c>
      <c r="AQ1477" s="21">
        <v>39.019230156625049</v>
      </c>
      <c r="AR1477" s="21">
        <v>13.946177143876866</v>
      </c>
      <c r="AS1477" s="21">
        <v>47.034592699498084</v>
      </c>
    </row>
    <row r="1478" spans="1:45" x14ac:dyDescent="0.35">
      <c r="A1478" s="21" t="s">
        <v>7</v>
      </c>
      <c r="B1478" s="17" t="s">
        <v>142</v>
      </c>
      <c r="C1478" s="21">
        <v>50</v>
      </c>
      <c r="D1478" s="21">
        <v>441</v>
      </c>
      <c r="E1478" s="17" t="s">
        <v>128</v>
      </c>
      <c r="F1478" s="19">
        <v>49.58</v>
      </c>
      <c r="G1478" s="17">
        <v>1.72</v>
      </c>
      <c r="H1478" s="19">
        <v>4.8899999999999997</v>
      </c>
      <c r="I1478" s="19">
        <v>7.96</v>
      </c>
      <c r="J1478" s="17">
        <v>0.2</v>
      </c>
      <c r="K1478" s="19">
        <v>13.41</v>
      </c>
      <c r="L1478" s="19">
        <v>21.52</v>
      </c>
      <c r="M1478" s="17">
        <v>0.4738</v>
      </c>
      <c r="O1478" s="17">
        <v>2.0299999999999999E-2</v>
      </c>
      <c r="Q1478" s="19">
        <v>99.77409999999999</v>
      </c>
      <c r="R1478" s="21">
        <v>62.751520823584464</v>
      </c>
      <c r="T1478" s="17">
        <v>1.8458088733609077</v>
      </c>
      <c r="U1478" s="17">
        <v>0.15419112663909229</v>
      </c>
      <c r="V1478" s="17">
        <v>0</v>
      </c>
      <c r="W1478" s="21">
        <v>2</v>
      </c>
      <c r="X1478" s="17">
        <v>6.0354249449573488E-2</v>
      </c>
      <c r="Y1478" s="17">
        <v>3.1112939325055506E-2</v>
      </c>
      <c r="Z1478" s="17">
        <v>5.9747694207603448E-4</v>
      </c>
      <c r="AA1478" s="17">
        <v>4.8161557339998544E-2</v>
      </c>
      <c r="AB1478" s="17">
        <v>0.74427573916958434</v>
      </c>
      <c r="AC1478" s="17">
        <v>0.11549803777371215</v>
      </c>
      <c r="AD1478" s="17">
        <v>0</v>
      </c>
      <c r="AE1478" s="17">
        <v>0</v>
      </c>
      <c r="AF1478" s="21">
        <v>1</v>
      </c>
      <c r="AG1478" s="17">
        <v>0</v>
      </c>
      <c r="AH1478" s="17">
        <v>0.10118698319590563</v>
      </c>
      <c r="AI1478" s="17">
        <v>0</v>
      </c>
      <c r="AJ1478" s="17">
        <v>6.3059270531911731E-3</v>
      </c>
      <c r="AK1478" s="17">
        <v>0.85831043599329315</v>
      </c>
      <c r="AL1478" s="17">
        <v>3.4196653757610884E-2</v>
      </c>
      <c r="AM1478" s="17">
        <v>0</v>
      </c>
      <c r="AN1478" s="21">
        <v>1.0000000000000009</v>
      </c>
      <c r="AO1478" s="21">
        <v>4.0000000000000009</v>
      </c>
      <c r="AQ1478" s="21">
        <v>40.086159461807235</v>
      </c>
      <c r="AR1478" s="21">
        <v>13.685853793187649</v>
      </c>
      <c r="AS1478" s="21">
        <v>46.227986745005119</v>
      </c>
    </row>
    <row r="1479" spans="1:45" x14ac:dyDescent="0.35">
      <c r="A1479" s="21" t="s">
        <v>7</v>
      </c>
      <c r="B1479" s="17" t="s">
        <v>142</v>
      </c>
      <c r="C1479" s="21">
        <v>55</v>
      </c>
      <c r="D1479" s="21">
        <v>442</v>
      </c>
      <c r="E1479" s="17" t="s">
        <v>128</v>
      </c>
      <c r="F1479" s="19">
        <v>49.4</v>
      </c>
      <c r="G1479" s="17">
        <v>1.6615</v>
      </c>
      <c r="H1479" s="19">
        <v>4.68</v>
      </c>
      <c r="I1479" s="19">
        <v>8</v>
      </c>
      <c r="J1479" s="17">
        <v>0.19420000000000001</v>
      </c>
      <c r="K1479" s="19">
        <v>13.33</v>
      </c>
      <c r="L1479" s="19">
        <v>21.57</v>
      </c>
      <c r="M1479" s="17">
        <v>0.52329999999999999</v>
      </c>
      <c r="Q1479" s="19">
        <v>99.359000000000009</v>
      </c>
      <c r="R1479" s="21">
        <v>62.494139709329588</v>
      </c>
      <c r="T1479" s="17">
        <v>1.8464755201274146</v>
      </c>
      <c r="U1479" s="17">
        <v>0.15352447987258544</v>
      </c>
      <c r="V1479" s="17">
        <v>0</v>
      </c>
      <c r="W1479" s="21">
        <v>2</v>
      </c>
      <c r="X1479" s="17">
        <v>5.262989299671228E-2</v>
      </c>
      <c r="Y1479" s="17">
        <v>4.5395454981349663E-2</v>
      </c>
      <c r="Z1479" s="17">
        <v>0</v>
      </c>
      <c r="AA1479" s="17">
        <v>4.6709887231565286E-2</v>
      </c>
      <c r="AB1479" s="17">
        <v>0.74279955118622998</v>
      </c>
      <c r="AC1479" s="17">
        <v>0.11246521360414274</v>
      </c>
      <c r="AD1479" s="17">
        <v>0</v>
      </c>
      <c r="AE1479" s="17">
        <v>0</v>
      </c>
      <c r="AF1479" s="21">
        <v>0.99999999999999989</v>
      </c>
      <c r="AG1479" s="17">
        <v>0</v>
      </c>
      <c r="AH1479" s="17">
        <v>9.218056051798873E-2</v>
      </c>
      <c r="AI1479" s="17">
        <v>0</v>
      </c>
      <c r="AJ1479" s="17">
        <v>6.1475854043861371E-3</v>
      </c>
      <c r="AK1479" s="17">
        <v>0.86375121150901835</v>
      </c>
      <c r="AL1479" s="17">
        <v>3.7920642568606548E-2</v>
      </c>
      <c r="AM1479" s="17">
        <v>0</v>
      </c>
      <c r="AN1479" s="21">
        <v>0.99999999999999967</v>
      </c>
      <c r="AO1479" s="21">
        <v>3.9999999999999996</v>
      </c>
      <c r="AQ1479" s="21">
        <v>39.876725672062861</v>
      </c>
      <c r="AR1479" s="21">
        <v>13.753335014899518</v>
      </c>
      <c r="AS1479" s="21">
        <v>46.369939313037619</v>
      </c>
    </row>
    <row r="1480" spans="1:45" x14ac:dyDescent="0.35">
      <c r="A1480" s="21" t="s">
        <v>7</v>
      </c>
      <c r="B1480" s="17" t="s">
        <v>142</v>
      </c>
      <c r="C1480" s="21">
        <v>60</v>
      </c>
      <c r="D1480" s="21">
        <v>443</v>
      </c>
      <c r="E1480" s="17" t="s">
        <v>128</v>
      </c>
      <c r="F1480" s="19">
        <v>49.56</v>
      </c>
      <c r="G1480" s="17">
        <v>1.74</v>
      </c>
      <c r="H1480" s="19">
        <v>5.07</v>
      </c>
      <c r="I1480" s="19">
        <v>8.14</v>
      </c>
      <c r="J1480" s="17">
        <v>0.19420000000000001</v>
      </c>
      <c r="K1480" s="19">
        <v>13.37</v>
      </c>
      <c r="L1480" s="19">
        <v>21.99</v>
      </c>
      <c r="M1480" s="17">
        <v>0.51680000000000004</v>
      </c>
      <c r="O1480" s="17">
        <v>3.6900000000000002E-2</v>
      </c>
      <c r="Q1480" s="19">
        <v>100.61790000000001</v>
      </c>
      <c r="R1480" s="21">
        <v>62.157136215713628</v>
      </c>
      <c r="T1480" s="17">
        <v>1.8298528406355805</v>
      </c>
      <c r="U1480" s="17">
        <v>0.17014715936441949</v>
      </c>
      <c r="V1480" s="17">
        <v>0</v>
      </c>
      <c r="W1480" s="21">
        <v>2</v>
      </c>
      <c r="X1480" s="17">
        <v>5.0461684706442717E-2</v>
      </c>
      <c r="Y1480" s="17">
        <v>5.8961257666442939E-2</v>
      </c>
      <c r="Z1480" s="17">
        <v>1.0771002772294689E-3</v>
      </c>
      <c r="AA1480" s="17">
        <v>4.8319895116527463E-2</v>
      </c>
      <c r="AB1480" s="17">
        <v>0.73593787080962902</v>
      </c>
      <c r="AC1480" s="17">
        <v>0.10524219142372837</v>
      </c>
      <c r="AD1480" s="17">
        <v>0</v>
      </c>
      <c r="AE1480" s="17">
        <v>0</v>
      </c>
      <c r="AF1480" s="21">
        <v>1</v>
      </c>
      <c r="AG1480" s="17">
        <v>0</v>
      </c>
      <c r="AH1480" s="17">
        <v>8.7109492874078154E-2</v>
      </c>
      <c r="AI1480" s="17">
        <v>0</v>
      </c>
      <c r="AJ1480" s="17">
        <v>6.0725742305669924E-3</v>
      </c>
      <c r="AK1480" s="17">
        <v>0.86982525937660493</v>
      </c>
      <c r="AL1480" s="17">
        <v>3.6992673518750303E-2</v>
      </c>
      <c r="AM1480" s="17">
        <v>0</v>
      </c>
      <c r="AN1480" s="21">
        <v>1.0000000000000004</v>
      </c>
      <c r="AO1480" s="21">
        <v>4</v>
      </c>
      <c r="AQ1480" s="21">
        <v>39.499686310005522</v>
      </c>
      <c r="AR1480" s="21">
        <v>13.814545430648163</v>
      </c>
      <c r="AS1480" s="21">
        <v>46.685768259346318</v>
      </c>
    </row>
    <row r="1481" spans="1:45" x14ac:dyDescent="0.35">
      <c r="A1481" s="21" t="s">
        <v>7</v>
      </c>
      <c r="B1481" s="17" t="s">
        <v>142</v>
      </c>
      <c r="C1481" s="21">
        <v>65</v>
      </c>
      <c r="D1481" s="21">
        <v>444</v>
      </c>
      <c r="E1481" s="17" t="s">
        <v>128</v>
      </c>
      <c r="F1481" s="19">
        <v>48.91</v>
      </c>
      <c r="G1481" s="17">
        <v>1.6595</v>
      </c>
      <c r="H1481" s="19">
        <v>4.67</v>
      </c>
      <c r="I1481" s="19">
        <v>8.2200000000000006</v>
      </c>
      <c r="J1481" s="17">
        <v>0.14779999999999999</v>
      </c>
      <c r="K1481" s="19">
        <v>13.43</v>
      </c>
      <c r="L1481" s="19">
        <v>22.03</v>
      </c>
      <c r="M1481" s="17">
        <v>0.45900000000000002</v>
      </c>
      <c r="N1481" s="17">
        <v>4.7000000000000002E-3</v>
      </c>
      <c r="O1481" s="17">
        <v>3.3799999999999997E-2</v>
      </c>
      <c r="Q1481" s="19">
        <v>99.564800000000005</v>
      </c>
      <c r="R1481" s="21">
        <v>62.032332563510394</v>
      </c>
      <c r="T1481" s="17">
        <v>1.8248972115164726</v>
      </c>
      <c r="U1481" s="17">
        <v>0.17510278848352745</v>
      </c>
      <c r="V1481" s="17">
        <v>0</v>
      </c>
      <c r="W1481" s="21">
        <v>2</v>
      </c>
      <c r="X1481" s="17">
        <v>3.0243906888344441E-2</v>
      </c>
      <c r="Y1481" s="17">
        <v>8.4146588214910056E-2</v>
      </c>
      <c r="Z1481" s="17">
        <v>9.970165092174335E-4</v>
      </c>
      <c r="AA1481" s="17">
        <v>4.6570389397348963E-2</v>
      </c>
      <c r="AB1481" s="17">
        <v>0.74703617907810971</v>
      </c>
      <c r="AC1481" s="17">
        <v>9.1005919912069411E-2</v>
      </c>
      <c r="AD1481" s="17">
        <v>0</v>
      </c>
      <c r="AE1481" s="17">
        <v>0</v>
      </c>
      <c r="AF1481" s="21">
        <v>1</v>
      </c>
      <c r="AG1481" s="17">
        <v>0</v>
      </c>
      <c r="AH1481" s="17">
        <v>8.1307182193567307E-2</v>
      </c>
      <c r="AI1481" s="17">
        <v>0</v>
      </c>
      <c r="AJ1481" s="17">
        <v>4.6703982903867746E-3</v>
      </c>
      <c r="AK1481" s="17">
        <v>0.88059691759240533</v>
      </c>
      <c r="AL1481" s="17">
        <v>3.3201811382801767E-2</v>
      </c>
      <c r="AM1481" s="17">
        <v>2.2369054083876727E-4</v>
      </c>
      <c r="AN1481" s="21">
        <v>1</v>
      </c>
      <c r="AO1481" s="21">
        <v>4</v>
      </c>
      <c r="AQ1481" s="21">
        <v>39.551606305096008</v>
      </c>
      <c r="AR1481" s="21">
        <v>13.825454172648012</v>
      </c>
      <c r="AS1481" s="21">
        <v>46.622939522255976</v>
      </c>
    </row>
    <row r="1482" spans="1:45" x14ac:dyDescent="0.35">
      <c r="A1482" s="21" t="s">
        <v>7</v>
      </c>
      <c r="B1482" s="17" t="s">
        <v>142</v>
      </c>
      <c r="C1482" s="21">
        <v>70</v>
      </c>
      <c r="D1482" s="21">
        <v>445</v>
      </c>
      <c r="E1482" s="17" t="s">
        <v>128</v>
      </c>
      <c r="F1482" s="19">
        <v>50.11</v>
      </c>
      <c r="G1482" s="17">
        <v>1.6254999999999999</v>
      </c>
      <c r="H1482" s="19">
        <v>4.88</v>
      </c>
      <c r="I1482" s="19">
        <v>8.0399999999999991</v>
      </c>
      <c r="J1482" s="17">
        <v>0.16239999999999999</v>
      </c>
      <c r="K1482" s="19">
        <v>13.24</v>
      </c>
      <c r="L1482" s="19">
        <v>22.2</v>
      </c>
      <c r="M1482" s="17">
        <v>0.60970000000000002</v>
      </c>
      <c r="O1482" s="17">
        <v>6.0400000000000002E-2</v>
      </c>
      <c r="Q1482" s="19">
        <v>100.92800000000003</v>
      </c>
      <c r="R1482" s="21">
        <v>62.218045112781951</v>
      </c>
      <c r="T1482" s="17">
        <v>1.8440446950673006</v>
      </c>
      <c r="U1482" s="17">
        <v>0.15595530493269938</v>
      </c>
      <c r="V1482" s="17">
        <v>0</v>
      </c>
      <c r="W1482" s="21">
        <v>2</v>
      </c>
      <c r="X1482" s="17">
        <v>5.568430634722385E-2</v>
      </c>
      <c r="Y1482" s="17">
        <v>5.2029948406684047E-2</v>
      </c>
      <c r="Z1482" s="17">
        <v>1.7572311108049854E-3</v>
      </c>
      <c r="AA1482" s="17">
        <v>4.4991024423799028E-2</v>
      </c>
      <c r="AB1482" s="17">
        <v>0.72637335227387034</v>
      </c>
      <c r="AC1482" s="17">
        <v>0.11916413743761778</v>
      </c>
      <c r="AD1482" s="17">
        <v>0</v>
      </c>
      <c r="AE1482" s="17">
        <v>0</v>
      </c>
      <c r="AF1482" s="21">
        <v>1</v>
      </c>
      <c r="AG1482" s="17">
        <v>0</v>
      </c>
      <c r="AH1482" s="17">
        <v>7.6210884117665995E-2</v>
      </c>
      <c r="AI1482" s="17">
        <v>0</v>
      </c>
      <c r="AJ1482" s="17">
        <v>5.0614133365052168E-3</v>
      </c>
      <c r="AK1482" s="17">
        <v>0.87522947276622098</v>
      </c>
      <c r="AL1482" s="17">
        <v>4.3498229779608183E-2</v>
      </c>
      <c r="AM1482" s="17">
        <v>0</v>
      </c>
      <c r="AN1482" s="21">
        <v>1.0000000000000004</v>
      </c>
      <c r="AO1482" s="21">
        <v>4</v>
      </c>
      <c r="AQ1482" s="21">
        <v>39.177251259394744</v>
      </c>
      <c r="AR1482" s="21">
        <v>13.616880220167657</v>
      </c>
      <c r="AS1482" s="21">
        <v>47.205868520437598</v>
      </c>
    </row>
    <row r="1483" spans="1:45" x14ac:dyDescent="0.35">
      <c r="A1483" s="21" t="s">
        <v>7</v>
      </c>
      <c r="B1483" s="17" t="s">
        <v>142</v>
      </c>
      <c r="C1483" s="21">
        <v>75</v>
      </c>
      <c r="D1483" s="21">
        <v>446</v>
      </c>
      <c r="E1483" s="17" t="s">
        <v>128</v>
      </c>
      <c r="F1483" s="19">
        <v>49.25</v>
      </c>
      <c r="G1483" s="17">
        <v>1.6392</v>
      </c>
      <c r="H1483" s="19">
        <v>4.92</v>
      </c>
      <c r="I1483" s="19">
        <v>8.15</v>
      </c>
      <c r="J1483" s="17">
        <v>0.23480000000000001</v>
      </c>
      <c r="K1483" s="19">
        <v>13.15</v>
      </c>
      <c r="L1483" s="19">
        <v>21.88</v>
      </c>
      <c r="M1483" s="17">
        <v>0.58930000000000005</v>
      </c>
      <c r="N1483" s="17">
        <v>5.3E-3</v>
      </c>
      <c r="O1483" s="17">
        <v>2.4899999999999999E-2</v>
      </c>
      <c r="Q1483" s="19">
        <v>99.84350000000002</v>
      </c>
      <c r="R1483" s="21">
        <v>61.737089201877936</v>
      </c>
      <c r="T1483" s="17">
        <v>1.832409045521467</v>
      </c>
      <c r="U1483" s="17">
        <v>0.16759095447853301</v>
      </c>
      <c r="V1483" s="17">
        <v>0</v>
      </c>
      <c r="W1483" s="21">
        <v>2</v>
      </c>
      <c r="X1483" s="17">
        <v>4.8139464910877922E-2</v>
      </c>
      <c r="Y1483" s="17">
        <v>6.9735277485005964E-2</v>
      </c>
      <c r="Z1483" s="17">
        <v>7.3242041981194997E-4</v>
      </c>
      <c r="AA1483" s="17">
        <v>4.5871189840019116E-2</v>
      </c>
      <c r="AB1483" s="17">
        <v>0.7294017867175504</v>
      </c>
      <c r="AC1483" s="17">
        <v>0.10611986062673462</v>
      </c>
      <c r="AD1483" s="17">
        <v>0</v>
      </c>
      <c r="AE1483" s="17">
        <v>0</v>
      </c>
      <c r="AF1483" s="21">
        <v>1</v>
      </c>
      <c r="AG1483" s="17">
        <v>0</v>
      </c>
      <c r="AH1483" s="17">
        <v>7.77043124759218E-2</v>
      </c>
      <c r="AI1483" s="17">
        <v>0</v>
      </c>
      <c r="AJ1483" s="17">
        <v>7.3986592243727809E-3</v>
      </c>
      <c r="AK1483" s="17">
        <v>0.8721384402825052</v>
      </c>
      <c r="AL1483" s="17">
        <v>4.2507051479576743E-2</v>
      </c>
      <c r="AM1483" s="17">
        <v>2.5153653762321338E-4</v>
      </c>
      <c r="AN1483" s="21">
        <v>0.99999999999999978</v>
      </c>
      <c r="AO1483" s="21">
        <v>4</v>
      </c>
      <c r="AQ1483" s="21">
        <v>39.162547010163607</v>
      </c>
      <c r="AR1483" s="21">
        <v>14.011186192987376</v>
      </c>
      <c r="AS1483" s="21">
        <v>46.826266796849019</v>
      </c>
    </row>
    <row r="1484" spans="1:45" x14ac:dyDescent="0.35">
      <c r="A1484" s="21" t="s">
        <v>7</v>
      </c>
      <c r="B1484" s="17" t="s">
        <v>142</v>
      </c>
      <c r="C1484" s="21">
        <v>80</v>
      </c>
      <c r="D1484" s="21">
        <v>447</v>
      </c>
      <c r="E1484" s="17" t="s">
        <v>128</v>
      </c>
      <c r="F1484" s="19">
        <v>48.96</v>
      </c>
      <c r="G1484" s="17">
        <v>1.6620999999999999</v>
      </c>
      <c r="H1484" s="19">
        <v>4.93</v>
      </c>
      <c r="I1484" s="19">
        <v>7.98</v>
      </c>
      <c r="J1484" s="17">
        <v>0.20580000000000001</v>
      </c>
      <c r="K1484" s="19">
        <v>13.36</v>
      </c>
      <c r="L1484" s="19">
        <v>22.14</v>
      </c>
      <c r="M1484" s="17">
        <v>0.51170000000000004</v>
      </c>
      <c r="N1484" s="17">
        <v>1.89E-2</v>
      </c>
      <c r="O1484" s="17">
        <v>4.1799999999999997E-2</v>
      </c>
      <c r="Q1484" s="19">
        <v>99.810300000000012</v>
      </c>
      <c r="R1484" s="21">
        <v>62.60543580131209</v>
      </c>
      <c r="T1484" s="17">
        <v>1.8208707793632624</v>
      </c>
      <c r="U1484" s="17">
        <v>0.17912922063673764</v>
      </c>
      <c r="V1484" s="17">
        <v>0</v>
      </c>
      <c r="W1484" s="21">
        <v>2</v>
      </c>
      <c r="X1484" s="17">
        <v>3.6950858172776352E-2</v>
      </c>
      <c r="Y1484" s="17">
        <v>8.5754629256600379E-2</v>
      </c>
      <c r="Z1484" s="17">
        <v>1.2290198686879478E-3</v>
      </c>
      <c r="AA1484" s="17">
        <v>4.649291054856669E-2</v>
      </c>
      <c r="AB1484" s="17">
        <v>0.74074555388638241</v>
      </c>
      <c r="AC1484" s="17">
        <v>8.8827028266986185E-2</v>
      </c>
      <c r="AD1484" s="17">
        <v>0</v>
      </c>
      <c r="AE1484" s="17">
        <v>0</v>
      </c>
      <c r="AF1484" s="21">
        <v>1</v>
      </c>
      <c r="AG1484" s="17">
        <v>0</v>
      </c>
      <c r="AH1484" s="17">
        <v>7.3587233915033412E-2</v>
      </c>
      <c r="AI1484" s="17">
        <v>0</v>
      </c>
      <c r="AJ1484" s="17">
        <v>6.482191062711389E-3</v>
      </c>
      <c r="AK1484" s="17">
        <v>0.88213946726379666</v>
      </c>
      <c r="AL1484" s="17">
        <v>3.6894487518002651E-2</v>
      </c>
      <c r="AM1484" s="17">
        <v>8.9662024045641334E-4</v>
      </c>
      <c r="AN1484" s="21">
        <v>1.0000000000000004</v>
      </c>
      <c r="AO1484" s="21">
        <v>4</v>
      </c>
      <c r="AQ1484" s="21">
        <v>39.453065773049559</v>
      </c>
      <c r="AR1484" s="21">
        <v>13.563045845354202</v>
      </c>
      <c r="AS1484" s="21">
        <v>46.983888381596238</v>
      </c>
    </row>
    <row r="1485" spans="1:45" x14ac:dyDescent="0.35">
      <c r="A1485" s="21" t="s">
        <v>7</v>
      </c>
      <c r="B1485" s="17" t="s">
        <v>142</v>
      </c>
      <c r="C1485" s="21">
        <v>85</v>
      </c>
      <c r="D1485" s="21">
        <v>448</v>
      </c>
      <c r="E1485" s="17" t="s">
        <v>128</v>
      </c>
      <c r="F1485" s="19">
        <v>49.62</v>
      </c>
      <c r="G1485" s="17">
        <v>1.5965</v>
      </c>
      <c r="H1485" s="19">
        <v>5.04</v>
      </c>
      <c r="I1485" s="19">
        <v>7.98</v>
      </c>
      <c r="J1485" s="17">
        <v>0.20880000000000001</v>
      </c>
      <c r="K1485" s="19">
        <v>13.53</v>
      </c>
      <c r="L1485" s="19">
        <v>21.87</v>
      </c>
      <c r="M1485" s="17">
        <v>0.57269999999999999</v>
      </c>
      <c r="N1485" s="17">
        <v>1.5E-3</v>
      </c>
      <c r="O1485" s="17">
        <v>7.4999999999999997E-3</v>
      </c>
      <c r="Q1485" s="19">
        <v>100.42699999999999</v>
      </c>
      <c r="R1485" s="21">
        <v>62.900976290097631</v>
      </c>
      <c r="T1485" s="17">
        <v>1.8321982003350206</v>
      </c>
      <c r="U1485" s="17">
        <v>0.16780179966497943</v>
      </c>
      <c r="V1485" s="17">
        <v>0</v>
      </c>
      <c r="W1485" s="21">
        <v>2</v>
      </c>
      <c r="X1485" s="17">
        <v>5.1517232945071711E-2</v>
      </c>
      <c r="Y1485" s="17">
        <v>6.8457119902331554E-2</v>
      </c>
      <c r="Z1485" s="17">
        <v>2.1893835987134972E-4</v>
      </c>
      <c r="AA1485" s="17">
        <v>4.4338039194078915E-2</v>
      </c>
      <c r="AB1485" s="17">
        <v>0.74479776843164991</v>
      </c>
      <c r="AC1485" s="17">
        <v>9.0670901166996498E-2</v>
      </c>
      <c r="AD1485" s="17">
        <v>0</v>
      </c>
      <c r="AE1485" s="17">
        <v>0</v>
      </c>
      <c r="AF1485" s="21">
        <v>0.99999999999999989</v>
      </c>
      <c r="AG1485" s="17">
        <v>0</v>
      </c>
      <c r="AH1485" s="17">
        <v>8.7262850612577575E-2</v>
      </c>
      <c r="AI1485" s="17">
        <v>0</v>
      </c>
      <c r="AJ1485" s="17">
        <v>6.5295751780448628E-3</v>
      </c>
      <c r="AK1485" s="17">
        <v>0.86514000427892512</v>
      </c>
      <c r="AL1485" s="17">
        <v>4.0996919311945698E-2</v>
      </c>
      <c r="AM1485" s="17">
        <v>7.0650618507104971E-5</v>
      </c>
      <c r="AN1485" s="21">
        <v>1.0000000000000004</v>
      </c>
      <c r="AO1485" s="21">
        <v>4</v>
      </c>
      <c r="AQ1485" s="21">
        <v>39.981452190352954</v>
      </c>
      <c r="AR1485" s="21">
        <v>13.577010005531193</v>
      </c>
      <c r="AS1485" s="21">
        <v>46.441537804115853</v>
      </c>
    </row>
    <row r="1486" spans="1:45" x14ac:dyDescent="0.35">
      <c r="A1486" s="21" t="s">
        <v>7</v>
      </c>
      <c r="B1486" s="17" t="s">
        <v>142</v>
      </c>
      <c r="C1486" s="21">
        <v>90</v>
      </c>
      <c r="D1486" s="21">
        <v>449</v>
      </c>
      <c r="E1486" s="17" t="s">
        <v>128</v>
      </c>
      <c r="F1486" s="19">
        <v>49.32</v>
      </c>
      <c r="G1486" s="17">
        <v>1.68</v>
      </c>
      <c r="H1486" s="19">
        <v>5.0199999999999996</v>
      </c>
      <c r="I1486" s="19">
        <v>7.96</v>
      </c>
      <c r="J1486" s="17">
        <v>0.18559999999999999</v>
      </c>
      <c r="K1486" s="19">
        <v>13.28</v>
      </c>
      <c r="L1486" s="19">
        <v>21.91</v>
      </c>
      <c r="M1486" s="17">
        <v>0.53480000000000005</v>
      </c>
      <c r="N1486" s="17">
        <v>1.04E-2</v>
      </c>
      <c r="O1486" s="17">
        <v>8.3999999999999995E-3</v>
      </c>
      <c r="Q1486" s="19">
        <v>99.909199999999984</v>
      </c>
      <c r="R1486" s="21">
        <v>62.52354048964218</v>
      </c>
      <c r="T1486" s="17">
        <v>1.8327677090663679</v>
      </c>
      <c r="U1486" s="17">
        <v>0.16723229093363212</v>
      </c>
      <c r="V1486" s="17">
        <v>0</v>
      </c>
      <c r="W1486" s="21">
        <v>2</v>
      </c>
      <c r="X1486" s="17">
        <v>5.2613505774788377E-2</v>
      </c>
      <c r="Y1486" s="17">
        <v>5.9482868902843399E-2</v>
      </c>
      <c r="Z1486" s="17">
        <v>2.4677919735241629E-4</v>
      </c>
      <c r="AA1486" s="17">
        <v>4.6955395850768349E-2</v>
      </c>
      <c r="AB1486" s="17">
        <v>0.73571110175216403</v>
      </c>
      <c r="AC1486" s="17">
        <v>0.10499034852208344</v>
      </c>
      <c r="AD1486" s="17">
        <v>0</v>
      </c>
      <c r="AE1486" s="17">
        <v>0</v>
      </c>
      <c r="AF1486" s="21">
        <v>1</v>
      </c>
      <c r="AG1486" s="17">
        <v>0</v>
      </c>
      <c r="AH1486" s="17">
        <v>8.2871743858562247E-2</v>
      </c>
      <c r="AI1486" s="17">
        <v>0</v>
      </c>
      <c r="AJ1486" s="17">
        <v>5.8411864403840616E-3</v>
      </c>
      <c r="AK1486" s="17">
        <v>0.87226541505816446</v>
      </c>
      <c r="AL1486" s="17">
        <v>3.8528677580232373E-2</v>
      </c>
      <c r="AM1486" s="17">
        <v>4.9297706265566551E-4</v>
      </c>
      <c r="AN1486" s="21">
        <v>0.99999999999999889</v>
      </c>
      <c r="AO1486" s="21">
        <v>3.9999999999999991</v>
      </c>
      <c r="AQ1486" s="21">
        <v>39.52965078075497</v>
      </c>
      <c r="AR1486" s="21">
        <v>13.60365499203901</v>
      </c>
      <c r="AS1486" s="21">
        <v>46.866694227206018</v>
      </c>
    </row>
    <row r="1487" spans="1:45" x14ac:dyDescent="0.35">
      <c r="A1487" s="21" t="s">
        <v>7</v>
      </c>
      <c r="B1487" s="17" t="s">
        <v>142</v>
      </c>
      <c r="C1487" s="21">
        <v>95</v>
      </c>
      <c r="D1487" s="21">
        <v>450</v>
      </c>
      <c r="E1487" s="17" t="s">
        <v>128</v>
      </c>
      <c r="F1487" s="19">
        <v>48.92</v>
      </c>
      <c r="G1487" s="17">
        <v>1.67</v>
      </c>
      <c r="H1487" s="19">
        <v>4.87</v>
      </c>
      <c r="I1487" s="19">
        <v>8.01</v>
      </c>
      <c r="J1487" s="17">
        <v>0.1855</v>
      </c>
      <c r="K1487" s="19">
        <v>13.57</v>
      </c>
      <c r="L1487" s="19">
        <v>21.97</v>
      </c>
      <c r="M1487" s="17">
        <v>0.54369999999999996</v>
      </c>
      <c r="N1487" s="17">
        <v>1.9599999999999999E-2</v>
      </c>
      <c r="O1487" s="17">
        <v>1.1599999999999999E-2</v>
      </c>
      <c r="Q1487" s="19">
        <v>99.770400000000009</v>
      </c>
      <c r="R1487" s="21">
        <v>62.882298424467109</v>
      </c>
      <c r="T1487" s="17">
        <v>1.818146832616004</v>
      </c>
      <c r="U1487" s="17">
        <v>0.18185316738399604</v>
      </c>
      <c r="V1487" s="17">
        <v>0</v>
      </c>
      <c r="W1487" s="21">
        <v>2</v>
      </c>
      <c r="X1487" s="17">
        <v>3.1452089842710279E-2</v>
      </c>
      <c r="Y1487" s="17">
        <v>9.6800245854411035E-2</v>
      </c>
      <c r="Z1487" s="17">
        <v>3.4083595242376621E-4</v>
      </c>
      <c r="AA1487" s="17">
        <v>4.6682149410993301E-2</v>
      </c>
      <c r="AB1487" s="17">
        <v>0.75187774607321545</v>
      </c>
      <c r="AC1487" s="17">
        <v>7.2846932866246106E-2</v>
      </c>
      <c r="AD1487" s="17">
        <v>0</v>
      </c>
      <c r="AE1487" s="17">
        <v>0</v>
      </c>
      <c r="AF1487" s="21">
        <v>0.99999999999999989</v>
      </c>
      <c r="AG1487" s="17">
        <v>0</v>
      </c>
      <c r="AH1487" s="17">
        <v>7.9285666014569045E-2</v>
      </c>
      <c r="AI1487" s="17">
        <v>0</v>
      </c>
      <c r="AJ1487" s="17">
        <v>5.8388209705195065E-3</v>
      </c>
      <c r="AK1487" s="17">
        <v>0.87477120992737789</v>
      </c>
      <c r="AL1487" s="17">
        <v>3.9175106527011679E-2</v>
      </c>
      <c r="AM1487" s="17">
        <v>9.2919656052255792E-4</v>
      </c>
      <c r="AN1487" s="21">
        <v>1.0000000000000007</v>
      </c>
      <c r="AO1487" s="21">
        <v>4.0000000000000009</v>
      </c>
      <c r="AQ1487" s="21">
        <v>39.963298871004511</v>
      </c>
      <c r="AR1487" s="21">
        <v>13.541451750150513</v>
      </c>
      <c r="AS1487" s="21">
        <v>46.495249378844974</v>
      </c>
    </row>
    <row r="1488" spans="1:45" x14ac:dyDescent="0.35">
      <c r="A1488" s="21" t="s">
        <v>7</v>
      </c>
      <c r="B1488" s="17" t="s">
        <v>142</v>
      </c>
      <c r="C1488" s="21">
        <v>100</v>
      </c>
      <c r="D1488" s="21">
        <v>451</v>
      </c>
      <c r="E1488" s="17" t="s">
        <v>128</v>
      </c>
      <c r="F1488" s="19">
        <v>49.05</v>
      </c>
      <c r="G1488" s="17">
        <v>1.71</v>
      </c>
      <c r="H1488" s="19">
        <v>4.87</v>
      </c>
      <c r="I1488" s="19">
        <v>8.23</v>
      </c>
      <c r="J1488" s="17">
        <v>8.9899999999999994E-2</v>
      </c>
      <c r="K1488" s="19">
        <v>13.23</v>
      </c>
      <c r="L1488" s="19">
        <v>21.39</v>
      </c>
      <c r="M1488" s="17">
        <v>0.57069999999999999</v>
      </c>
      <c r="N1488" s="17">
        <v>2.92E-2</v>
      </c>
      <c r="O1488" s="17">
        <v>7.1599999999999997E-2</v>
      </c>
      <c r="Q1488" s="19">
        <v>99.241399999999999</v>
      </c>
      <c r="R1488" s="21">
        <v>61.649580615097854</v>
      </c>
      <c r="T1488" s="17">
        <v>1.8358254759138859</v>
      </c>
      <c r="U1488" s="17">
        <v>0.1641745240861141</v>
      </c>
      <c r="V1488" s="17">
        <v>0</v>
      </c>
      <c r="W1488" s="21">
        <v>2</v>
      </c>
      <c r="X1488" s="17">
        <v>5.0633962169395558E-2</v>
      </c>
      <c r="Y1488" s="17">
        <v>5.7952049042277E-2</v>
      </c>
      <c r="Z1488" s="17">
        <v>2.1186065349817029E-3</v>
      </c>
      <c r="AA1488" s="17">
        <v>4.8137148320306591E-2</v>
      </c>
      <c r="AB1488" s="17">
        <v>0.73820520432341041</v>
      </c>
      <c r="AC1488" s="17">
        <v>0.10295302960962871</v>
      </c>
      <c r="AD1488" s="17">
        <v>0</v>
      </c>
      <c r="AE1488" s="17">
        <v>0</v>
      </c>
      <c r="AF1488" s="21">
        <v>1</v>
      </c>
      <c r="AG1488" s="17">
        <v>0</v>
      </c>
      <c r="AH1488" s="17">
        <v>9.666635697427825E-2</v>
      </c>
      <c r="AI1488" s="17">
        <v>0</v>
      </c>
      <c r="AJ1488" s="17">
        <v>2.8496453403796104E-3</v>
      </c>
      <c r="AK1488" s="17">
        <v>0.8576796073841888</v>
      </c>
      <c r="AL1488" s="17">
        <v>4.1410321368454073E-2</v>
      </c>
      <c r="AM1488" s="17">
        <v>1.3940689326991452E-3</v>
      </c>
      <c r="AN1488" s="21">
        <v>0.99999999999999989</v>
      </c>
      <c r="AO1488" s="21">
        <v>4</v>
      </c>
      <c r="AQ1488" s="21">
        <v>39.767433117392329</v>
      </c>
      <c r="AR1488" s="21">
        <v>14.028996082720255</v>
      </c>
      <c r="AS1488" s="21">
        <v>46.203570799887416</v>
      </c>
    </row>
    <row r="1489" spans="1:45" x14ac:dyDescent="0.35">
      <c r="A1489" s="21" t="s">
        <v>7</v>
      </c>
      <c r="B1489" s="17" t="s">
        <v>142</v>
      </c>
      <c r="C1489" s="21">
        <v>105</v>
      </c>
      <c r="D1489" s="21">
        <v>452</v>
      </c>
      <c r="E1489" s="17" t="s">
        <v>128</v>
      </c>
      <c r="F1489" s="19">
        <v>49.4</v>
      </c>
      <c r="G1489" s="17">
        <v>1.6568000000000001</v>
      </c>
      <c r="H1489" s="19">
        <v>5.01</v>
      </c>
      <c r="I1489" s="19">
        <v>7.76</v>
      </c>
      <c r="J1489" s="17">
        <v>0.11890000000000001</v>
      </c>
      <c r="K1489" s="19">
        <v>13.5</v>
      </c>
      <c r="L1489" s="19">
        <v>21.86</v>
      </c>
      <c r="M1489" s="17">
        <v>0.50700000000000001</v>
      </c>
      <c r="Q1489" s="19">
        <v>99.812700000000007</v>
      </c>
      <c r="R1489" s="21">
        <v>63.499529633113838</v>
      </c>
      <c r="T1489" s="17">
        <v>1.8352691865065471</v>
      </c>
      <c r="U1489" s="17">
        <v>0.16473081349345287</v>
      </c>
      <c r="V1489" s="17">
        <v>0</v>
      </c>
      <c r="W1489" s="21">
        <v>2</v>
      </c>
      <c r="X1489" s="17">
        <v>5.4620703793559738E-2</v>
      </c>
      <c r="Y1489" s="17">
        <v>5.4036461571908556E-2</v>
      </c>
      <c r="Z1489" s="17">
        <v>0</v>
      </c>
      <c r="AA1489" s="17">
        <v>4.6295073483529743E-2</v>
      </c>
      <c r="AB1489" s="17">
        <v>0.74770704121504217</v>
      </c>
      <c r="AC1489" s="17">
        <v>9.7340719935959719E-2</v>
      </c>
      <c r="AD1489" s="17">
        <v>0</v>
      </c>
      <c r="AE1489" s="17">
        <v>0</v>
      </c>
      <c r="AF1489" s="21">
        <v>0.99999999999999989</v>
      </c>
      <c r="AG1489" s="17">
        <v>0</v>
      </c>
      <c r="AH1489" s="17">
        <v>8.969107085630898E-2</v>
      </c>
      <c r="AI1489" s="17">
        <v>0</v>
      </c>
      <c r="AJ1489" s="17">
        <v>3.7410491893816178E-3</v>
      </c>
      <c r="AK1489" s="17">
        <v>0.87005138111523361</v>
      </c>
      <c r="AL1489" s="17">
        <v>3.6516498839075602E-2</v>
      </c>
      <c r="AM1489" s="17">
        <v>0</v>
      </c>
      <c r="AN1489" s="21">
        <v>0.99999999999999978</v>
      </c>
      <c r="AO1489" s="21">
        <v>4</v>
      </c>
      <c r="AQ1489" s="21">
        <v>40.143884790182028</v>
      </c>
      <c r="AR1489" s="21">
        <v>13.143645646510047</v>
      </c>
      <c r="AS1489" s="21">
        <v>46.712469563307927</v>
      </c>
    </row>
    <row r="1490" spans="1:45" x14ac:dyDescent="0.35">
      <c r="A1490" s="21" t="s">
        <v>7</v>
      </c>
      <c r="B1490" s="17" t="s">
        <v>142</v>
      </c>
      <c r="C1490" s="21">
        <v>115</v>
      </c>
      <c r="D1490" s="21">
        <v>454</v>
      </c>
      <c r="E1490" s="17" t="s">
        <v>128</v>
      </c>
      <c r="F1490" s="19">
        <v>49.99</v>
      </c>
      <c r="G1490" s="17">
        <v>1.72</v>
      </c>
      <c r="H1490" s="19">
        <v>4.8899999999999997</v>
      </c>
      <c r="I1490" s="19">
        <v>8.1</v>
      </c>
      <c r="J1490" s="17">
        <v>0.2001</v>
      </c>
      <c r="K1490" s="19">
        <v>13.33</v>
      </c>
      <c r="L1490" s="19">
        <v>21.67</v>
      </c>
      <c r="M1490" s="17">
        <v>0.55579999999999996</v>
      </c>
      <c r="N1490" s="17">
        <v>1.7500000000000002E-2</v>
      </c>
      <c r="O1490" s="17">
        <v>1.8599999999999998E-2</v>
      </c>
      <c r="Q1490" s="19">
        <v>100.492</v>
      </c>
      <c r="R1490" s="21">
        <v>62.202519832011205</v>
      </c>
      <c r="T1490" s="17">
        <v>1.8481966799829119</v>
      </c>
      <c r="U1490" s="17">
        <v>0.15180332001708807</v>
      </c>
      <c r="V1490" s="17">
        <v>0</v>
      </c>
      <c r="W1490" s="21">
        <v>2</v>
      </c>
      <c r="X1490" s="17">
        <v>6.1257699581180547E-2</v>
      </c>
      <c r="Y1490" s="17">
        <v>3.5008061669064588E-2</v>
      </c>
      <c r="Z1490" s="17">
        <v>5.4365438822898311E-4</v>
      </c>
      <c r="AA1490" s="17">
        <v>4.7828346149300503E-2</v>
      </c>
      <c r="AB1490" s="17">
        <v>0.73471697892425469</v>
      </c>
      <c r="AC1490" s="17">
        <v>0.12064525928797065</v>
      </c>
      <c r="AD1490" s="17">
        <v>0</v>
      </c>
      <c r="AE1490" s="17">
        <v>0</v>
      </c>
      <c r="AF1490" s="21">
        <v>1</v>
      </c>
      <c r="AG1490" s="17">
        <v>0</v>
      </c>
      <c r="AH1490" s="17">
        <v>9.4758408675239131E-2</v>
      </c>
      <c r="AI1490" s="17">
        <v>0</v>
      </c>
      <c r="AJ1490" s="17">
        <v>6.2654299318640168E-3</v>
      </c>
      <c r="AK1490" s="17">
        <v>0.8583133734729117</v>
      </c>
      <c r="AL1490" s="17">
        <v>3.9837487407935863E-2</v>
      </c>
      <c r="AM1490" s="17">
        <v>8.253005120489209E-4</v>
      </c>
      <c r="AN1490" s="21">
        <v>0.99999999999999967</v>
      </c>
      <c r="AO1490" s="21">
        <v>3.9999999999999996</v>
      </c>
      <c r="AQ1490" s="21">
        <v>39.72071120288691</v>
      </c>
      <c r="AR1490" s="21">
        <v>13.876634976303649</v>
      </c>
      <c r="AS1490" s="21">
        <v>46.402653820809441</v>
      </c>
    </row>
    <row r="1491" spans="1:45" x14ac:dyDescent="0.35">
      <c r="A1491" s="21" t="s">
        <v>7</v>
      </c>
      <c r="B1491" s="17" t="s">
        <v>142</v>
      </c>
      <c r="C1491" s="21">
        <v>120</v>
      </c>
      <c r="D1491" s="21">
        <v>455</v>
      </c>
      <c r="E1491" s="17" t="s">
        <v>128</v>
      </c>
      <c r="F1491" s="19">
        <v>49.34</v>
      </c>
      <c r="G1491" s="17">
        <v>1.6487000000000001</v>
      </c>
      <c r="H1491" s="19">
        <v>4.96</v>
      </c>
      <c r="I1491" s="19">
        <v>8.2799999999999994</v>
      </c>
      <c r="J1491" s="17">
        <v>0.1421</v>
      </c>
      <c r="K1491" s="19">
        <v>13.53</v>
      </c>
      <c r="L1491" s="19">
        <v>21.92</v>
      </c>
      <c r="M1491" s="17">
        <v>0.51439999999999997</v>
      </c>
      <c r="O1491" s="17">
        <v>7.3000000000000001E-3</v>
      </c>
      <c r="Q1491" s="19">
        <v>100.3425</v>
      </c>
      <c r="R1491" s="21">
        <v>62.035763411279234</v>
      </c>
      <c r="T1491" s="17">
        <v>1.825265851539384</v>
      </c>
      <c r="U1491" s="17">
        <v>0.17473414846061597</v>
      </c>
      <c r="V1491" s="17">
        <v>0</v>
      </c>
      <c r="W1491" s="21">
        <v>2</v>
      </c>
      <c r="X1491" s="17">
        <v>4.1507205997283414E-2</v>
      </c>
      <c r="Y1491" s="17">
        <v>7.8159084626847786E-2</v>
      </c>
      <c r="Z1491" s="17">
        <v>2.1349846081481665E-4</v>
      </c>
      <c r="AA1491" s="17">
        <v>4.5873353461163974E-2</v>
      </c>
      <c r="AB1491" s="17">
        <v>0.7461904011549868</v>
      </c>
      <c r="AC1491" s="17">
        <v>8.805645629890313E-2</v>
      </c>
      <c r="AD1491" s="17">
        <v>0</v>
      </c>
      <c r="AE1491" s="17">
        <v>0</v>
      </c>
      <c r="AF1491" s="21">
        <v>0.99999999999999989</v>
      </c>
      <c r="AG1491" s="17">
        <v>0</v>
      </c>
      <c r="AH1491" s="17">
        <v>8.9916337028470766E-2</v>
      </c>
      <c r="AI1491" s="17">
        <v>0</v>
      </c>
      <c r="AJ1491" s="17">
        <v>4.4520476241919375E-3</v>
      </c>
      <c r="AK1491" s="17">
        <v>0.86873926780068134</v>
      </c>
      <c r="AL1491" s="17">
        <v>3.6892347546656913E-2</v>
      </c>
      <c r="AM1491" s="17">
        <v>0</v>
      </c>
      <c r="AN1491" s="21">
        <v>1.0000000000000009</v>
      </c>
      <c r="AO1491" s="21">
        <v>4.0000000000000009</v>
      </c>
      <c r="AQ1491" s="21">
        <v>39.785923350790561</v>
      </c>
      <c r="AR1491" s="21">
        <v>13.894003559230306</v>
      </c>
      <c r="AS1491" s="21">
        <v>46.320073089979132</v>
      </c>
    </row>
    <row r="1492" spans="1:45" x14ac:dyDescent="0.35">
      <c r="A1492" s="21" t="s">
        <v>7</v>
      </c>
      <c r="B1492" s="17" t="s">
        <v>142</v>
      </c>
      <c r="C1492" s="21">
        <v>125</v>
      </c>
      <c r="D1492" s="21">
        <v>456</v>
      </c>
      <c r="E1492" s="17" t="s">
        <v>128</v>
      </c>
      <c r="F1492" s="19">
        <v>48.98</v>
      </c>
      <c r="G1492" s="17">
        <v>1.6207</v>
      </c>
      <c r="H1492" s="19">
        <v>4.88</v>
      </c>
      <c r="I1492" s="19">
        <v>8.1199999999999992</v>
      </c>
      <c r="J1492" s="17">
        <v>0.2059</v>
      </c>
      <c r="K1492" s="19">
        <v>13.34</v>
      </c>
      <c r="L1492" s="19">
        <v>22.16</v>
      </c>
      <c r="M1492" s="17">
        <v>0.51629999999999998</v>
      </c>
      <c r="O1492" s="17">
        <v>1.6400000000000001E-2</v>
      </c>
      <c r="Q1492" s="19">
        <v>99.839299999999994</v>
      </c>
      <c r="R1492" s="21">
        <v>62.162162162162161</v>
      </c>
      <c r="T1492" s="17">
        <v>1.8215565299545178</v>
      </c>
      <c r="U1492" s="17">
        <v>0.17844347004548222</v>
      </c>
      <c r="V1492" s="17">
        <v>0</v>
      </c>
      <c r="W1492" s="21">
        <v>2</v>
      </c>
      <c r="X1492" s="17">
        <v>3.5438308924187562E-2</v>
      </c>
      <c r="Y1492" s="17">
        <v>8.9081129593085132E-2</v>
      </c>
      <c r="Z1492" s="17">
        <v>4.8218381145310947E-4</v>
      </c>
      <c r="AA1492" s="17">
        <v>4.5333408396405608E-2</v>
      </c>
      <c r="AB1492" s="17">
        <v>0.73961307532439102</v>
      </c>
      <c r="AC1492" s="17">
        <v>9.0051893950477524E-2</v>
      </c>
      <c r="AD1492" s="17">
        <v>0</v>
      </c>
      <c r="AE1492" s="17">
        <v>0</v>
      </c>
      <c r="AF1492" s="21">
        <v>1</v>
      </c>
      <c r="AG1492" s="17">
        <v>0</v>
      </c>
      <c r="AH1492" s="17">
        <v>7.33817017486669E-2</v>
      </c>
      <c r="AI1492" s="17">
        <v>0</v>
      </c>
      <c r="AJ1492" s="17">
        <v>6.4851340766406392E-3</v>
      </c>
      <c r="AK1492" s="17">
        <v>0.88290819509863927</v>
      </c>
      <c r="AL1492" s="17">
        <v>3.7224969076053258E-2</v>
      </c>
      <c r="AM1492" s="17">
        <v>0</v>
      </c>
      <c r="AN1492" s="21">
        <v>1</v>
      </c>
      <c r="AO1492" s="21">
        <v>4</v>
      </c>
      <c r="AQ1492" s="21">
        <v>39.309315405147409</v>
      </c>
      <c r="AR1492" s="21">
        <v>13.765450478757899</v>
      </c>
      <c r="AS1492" s="21">
        <v>46.925234116094693</v>
      </c>
    </row>
    <row r="1493" spans="1:45" x14ac:dyDescent="0.35">
      <c r="A1493" s="21" t="s">
        <v>7</v>
      </c>
      <c r="B1493" s="17" t="s">
        <v>142</v>
      </c>
      <c r="C1493" s="21">
        <v>130</v>
      </c>
      <c r="D1493" s="21">
        <v>457</v>
      </c>
      <c r="E1493" s="17" t="s">
        <v>128</v>
      </c>
      <c r="F1493" s="19">
        <v>48.96</v>
      </c>
      <c r="G1493" s="17">
        <v>1.6042000000000001</v>
      </c>
      <c r="H1493" s="19">
        <v>4.91</v>
      </c>
      <c r="I1493" s="19">
        <v>7.85</v>
      </c>
      <c r="J1493" s="17">
        <v>0.2581</v>
      </c>
      <c r="K1493" s="19">
        <v>13.39</v>
      </c>
      <c r="L1493" s="19">
        <v>21.79</v>
      </c>
      <c r="M1493" s="17">
        <v>0.56420000000000003</v>
      </c>
      <c r="Q1493" s="19">
        <v>99.326499999999982</v>
      </c>
      <c r="R1493" s="21">
        <v>63.041431261770242</v>
      </c>
      <c r="T1493" s="17">
        <v>1.8279605723035885</v>
      </c>
      <c r="U1493" s="17">
        <v>0.17203942769641145</v>
      </c>
      <c r="V1493" s="17">
        <v>0</v>
      </c>
      <c r="W1493" s="21">
        <v>2</v>
      </c>
      <c r="X1493" s="17">
        <v>4.4001980760511789E-2</v>
      </c>
      <c r="Y1493" s="17">
        <v>7.8779612533633983E-2</v>
      </c>
      <c r="Z1493" s="17">
        <v>0</v>
      </c>
      <c r="AA1493" s="17">
        <v>4.5048029088509238E-2</v>
      </c>
      <c r="AB1493" s="17">
        <v>0.74529956857157642</v>
      </c>
      <c r="AC1493" s="17">
        <v>8.6870809045768604E-2</v>
      </c>
      <c r="AD1493" s="17">
        <v>0</v>
      </c>
      <c r="AE1493" s="17">
        <v>0</v>
      </c>
      <c r="AF1493" s="21">
        <v>1</v>
      </c>
      <c r="AG1493" s="17">
        <v>0</v>
      </c>
      <c r="AH1493" s="17">
        <v>7.9426013242577448E-2</v>
      </c>
      <c r="AI1493" s="17">
        <v>0</v>
      </c>
      <c r="AJ1493" s="17">
        <v>8.1611650185690089E-3</v>
      </c>
      <c r="AK1493" s="17">
        <v>0.87157459796409797</v>
      </c>
      <c r="AL1493" s="17">
        <v>4.0838223774755357E-2</v>
      </c>
      <c r="AM1493" s="17">
        <v>0</v>
      </c>
      <c r="AN1493" s="21">
        <v>0.99999999999999978</v>
      </c>
      <c r="AO1493" s="21">
        <v>4</v>
      </c>
      <c r="AQ1493" s="21">
        <v>39.853209950962864</v>
      </c>
      <c r="AR1493" s="21">
        <v>13.54130830005181</v>
      </c>
      <c r="AS1493" s="21">
        <v>46.605481748985326</v>
      </c>
    </row>
    <row r="1494" spans="1:45" x14ac:dyDescent="0.35">
      <c r="A1494" s="21" t="s">
        <v>7</v>
      </c>
      <c r="B1494" s="17" t="s">
        <v>142</v>
      </c>
      <c r="C1494" s="21">
        <v>135</v>
      </c>
      <c r="D1494" s="21">
        <v>458</v>
      </c>
      <c r="E1494" s="17" t="s">
        <v>128</v>
      </c>
      <c r="F1494" s="19">
        <v>49.23</v>
      </c>
      <c r="G1494" s="17">
        <v>1.67</v>
      </c>
      <c r="H1494" s="19">
        <v>5.04</v>
      </c>
      <c r="I1494" s="19">
        <v>8.27</v>
      </c>
      <c r="J1494" s="17">
        <v>0.15939999999999999</v>
      </c>
      <c r="K1494" s="19">
        <v>13.13</v>
      </c>
      <c r="L1494" s="19">
        <v>21.62</v>
      </c>
      <c r="M1494" s="17">
        <v>0.46689999999999998</v>
      </c>
      <c r="O1494" s="17">
        <v>1.23E-2</v>
      </c>
      <c r="Q1494" s="19">
        <v>99.598600000000005</v>
      </c>
      <c r="R1494" s="21">
        <v>61.355140186915889</v>
      </c>
      <c r="T1494" s="17">
        <v>1.8381848361308919</v>
      </c>
      <c r="U1494" s="17">
        <v>0.1618151638691081</v>
      </c>
      <c r="V1494" s="17">
        <v>0</v>
      </c>
      <c r="W1494" s="21">
        <v>2</v>
      </c>
      <c r="X1494" s="17">
        <v>5.9963607225326343E-2</v>
      </c>
      <c r="Y1494" s="17">
        <v>4.1487629164332816E-2</v>
      </c>
      <c r="Z1494" s="17">
        <v>3.6308587952697775E-4</v>
      </c>
      <c r="AA1494" s="17">
        <v>4.6899442723505956E-2</v>
      </c>
      <c r="AB1494" s="17">
        <v>0.73088482897453988</v>
      </c>
      <c r="AC1494" s="17">
        <v>0.12040140603276805</v>
      </c>
      <c r="AD1494" s="17">
        <v>0</v>
      </c>
      <c r="AE1494" s="17">
        <v>0</v>
      </c>
      <c r="AF1494" s="21">
        <v>1</v>
      </c>
      <c r="AG1494" s="17">
        <v>0</v>
      </c>
      <c r="AH1494" s="17">
        <v>9.631895022432635E-2</v>
      </c>
      <c r="AI1494" s="17">
        <v>0</v>
      </c>
      <c r="AJ1494" s="17">
        <v>5.0406483430353788E-3</v>
      </c>
      <c r="AK1494" s="17">
        <v>0.86484235758554973</v>
      </c>
      <c r="AL1494" s="17">
        <v>3.3798043847087664E-2</v>
      </c>
      <c r="AM1494" s="17">
        <v>0</v>
      </c>
      <c r="AN1494" s="21">
        <v>0.99999999999999911</v>
      </c>
      <c r="AO1494" s="21">
        <v>3.9999999999999991</v>
      </c>
      <c r="AQ1494" s="21">
        <v>39.316532306855777</v>
      </c>
      <c r="AR1494" s="21">
        <v>14.160949856706736</v>
      </c>
      <c r="AS1494" s="21">
        <v>46.522517836437487</v>
      </c>
    </row>
    <row r="1495" spans="1:45" x14ac:dyDescent="0.35">
      <c r="A1495" s="21" t="s">
        <v>7</v>
      </c>
      <c r="B1495" s="17" t="s">
        <v>142</v>
      </c>
      <c r="C1495" s="21">
        <v>140</v>
      </c>
      <c r="D1495" s="21">
        <v>459</v>
      </c>
      <c r="E1495" s="17" t="s">
        <v>128</v>
      </c>
      <c r="F1495" s="19">
        <v>48.43</v>
      </c>
      <c r="G1495" s="17">
        <v>1.71</v>
      </c>
      <c r="H1495" s="19">
        <v>5.19</v>
      </c>
      <c r="I1495" s="19">
        <v>7.86</v>
      </c>
      <c r="J1495" s="17">
        <v>0.2465</v>
      </c>
      <c r="K1495" s="19">
        <v>13.38</v>
      </c>
      <c r="L1495" s="19">
        <v>21.87</v>
      </c>
      <c r="M1495" s="17">
        <v>0.43569999999999998</v>
      </c>
      <c r="N1495" s="17">
        <v>8.6999999999999994E-3</v>
      </c>
      <c r="O1495" s="17">
        <v>6.3799999999999996E-2</v>
      </c>
      <c r="Q1495" s="19">
        <v>99.194699999999997</v>
      </c>
      <c r="R1495" s="21">
        <v>62.994350282485875</v>
      </c>
      <c r="T1495" s="17">
        <v>1.812210110228095</v>
      </c>
      <c r="U1495" s="17">
        <v>0.18778988977190503</v>
      </c>
      <c r="V1495" s="17">
        <v>0</v>
      </c>
      <c r="W1495" s="21">
        <v>2</v>
      </c>
      <c r="X1495" s="17">
        <v>4.1081512576789242E-2</v>
      </c>
      <c r="Y1495" s="17">
        <v>8.0591238567192483E-2</v>
      </c>
      <c r="Z1495" s="17">
        <v>1.8873813675065185E-3</v>
      </c>
      <c r="AA1495" s="17">
        <v>4.8126253920546772E-2</v>
      </c>
      <c r="AB1495" s="17">
        <v>0.74640591301000447</v>
      </c>
      <c r="AC1495" s="17">
        <v>8.1907700557960372E-2</v>
      </c>
      <c r="AD1495" s="17">
        <v>0</v>
      </c>
      <c r="AE1495" s="17">
        <v>0</v>
      </c>
      <c r="AF1495" s="21">
        <v>0.99999999999999989</v>
      </c>
      <c r="AG1495" s="17">
        <v>0</v>
      </c>
      <c r="AH1495" s="17">
        <v>8.343766547565995E-2</v>
      </c>
      <c r="AI1495" s="17">
        <v>0</v>
      </c>
      <c r="AJ1495" s="17">
        <v>7.8117753139727046E-3</v>
      </c>
      <c r="AK1495" s="17">
        <v>0.87672780862968891</v>
      </c>
      <c r="AL1495" s="17">
        <v>3.1607488429480107E-2</v>
      </c>
      <c r="AM1495" s="17">
        <v>4.1526215119761981E-4</v>
      </c>
      <c r="AN1495" s="21">
        <v>0.99999999999999922</v>
      </c>
      <c r="AO1495" s="21">
        <v>3.9999999999999991</v>
      </c>
      <c r="AQ1495" s="21">
        <v>39.768396341560987</v>
      </c>
      <c r="AR1495" s="21">
        <v>13.519676047026339</v>
      </c>
      <c r="AS1495" s="21">
        <v>46.711927611412676</v>
      </c>
    </row>
    <row r="1496" spans="1:45" x14ac:dyDescent="0.35">
      <c r="A1496" s="21" t="s">
        <v>7</v>
      </c>
      <c r="B1496" s="17" t="s">
        <v>142</v>
      </c>
      <c r="C1496" s="21">
        <v>145</v>
      </c>
      <c r="D1496" s="21">
        <v>460</v>
      </c>
      <c r="E1496" s="17" t="s">
        <v>128</v>
      </c>
      <c r="F1496" s="19">
        <v>49.32</v>
      </c>
      <c r="G1496" s="17">
        <v>1.72</v>
      </c>
      <c r="H1496" s="19">
        <v>5.07</v>
      </c>
      <c r="I1496" s="19">
        <v>8</v>
      </c>
      <c r="J1496" s="17">
        <v>0.22040000000000001</v>
      </c>
      <c r="K1496" s="19">
        <v>13.36</v>
      </c>
      <c r="L1496" s="19">
        <v>21.97</v>
      </c>
      <c r="M1496" s="17">
        <v>0.49490000000000001</v>
      </c>
      <c r="N1496" s="17">
        <v>8.3000000000000001E-3</v>
      </c>
      <c r="O1496" s="17">
        <v>3.8999999999999998E-3</v>
      </c>
      <c r="Q1496" s="19">
        <v>100.1675</v>
      </c>
      <c r="R1496" s="21">
        <v>62.546816479400746</v>
      </c>
      <c r="T1496" s="17">
        <v>1.8284889109267031</v>
      </c>
      <c r="U1496" s="17">
        <v>0.17151108907329693</v>
      </c>
      <c r="V1496" s="17">
        <v>0</v>
      </c>
      <c r="W1496" s="21">
        <v>2</v>
      </c>
      <c r="X1496" s="17">
        <v>5.0006040477918984E-2</v>
      </c>
      <c r="Y1496" s="17">
        <v>6.1431874680133884E-2</v>
      </c>
      <c r="Z1496" s="17">
        <v>1.1430856548782038E-4</v>
      </c>
      <c r="AA1496" s="17">
        <v>4.7961148860806234E-2</v>
      </c>
      <c r="AB1496" s="17">
        <v>0.73841515073830089</v>
      </c>
      <c r="AC1496" s="17">
        <v>0.10207147667735217</v>
      </c>
      <c r="AD1496" s="17">
        <v>0</v>
      </c>
      <c r="AE1496" s="17">
        <v>0</v>
      </c>
      <c r="AF1496" s="21">
        <v>1</v>
      </c>
      <c r="AG1496" s="17">
        <v>0</v>
      </c>
      <c r="AH1496" s="17">
        <v>8.4504236285782047E-2</v>
      </c>
      <c r="AI1496" s="17">
        <v>0</v>
      </c>
      <c r="AJ1496" s="17">
        <v>6.9202150871737738E-3</v>
      </c>
      <c r="AK1496" s="17">
        <v>0.87261211625518775</v>
      </c>
      <c r="AL1496" s="17">
        <v>3.5570917268670593E-2</v>
      </c>
      <c r="AM1496" s="17">
        <v>3.9251510318607087E-4</v>
      </c>
      <c r="AN1496" s="21">
        <v>1.0000000000000002</v>
      </c>
      <c r="AO1496" s="21">
        <v>4</v>
      </c>
      <c r="AQ1496" s="21">
        <v>39.573040247295452</v>
      </c>
      <c r="AR1496" s="21">
        <v>13.662054722901694</v>
      </c>
      <c r="AS1496" s="21">
        <v>46.764905029802854</v>
      </c>
    </row>
    <row r="1497" spans="1:45" x14ac:dyDescent="0.35">
      <c r="A1497" s="21" t="s">
        <v>7</v>
      </c>
      <c r="B1497" s="17" t="s">
        <v>142</v>
      </c>
      <c r="C1497" s="21">
        <v>150</v>
      </c>
      <c r="D1497" s="21">
        <v>461</v>
      </c>
      <c r="E1497" s="17" t="s">
        <v>128</v>
      </c>
      <c r="F1497" s="19">
        <v>48.15</v>
      </c>
      <c r="G1497" s="17">
        <v>1.69</v>
      </c>
      <c r="H1497" s="19">
        <v>4.95</v>
      </c>
      <c r="I1497" s="19">
        <v>8.07</v>
      </c>
      <c r="J1497" s="17">
        <v>0.2407</v>
      </c>
      <c r="K1497" s="19">
        <v>13.28</v>
      </c>
      <c r="L1497" s="19">
        <v>21.8</v>
      </c>
      <c r="M1497" s="17">
        <v>0.5292</v>
      </c>
      <c r="O1497" s="17">
        <v>8.6999999999999994E-3</v>
      </c>
      <c r="Q1497" s="19">
        <v>98.718599999999995</v>
      </c>
      <c r="R1497" s="21">
        <v>62.201405152224822</v>
      </c>
      <c r="T1497" s="17">
        <v>1.8102788410169532</v>
      </c>
      <c r="U1497" s="17">
        <v>0.18972115898304676</v>
      </c>
      <c r="V1497" s="17">
        <v>0</v>
      </c>
      <c r="W1497" s="21">
        <v>2</v>
      </c>
      <c r="X1497" s="17">
        <v>2.9601991464679539E-2</v>
      </c>
      <c r="Y1497" s="17">
        <v>0.10285508026954519</v>
      </c>
      <c r="Z1497" s="17">
        <v>2.5859096159430538E-4</v>
      </c>
      <c r="AA1497" s="17">
        <v>4.7788979465674251E-2</v>
      </c>
      <c r="AB1497" s="17">
        <v>0.74434133446864248</v>
      </c>
      <c r="AC1497" s="17">
        <v>7.5154023369864209E-2</v>
      </c>
      <c r="AD1497" s="17">
        <v>0</v>
      </c>
      <c r="AE1497" s="17">
        <v>0</v>
      </c>
      <c r="AF1497" s="21">
        <v>1</v>
      </c>
      <c r="AG1497" s="17">
        <v>0</v>
      </c>
      <c r="AH1497" s="17">
        <v>7.5696506485059128E-2</v>
      </c>
      <c r="AI1497" s="17">
        <v>0</v>
      </c>
      <c r="AJ1497" s="17">
        <v>7.6641503171121939E-3</v>
      </c>
      <c r="AK1497" s="17">
        <v>0.87806688055370707</v>
      </c>
      <c r="AL1497" s="17">
        <v>3.8572462644120682E-2</v>
      </c>
      <c r="AM1497" s="17">
        <v>0</v>
      </c>
      <c r="AN1497" s="21">
        <v>0.99999999999999911</v>
      </c>
      <c r="AO1497" s="21">
        <v>3.9999999999999991</v>
      </c>
      <c r="AQ1497" s="21">
        <v>39.513219931628555</v>
      </c>
      <c r="AR1497" s="21">
        <v>13.874764640308076</v>
      </c>
      <c r="AS1497" s="21">
        <v>46.612015428063373</v>
      </c>
    </row>
    <row r="1498" spans="1:45" x14ac:dyDescent="0.35">
      <c r="A1498" s="21" t="s">
        <v>7</v>
      </c>
      <c r="B1498" s="17" t="s">
        <v>142</v>
      </c>
      <c r="C1498" s="21">
        <v>155</v>
      </c>
      <c r="D1498" s="21">
        <v>462</v>
      </c>
      <c r="E1498" s="17" t="s">
        <v>128</v>
      </c>
      <c r="F1498" s="19">
        <v>49.32</v>
      </c>
      <c r="G1498" s="17">
        <v>1.72</v>
      </c>
      <c r="H1498" s="19">
        <v>4.8899999999999997</v>
      </c>
      <c r="I1498" s="19">
        <v>7.99</v>
      </c>
      <c r="J1498" s="17">
        <v>0.1769</v>
      </c>
      <c r="K1498" s="19">
        <v>13.41</v>
      </c>
      <c r="L1498" s="19">
        <v>21.57</v>
      </c>
      <c r="M1498" s="17">
        <v>0.55710000000000004</v>
      </c>
      <c r="O1498" s="17">
        <v>3.6400000000000002E-2</v>
      </c>
      <c r="Q1498" s="19">
        <v>99.670400000000015</v>
      </c>
      <c r="R1498" s="21">
        <v>62.663551401869164</v>
      </c>
      <c r="T1498" s="17">
        <v>1.8365853332060948</v>
      </c>
      <c r="U1498" s="17">
        <v>0.16341466679390515</v>
      </c>
      <c r="V1498" s="17">
        <v>0</v>
      </c>
      <c r="W1498" s="21">
        <v>2</v>
      </c>
      <c r="X1498" s="17">
        <v>5.118398827120571E-2</v>
      </c>
      <c r="Y1498" s="17">
        <v>5.5030880385171253E-2</v>
      </c>
      <c r="Z1498" s="17">
        <v>1.0716040150687571E-3</v>
      </c>
      <c r="AA1498" s="17">
        <v>4.8173517506774698E-2</v>
      </c>
      <c r="AB1498" s="17">
        <v>0.74446056836655317</v>
      </c>
      <c r="AC1498" s="17">
        <v>0.1000794414552264</v>
      </c>
      <c r="AD1498" s="17">
        <v>0</v>
      </c>
      <c r="AE1498" s="17">
        <v>0</v>
      </c>
      <c r="AF1498" s="21">
        <v>1</v>
      </c>
      <c r="AG1498" s="17">
        <v>0</v>
      </c>
      <c r="AH1498" s="17">
        <v>9.3683886676424466E-2</v>
      </c>
      <c r="AI1498" s="17">
        <v>0</v>
      </c>
      <c r="AJ1498" s="17">
        <v>5.5789775860884874E-3</v>
      </c>
      <c r="AK1498" s="17">
        <v>0.86051829484639752</v>
      </c>
      <c r="AL1498" s="17">
        <v>4.0218840891089624E-2</v>
      </c>
      <c r="AM1498" s="17">
        <v>0</v>
      </c>
      <c r="AN1498" s="21">
        <v>1</v>
      </c>
      <c r="AO1498" s="21">
        <v>4</v>
      </c>
      <c r="AQ1498" s="21">
        <v>40.038709648367742</v>
      </c>
      <c r="AR1498" s="21">
        <v>13.680743579275687</v>
      </c>
      <c r="AS1498" s="21">
        <v>46.280546772356573</v>
      </c>
    </row>
    <row r="1499" spans="1:45" x14ac:dyDescent="0.35">
      <c r="A1499" s="21" t="s">
        <v>7</v>
      </c>
      <c r="B1499" s="17" t="s">
        <v>142</v>
      </c>
      <c r="C1499" s="21">
        <v>160</v>
      </c>
      <c r="D1499" s="21">
        <v>463</v>
      </c>
      <c r="E1499" s="17" t="s">
        <v>128</v>
      </c>
      <c r="F1499" s="19">
        <v>49.41</v>
      </c>
      <c r="G1499" s="17">
        <v>1.6514</v>
      </c>
      <c r="H1499" s="19">
        <v>4.92</v>
      </c>
      <c r="I1499" s="19">
        <v>7.9</v>
      </c>
      <c r="J1499" s="17">
        <v>0.2117</v>
      </c>
      <c r="K1499" s="19">
        <v>13.45</v>
      </c>
      <c r="L1499" s="19">
        <v>21.58</v>
      </c>
      <c r="M1499" s="17">
        <v>0.54720000000000002</v>
      </c>
      <c r="N1499" s="17">
        <v>2.2800000000000001E-2</v>
      </c>
      <c r="Q1499" s="19">
        <v>99.693100000000001</v>
      </c>
      <c r="R1499" s="21">
        <v>62.997658079625282</v>
      </c>
      <c r="T1499" s="17">
        <v>1.8385771462184248</v>
      </c>
      <c r="U1499" s="17">
        <v>0.16142285378157517</v>
      </c>
      <c r="V1499" s="17">
        <v>0</v>
      </c>
      <c r="W1499" s="21">
        <v>2</v>
      </c>
      <c r="X1499" s="17">
        <v>5.4332807044588871E-2</v>
      </c>
      <c r="Y1499" s="17">
        <v>5.5211190830522609E-2</v>
      </c>
      <c r="Z1499" s="17">
        <v>0</v>
      </c>
      <c r="AA1499" s="17">
        <v>4.6218000361158924E-2</v>
      </c>
      <c r="AB1499" s="17">
        <v>0.74612942197212462</v>
      </c>
      <c r="AC1499" s="17">
        <v>9.8108579791604922E-2</v>
      </c>
      <c r="AD1499" s="17">
        <v>0</v>
      </c>
      <c r="AE1499" s="17">
        <v>0</v>
      </c>
      <c r="AF1499" s="21">
        <v>0.99999999999999989</v>
      </c>
      <c r="AG1499" s="17">
        <v>0</v>
      </c>
      <c r="AH1499" s="17">
        <v>9.2490244592659393E-2</v>
      </c>
      <c r="AI1499" s="17">
        <v>0</v>
      </c>
      <c r="AJ1499" s="17">
        <v>6.6715477919446044E-3</v>
      </c>
      <c r="AK1499" s="17">
        <v>0.86028106279953953</v>
      </c>
      <c r="AL1499" s="17">
        <v>3.9474936498371124E-2</v>
      </c>
      <c r="AM1499" s="17">
        <v>1.0822083174845372E-3</v>
      </c>
      <c r="AN1499" s="21">
        <v>0.99999999999999911</v>
      </c>
      <c r="AO1499" s="21">
        <v>3.9999999999999991</v>
      </c>
      <c r="AQ1499" s="21">
        <v>40.138394419613604</v>
      </c>
      <c r="AR1499" s="21">
        <v>13.582368234265029</v>
      </c>
      <c r="AS1499" s="21">
        <v>46.279237346121363</v>
      </c>
    </row>
    <row r="1500" spans="1:45" x14ac:dyDescent="0.35">
      <c r="A1500" s="21" t="s">
        <v>7</v>
      </c>
      <c r="B1500" s="17" t="s">
        <v>142</v>
      </c>
      <c r="C1500" s="21">
        <v>165</v>
      </c>
      <c r="D1500" s="21">
        <v>464</v>
      </c>
      <c r="E1500" s="17" t="s">
        <v>128</v>
      </c>
      <c r="F1500" s="19">
        <v>49.6</v>
      </c>
      <c r="G1500" s="17">
        <v>1.69</v>
      </c>
      <c r="H1500" s="19">
        <v>5.07</v>
      </c>
      <c r="I1500" s="19">
        <v>8.25</v>
      </c>
      <c r="J1500" s="17">
        <v>0.25509999999999999</v>
      </c>
      <c r="K1500" s="19">
        <v>13.17</v>
      </c>
      <c r="L1500" s="19">
        <v>21.52</v>
      </c>
      <c r="M1500" s="17">
        <v>0.47470000000000001</v>
      </c>
      <c r="N1500" s="17">
        <v>1.6400000000000001E-2</v>
      </c>
      <c r="Q1500" s="19">
        <v>100.0462</v>
      </c>
      <c r="R1500" s="21">
        <v>61.484593837535009</v>
      </c>
      <c r="T1500" s="17">
        <v>1.8440211945983433</v>
      </c>
      <c r="U1500" s="17">
        <v>0.15597880540165665</v>
      </c>
      <c r="V1500" s="17">
        <v>0</v>
      </c>
      <c r="W1500" s="21">
        <v>2</v>
      </c>
      <c r="X1500" s="17">
        <v>6.6158901349783389E-2</v>
      </c>
      <c r="Y1500" s="17">
        <v>3.0299003616321565E-2</v>
      </c>
      <c r="Z1500" s="17">
        <v>0</v>
      </c>
      <c r="AA1500" s="17">
        <v>4.7256636163363425E-2</v>
      </c>
      <c r="AB1500" s="17">
        <v>0.72995297801881043</v>
      </c>
      <c r="AC1500" s="17">
        <v>0.12633248085172122</v>
      </c>
      <c r="AD1500" s="17">
        <v>0</v>
      </c>
      <c r="AE1500" s="17">
        <v>0</v>
      </c>
      <c r="AF1500" s="21">
        <v>1</v>
      </c>
      <c r="AG1500" s="17">
        <v>0</v>
      </c>
      <c r="AH1500" s="17">
        <v>9.984204951844769E-2</v>
      </c>
      <c r="AI1500" s="17">
        <v>0</v>
      </c>
      <c r="AJ1500" s="17">
        <v>8.0321799626961003E-3</v>
      </c>
      <c r="AK1500" s="17">
        <v>0.85713339862768101</v>
      </c>
      <c r="AL1500" s="17">
        <v>3.4214627125709184E-2</v>
      </c>
      <c r="AM1500" s="17">
        <v>7.7774476546644189E-4</v>
      </c>
      <c r="AN1500" s="21">
        <v>1.0000000000000004</v>
      </c>
      <c r="AO1500" s="21">
        <v>4</v>
      </c>
      <c r="AQ1500" s="21">
        <v>39.422990718434981</v>
      </c>
      <c r="AR1500" s="21">
        <v>14.285312369426471</v>
      </c>
      <c r="AS1500" s="21">
        <v>46.291696912138548</v>
      </c>
    </row>
    <row r="1501" spans="1:45" x14ac:dyDescent="0.35">
      <c r="A1501" s="21" t="s">
        <v>7</v>
      </c>
      <c r="B1501" s="17" t="s">
        <v>142</v>
      </c>
      <c r="C1501" s="21">
        <v>170</v>
      </c>
      <c r="D1501" s="21">
        <v>465</v>
      </c>
      <c r="E1501" s="17" t="s">
        <v>128</v>
      </c>
      <c r="F1501" s="19">
        <v>49.59</v>
      </c>
      <c r="G1501" s="17">
        <v>1.5492999999999999</v>
      </c>
      <c r="H1501" s="19">
        <v>4.76</v>
      </c>
      <c r="I1501" s="19">
        <v>8.11</v>
      </c>
      <c r="J1501" s="17">
        <v>0.17399999999999999</v>
      </c>
      <c r="K1501" s="19">
        <v>13.33</v>
      </c>
      <c r="L1501" s="19">
        <v>22.1</v>
      </c>
      <c r="M1501" s="17">
        <v>0.50349999999999995</v>
      </c>
      <c r="Q1501" s="19">
        <v>100.11680000000001</v>
      </c>
      <c r="R1501" s="21">
        <v>62.173507462686572</v>
      </c>
      <c r="T1501" s="17">
        <v>1.8397520100229454</v>
      </c>
      <c r="U1501" s="17">
        <v>0.16024798997705458</v>
      </c>
      <c r="V1501" s="17">
        <v>0</v>
      </c>
      <c r="W1501" s="21">
        <v>2</v>
      </c>
      <c r="X1501" s="17">
        <v>4.7866454164383399E-2</v>
      </c>
      <c r="Y1501" s="17">
        <v>6.2133784762984944E-2</v>
      </c>
      <c r="Z1501" s="17">
        <v>0</v>
      </c>
      <c r="AA1501" s="17">
        <v>4.3230729733146608E-2</v>
      </c>
      <c r="AB1501" s="17">
        <v>0.73725920746640583</v>
      </c>
      <c r="AC1501" s="17">
        <v>0.10950982387307928</v>
      </c>
      <c r="AD1501" s="17">
        <v>0</v>
      </c>
      <c r="AE1501" s="17">
        <v>0</v>
      </c>
      <c r="AF1501" s="21">
        <v>1</v>
      </c>
      <c r="AG1501" s="17">
        <v>0</v>
      </c>
      <c r="AH1501" s="17">
        <v>7.9945445554132522E-2</v>
      </c>
      <c r="AI1501" s="17">
        <v>0</v>
      </c>
      <c r="AJ1501" s="17">
        <v>5.4670515118869197E-3</v>
      </c>
      <c r="AK1501" s="17">
        <v>0.87837379451737707</v>
      </c>
      <c r="AL1501" s="17">
        <v>3.6213708416603693E-2</v>
      </c>
      <c r="AM1501" s="17">
        <v>0</v>
      </c>
      <c r="AN1501" s="21">
        <v>1.0000000000000002</v>
      </c>
      <c r="AO1501" s="21">
        <v>4</v>
      </c>
      <c r="AQ1501" s="21">
        <v>39.369012423928567</v>
      </c>
      <c r="AR1501" s="21">
        <v>13.726576645695076</v>
      </c>
      <c r="AS1501" s="21">
        <v>46.904410930376358</v>
      </c>
    </row>
    <row r="1502" spans="1:45" x14ac:dyDescent="0.35">
      <c r="A1502" s="21" t="s">
        <v>7</v>
      </c>
      <c r="B1502" s="17" t="s">
        <v>142</v>
      </c>
      <c r="C1502" s="21">
        <v>175</v>
      </c>
      <c r="D1502" s="21">
        <v>466</v>
      </c>
      <c r="E1502" s="17" t="s">
        <v>128</v>
      </c>
      <c r="F1502" s="19">
        <v>49.09</v>
      </c>
      <c r="G1502" s="17">
        <v>1.5522</v>
      </c>
      <c r="H1502" s="19">
        <v>4.87</v>
      </c>
      <c r="I1502" s="19">
        <v>8.11</v>
      </c>
      <c r="J1502" s="17">
        <v>0.1769</v>
      </c>
      <c r="K1502" s="19">
        <v>13.5</v>
      </c>
      <c r="L1502" s="19">
        <v>22.24</v>
      </c>
      <c r="M1502" s="17">
        <v>0.505</v>
      </c>
      <c r="N1502" s="17">
        <v>1.6E-2</v>
      </c>
      <c r="O1502" s="17">
        <v>4.8099999999999997E-2</v>
      </c>
      <c r="Q1502" s="19">
        <v>100.1082</v>
      </c>
      <c r="R1502" s="21">
        <v>62.471078204534933</v>
      </c>
      <c r="T1502" s="17">
        <v>1.8195305950227214</v>
      </c>
      <c r="U1502" s="17">
        <v>0.18046940497727859</v>
      </c>
      <c r="V1502" s="17">
        <v>0</v>
      </c>
      <c r="W1502" s="21">
        <v>2</v>
      </c>
      <c r="X1502" s="17">
        <v>3.225895137728782E-2</v>
      </c>
      <c r="Y1502" s="17">
        <v>9.7301928419058839E-2</v>
      </c>
      <c r="Z1502" s="17">
        <v>1.409471541463872E-3</v>
      </c>
      <c r="AA1502" s="17">
        <v>4.3271891287436255E-2</v>
      </c>
      <c r="AB1502" s="17">
        <v>0.74597620869099435</v>
      </c>
      <c r="AC1502" s="17">
        <v>7.9781548683758863E-2</v>
      </c>
      <c r="AD1502" s="17">
        <v>0</v>
      </c>
      <c r="AE1502" s="17">
        <v>0</v>
      </c>
      <c r="AF1502" s="21">
        <v>1</v>
      </c>
      <c r="AG1502" s="17">
        <v>0</v>
      </c>
      <c r="AH1502" s="17">
        <v>7.4275469218909207E-2</v>
      </c>
      <c r="AI1502" s="17">
        <v>0</v>
      </c>
      <c r="AJ1502" s="17">
        <v>5.5530668693342389E-3</v>
      </c>
      <c r="AK1502" s="17">
        <v>0.88312673497634975</v>
      </c>
      <c r="AL1502" s="17">
        <v>3.6288252629103228E-2</v>
      </c>
      <c r="AM1502" s="17">
        <v>7.5647630630487248E-4</v>
      </c>
      <c r="AN1502" s="21">
        <v>1.0000000000000013</v>
      </c>
      <c r="AO1502" s="21">
        <v>4.0000000000000018</v>
      </c>
      <c r="AQ1502" s="21">
        <v>39.553037794227805</v>
      </c>
      <c r="AR1502" s="21">
        <v>13.621949935063487</v>
      </c>
      <c r="AS1502" s="21">
        <v>46.825012270708712</v>
      </c>
    </row>
    <row r="1503" spans="1:45" x14ac:dyDescent="0.35">
      <c r="A1503" s="21" t="s">
        <v>7</v>
      </c>
      <c r="B1503" s="17" t="s">
        <v>142</v>
      </c>
      <c r="C1503" s="21">
        <v>180</v>
      </c>
      <c r="D1503" s="21">
        <v>467</v>
      </c>
      <c r="E1503" s="17" t="s">
        <v>128</v>
      </c>
      <c r="F1503" s="19">
        <v>49.54</v>
      </c>
      <c r="G1503" s="17">
        <v>1.6046</v>
      </c>
      <c r="H1503" s="19">
        <v>4.93</v>
      </c>
      <c r="I1503" s="19">
        <v>8.07</v>
      </c>
      <c r="J1503" s="17">
        <v>0.23200000000000001</v>
      </c>
      <c r="K1503" s="19">
        <v>13.61</v>
      </c>
      <c r="L1503" s="19">
        <v>21.77</v>
      </c>
      <c r="M1503" s="17">
        <v>0.63129999999999997</v>
      </c>
      <c r="O1503" s="17">
        <v>4.3E-3</v>
      </c>
      <c r="Q1503" s="19">
        <v>100.39219999999997</v>
      </c>
      <c r="R1503" s="21">
        <v>62.776752767527675</v>
      </c>
      <c r="T1503" s="17">
        <v>1.829030333419555</v>
      </c>
      <c r="U1503" s="17">
        <v>0.17096966658044499</v>
      </c>
      <c r="V1503" s="17">
        <v>0</v>
      </c>
      <c r="W1503" s="21">
        <v>2</v>
      </c>
      <c r="X1503" s="17">
        <v>4.3537555131571121E-2</v>
      </c>
      <c r="Y1503" s="17">
        <v>8.3377573363867322E-2</v>
      </c>
      <c r="Z1503" s="17">
        <v>1.2550998164146836E-4</v>
      </c>
      <c r="AA1503" s="17">
        <v>4.4557781703373961E-2</v>
      </c>
      <c r="AB1503" s="17">
        <v>0.74911399190038974</v>
      </c>
      <c r="AC1503" s="17">
        <v>7.9287587919156355E-2</v>
      </c>
      <c r="AD1503" s="17">
        <v>0</v>
      </c>
      <c r="AE1503" s="17">
        <v>0</v>
      </c>
      <c r="AF1503" s="21">
        <v>1</v>
      </c>
      <c r="AG1503" s="17">
        <v>0</v>
      </c>
      <c r="AH1503" s="17">
        <v>8.6475756315849417E-2</v>
      </c>
      <c r="AI1503" s="17">
        <v>0</v>
      </c>
      <c r="AJ1503" s="17">
        <v>7.254235169988613E-3</v>
      </c>
      <c r="AK1503" s="17">
        <v>0.86108347321078105</v>
      </c>
      <c r="AL1503" s="17">
        <v>4.5186535303380918E-2</v>
      </c>
      <c r="AM1503" s="17">
        <v>0</v>
      </c>
      <c r="AN1503" s="21">
        <v>1</v>
      </c>
      <c r="AO1503" s="21">
        <v>4</v>
      </c>
      <c r="AQ1503" s="21">
        <v>40.132698732688119</v>
      </c>
      <c r="AR1503" s="21">
        <v>13.735999505883637</v>
      </c>
      <c r="AS1503" s="21">
        <v>46.131301761428247</v>
      </c>
    </row>
    <row r="1504" spans="1:45" x14ac:dyDescent="0.35">
      <c r="A1504" s="21" t="s">
        <v>7</v>
      </c>
      <c r="B1504" s="17" t="s">
        <v>142</v>
      </c>
      <c r="C1504" s="21">
        <v>185</v>
      </c>
      <c r="D1504" s="21">
        <v>468</v>
      </c>
      <c r="E1504" s="17" t="s">
        <v>128</v>
      </c>
      <c r="F1504" s="19">
        <v>49.08</v>
      </c>
      <c r="G1504" s="17">
        <v>1.599</v>
      </c>
      <c r="H1504" s="19">
        <v>4.59</v>
      </c>
      <c r="I1504" s="19">
        <v>8.4</v>
      </c>
      <c r="J1504" s="17">
        <v>0.18840000000000001</v>
      </c>
      <c r="K1504" s="19">
        <v>13.44</v>
      </c>
      <c r="L1504" s="19">
        <v>21.64</v>
      </c>
      <c r="M1504" s="17">
        <v>0.5292</v>
      </c>
      <c r="N1504" s="17">
        <v>1.6999999999999999E-3</v>
      </c>
      <c r="O1504" s="17">
        <v>4.7899999999999998E-2</v>
      </c>
      <c r="Q1504" s="19">
        <v>99.516199999999998</v>
      </c>
      <c r="R1504" s="21">
        <v>61.53846153846154</v>
      </c>
      <c r="T1504" s="17">
        <v>1.8319985335159208</v>
      </c>
      <c r="U1504" s="17">
        <v>0.16800146648407921</v>
      </c>
      <c r="V1504" s="17">
        <v>0</v>
      </c>
      <c r="W1504" s="21">
        <v>2</v>
      </c>
      <c r="X1504" s="17">
        <v>3.3911098582023597E-2</v>
      </c>
      <c r="Y1504" s="17">
        <v>8.1271047939908095E-2</v>
      </c>
      <c r="Z1504" s="17">
        <v>1.4135168362975636E-3</v>
      </c>
      <c r="AA1504" s="17">
        <v>4.4891167374004365E-2</v>
      </c>
      <c r="AB1504" s="17">
        <v>0.7479020337740353</v>
      </c>
      <c r="AC1504" s="17">
        <v>9.0611135493731121E-2</v>
      </c>
      <c r="AD1504" s="17">
        <v>0</v>
      </c>
      <c r="AE1504" s="17">
        <v>0</v>
      </c>
      <c r="AF1504" s="21">
        <v>1</v>
      </c>
      <c r="AG1504" s="17">
        <v>0</v>
      </c>
      <c r="AH1504" s="17">
        <v>9.0301835929082669E-2</v>
      </c>
      <c r="AI1504" s="17">
        <v>0</v>
      </c>
      <c r="AJ1504" s="17">
        <v>5.9558013787955853E-3</v>
      </c>
      <c r="AK1504" s="17">
        <v>0.86536583106996656</v>
      </c>
      <c r="AL1504" s="17">
        <v>3.8295588769540541E-2</v>
      </c>
      <c r="AM1504" s="17">
        <v>8.0942852615160167E-5</v>
      </c>
      <c r="AN1504" s="21">
        <v>1.0000000000000004</v>
      </c>
      <c r="AO1504" s="21">
        <v>4</v>
      </c>
      <c r="AQ1504" s="21">
        <v>39.752257817596728</v>
      </c>
      <c r="AR1504" s="21">
        <v>14.252084904079085</v>
      </c>
      <c r="AS1504" s="21">
        <v>45.995657278324188</v>
      </c>
    </row>
    <row r="1505" spans="1:45" x14ac:dyDescent="0.35">
      <c r="A1505" s="21" t="s">
        <v>7</v>
      </c>
      <c r="B1505" s="17" t="s">
        <v>142</v>
      </c>
      <c r="C1505" s="21">
        <v>190</v>
      </c>
      <c r="D1505" s="21">
        <v>469</v>
      </c>
      <c r="E1505" s="17" t="s">
        <v>128</v>
      </c>
      <c r="F1505" s="19">
        <v>49.9</v>
      </c>
      <c r="G1505" s="17">
        <v>1.5275000000000001</v>
      </c>
      <c r="H1505" s="19">
        <v>4.68</v>
      </c>
      <c r="I1505" s="19">
        <v>7.98</v>
      </c>
      <c r="J1505" s="17">
        <v>0.17699999999999999</v>
      </c>
      <c r="K1505" s="19">
        <v>13.51</v>
      </c>
      <c r="L1505" s="19">
        <v>21.52</v>
      </c>
      <c r="M1505" s="17">
        <v>0.52259999999999995</v>
      </c>
      <c r="O1505" s="17">
        <v>1.26E-2</v>
      </c>
      <c r="Q1505" s="19">
        <v>99.829700000000003</v>
      </c>
      <c r="R1505" s="21">
        <v>62.866449511400646</v>
      </c>
      <c r="T1505" s="17">
        <v>1.8549153028740577</v>
      </c>
      <c r="U1505" s="17">
        <v>0.1450846971259423</v>
      </c>
      <c r="V1505" s="17">
        <v>0</v>
      </c>
      <c r="W1505" s="21">
        <v>2</v>
      </c>
      <c r="X1505" s="17">
        <v>5.9936839606381298E-2</v>
      </c>
      <c r="Y1505" s="17">
        <v>3.7025868896533282E-2</v>
      </c>
      <c r="Z1505" s="17">
        <v>3.7028744602781051E-4</v>
      </c>
      <c r="AA1505" s="17">
        <v>4.2706760079603029E-2</v>
      </c>
      <c r="AB1505" s="17">
        <v>0.74869298744837443</v>
      </c>
      <c r="AC1505" s="17">
        <v>0.11126725652308012</v>
      </c>
      <c r="AD1505" s="17">
        <v>0</v>
      </c>
      <c r="AE1505" s="17">
        <v>0</v>
      </c>
      <c r="AF1505" s="21">
        <v>1</v>
      </c>
      <c r="AG1505" s="17">
        <v>0</v>
      </c>
      <c r="AH1505" s="17">
        <v>9.9752246354293E-2</v>
      </c>
      <c r="AI1505" s="17">
        <v>0</v>
      </c>
      <c r="AJ1505" s="17">
        <v>5.5723135352213279E-3</v>
      </c>
      <c r="AK1505" s="17">
        <v>0.85701362112828061</v>
      </c>
      <c r="AL1505" s="17">
        <v>3.7661818982205462E-2</v>
      </c>
      <c r="AM1505" s="17">
        <v>0</v>
      </c>
      <c r="AN1505" s="21">
        <v>1.0000000000000004</v>
      </c>
      <c r="AO1505" s="21">
        <v>4</v>
      </c>
      <c r="AQ1505" s="21">
        <v>40.266939441945794</v>
      </c>
      <c r="AR1505" s="21">
        <v>13.640314717724399</v>
      </c>
      <c r="AS1505" s="21">
        <v>46.092745840329805</v>
      </c>
    </row>
    <row r="1506" spans="1:45" x14ac:dyDescent="0.35">
      <c r="A1506" s="21" t="s">
        <v>7</v>
      </c>
      <c r="B1506" s="17" t="s">
        <v>142</v>
      </c>
      <c r="C1506" s="21">
        <v>195</v>
      </c>
      <c r="D1506" s="21">
        <v>470</v>
      </c>
      <c r="E1506" s="17" t="s">
        <v>128</v>
      </c>
      <c r="F1506" s="19">
        <v>49.87</v>
      </c>
      <c r="G1506" s="17">
        <v>1.45</v>
      </c>
      <c r="H1506" s="19">
        <v>4.42</v>
      </c>
      <c r="I1506" s="19">
        <v>8.1300000000000008</v>
      </c>
      <c r="J1506" s="17">
        <v>0.29289999999999999</v>
      </c>
      <c r="K1506" s="19">
        <v>13.54</v>
      </c>
      <c r="L1506" s="19">
        <v>21.45</v>
      </c>
      <c r="M1506" s="17">
        <v>0.60389999999999999</v>
      </c>
      <c r="O1506" s="17">
        <v>6.4600000000000005E-2</v>
      </c>
      <c r="Q1506" s="19">
        <v>99.821399999999997</v>
      </c>
      <c r="R1506" s="21">
        <v>62.482694970004601</v>
      </c>
      <c r="T1506" s="17">
        <v>1.8538456677449682</v>
      </c>
      <c r="U1506" s="17">
        <v>0.14615433225503183</v>
      </c>
      <c r="V1506" s="17">
        <v>0</v>
      </c>
      <c r="W1506" s="21">
        <v>2</v>
      </c>
      <c r="X1506" s="17">
        <v>4.748187626691347E-2</v>
      </c>
      <c r="Y1506" s="17">
        <v>5.9213896026002827E-2</v>
      </c>
      <c r="Z1506" s="17">
        <v>1.8985044997750526E-3</v>
      </c>
      <c r="AA1506" s="17">
        <v>4.0540964643092231E-2</v>
      </c>
      <c r="AB1506" s="17">
        <v>0.75037395297416631</v>
      </c>
      <c r="AC1506" s="17">
        <v>0.10049080559005019</v>
      </c>
      <c r="AD1506" s="17">
        <v>0</v>
      </c>
      <c r="AE1506" s="17">
        <v>0</v>
      </c>
      <c r="AF1506" s="21">
        <v>1</v>
      </c>
      <c r="AG1506" s="17">
        <v>0</v>
      </c>
      <c r="AH1506" s="17">
        <v>9.30098984460139E-2</v>
      </c>
      <c r="AI1506" s="17">
        <v>0</v>
      </c>
      <c r="AJ1506" s="17">
        <v>9.2213035755486592E-3</v>
      </c>
      <c r="AK1506" s="17">
        <v>0.85424692415459391</v>
      </c>
      <c r="AL1506" s="17">
        <v>4.3521873823843434E-2</v>
      </c>
      <c r="AM1506" s="17">
        <v>0</v>
      </c>
      <c r="AN1506" s="21">
        <v>0.99999999999999989</v>
      </c>
      <c r="AO1506" s="21">
        <v>4</v>
      </c>
      <c r="AQ1506" s="21">
        <v>40.200971152137996</v>
      </c>
      <c r="AR1506" s="21">
        <v>14.033106645170969</v>
      </c>
      <c r="AS1506" s="21">
        <v>45.765922202691037</v>
      </c>
    </row>
    <row r="1507" spans="1:45" x14ac:dyDescent="0.35">
      <c r="A1507" s="21" t="s">
        <v>7</v>
      </c>
      <c r="B1507" s="17" t="s">
        <v>142</v>
      </c>
      <c r="C1507" s="21">
        <v>200</v>
      </c>
      <c r="D1507" s="21">
        <v>471</v>
      </c>
      <c r="E1507" s="17" t="s">
        <v>128</v>
      </c>
      <c r="F1507" s="19">
        <v>50.68</v>
      </c>
      <c r="G1507" s="17">
        <v>1.2897000000000001</v>
      </c>
      <c r="H1507" s="19">
        <v>4</v>
      </c>
      <c r="I1507" s="19">
        <v>7.98</v>
      </c>
      <c r="J1507" s="17">
        <v>0.1741</v>
      </c>
      <c r="K1507" s="19">
        <v>13.8</v>
      </c>
      <c r="L1507" s="19">
        <v>21.8</v>
      </c>
      <c r="M1507" s="17">
        <v>0.51829999999999998</v>
      </c>
      <c r="O1507" s="17">
        <v>5.21E-2</v>
      </c>
      <c r="Q1507" s="19">
        <v>100.2942</v>
      </c>
      <c r="R1507" s="21">
        <v>63.360881542699723</v>
      </c>
      <c r="T1507" s="17">
        <v>1.8742863248106536</v>
      </c>
      <c r="U1507" s="17">
        <v>0.1257136751893464</v>
      </c>
      <c r="V1507" s="17">
        <v>0</v>
      </c>
      <c r="W1507" s="21">
        <v>2</v>
      </c>
      <c r="X1507" s="17">
        <v>4.8623263038629266E-2</v>
      </c>
      <c r="Y1507" s="17">
        <v>4.0980236707264854E-2</v>
      </c>
      <c r="Z1507" s="17">
        <v>1.523287780366868E-3</v>
      </c>
      <c r="AA1507" s="17">
        <v>3.5874007773782489E-2</v>
      </c>
      <c r="AB1507" s="17">
        <v>0.76085744497455565</v>
      </c>
      <c r="AC1507" s="17">
        <v>0.11214175972540086</v>
      </c>
      <c r="AD1507" s="17">
        <v>0</v>
      </c>
      <c r="AE1507" s="17">
        <v>0</v>
      </c>
      <c r="AF1507" s="21">
        <v>1</v>
      </c>
      <c r="AG1507" s="17">
        <v>0</v>
      </c>
      <c r="AH1507" s="17">
        <v>9.3656374963905609E-2</v>
      </c>
      <c r="AI1507" s="17">
        <v>0</v>
      </c>
      <c r="AJ1507" s="17">
        <v>5.4530168698939561E-3</v>
      </c>
      <c r="AK1507" s="17">
        <v>0.86372948028172236</v>
      </c>
      <c r="AL1507" s="17">
        <v>3.7161127884477875E-2</v>
      </c>
      <c r="AM1507" s="17">
        <v>0</v>
      </c>
      <c r="AN1507" s="21">
        <v>0.99999999999999978</v>
      </c>
      <c r="AO1507" s="21">
        <v>4</v>
      </c>
      <c r="AQ1507" s="21">
        <v>40.539749612014624</v>
      </c>
      <c r="AR1507" s="21">
        <v>13.439307707576287</v>
      </c>
      <c r="AS1507" s="21">
        <v>46.020942680409092</v>
      </c>
    </row>
    <row r="1508" spans="1:45" x14ac:dyDescent="0.35">
      <c r="A1508" s="21" t="s">
        <v>7</v>
      </c>
      <c r="B1508" s="17" t="s">
        <v>142</v>
      </c>
      <c r="C1508" s="21">
        <v>205</v>
      </c>
      <c r="D1508" s="21">
        <v>472</v>
      </c>
      <c r="E1508" s="17" t="s">
        <v>128</v>
      </c>
      <c r="F1508" s="19">
        <v>49.87</v>
      </c>
      <c r="G1508" s="17">
        <v>1.2274</v>
      </c>
      <c r="H1508" s="19">
        <v>3.78</v>
      </c>
      <c r="I1508" s="19">
        <v>7.84</v>
      </c>
      <c r="J1508" s="17">
        <v>0.21190000000000001</v>
      </c>
      <c r="K1508" s="19">
        <v>14.11</v>
      </c>
      <c r="L1508" s="19">
        <v>21.39</v>
      </c>
      <c r="M1508" s="17">
        <v>0.4889</v>
      </c>
      <c r="O1508" s="17">
        <v>6.6100000000000006E-2</v>
      </c>
      <c r="Q1508" s="19">
        <v>98.984300000000005</v>
      </c>
      <c r="R1508" s="21">
        <v>64.28246013667426</v>
      </c>
      <c r="T1508" s="17">
        <v>1.8654441792042697</v>
      </c>
      <c r="U1508" s="17">
        <v>0.13455582079573025</v>
      </c>
      <c r="V1508" s="17">
        <v>0</v>
      </c>
      <c r="W1508" s="21">
        <v>2</v>
      </c>
      <c r="X1508" s="17">
        <v>3.2078625376054243E-2</v>
      </c>
      <c r="Y1508" s="17">
        <v>6.6913082993738285E-2</v>
      </c>
      <c r="Z1508" s="17">
        <v>1.9547411422982911E-3</v>
      </c>
      <c r="AA1508" s="17">
        <v>3.453193195351572E-2</v>
      </c>
      <c r="AB1508" s="17">
        <v>0.78685513128368023</v>
      </c>
      <c r="AC1508" s="17">
        <v>7.7666487250713234E-2</v>
      </c>
      <c r="AD1508" s="17">
        <v>0</v>
      </c>
      <c r="AE1508" s="17">
        <v>0</v>
      </c>
      <c r="AF1508" s="21">
        <v>1</v>
      </c>
      <c r="AG1508" s="17">
        <v>0</v>
      </c>
      <c r="AH1508" s="17">
        <v>0.10064553590127326</v>
      </c>
      <c r="AI1508" s="17">
        <v>0</v>
      </c>
      <c r="AJ1508" s="17">
        <v>6.7129372297290574E-3</v>
      </c>
      <c r="AK1508" s="17">
        <v>0.85718703424560572</v>
      </c>
      <c r="AL1508" s="17">
        <v>3.5454492623392675E-2</v>
      </c>
      <c r="AM1508" s="17">
        <v>0</v>
      </c>
      <c r="AN1508" s="21">
        <v>1.0000000000000007</v>
      </c>
      <c r="AO1508" s="21">
        <v>4.0000000000000009</v>
      </c>
      <c r="AQ1508" s="21">
        <v>41.501231267504998</v>
      </c>
      <c r="AR1508" s="21">
        <v>13.288010190833804</v>
      </c>
      <c r="AS1508" s="21">
        <v>45.2107585416612</v>
      </c>
    </row>
    <row r="1509" spans="1:45" x14ac:dyDescent="0.35">
      <c r="A1509" s="21" t="s">
        <v>7</v>
      </c>
      <c r="B1509" s="17" t="s">
        <v>142</v>
      </c>
      <c r="C1509" s="21">
        <v>210</v>
      </c>
      <c r="D1509" s="21">
        <v>473</v>
      </c>
      <c r="E1509" s="17" t="s">
        <v>128</v>
      </c>
      <c r="F1509" s="19">
        <v>50.98</v>
      </c>
      <c r="G1509" s="17">
        <v>1.1465000000000001</v>
      </c>
      <c r="H1509" s="19">
        <v>3.68</v>
      </c>
      <c r="I1509" s="19">
        <v>7.78</v>
      </c>
      <c r="J1509" s="17">
        <v>0.24379999999999999</v>
      </c>
      <c r="K1509" s="19">
        <v>13.77</v>
      </c>
      <c r="L1509" s="19">
        <v>21.36</v>
      </c>
      <c r="M1509" s="17">
        <v>0.59860000000000002</v>
      </c>
      <c r="N1509" s="17">
        <v>2.7699999999999999E-2</v>
      </c>
      <c r="O1509" s="17">
        <v>1.66E-2</v>
      </c>
      <c r="Q1509" s="19">
        <v>99.603199999999987</v>
      </c>
      <c r="R1509" s="21">
        <v>63.897911832946633</v>
      </c>
      <c r="T1509" s="17">
        <v>1.896713302281803</v>
      </c>
      <c r="U1509" s="17">
        <v>0.10328669771819698</v>
      </c>
      <c r="V1509" s="17">
        <v>0</v>
      </c>
      <c r="W1509" s="21">
        <v>2</v>
      </c>
      <c r="X1509" s="17">
        <v>5.8067315040140538E-2</v>
      </c>
      <c r="Y1509" s="17">
        <v>2.5057219895677812E-2</v>
      </c>
      <c r="Z1509" s="17">
        <v>4.8826416522315804E-4</v>
      </c>
      <c r="AA1509" s="17">
        <v>3.2082469184369564E-2</v>
      </c>
      <c r="AB1509" s="17">
        <v>0.76376662561147401</v>
      </c>
      <c r="AC1509" s="17">
        <v>0.12053810610311499</v>
      </c>
      <c r="AD1509" s="17">
        <v>0</v>
      </c>
      <c r="AE1509" s="17">
        <v>0</v>
      </c>
      <c r="AF1509" s="21">
        <v>1</v>
      </c>
      <c r="AG1509" s="17">
        <v>0</v>
      </c>
      <c r="AH1509" s="17">
        <v>9.6443858012346395E-2</v>
      </c>
      <c r="AI1509" s="17">
        <v>0</v>
      </c>
      <c r="AJ1509" s="17">
        <v>7.6819999512310125E-3</v>
      </c>
      <c r="AK1509" s="17">
        <v>0.85138310228483849</v>
      </c>
      <c r="AL1509" s="17">
        <v>4.3176448781281476E-2</v>
      </c>
      <c r="AM1509" s="17">
        <v>1.3145909703027512E-3</v>
      </c>
      <c r="AN1509" s="21">
        <v>1.0000000000000002</v>
      </c>
      <c r="AO1509" s="21">
        <v>4</v>
      </c>
      <c r="AQ1509" s="21">
        <v>40.955468861393832</v>
      </c>
      <c r="AR1509" s="21">
        <v>13.390802675638158</v>
      </c>
      <c r="AS1509" s="21">
        <v>45.653728462968012</v>
      </c>
    </row>
    <row r="1510" spans="1:45" x14ac:dyDescent="0.35">
      <c r="A1510" s="21" t="s">
        <v>7</v>
      </c>
      <c r="B1510" s="17" t="s">
        <v>142</v>
      </c>
      <c r="C1510" s="21">
        <v>215</v>
      </c>
      <c r="D1510" s="21">
        <v>474</v>
      </c>
      <c r="E1510" s="17" t="s">
        <v>128</v>
      </c>
      <c r="F1510" s="19">
        <v>51.44</v>
      </c>
      <c r="G1510" s="17">
        <v>1.2717000000000001</v>
      </c>
      <c r="H1510" s="19">
        <v>3.76</v>
      </c>
      <c r="I1510" s="19">
        <v>7.91</v>
      </c>
      <c r="J1510" s="17">
        <v>0.21779999999999999</v>
      </c>
      <c r="K1510" s="19">
        <v>14.11</v>
      </c>
      <c r="L1510" s="19">
        <v>21.56</v>
      </c>
      <c r="M1510" s="17">
        <v>0.4884</v>
      </c>
      <c r="N1510" s="17">
        <v>1.5E-3</v>
      </c>
      <c r="Q1510" s="19">
        <v>100.75939999999999</v>
      </c>
      <c r="R1510" s="21">
        <v>64.07811080835603</v>
      </c>
      <c r="T1510" s="17">
        <v>1.8927704249278845</v>
      </c>
      <c r="U1510" s="17">
        <v>0.1072295750721155</v>
      </c>
      <c r="V1510" s="17">
        <v>0</v>
      </c>
      <c r="W1510" s="21">
        <v>2</v>
      </c>
      <c r="X1510" s="17">
        <v>5.5818215910301394E-2</v>
      </c>
      <c r="Y1510" s="17">
        <v>1.5933198148621066E-2</v>
      </c>
      <c r="Z1510" s="17">
        <v>0</v>
      </c>
      <c r="AA1510" s="17">
        <v>3.5194396341498527E-2</v>
      </c>
      <c r="AB1510" s="17">
        <v>0.7740141015669828</v>
      </c>
      <c r="AC1510" s="17">
        <v>0.11904008803259625</v>
      </c>
      <c r="AD1510" s="17">
        <v>0</v>
      </c>
      <c r="AE1510" s="17">
        <v>0</v>
      </c>
      <c r="AF1510" s="21">
        <v>1</v>
      </c>
      <c r="AG1510" s="17">
        <v>0</v>
      </c>
      <c r="AH1510" s="17">
        <v>0.10840245929882222</v>
      </c>
      <c r="AI1510" s="17">
        <v>0</v>
      </c>
      <c r="AJ1510" s="17">
        <v>6.7872461013538977E-3</v>
      </c>
      <c r="AK1510" s="17">
        <v>0.84989966293002162</v>
      </c>
      <c r="AL1510" s="17">
        <v>3.4840227682266391E-2</v>
      </c>
      <c r="AM1510" s="17">
        <v>7.0403987534588131E-5</v>
      </c>
      <c r="AN1510" s="21">
        <v>0.99999999999999867</v>
      </c>
      <c r="AO1510" s="21">
        <v>3.9999999999999987</v>
      </c>
      <c r="AQ1510" s="21">
        <v>41.301088605711499</v>
      </c>
      <c r="AR1510" s="21">
        <v>13.348599024560359</v>
      </c>
      <c r="AS1510" s="21">
        <v>45.350312369728144</v>
      </c>
    </row>
    <row r="1511" spans="1:45" x14ac:dyDescent="0.35">
      <c r="A1511" s="21" t="s">
        <v>7</v>
      </c>
      <c r="B1511" s="17" t="s">
        <v>142</v>
      </c>
      <c r="C1511" s="21">
        <v>220</v>
      </c>
      <c r="D1511" s="21">
        <v>475</v>
      </c>
      <c r="E1511" s="17" t="s">
        <v>128</v>
      </c>
      <c r="F1511" s="19">
        <v>50.3</v>
      </c>
      <c r="G1511" s="17">
        <v>1.385</v>
      </c>
      <c r="H1511" s="19">
        <v>3.79</v>
      </c>
      <c r="I1511" s="19">
        <v>8.08</v>
      </c>
      <c r="J1511" s="17">
        <v>0.22919999999999999</v>
      </c>
      <c r="K1511" s="19">
        <v>14.02</v>
      </c>
      <c r="L1511" s="19">
        <v>21.37</v>
      </c>
      <c r="M1511" s="17">
        <v>0.5504</v>
      </c>
      <c r="N1511" s="17">
        <v>9.7999999999999997E-3</v>
      </c>
      <c r="O1511" s="17">
        <v>1.83E-2</v>
      </c>
      <c r="Q1511" s="19">
        <v>99.752700000000004</v>
      </c>
      <c r="R1511" s="21">
        <v>63.438914027149316</v>
      </c>
      <c r="T1511" s="17">
        <v>1.8690493300879827</v>
      </c>
      <c r="U1511" s="17">
        <v>0.13095066991201731</v>
      </c>
      <c r="V1511" s="17">
        <v>0</v>
      </c>
      <c r="W1511" s="21">
        <v>2</v>
      </c>
      <c r="X1511" s="17">
        <v>3.5016459215489154E-2</v>
      </c>
      <c r="Y1511" s="17">
        <v>5.8095918882066687E-2</v>
      </c>
      <c r="Z1511" s="17">
        <v>5.375870188843527E-4</v>
      </c>
      <c r="AA1511" s="17">
        <v>3.8707437397668354E-2</v>
      </c>
      <c r="AB1511" s="17">
        <v>0.77665057900667367</v>
      </c>
      <c r="AC1511" s="17">
        <v>9.0992018479217784E-2</v>
      </c>
      <c r="AD1511" s="17">
        <v>0</v>
      </c>
      <c r="AE1511" s="17">
        <v>0</v>
      </c>
      <c r="AF1511" s="21">
        <v>1</v>
      </c>
      <c r="AG1511" s="17">
        <v>0</v>
      </c>
      <c r="AH1511" s="17">
        <v>0.10196753302207262</v>
      </c>
      <c r="AI1511" s="17">
        <v>0</v>
      </c>
      <c r="AJ1511" s="17">
        <v>7.2128372353660484E-3</v>
      </c>
      <c r="AK1511" s="17">
        <v>0.85070545974280221</v>
      </c>
      <c r="AL1511" s="17">
        <v>3.9649667696902154E-2</v>
      </c>
      <c r="AM1511" s="17">
        <v>4.6450230285654349E-4</v>
      </c>
      <c r="AN1511" s="21">
        <v>0.99999999999999956</v>
      </c>
      <c r="AO1511" s="21">
        <v>3.9999999999999996</v>
      </c>
      <c r="AQ1511" s="21">
        <v>41.187980018530155</v>
      </c>
      <c r="AR1511" s="21">
        <v>13.696699881721402</v>
      </c>
      <c r="AS1511" s="21">
        <v>45.115320099748445</v>
      </c>
    </row>
    <row r="1512" spans="1:45" x14ac:dyDescent="0.35">
      <c r="A1512" s="21" t="s">
        <v>7</v>
      </c>
      <c r="B1512" s="17" t="s">
        <v>142</v>
      </c>
      <c r="C1512" s="21">
        <v>225</v>
      </c>
      <c r="D1512" s="21">
        <v>476</v>
      </c>
      <c r="E1512" s="17" t="s">
        <v>128</v>
      </c>
      <c r="F1512" s="19">
        <v>50.45</v>
      </c>
      <c r="G1512" s="17">
        <v>1.3360000000000001</v>
      </c>
      <c r="H1512" s="19">
        <v>3.74</v>
      </c>
      <c r="I1512" s="19">
        <v>7.82</v>
      </c>
      <c r="J1512" s="17">
        <v>0.20610000000000001</v>
      </c>
      <c r="K1512" s="19">
        <v>13.81</v>
      </c>
      <c r="L1512" s="19">
        <v>21.5</v>
      </c>
      <c r="M1512" s="17">
        <v>0.51539999999999997</v>
      </c>
      <c r="Q1512" s="19">
        <v>99.377500000000012</v>
      </c>
      <c r="R1512" s="21">
        <v>63.846509477577428</v>
      </c>
      <c r="T1512" s="17">
        <v>1.8825167862822743</v>
      </c>
      <c r="U1512" s="17">
        <v>0.11748321371772574</v>
      </c>
      <c r="V1512" s="17">
        <v>0</v>
      </c>
      <c r="W1512" s="21">
        <v>2</v>
      </c>
      <c r="X1512" s="17">
        <v>4.6984017787273014E-2</v>
      </c>
      <c r="Y1512" s="17">
        <v>3.2793419979056278E-2</v>
      </c>
      <c r="Z1512" s="17">
        <v>0</v>
      </c>
      <c r="AA1512" s="17">
        <v>3.7495229212129631E-2</v>
      </c>
      <c r="AB1512" s="17">
        <v>0.76823881033919394</v>
      </c>
      <c r="AC1512" s="17">
        <v>0.1144885226823471</v>
      </c>
      <c r="AD1512" s="17">
        <v>0</v>
      </c>
      <c r="AE1512" s="17">
        <v>0</v>
      </c>
      <c r="AF1512" s="21">
        <v>1</v>
      </c>
      <c r="AG1512" s="17">
        <v>0</v>
      </c>
      <c r="AH1512" s="17">
        <v>9.6717584119457911E-2</v>
      </c>
      <c r="AI1512" s="17">
        <v>0</v>
      </c>
      <c r="AJ1512" s="17">
        <v>6.5132000649186436E-3</v>
      </c>
      <c r="AK1512" s="17">
        <v>0.85948453334276076</v>
      </c>
      <c r="AL1512" s="17">
        <v>3.7284682472862048E-2</v>
      </c>
      <c r="AM1512" s="17">
        <v>0</v>
      </c>
      <c r="AN1512" s="21">
        <v>0.99999999999999944</v>
      </c>
      <c r="AO1512" s="21">
        <v>3.9999999999999996</v>
      </c>
      <c r="AQ1512" s="21">
        <v>40.902143367065634</v>
      </c>
      <c r="AR1512" s="21">
        <v>13.337659241918002</v>
      </c>
      <c r="AS1512" s="21">
        <v>45.760197391016362</v>
      </c>
    </row>
    <row r="1513" spans="1:45" x14ac:dyDescent="0.35">
      <c r="A1513" s="21" t="s">
        <v>7</v>
      </c>
      <c r="B1513" s="17" t="s">
        <v>142</v>
      </c>
      <c r="C1513" s="21">
        <v>230</v>
      </c>
      <c r="D1513" s="21">
        <v>477</v>
      </c>
      <c r="E1513" s="17" t="s">
        <v>128</v>
      </c>
      <c r="F1513" s="19">
        <v>50.95</v>
      </c>
      <c r="G1513" s="17">
        <v>1.4634</v>
      </c>
      <c r="H1513" s="19">
        <v>4.17</v>
      </c>
      <c r="I1513" s="19">
        <v>8.09</v>
      </c>
      <c r="J1513" s="17">
        <v>0.18579999999999999</v>
      </c>
      <c r="K1513" s="19">
        <v>13.62</v>
      </c>
      <c r="L1513" s="19">
        <v>21.76</v>
      </c>
      <c r="M1513" s="17">
        <v>0.57699999999999996</v>
      </c>
      <c r="N1513" s="17">
        <v>3.8E-3</v>
      </c>
      <c r="Q1513" s="19">
        <v>100.82000000000001</v>
      </c>
      <c r="R1513" s="21">
        <v>62.736066328880689</v>
      </c>
      <c r="T1513" s="17">
        <v>1.8761340838874978</v>
      </c>
      <c r="U1513" s="17">
        <v>0.12386591611250219</v>
      </c>
      <c r="V1513" s="17">
        <v>0</v>
      </c>
      <c r="W1513" s="21">
        <v>2</v>
      </c>
      <c r="X1513" s="17">
        <v>5.7095436130940175E-2</v>
      </c>
      <c r="Y1513" s="17">
        <v>2.7080485918802924E-2</v>
      </c>
      <c r="Z1513" s="17">
        <v>0</v>
      </c>
      <c r="AA1513" s="17">
        <v>4.0529813334114699E-2</v>
      </c>
      <c r="AB1513" s="17">
        <v>0.7476901691926191</v>
      </c>
      <c r="AC1513" s="17">
        <v>0.12760409542352313</v>
      </c>
      <c r="AD1513" s="17">
        <v>0</v>
      </c>
      <c r="AE1513" s="17">
        <v>0</v>
      </c>
      <c r="AF1513" s="21">
        <v>1</v>
      </c>
      <c r="AG1513" s="17">
        <v>0</v>
      </c>
      <c r="AH1513" s="17">
        <v>9.4414705752947692E-2</v>
      </c>
      <c r="AI1513" s="17">
        <v>0</v>
      </c>
      <c r="AJ1513" s="17">
        <v>5.7943421272121567E-3</v>
      </c>
      <c r="AK1513" s="17">
        <v>0.85842131951437262</v>
      </c>
      <c r="AL1513" s="17">
        <v>4.1191143259354877E-2</v>
      </c>
      <c r="AM1513" s="17">
        <v>1.7848934611296253E-4</v>
      </c>
      <c r="AN1513" s="21">
        <v>1.0000000000000002</v>
      </c>
      <c r="AO1513" s="21">
        <v>4</v>
      </c>
      <c r="AQ1513" s="21">
        <v>40.176685275561539</v>
      </c>
      <c r="AR1513" s="21">
        <v>13.696557132850669</v>
      </c>
      <c r="AS1513" s="21">
        <v>46.12675759158779</v>
      </c>
    </row>
    <row r="1514" spans="1:45" x14ac:dyDescent="0.35">
      <c r="A1514" s="21" t="s">
        <v>7</v>
      </c>
      <c r="B1514" s="17" t="s">
        <v>142</v>
      </c>
      <c r="C1514" s="21">
        <v>235</v>
      </c>
      <c r="D1514" s="21">
        <v>478</v>
      </c>
      <c r="E1514" s="17" t="s">
        <v>128</v>
      </c>
      <c r="F1514" s="19">
        <v>50.19</v>
      </c>
      <c r="G1514" s="17">
        <v>1.4043000000000001</v>
      </c>
      <c r="H1514" s="19">
        <v>4.03</v>
      </c>
      <c r="I1514" s="19">
        <v>7.88</v>
      </c>
      <c r="J1514" s="17">
        <v>0.27</v>
      </c>
      <c r="K1514" s="19">
        <v>13.83</v>
      </c>
      <c r="L1514" s="19">
        <v>21.81</v>
      </c>
      <c r="M1514" s="17">
        <v>0.61899999999999999</v>
      </c>
      <c r="Q1514" s="19">
        <v>100.0333</v>
      </c>
      <c r="R1514" s="21">
        <v>63.70336250575771</v>
      </c>
      <c r="T1514" s="17">
        <v>1.8589380204186396</v>
      </c>
      <c r="U1514" s="17">
        <v>0.14106197958136035</v>
      </c>
      <c r="V1514" s="17">
        <v>0</v>
      </c>
      <c r="W1514" s="21">
        <v>2</v>
      </c>
      <c r="X1514" s="17">
        <v>3.4844911601704637E-2</v>
      </c>
      <c r="Y1514" s="17">
        <v>7.2424389925026617E-2</v>
      </c>
      <c r="Z1514" s="17">
        <v>0</v>
      </c>
      <c r="AA1514" s="17">
        <v>3.912005691776349E-2</v>
      </c>
      <c r="AB1514" s="17">
        <v>0.76365073186861565</v>
      </c>
      <c r="AC1514" s="17">
        <v>8.9959909686889494E-2</v>
      </c>
      <c r="AD1514" s="17">
        <v>0</v>
      </c>
      <c r="AE1514" s="17">
        <v>0</v>
      </c>
      <c r="AF1514" s="21">
        <v>0.99999999999999989</v>
      </c>
      <c r="AG1514" s="17">
        <v>0</v>
      </c>
      <c r="AH1514" s="17">
        <v>8.1666456906812679E-2</v>
      </c>
      <c r="AI1514" s="17">
        <v>0</v>
      </c>
      <c r="AJ1514" s="17">
        <v>8.4693526853448879E-3</v>
      </c>
      <c r="AK1514" s="17">
        <v>0.86541675462694612</v>
      </c>
      <c r="AL1514" s="17">
        <v>4.4447435780895717E-2</v>
      </c>
      <c r="AM1514" s="17">
        <v>0</v>
      </c>
      <c r="AN1514" s="21">
        <v>0.99999999999999944</v>
      </c>
      <c r="AO1514" s="21">
        <v>3.9999999999999996</v>
      </c>
      <c r="AQ1514" s="21">
        <v>40.585446758574399</v>
      </c>
      <c r="AR1514" s="21">
        <v>13.420587475236756</v>
      </c>
      <c r="AS1514" s="21">
        <v>45.993965766188843</v>
      </c>
    </row>
    <row r="1515" spans="1:45" x14ac:dyDescent="0.35">
      <c r="A1515" s="21" t="s">
        <v>7</v>
      </c>
      <c r="B1515" s="17" t="s">
        <v>142</v>
      </c>
      <c r="C1515" s="21">
        <v>240</v>
      </c>
      <c r="D1515" s="21">
        <v>479</v>
      </c>
      <c r="E1515" s="17" t="s">
        <v>128</v>
      </c>
      <c r="F1515" s="19">
        <v>49.57</v>
      </c>
      <c r="G1515" s="17">
        <v>1.5113000000000001</v>
      </c>
      <c r="H1515" s="19">
        <v>4.3099999999999996</v>
      </c>
      <c r="I1515" s="19">
        <v>8.26</v>
      </c>
      <c r="J1515" s="17">
        <v>0.19439999999999999</v>
      </c>
      <c r="K1515" s="19">
        <v>13.77</v>
      </c>
      <c r="L1515" s="19">
        <v>21.2</v>
      </c>
      <c r="M1515" s="17">
        <v>0.56579999999999997</v>
      </c>
      <c r="N1515" s="17">
        <v>2.6599999999999999E-2</v>
      </c>
      <c r="Q1515" s="19">
        <v>99.408100000000005</v>
      </c>
      <c r="R1515" s="21">
        <v>62.505674080798897</v>
      </c>
      <c r="T1515" s="17">
        <v>1.8491238824118001</v>
      </c>
      <c r="U1515" s="17">
        <v>0.15087611758819985</v>
      </c>
      <c r="V1515" s="17">
        <v>0</v>
      </c>
      <c r="W1515" s="21">
        <v>2</v>
      </c>
      <c r="X1515" s="17">
        <v>3.8599988895526877E-2</v>
      </c>
      <c r="Y1515" s="17">
        <v>6.9655580269029516E-2</v>
      </c>
      <c r="Z1515" s="17">
        <v>0</v>
      </c>
      <c r="AA1515" s="17">
        <v>4.2402321932368078E-2</v>
      </c>
      <c r="AB1515" s="17">
        <v>0.76578332794413806</v>
      </c>
      <c r="AC1515" s="17">
        <v>8.355878095893754E-2</v>
      </c>
      <c r="AD1515" s="17">
        <v>0</v>
      </c>
      <c r="AE1515" s="17">
        <v>0</v>
      </c>
      <c r="AF1515" s="21">
        <v>1</v>
      </c>
      <c r="AG1515" s="17">
        <v>0</v>
      </c>
      <c r="AH1515" s="17">
        <v>0.10443738422851628</v>
      </c>
      <c r="AI1515" s="17">
        <v>0</v>
      </c>
      <c r="AJ1515" s="17">
        <v>6.1416079436439272E-3</v>
      </c>
      <c r="AK1515" s="17">
        <v>0.84723691238674714</v>
      </c>
      <c r="AL1515" s="17">
        <v>4.0918375150221745E-2</v>
      </c>
      <c r="AM1515" s="17">
        <v>1.2657202908713473E-3</v>
      </c>
      <c r="AN1515" s="21">
        <v>1.0000000000000004</v>
      </c>
      <c r="AO1515" s="21">
        <v>4</v>
      </c>
      <c r="AQ1515" s="21">
        <v>40.802311455012365</v>
      </c>
      <c r="AR1515" s="21">
        <v>14.055383778189668</v>
      </c>
      <c r="AS1515" s="21">
        <v>45.142304766797963</v>
      </c>
    </row>
    <row r="1516" spans="1:45" x14ac:dyDescent="0.35">
      <c r="A1516" s="21" t="s">
        <v>7</v>
      </c>
      <c r="B1516" s="17" t="s">
        <v>142</v>
      </c>
      <c r="C1516" s="21">
        <v>245</v>
      </c>
      <c r="D1516" s="21">
        <v>480</v>
      </c>
      <c r="E1516" s="17" t="s">
        <v>128</v>
      </c>
      <c r="F1516" s="19">
        <v>49.83</v>
      </c>
      <c r="G1516" s="17">
        <v>1.4507000000000001</v>
      </c>
      <c r="H1516" s="19">
        <v>4.49</v>
      </c>
      <c r="I1516" s="19">
        <v>7.92</v>
      </c>
      <c r="J1516" s="17">
        <v>0.22639999999999999</v>
      </c>
      <c r="K1516" s="19">
        <v>13.66</v>
      </c>
      <c r="L1516" s="19">
        <v>21.75</v>
      </c>
      <c r="M1516" s="17">
        <v>0.58630000000000004</v>
      </c>
      <c r="N1516" s="17">
        <v>1.7100000000000001E-2</v>
      </c>
      <c r="O1516" s="17">
        <v>1.1599999999999999E-2</v>
      </c>
      <c r="Q1516" s="19">
        <v>99.942099999999996</v>
      </c>
      <c r="R1516" s="21">
        <v>63.299351251158484</v>
      </c>
      <c r="T1516" s="17">
        <v>1.8479417215094809</v>
      </c>
      <c r="U1516" s="17">
        <v>0.15205827849051912</v>
      </c>
      <c r="V1516" s="17">
        <v>0</v>
      </c>
      <c r="W1516" s="21">
        <v>2</v>
      </c>
      <c r="X1516" s="17">
        <v>4.4175523120332599E-2</v>
      </c>
      <c r="Y1516" s="17">
        <v>6.9576660048706843E-2</v>
      </c>
      <c r="Z1516" s="17">
        <v>3.4009502380814269E-4</v>
      </c>
      <c r="AA1516" s="17">
        <v>4.0463818356488115E-2</v>
      </c>
      <c r="AB1516" s="17">
        <v>0.75521909263826359</v>
      </c>
      <c r="AC1516" s="17">
        <v>9.0224810812400635E-2</v>
      </c>
      <c r="AD1516" s="17">
        <v>0</v>
      </c>
      <c r="AE1516" s="17">
        <v>0</v>
      </c>
      <c r="AF1516" s="21">
        <v>1</v>
      </c>
      <c r="AG1516" s="17">
        <v>0</v>
      </c>
      <c r="AH1516" s="17">
        <v>8.5798692898385043E-2</v>
      </c>
      <c r="AI1516" s="17">
        <v>0</v>
      </c>
      <c r="AJ1516" s="17">
        <v>7.1107031076352491E-3</v>
      </c>
      <c r="AK1516" s="17">
        <v>0.86412896757867597</v>
      </c>
      <c r="AL1516" s="17">
        <v>4.2152722119204143E-2</v>
      </c>
      <c r="AM1516" s="17">
        <v>8.0891429609877515E-4</v>
      </c>
      <c r="AN1516" s="21">
        <v>0.99999999999999922</v>
      </c>
      <c r="AO1516" s="21">
        <v>3.9999999999999991</v>
      </c>
      <c r="AQ1516" s="21">
        <v>40.341630368152906</v>
      </c>
      <c r="AR1516" s="21">
        <v>13.499087192770798</v>
      </c>
      <c r="AS1516" s="21">
        <v>46.159282439076293</v>
      </c>
    </row>
    <row r="1517" spans="1:45" x14ac:dyDescent="0.35">
      <c r="A1517" s="21" t="s">
        <v>7</v>
      </c>
      <c r="B1517" s="17" t="s">
        <v>142</v>
      </c>
      <c r="C1517" s="21">
        <v>250</v>
      </c>
      <c r="D1517" s="21">
        <v>481</v>
      </c>
      <c r="E1517" s="17" t="s">
        <v>128</v>
      </c>
      <c r="F1517" s="19">
        <v>50.04</v>
      </c>
      <c r="G1517" s="17">
        <v>1.5193000000000001</v>
      </c>
      <c r="H1517" s="19">
        <v>4.41</v>
      </c>
      <c r="I1517" s="19">
        <v>8.1300000000000008</v>
      </c>
      <c r="J1517" s="17">
        <v>0.18279999999999999</v>
      </c>
      <c r="K1517" s="19">
        <v>13.81</v>
      </c>
      <c r="L1517" s="19">
        <v>21.38</v>
      </c>
      <c r="M1517" s="17">
        <v>0.57750000000000001</v>
      </c>
      <c r="O1517" s="17">
        <v>5.3699999999999998E-2</v>
      </c>
      <c r="Q1517" s="19">
        <v>100.10329999999999</v>
      </c>
      <c r="R1517" s="21">
        <v>62.944393801276213</v>
      </c>
      <c r="T1517" s="17">
        <v>1.8535364082636074</v>
      </c>
      <c r="U1517" s="17">
        <v>0.14646359173639256</v>
      </c>
      <c r="V1517" s="17">
        <v>0</v>
      </c>
      <c r="W1517" s="21">
        <v>2</v>
      </c>
      <c r="X1517" s="17">
        <v>4.6046057378911459E-2</v>
      </c>
      <c r="Y1517" s="17">
        <v>5.5661617380330548E-2</v>
      </c>
      <c r="Z1517" s="17">
        <v>1.572544740662564E-3</v>
      </c>
      <c r="AA1517" s="17">
        <v>4.2327169344569399E-2</v>
      </c>
      <c r="AB1517" s="17">
        <v>0.76260979053535083</v>
      </c>
      <c r="AC1517" s="17">
        <v>9.1782820620175176E-2</v>
      </c>
      <c r="AD1517" s="17">
        <v>0</v>
      </c>
      <c r="AE1517" s="17">
        <v>0</v>
      </c>
      <c r="AF1517" s="21">
        <v>1</v>
      </c>
      <c r="AG1517" s="17">
        <v>0</v>
      </c>
      <c r="AH1517" s="17">
        <v>0.10436952478296677</v>
      </c>
      <c r="AI1517" s="17">
        <v>0</v>
      </c>
      <c r="AJ1517" s="17">
        <v>5.734542178005465E-3</v>
      </c>
      <c r="AK1517" s="17">
        <v>0.84842496658637767</v>
      </c>
      <c r="AL1517" s="17">
        <v>4.1470966452649936E-2</v>
      </c>
      <c r="AM1517" s="17">
        <v>0</v>
      </c>
      <c r="AN1517" s="21">
        <v>0.99999999999999978</v>
      </c>
      <c r="AO1517" s="21">
        <v>4</v>
      </c>
      <c r="AQ1517" s="21">
        <v>40.812192103505652</v>
      </c>
      <c r="AR1517" s="21">
        <v>13.783089583835174</v>
      </c>
      <c r="AS1517" s="21">
        <v>45.40471831265917</v>
      </c>
    </row>
    <row r="1518" spans="1:45" x14ac:dyDescent="0.35">
      <c r="A1518" s="21" t="s">
        <v>7</v>
      </c>
      <c r="B1518" s="17" t="s">
        <v>142</v>
      </c>
      <c r="C1518" s="21">
        <v>255</v>
      </c>
      <c r="D1518" s="21">
        <v>482</v>
      </c>
      <c r="E1518" s="17" t="s">
        <v>128</v>
      </c>
      <c r="F1518" s="19">
        <v>49.98</v>
      </c>
      <c r="G1518" s="17">
        <v>1.4417</v>
      </c>
      <c r="H1518" s="19">
        <v>4.5999999999999996</v>
      </c>
      <c r="I1518" s="19">
        <v>8.19</v>
      </c>
      <c r="J1518" s="17">
        <v>0.14799999999999999</v>
      </c>
      <c r="K1518" s="19">
        <v>13.83</v>
      </c>
      <c r="L1518" s="19">
        <v>21.43</v>
      </c>
      <c r="M1518" s="17">
        <v>0.59719999999999995</v>
      </c>
      <c r="O1518" s="17">
        <v>2.87E-2</v>
      </c>
      <c r="Q1518" s="19">
        <v>100.24559999999998</v>
      </c>
      <c r="R1518" s="21">
        <v>62.806539509536783</v>
      </c>
      <c r="T1518" s="17">
        <v>1.8474122882212072</v>
      </c>
      <c r="U1518" s="17">
        <v>0.15258771177879282</v>
      </c>
      <c r="V1518" s="17">
        <v>0</v>
      </c>
      <c r="W1518" s="21">
        <v>2</v>
      </c>
      <c r="X1518" s="17">
        <v>4.7792808915604418E-2</v>
      </c>
      <c r="Y1518" s="17">
        <v>6.6590268174175862E-2</v>
      </c>
      <c r="Z1518" s="17">
        <v>8.3867631372061275E-4</v>
      </c>
      <c r="AA1518" s="17">
        <v>4.0080611838973233E-2</v>
      </c>
      <c r="AB1518" s="17">
        <v>0.76210468987676749</v>
      </c>
      <c r="AC1518" s="17">
        <v>8.2592944880758301E-2</v>
      </c>
      <c r="AD1518" s="17">
        <v>0</v>
      </c>
      <c r="AE1518" s="17">
        <v>0</v>
      </c>
      <c r="AF1518" s="21">
        <v>0.99999999999999989</v>
      </c>
      <c r="AG1518" s="17">
        <v>0</v>
      </c>
      <c r="AH1518" s="17">
        <v>0.1039547932013245</v>
      </c>
      <c r="AI1518" s="17">
        <v>0</v>
      </c>
      <c r="AJ1518" s="17">
        <v>4.6330611412585499E-3</v>
      </c>
      <c r="AK1518" s="17">
        <v>0.8486168803547649</v>
      </c>
      <c r="AL1518" s="17">
        <v>4.2795265302651778E-2</v>
      </c>
      <c r="AM1518" s="17">
        <v>0</v>
      </c>
      <c r="AN1518" s="21">
        <v>0.99999999999999978</v>
      </c>
      <c r="AO1518" s="21">
        <v>4</v>
      </c>
      <c r="AQ1518" s="21">
        <v>40.787139030090607</v>
      </c>
      <c r="AR1518" s="21">
        <v>13.79566941856435</v>
      </c>
      <c r="AS1518" s="21">
        <v>45.417191551345041</v>
      </c>
    </row>
    <row r="1519" spans="1:45" x14ac:dyDescent="0.35">
      <c r="A1519" s="21" t="s">
        <v>7</v>
      </c>
      <c r="B1519" s="17" t="s">
        <v>142</v>
      </c>
      <c r="C1519" s="21">
        <v>260</v>
      </c>
      <c r="D1519" s="21">
        <v>483</v>
      </c>
      <c r="E1519" s="17" t="s">
        <v>128</v>
      </c>
      <c r="F1519" s="19">
        <v>50.1</v>
      </c>
      <c r="G1519" s="17">
        <v>1.3734</v>
      </c>
      <c r="H1519" s="19">
        <v>4.45</v>
      </c>
      <c r="I1519" s="19">
        <v>7.86</v>
      </c>
      <c r="J1519" s="17">
        <v>0.22059999999999999</v>
      </c>
      <c r="K1519" s="19">
        <v>13.52</v>
      </c>
      <c r="L1519" s="19">
        <v>21.69</v>
      </c>
      <c r="M1519" s="17">
        <v>0.60029999999999994</v>
      </c>
      <c r="Q1519" s="19">
        <v>99.814300000000003</v>
      </c>
      <c r="R1519" s="21">
        <v>63.23666978484566</v>
      </c>
      <c r="T1519" s="17">
        <v>1.860839424722712</v>
      </c>
      <c r="U1519" s="17">
        <v>0.13916057527728798</v>
      </c>
      <c r="V1519" s="17">
        <v>0</v>
      </c>
      <c r="W1519" s="21">
        <v>2</v>
      </c>
      <c r="X1519" s="17">
        <v>5.5627011274271693E-2</v>
      </c>
      <c r="Y1519" s="17">
        <v>5.0025448107121652E-2</v>
      </c>
      <c r="Z1519" s="17">
        <v>0</v>
      </c>
      <c r="AA1519" s="17">
        <v>3.8367198028610654E-2</v>
      </c>
      <c r="AB1519" s="17">
        <v>0.74863950771253729</v>
      </c>
      <c r="AC1519" s="17">
        <v>0.10734083487745871</v>
      </c>
      <c r="AD1519" s="17">
        <v>0</v>
      </c>
      <c r="AE1519" s="17">
        <v>0</v>
      </c>
      <c r="AF1519" s="21">
        <v>1</v>
      </c>
      <c r="AG1519" s="17">
        <v>0</v>
      </c>
      <c r="AH1519" s="17">
        <v>8.6751261969361837E-2</v>
      </c>
      <c r="AI1519" s="17">
        <v>0</v>
      </c>
      <c r="AJ1519" s="17">
        <v>6.939296124356115E-3</v>
      </c>
      <c r="AK1519" s="17">
        <v>0.86308316174495392</v>
      </c>
      <c r="AL1519" s="17">
        <v>4.3226280161326604E-2</v>
      </c>
      <c r="AM1519" s="17">
        <v>0</v>
      </c>
      <c r="AN1519" s="21">
        <v>0.99999999999999845</v>
      </c>
      <c r="AO1519" s="21">
        <v>3.9999999999999982</v>
      </c>
      <c r="AQ1519" s="21">
        <v>40.189378478680325</v>
      </c>
      <c r="AR1519" s="21">
        <v>13.477539325418448</v>
      </c>
      <c r="AS1519" s="21">
        <v>46.333082195901227</v>
      </c>
    </row>
    <row r="1520" spans="1:45" x14ac:dyDescent="0.35">
      <c r="A1520" s="21" t="s">
        <v>7</v>
      </c>
      <c r="B1520" s="17" t="s">
        <v>142</v>
      </c>
      <c r="C1520" s="21">
        <v>265</v>
      </c>
      <c r="D1520" s="21">
        <v>484</v>
      </c>
      <c r="E1520" s="17" t="s">
        <v>128</v>
      </c>
      <c r="F1520" s="19">
        <v>50.03</v>
      </c>
      <c r="G1520" s="17">
        <v>1.4480999999999999</v>
      </c>
      <c r="H1520" s="19">
        <v>4.1500000000000004</v>
      </c>
      <c r="I1520" s="19">
        <v>7.94</v>
      </c>
      <c r="J1520" s="17">
        <v>0.22639999999999999</v>
      </c>
      <c r="K1520" s="19">
        <v>13.6</v>
      </c>
      <c r="L1520" s="19">
        <v>21.71</v>
      </c>
      <c r="M1520" s="17">
        <v>0.56689999999999996</v>
      </c>
      <c r="O1520" s="17">
        <v>2.6100000000000002E-2</v>
      </c>
      <c r="Q1520" s="19">
        <v>99.697499999999991</v>
      </c>
      <c r="R1520" s="21">
        <v>63.138347260909931</v>
      </c>
      <c r="T1520" s="17">
        <v>1.8616792438969125</v>
      </c>
      <c r="U1520" s="17">
        <v>0.13832075610308747</v>
      </c>
      <c r="V1520" s="17">
        <v>0</v>
      </c>
      <c r="W1520" s="21">
        <v>2</v>
      </c>
      <c r="X1520" s="17">
        <v>4.3671346885141182E-2</v>
      </c>
      <c r="Y1520" s="17">
        <v>5.3720580425252858E-2</v>
      </c>
      <c r="Z1520" s="17">
        <v>7.6782061093071672E-4</v>
      </c>
      <c r="AA1520" s="17">
        <v>4.0528896133094829E-2</v>
      </c>
      <c r="AB1520" s="17">
        <v>0.75446333690467626</v>
      </c>
      <c r="AC1520" s="17">
        <v>0.10684801904090413</v>
      </c>
      <c r="AD1520" s="17">
        <v>0</v>
      </c>
      <c r="AE1520" s="17">
        <v>0</v>
      </c>
      <c r="AF1520" s="21">
        <v>1</v>
      </c>
      <c r="AG1520" s="17">
        <v>0</v>
      </c>
      <c r="AH1520" s="17">
        <v>8.6490162527827541E-2</v>
      </c>
      <c r="AI1520" s="17">
        <v>0</v>
      </c>
      <c r="AJ1520" s="17">
        <v>7.134926707792949E-3</v>
      </c>
      <c r="AK1520" s="17">
        <v>0.86547812667995427</v>
      </c>
      <c r="AL1520" s="17">
        <v>4.0896784084424327E-2</v>
      </c>
      <c r="AM1520" s="17">
        <v>0</v>
      </c>
      <c r="AN1520" s="21">
        <v>0.99999999999999911</v>
      </c>
      <c r="AO1520" s="21">
        <v>3.9999999999999991</v>
      </c>
      <c r="AQ1520" s="21">
        <v>40.256613082799596</v>
      </c>
      <c r="AR1520" s="21">
        <v>13.563252809791555</v>
      </c>
      <c r="AS1520" s="21">
        <v>46.180134107408847</v>
      </c>
    </row>
    <row r="1521" spans="1:45" x14ac:dyDescent="0.35">
      <c r="A1521" s="21" t="s">
        <v>7</v>
      </c>
      <c r="B1521" s="17" t="s">
        <v>142</v>
      </c>
      <c r="C1521" s="21">
        <v>270</v>
      </c>
      <c r="D1521" s="21">
        <v>485</v>
      </c>
      <c r="E1521" s="17" t="s">
        <v>128</v>
      </c>
      <c r="F1521" s="19">
        <v>50.43</v>
      </c>
      <c r="G1521" s="17">
        <v>1.4300999999999999</v>
      </c>
      <c r="H1521" s="19">
        <v>4.0599999999999996</v>
      </c>
      <c r="I1521" s="19">
        <v>8.01</v>
      </c>
      <c r="J1521" s="17">
        <v>0.2205</v>
      </c>
      <c r="K1521" s="19">
        <v>13.8</v>
      </c>
      <c r="L1521" s="19">
        <v>21.59</v>
      </c>
      <c r="M1521" s="17">
        <v>0.63470000000000004</v>
      </c>
      <c r="O1521" s="17">
        <v>1.66E-2</v>
      </c>
      <c r="Q1521" s="19">
        <v>100.1919</v>
      </c>
      <c r="R1521" s="21">
        <v>63.27372764786795</v>
      </c>
      <c r="T1521" s="17">
        <v>1.8656733269252062</v>
      </c>
      <c r="U1521" s="17">
        <v>0.13432667307479385</v>
      </c>
      <c r="V1521" s="17">
        <v>0</v>
      </c>
      <c r="W1521" s="21">
        <v>2</v>
      </c>
      <c r="X1521" s="17">
        <v>4.2685348037779097E-2</v>
      </c>
      <c r="Y1521" s="17">
        <v>5.7092363279189068E-2</v>
      </c>
      <c r="Z1521" s="17">
        <v>4.8551161838458653E-4</v>
      </c>
      <c r="AA1521" s="17">
        <v>3.979283754208824E-2</v>
      </c>
      <c r="AB1521" s="17">
        <v>0.7611155566086969</v>
      </c>
      <c r="AC1521" s="17">
        <v>9.8828382913861978E-2</v>
      </c>
      <c r="AD1521" s="17">
        <v>0</v>
      </c>
      <c r="AE1521" s="17">
        <v>0</v>
      </c>
      <c r="AF1521" s="21">
        <v>0.99999999999999989</v>
      </c>
      <c r="AG1521" s="17">
        <v>0</v>
      </c>
      <c r="AH1521" s="17">
        <v>9.1869775123886138E-2</v>
      </c>
      <c r="AI1521" s="17">
        <v>0</v>
      </c>
      <c r="AJ1521" s="17">
        <v>6.9086623553670286E-3</v>
      </c>
      <c r="AK1521" s="17">
        <v>0.85569933757601091</v>
      </c>
      <c r="AL1521" s="17">
        <v>4.5522224944735463E-2</v>
      </c>
      <c r="AM1521" s="17">
        <v>0</v>
      </c>
      <c r="AN1521" s="21">
        <v>0.99999999999999956</v>
      </c>
      <c r="AO1521" s="21">
        <v>3.9999999999999996</v>
      </c>
      <c r="AQ1521" s="21">
        <v>40.668438758431172</v>
      </c>
      <c r="AR1521" s="21">
        <v>13.609258230317399</v>
      </c>
      <c r="AS1521" s="21">
        <v>45.722303011251427</v>
      </c>
    </row>
    <row r="1522" spans="1:45" x14ac:dyDescent="0.35">
      <c r="A1522" s="21" t="s">
        <v>7</v>
      </c>
      <c r="B1522" s="17" t="s">
        <v>142</v>
      </c>
      <c r="C1522" s="21">
        <v>275</v>
      </c>
      <c r="D1522" s="21">
        <v>486</v>
      </c>
      <c r="E1522" s="17" t="s">
        <v>128</v>
      </c>
      <c r="F1522" s="19">
        <v>50.35</v>
      </c>
      <c r="G1522" s="17">
        <v>1.5246999999999999</v>
      </c>
      <c r="H1522" s="19">
        <v>4.26</v>
      </c>
      <c r="I1522" s="19">
        <v>7.79</v>
      </c>
      <c r="J1522" s="17">
        <v>0.20030000000000001</v>
      </c>
      <c r="K1522" s="19">
        <v>13.43</v>
      </c>
      <c r="L1522" s="19">
        <v>20.96</v>
      </c>
      <c r="M1522" s="17">
        <v>0.5232</v>
      </c>
      <c r="O1522" s="17">
        <v>3.4700000000000002E-2</v>
      </c>
      <c r="Q1522" s="19">
        <v>99.072900000000004</v>
      </c>
      <c r="R1522" s="21">
        <v>63.289349670122533</v>
      </c>
      <c r="T1522" s="17">
        <v>1.8853828491097617</v>
      </c>
      <c r="U1522" s="17">
        <v>0.11461715089023827</v>
      </c>
      <c r="V1522" s="17">
        <v>0</v>
      </c>
      <c r="W1522" s="21">
        <v>2</v>
      </c>
      <c r="X1522" s="17">
        <v>7.3375022650345095E-2</v>
      </c>
      <c r="Y1522" s="17">
        <v>0</v>
      </c>
      <c r="Z1522" s="17">
        <v>1.0272459948295748E-3</v>
      </c>
      <c r="AA1522" s="17">
        <v>4.2941414420703108E-2</v>
      </c>
      <c r="AB1522" s="17">
        <v>0.74972323026444143</v>
      </c>
      <c r="AC1522" s="17">
        <v>0.13293308666968073</v>
      </c>
      <c r="AD1522" s="17">
        <v>0</v>
      </c>
      <c r="AE1522" s="17">
        <v>0</v>
      </c>
      <c r="AF1522" s="21">
        <v>1</v>
      </c>
      <c r="AG1522" s="17">
        <v>0</v>
      </c>
      <c r="AH1522" s="17">
        <v>0.11098313630822629</v>
      </c>
      <c r="AI1522" s="17">
        <v>0</v>
      </c>
      <c r="AJ1522" s="17">
        <v>6.3521356860519506E-3</v>
      </c>
      <c r="AK1522" s="17">
        <v>0.84083982769749543</v>
      </c>
      <c r="AL1522" s="17">
        <v>3.7981854020107696E-2</v>
      </c>
      <c r="AM1522" s="17">
        <v>0</v>
      </c>
      <c r="AN1522" s="21">
        <v>0.9961569537118814</v>
      </c>
      <c r="AO1522" s="21">
        <v>3.9961569537118815</v>
      </c>
      <c r="AQ1522" s="21">
        <v>40.727424765415357</v>
      </c>
      <c r="AR1522" s="21">
        <v>13.595398057834206</v>
      </c>
      <c r="AS1522" s="21">
        <v>45.677177176750433</v>
      </c>
    </row>
    <row r="1523" spans="1:45" x14ac:dyDescent="0.35">
      <c r="A1523" s="21" t="s">
        <v>7</v>
      </c>
      <c r="B1523" s="17" t="s">
        <v>142</v>
      </c>
      <c r="C1523" s="21">
        <v>280</v>
      </c>
      <c r="D1523" s="21">
        <v>487</v>
      </c>
      <c r="E1523" s="17" t="s">
        <v>128</v>
      </c>
      <c r="F1523" s="19">
        <v>50.52</v>
      </c>
      <c r="G1523" s="17">
        <v>1.623</v>
      </c>
      <c r="H1523" s="19">
        <v>4.22</v>
      </c>
      <c r="I1523" s="19">
        <v>8.01</v>
      </c>
      <c r="J1523" s="17">
        <v>0.2467</v>
      </c>
      <c r="K1523" s="19">
        <v>13.58</v>
      </c>
      <c r="L1523" s="19">
        <v>21.35</v>
      </c>
      <c r="M1523" s="17">
        <v>0.58560000000000001</v>
      </c>
      <c r="O1523" s="17">
        <v>2.41E-2</v>
      </c>
      <c r="Q1523" s="19">
        <v>100.15940000000001</v>
      </c>
      <c r="R1523" s="21">
        <v>62.899490504863365</v>
      </c>
      <c r="T1523" s="17">
        <v>1.8729619662762933</v>
      </c>
      <c r="U1523" s="17">
        <v>0.1270380337237067</v>
      </c>
      <c r="V1523" s="17">
        <v>0</v>
      </c>
      <c r="W1523" s="21">
        <v>2</v>
      </c>
      <c r="X1523" s="17">
        <v>5.7339567439563005E-2</v>
      </c>
      <c r="Y1523" s="17">
        <v>2.0569760248786196E-2</v>
      </c>
      <c r="Z1523" s="17">
        <v>7.06362384111745E-4</v>
      </c>
      <c r="AA1523" s="17">
        <v>4.5255983157655812E-2</v>
      </c>
      <c r="AB1523" s="17">
        <v>0.75056837967131229</v>
      </c>
      <c r="AC1523" s="17">
        <v>0.12555994709857099</v>
      </c>
      <c r="AD1523" s="17">
        <v>0</v>
      </c>
      <c r="AE1523" s="17">
        <v>0</v>
      </c>
      <c r="AF1523" s="21">
        <v>1</v>
      </c>
      <c r="AG1523" s="17">
        <v>0</v>
      </c>
      <c r="AH1523" s="17">
        <v>0.10218482813608637</v>
      </c>
      <c r="AI1523" s="17">
        <v>0</v>
      </c>
      <c r="AJ1523" s="17">
        <v>7.7459288921542767E-3</v>
      </c>
      <c r="AK1523" s="17">
        <v>0.84797962030769147</v>
      </c>
      <c r="AL1523" s="17">
        <v>4.2089622664067787E-2</v>
      </c>
      <c r="AM1523" s="17">
        <v>0</v>
      </c>
      <c r="AN1523" s="21">
        <v>0.99999999999999989</v>
      </c>
      <c r="AO1523" s="21">
        <v>4</v>
      </c>
      <c r="AQ1523" s="21">
        <v>40.470449375011775</v>
      </c>
      <c r="AR1523" s="21">
        <v>13.806712807423002</v>
      </c>
      <c r="AS1523" s="21">
        <v>45.722837817565221</v>
      </c>
    </row>
    <row r="1524" spans="1:45" x14ac:dyDescent="0.35">
      <c r="A1524" s="21" t="s">
        <v>7</v>
      </c>
      <c r="B1524" s="17" t="s">
        <v>142</v>
      </c>
      <c r="C1524" s="21">
        <v>285</v>
      </c>
      <c r="D1524" s="21">
        <v>488</v>
      </c>
      <c r="E1524" s="17" t="s">
        <v>128</v>
      </c>
      <c r="F1524" s="19">
        <v>49.76</v>
      </c>
      <c r="G1524" s="17">
        <v>1.6071</v>
      </c>
      <c r="H1524" s="19">
        <v>4.42</v>
      </c>
      <c r="I1524" s="19">
        <v>7.96</v>
      </c>
      <c r="J1524" s="17">
        <v>0.1741</v>
      </c>
      <c r="K1524" s="19">
        <v>13.57</v>
      </c>
      <c r="L1524" s="19">
        <v>21.88</v>
      </c>
      <c r="M1524" s="17">
        <v>0.63329999999999997</v>
      </c>
      <c r="N1524" s="17">
        <v>3.3999999999999998E-3</v>
      </c>
      <c r="O1524" s="17">
        <v>4.6100000000000002E-2</v>
      </c>
      <c r="Q1524" s="19">
        <v>100.05399999999999</v>
      </c>
      <c r="R1524" s="21">
        <v>63.028332559219692</v>
      </c>
      <c r="T1524" s="17">
        <v>1.8443145226822137</v>
      </c>
      <c r="U1524" s="17">
        <v>0.15568547731778626</v>
      </c>
      <c r="V1524" s="17">
        <v>0</v>
      </c>
      <c r="W1524" s="21">
        <v>2</v>
      </c>
      <c r="X1524" s="17">
        <v>3.7381046244249733E-2</v>
      </c>
      <c r="Y1524" s="17">
        <v>7.3018399977881024E-2</v>
      </c>
      <c r="Z1524" s="17">
        <v>1.3508292139128547E-3</v>
      </c>
      <c r="AA1524" s="17">
        <v>4.4801172818740603E-2</v>
      </c>
      <c r="AB1524" s="17">
        <v>0.74982400495763402</v>
      </c>
      <c r="AC1524" s="17">
        <v>9.3624546787581697E-2</v>
      </c>
      <c r="AD1524" s="17">
        <v>0</v>
      </c>
      <c r="AE1524" s="17">
        <v>0</v>
      </c>
      <c r="AF1524" s="21">
        <v>0.99999999999999989</v>
      </c>
      <c r="AG1524" s="17">
        <v>0</v>
      </c>
      <c r="AH1524" s="17">
        <v>8.005975198365306E-2</v>
      </c>
      <c r="AI1524" s="17">
        <v>0</v>
      </c>
      <c r="AJ1524" s="17">
        <v>5.4650246519097482E-3</v>
      </c>
      <c r="AK1524" s="17">
        <v>0.86880807960869566</v>
      </c>
      <c r="AL1524" s="17">
        <v>4.5506396877231382E-2</v>
      </c>
      <c r="AM1524" s="17">
        <v>1.6074687851041309E-4</v>
      </c>
      <c r="AN1524" s="21">
        <v>1.0000000000000002</v>
      </c>
      <c r="AO1524" s="21">
        <v>4</v>
      </c>
      <c r="AQ1524" s="21">
        <v>40.080397793728991</v>
      </c>
      <c r="AR1524" s="21">
        <v>13.479139901933632</v>
      </c>
      <c r="AS1524" s="21">
        <v>46.440462304337373</v>
      </c>
    </row>
    <row r="1525" spans="1:45" x14ac:dyDescent="0.35">
      <c r="A1525" s="21" t="s">
        <v>7</v>
      </c>
      <c r="B1525" s="17" t="s">
        <v>142</v>
      </c>
      <c r="C1525" s="21">
        <v>290</v>
      </c>
      <c r="D1525" s="21">
        <v>489</v>
      </c>
      <c r="E1525" s="17" t="s">
        <v>128</v>
      </c>
      <c r="F1525" s="19">
        <v>49.77</v>
      </c>
      <c r="G1525" s="17">
        <v>1.4474</v>
      </c>
      <c r="H1525" s="19">
        <v>4.42</v>
      </c>
      <c r="I1525" s="19">
        <v>8.14</v>
      </c>
      <c r="J1525" s="17">
        <v>0.2525</v>
      </c>
      <c r="K1525" s="19">
        <v>13.53</v>
      </c>
      <c r="L1525" s="19">
        <v>21.23</v>
      </c>
      <c r="M1525" s="17">
        <v>0.54259999999999997</v>
      </c>
      <c r="N1525" s="17">
        <v>2.1999999999999999E-2</v>
      </c>
      <c r="Q1525" s="19">
        <v>99.354500000000002</v>
      </c>
      <c r="R1525" s="21">
        <v>62.436548223350243</v>
      </c>
      <c r="T1525" s="17">
        <v>1.8591172385166186</v>
      </c>
      <c r="U1525" s="17">
        <v>0.14088276148338141</v>
      </c>
      <c r="V1525" s="17">
        <v>0</v>
      </c>
      <c r="W1525" s="21">
        <v>2</v>
      </c>
      <c r="X1525" s="17">
        <v>5.3694236808465551E-2</v>
      </c>
      <c r="Y1525" s="17">
        <v>4.6201107943860252E-2</v>
      </c>
      <c r="Z1525" s="17">
        <v>0</v>
      </c>
      <c r="AA1525" s="17">
        <v>4.0664887316160983E-2</v>
      </c>
      <c r="AB1525" s="17">
        <v>0.75346279372795311</v>
      </c>
      <c r="AC1525" s="17">
        <v>0.10597697420356011</v>
      </c>
      <c r="AD1525" s="17">
        <v>0</v>
      </c>
      <c r="AE1525" s="17">
        <v>0</v>
      </c>
      <c r="AF1525" s="21">
        <v>1</v>
      </c>
      <c r="AG1525" s="17">
        <v>0</v>
      </c>
      <c r="AH1525" s="17">
        <v>0.10207637580199005</v>
      </c>
      <c r="AI1525" s="17">
        <v>0</v>
      </c>
      <c r="AJ1525" s="17">
        <v>7.9880221309381501E-3</v>
      </c>
      <c r="AK1525" s="17">
        <v>0.84959324416580362</v>
      </c>
      <c r="AL1525" s="17">
        <v>3.9294093506630372E-2</v>
      </c>
      <c r="AM1525" s="17">
        <v>1.0482643946364426E-3</v>
      </c>
      <c r="AN1525" s="21">
        <v>0.99999999999999867</v>
      </c>
      <c r="AO1525" s="21">
        <v>3.9999999999999987</v>
      </c>
      <c r="AQ1525" s="21">
        <v>40.393684253086022</v>
      </c>
      <c r="AR1525" s="21">
        <v>14.059008654827501</v>
      </c>
      <c r="AS1525" s="21">
        <v>45.547307092086477</v>
      </c>
    </row>
    <row r="1526" spans="1:45" x14ac:dyDescent="0.35">
      <c r="A1526" s="21" t="s">
        <v>7</v>
      </c>
      <c r="B1526" s="17" t="s">
        <v>142</v>
      </c>
      <c r="C1526" s="21">
        <v>295</v>
      </c>
      <c r="D1526" s="21">
        <v>490</v>
      </c>
      <c r="E1526" s="17" t="s">
        <v>128</v>
      </c>
      <c r="F1526" s="19">
        <v>50.04</v>
      </c>
      <c r="G1526" s="17">
        <v>1.4481999999999999</v>
      </c>
      <c r="H1526" s="19">
        <v>4.3099999999999996</v>
      </c>
      <c r="I1526" s="19">
        <v>8.06</v>
      </c>
      <c r="J1526" s="17">
        <v>0.27579999999999999</v>
      </c>
      <c r="K1526" s="19">
        <v>13.56</v>
      </c>
      <c r="L1526" s="19">
        <v>21.4</v>
      </c>
      <c r="M1526" s="17">
        <v>0.4909</v>
      </c>
      <c r="N1526" s="17">
        <v>7.9000000000000008E-3</v>
      </c>
      <c r="Q1526" s="19">
        <v>99.592799999999997</v>
      </c>
      <c r="R1526" s="21">
        <v>62.719703977798332</v>
      </c>
      <c r="T1526" s="17">
        <v>1.8656759718108078</v>
      </c>
      <c r="U1526" s="17">
        <v>0.1343240281891922</v>
      </c>
      <c r="V1526" s="17">
        <v>0</v>
      </c>
      <c r="W1526" s="21">
        <v>2</v>
      </c>
      <c r="X1526" s="17">
        <v>5.5052556610192815E-2</v>
      </c>
      <c r="Y1526" s="17">
        <v>3.3908995309484637E-2</v>
      </c>
      <c r="Z1526" s="17">
        <v>0</v>
      </c>
      <c r="AA1526" s="17">
        <v>4.0610592722110449E-2</v>
      </c>
      <c r="AB1526" s="17">
        <v>0.75370862414757711</v>
      </c>
      <c r="AC1526" s="17">
        <v>0.11671923121063499</v>
      </c>
      <c r="AD1526" s="17">
        <v>0</v>
      </c>
      <c r="AE1526" s="17">
        <v>0</v>
      </c>
      <c r="AF1526" s="21">
        <v>1</v>
      </c>
      <c r="AG1526" s="17">
        <v>0</v>
      </c>
      <c r="AH1526" s="17">
        <v>0.10065211219122353</v>
      </c>
      <c r="AI1526" s="17">
        <v>0</v>
      </c>
      <c r="AJ1526" s="17">
        <v>8.708671702662478E-3</v>
      </c>
      <c r="AK1526" s="17">
        <v>0.85478050693140839</v>
      </c>
      <c r="AL1526" s="17">
        <v>3.5482997210157331E-2</v>
      </c>
      <c r="AM1526" s="17">
        <v>3.7571196454832205E-4</v>
      </c>
      <c r="AN1526" s="21">
        <v>1</v>
      </c>
      <c r="AO1526" s="21">
        <v>4</v>
      </c>
      <c r="AQ1526" s="21">
        <v>40.338102298875853</v>
      </c>
      <c r="AR1526" s="21">
        <v>13.914479631335888</v>
      </c>
      <c r="AS1526" s="21">
        <v>45.74741806978826</v>
      </c>
    </row>
    <row r="1527" spans="1:45" x14ac:dyDescent="0.35">
      <c r="A1527" s="21" t="s">
        <v>7</v>
      </c>
      <c r="B1527" s="17" t="s">
        <v>142</v>
      </c>
      <c r="C1527" s="21">
        <v>300</v>
      </c>
      <c r="D1527" s="21">
        <v>491</v>
      </c>
      <c r="E1527" s="17" t="s">
        <v>128</v>
      </c>
      <c r="F1527" s="19">
        <v>50.02</v>
      </c>
      <c r="G1527" s="17">
        <v>1.4397</v>
      </c>
      <c r="H1527" s="19">
        <v>4.62</v>
      </c>
      <c r="I1527" s="19">
        <v>8.0299999999999994</v>
      </c>
      <c r="J1527" s="17">
        <v>0.15390000000000001</v>
      </c>
      <c r="K1527" s="19">
        <v>13.52</v>
      </c>
      <c r="L1527" s="19">
        <v>21.7</v>
      </c>
      <c r="M1527" s="17">
        <v>0.60160000000000002</v>
      </c>
      <c r="N1527" s="17">
        <v>1.49E-2</v>
      </c>
      <c r="Q1527" s="19">
        <v>100.1001</v>
      </c>
      <c r="R1527" s="21">
        <v>62.737819025522043</v>
      </c>
      <c r="T1527" s="17">
        <v>1.8529108325963393</v>
      </c>
      <c r="U1527" s="17">
        <v>0.14708916740366074</v>
      </c>
      <c r="V1527" s="17">
        <v>0</v>
      </c>
      <c r="W1527" s="21">
        <v>2</v>
      </c>
      <c r="X1527" s="17">
        <v>5.4600152411541009E-2</v>
      </c>
      <c r="Y1527" s="17">
        <v>5.6173300922360205E-2</v>
      </c>
      <c r="Z1527" s="17">
        <v>0</v>
      </c>
      <c r="AA1527" s="17">
        <v>4.0112035906566791E-2</v>
      </c>
      <c r="AB1527" s="17">
        <v>0.7466419763403257</v>
      </c>
      <c r="AC1527" s="17">
        <v>0.10247253441920634</v>
      </c>
      <c r="AD1527" s="17">
        <v>0</v>
      </c>
      <c r="AE1527" s="17">
        <v>0</v>
      </c>
      <c r="AF1527" s="21">
        <v>1</v>
      </c>
      <c r="AG1527" s="17">
        <v>0</v>
      </c>
      <c r="AH1527" s="17">
        <v>9.0086283676480861E-2</v>
      </c>
      <c r="AI1527" s="17">
        <v>0</v>
      </c>
      <c r="AJ1527" s="17">
        <v>4.8282326951839859E-3</v>
      </c>
      <c r="AK1527" s="17">
        <v>0.86117712588496009</v>
      </c>
      <c r="AL1527" s="17">
        <v>4.3204303503476739E-2</v>
      </c>
      <c r="AM1527" s="17">
        <v>7.0405423989791855E-4</v>
      </c>
      <c r="AN1527" s="21">
        <v>0.99999999999999956</v>
      </c>
      <c r="AO1527" s="21">
        <v>3.9999999999999996</v>
      </c>
      <c r="AQ1527" s="21">
        <v>40.112292781597873</v>
      </c>
      <c r="AR1527" s="21">
        <v>13.622174198641751</v>
      </c>
      <c r="AS1527" s="21">
        <v>46.265533019760376</v>
      </c>
    </row>
    <row r="1528" spans="1:45" x14ac:dyDescent="0.35">
      <c r="A1528" s="21" t="s">
        <v>7</v>
      </c>
      <c r="B1528" s="17" t="s">
        <v>142</v>
      </c>
      <c r="C1528" s="21">
        <v>305</v>
      </c>
      <c r="D1528" s="21">
        <v>492</v>
      </c>
      <c r="E1528" s="17" t="s">
        <v>128</v>
      </c>
      <c r="F1528" s="19">
        <v>50.03</v>
      </c>
      <c r="G1528" s="17">
        <v>1.5037</v>
      </c>
      <c r="H1528" s="19">
        <v>4.29</v>
      </c>
      <c r="I1528" s="19">
        <v>7.89</v>
      </c>
      <c r="J1528" s="17">
        <v>0.29039999999999999</v>
      </c>
      <c r="K1528" s="19">
        <v>13.66</v>
      </c>
      <c r="L1528" s="19">
        <v>21.99</v>
      </c>
      <c r="M1528" s="17">
        <v>0.60399999999999998</v>
      </c>
      <c r="Q1528" s="19">
        <v>100.2581</v>
      </c>
      <c r="R1528" s="21">
        <v>63.38747099767982</v>
      </c>
      <c r="T1528" s="17">
        <v>1.8503198253279283</v>
      </c>
      <c r="U1528" s="17">
        <v>0.14968017467207173</v>
      </c>
      <c r="V1528" s="17">
        <v>0</v>
      </c>
      <c r="W1528" s="21">
        <v>2</v>
      </c>
      <c r="X1528" s="17">
        <v>3.7303497346553666E-2</v>
      </c>
      <c r="Y1528" s="17">
        <v>7.2027588149312663E-2</v>
      </c>
      <c r="Z1528" s="17">
        <v>0</v>
      </c>
      <c r="AA1528" s="17">
        <v>4.1828218380550043E-2</v>
      </c>
      <c r="AB1528" s="17">
        <v>0.75316802888187118</v>
      </c>
      <c r="AC1528" s="17">
        <v>9.5672667241712417E-2</v>
      </c>
      <c r="AD1528" s="17">
        <v>0</v>
      </c>
      <c r="AE1528" s="17">
        <v>0</v>
      </c>
      <c r="AF1528" s="21">
        <v>1</v>
      </c>
      <c r="AG1528" s="17">
        <v>0</v>
      </c>
      <c r="AH1528" s="17">
        <v>7.6305186689194837E-2</v>
      </c>
      <c r="AI1528" s="17">
        <v>0</v>
      </c>
      <c r="AJ1528" s="17">
        <v>9.0960251215202199E-3</v>
      </c>
      <c r="AK1528" s="17">
        <v>0.87129144060439112</v>
      </c>
      <c r="AL1528" s="17">
        <v>4.3307347584894663E-2</v>
      </c>
      <c r="AM1528" s="17">
        <v>0</v>
      </c>
      <c r="AN1528" s="21">
        <v>1.0000000000000009</v>
      </c>
      <c r="AO1528" s="21">
        <v>4.0000000000000009</v>
      </c>
      <c r="AQ1528" s="21">
        <v>40.114172284093826</v>
      </c>
      <c r="AR1528" s="21">
        <v>13.480333035060285</v>
      </c>
      <c r="AS1528" s="21">
        <v>46.405494680845891</v>
      </c>
    </row>
    <row r="1529" spans="1:45" x14ac:dyDescent="0.35">
      <c r="A1529" s="21" t="s">
        <v>7</v>
      </c>
      <c r="B1529" s="17" t="s">
        <v>142</v>
      </c>
      <c r="C1529" s="21">
        <v>310</v>
      </c>
      <c r="D1529" s="21">
        <v>493</v>
      </c>
      <c r="E1529" s="17" t="s">
        <v>128</v>
      </c>
      <c r="F1529" s="19">
        <v>49.69</v>
      </c>
      <c r="G1529" s="17">
        <v>1.4100999999999999</v>
      </c>
      <c r="H1529" s="19">
        <v>4.33</v>
      </c>
      <c r="I1529" s="19">
        <v>8.0299999999999994</v>
      </c>
      <c r="J1529" s="17">
        <v>0.15970000000000001</v>
      </c>
      <c r="K1529" s="19">
        <v>13.95</v>
      </c>
      <c r="L1529" s="19">
        <v>21.4</v>
      </c>
      <c r="M1529" s="17">
        <v>0.4803</v>
      </c>
      <c r="N1529" s="17">
        <v>9.5999999999999992E-3</v>
      </c>
      <c r="O1529" s="17">
        <v>5.9900000000000002E-2</v>
      </c>
      <c r="Q1529" s="19">
        <v>99.519599999999997</v>
      </c>
      <c r="R1529" s="21">
        <v>63.466787989080984</v>
      </c>
      <c r="T1529" s="17">
        <v>1.8503515568618631</v>
      </c>
      <c r="U1529" s="17">
        <v>0.14964844313813686</v>
      </c>
      <c r="V1529" s="17">
        <v>0</v>
      </c>
      <c r="W1529" s="21">
        <v>2</v>
      </c>
      <c r="X1529" s="17">
        <v>4.037327576859806E-2</v>
      </c>
      <c r="Y1529" s="17">
        <v>6.3654665739041105E-2</v>
      </c>
      <c r="Z1529" s="17">
        <v>1.7634249459675896E-3</v>
      </c>
      <c r="AA1529" s="17">
        <v>3.9493628216091807E-2</v>
      </c>
      <c r="AB1529" s="17">
        <v>0.77443386985954965</v>
      </c>
      <c r="AC1529" s="17">
        <v>8.0281135470751774E-2</v>
      </c>
      <c r="AD1529" s="17">
        <v>0</v>
      </c>
      <c r="AE1529" s="17">
        <v>0</v>
      </c>
      <c r="AF1529" s="21">
        <v>1</v>
      </c>
      <c r="AG1529" s="17">
        <v>0</v>
      </c>
      <c r="AH1529" s="17">
        <v>0.10610252772494291</v>
      </c>
      <c r="AI1529" s="17">
        <v>0</v>
      </c>
      <c r="AJ1529" s="17">
        <v>5.0365008213996533E-3</v>
      </c>
      <c r="AK1529" s="17">
        <v>0.8537307917060023</v>
      </c>
      <c r="AL1529" s="17">
        <v>3.4674179054290218E-2</v>
      </c>
      <c r="AM1529" s="17">
        <v>4.5600069336386787E-4</v>
      </c>
      <c r="AN1529" s="21">
        <v>0.999999999999999</v>
      </c>
      <c r="AO1529" s="21">
        <v>3.9999999999999991</v>
      </c>
      <c r="AQ1529" s="21">
        <v>41.122431503177516</v>
      </c>
      <c r="AR1529" s="21">
        <v>13.544471158955989</v>
      </c>
      <c r="AS1529" s="21">
        <v>45.333097337866491</v>
      </c>
    </row>
    <row r="1530" spans="1:45" x14ac:dyDescent="0.35">
      <c r="A1530" s="21" t="s">
        <v>7</v>
      </c>
      <c r="B1530" s="17" t="s">
        <v>142</v>
      </c>
      <c r="C1530" s="21">
        <v>315</v>
      </c>
      <c r="D1530" s="21">
        <v>494</v>
      </c>
      <c r="E1530" s="17" t="s">
        <v>128</v>
      </c>
      <c r="F1530" s="19">
        <v>49.94</v>
      </c>
      <c r="G1530" s="17">
        <v>1.4273</v>
      </c>
      <c r="H1530" s="19">
        <v>4.47</v>
      </c>
      <c r="I1530" s="19">
        <v>7.74</v>
      </c>
      <c r="J1530" s="17">
        <v>0.18010000000000001</v>
      </c>
      <c r="K1530" s="19">
        <v>13.97</v>
      </c>
      <c r="L1530" s="19">
        <v>21.43</v>
      </c>
      <c r="M1530" s="17">
        <v>0.53859999999999997</v>
      </c>
      <c r="Q1530" s="19">
        <v>99.695999999999998</v>
      </c>
      <c r="R1530" s="21">
        <v>64.348226623675728</v>
      </c>
      <c r="T1530" s="17">
        <v>1.8541704561190755</v>
      </c>
      <c r="U1530" s="17">
        <v>0.14582954388092451</v>
      </c>
      <c r="V1530" s="17">
        <v>0</v>
      </c>
      <c r="W1530" s="21">
        <v>2</v>
      </c>
      <c r="X1530" s="17">
        <v>4.9756892948898734E-2</v>
      </c>
      <c r="Y1530" s="17">
        <v>5.5126197677342205E-2</v>
      </c>
      <c r="Z1530" s="17">
        <v>0</v>
      </c>
      <c r="AA1530" s="17">
        <v>3.9857334590313313E-2</v>
      </c>
      <c r="AB1530" s="17">
        <v>0.77325440514760047</v>
      </c>
      <c r="AC1530" s="17">
        <v>8.2005169635845365E-2</v>
      </c>
      <c r="AD1530" s="17">
        <v>0</v>
      </c>
      <c r="AE1530" s="17">
        <v>0</v>
      </c>
      <c r="AF1530" s="21">
        <v>1</v>
      </c>
      <c r="AG1530" s="17">
        <v>0</v>
      </c>
      <c r="AH1530" s="17">
        <v>0.1031652228018605</v>
      </c>
      <c r="AI1530" s="17">
        <v>0</v>
      </c>
      <c r="AJ1530" s="17">
        <v>5.6630914065456204E-3</v>
      </c>
      <c r="AK1530" s="17">
        <v>0.85240346986564985</v>
      </c>
      <c r="AL1530" s="17">
        <v>3.8768215925943858E-2</v>
      </c>
      <c r="AM1530" s="17">
        <v>0</v>
      </c>
      <c r="AN1530" s="21">
        <v>0.99999999999999978</v>
      </c>
      <c r="AO1530" s="21">
        <v>4</v>
      </c>
      <c r="AQ1530" s="21">
        <v>41.314765532506627</v>
      </c>
      <c r="AR1530" s="21">
        <v>13.141556653110753</v>
      </c>
      <c r="AS1530" s="21">
        <v>45.543677814382619</v>
      </c>
    </row>
    <row r="1531" spans="1:45" x14ac:dyDescent="0.35">
      <c r="A1531" s="21" t="s">
        <v>7</v>
      </c>
      <c r="B1531" s="17" t="s">
        <v>142</v>
      </c>
      <c r="C1531" s="21">
        <v>320</v>
      </c>
      <c r="D1531" s="21">
        <v>495</v>
      </c>
      <c r="E1531" s="17" t="s">
        <v>128</v>
      </c>
      <c r="F1531" s="19">
        <v>50.3</v>
      </c>
      <c r="G1531" s="17">
        <v>1.4572000000000001</v>
      </c>
      <c r="H1531" s="19">
        <v>4.5</v>
      </c>
      <c r="I1531" s="19">
        <v>7.97</v>
      </c>
      <c r="J1531" s="17">
        <v>0.18590000000000001</v>
      </c>
      <c r="K1531" s="19">
        <v>13.69</v>
      </c>
      <c r="L1531" s="19">
        <v>21.7</v>
      </c>
      <c r="M1531" s="17">
        <v>0.55989999999999995</v>
      </c>
      <c r="N1531" s="17">
        <v>1.17E-2</v>
      </c>
      <c r="Q1531" s="19">
        <v>100.3747</v>
      </c>
      <c r="R1531" s="21">
        <v>63.204062788550317</v>
      </c>
      <c r="T1531" s="17">
        <v>1.8581690353436209</v>
      </c>
      <c r="U1531" s="17">
        <v>0.14183096465637912</v>
      </c>
      <c r="V1531" s="17">
        <v>0</v>
      </c>
      <c r="W1531" s="21">
        <v>2</v>
      </c>
      <c r="X1531" s="17">
        <v>5.4080494948292368E-2</v>
      </c>
      <c r="Y1531" s="17">
        <v>4.7424670107639594E-2</v>
      </c>
      <c r="Z1531" s="17">
        <v>0</v>
      </c>
      <c r="AA1531" s="17">
        <v>4.048818083278688E-2</v>
      </c>
      <c r="AB1531" s="17">
        <v>0.75395523255442964</v>
      </c>
      <c r="AC1531" s="17">
        <v>0.10405142155685154</v>
      </c>
      <c r="AD1531" s="17">
        <v>0</v>
      </c>
      <c r="AE1531" s="17">
        <v>0</v>
      </c>
      <c r="AF1531" s="21">
        <v>1</v>
      </c>
      <c r="AG1531" s="17">
        <v>0</v>
      </c>
      <c r="AH1531" s="17">
        <v>9.4719743887490909E-2</v>
      </c>
      <c r="AI1531" s="17">
        <v>0</v>
      </c>
      <c r="AJ1531" s="17">
        <v>5.8161468488522987E-3</v>
      </c>
      <c r="AK1531" s="17">
        <v>0.85881354719853165</v>
      </c>
      <c r="AL1531" s="17">
        <v>4.0099231446278583E-2</v>
      </c>
      <c r="AM1531" s="17">
        <v>5.5133061884670895E-4</v>
      </c>
      <c r="AN1531" s="21">
        <v>1</v>
      </c>
      <c r="AO1531" s="21">
        <v>4</v>
      </c>
      <c r="AQ1531" s="21">
        <v>40.431306878328257</v>
      </c>
      <c r="AR1531" s="21">
        <v>13.514295487999567</v>
      </c>
      <c r="AS1531" s="21">
        <v>46.054397633672174</v>
      </c>
    </row>
    <row r="1532" spans="1:45" x14ac:dyDescent="0.35">
      <c r="A1532" s="21" t="s">
        <v>7</v>
      </c>
      <c r="B1532" s="17" t="s">
        <v>142</v>
      </c>
      <c r="C1532" s="21">
        <v>325</v>
      </c>
      <c r="D1532" s="21">
        <v>496</v>
      </c>
      <c r="E1532" s="17" t="s">
        <v>128</v>
      </c>
      <c r="F1532" s="19">
        <v>49.38</v>
      </c>
      <c r="G1532" s="17">
        <v>1.4449000000000001</v>
      </c>
      <c r="H1532" s="19">
        <v>4.37</v>
      </c>
      <c r="I1532" s="19">
        <v>7.9</v>
      </c>
      <c r="J1532" s="17">
        <v>0.17430000000000001</v>
      </c>
      <c r="K1532" s="19">
        <v>13.53</v>
      </c>
      <c r="L1532" s="19">
        <v>21.73</v>
      </c>
      <c r="M1532" s="17">
        <v>0.59689999999999999</v>
      </c>
      <c r="N1532" s="17">
        <v>6.7999999999999996E-3</v>
      </c>
      <c r="Q1532" s="19">
        <v>99.132900000000006</v>
      </c>
      <c r="R1532" s="21">
        <v>63.135790947270173</v>
      </c>
      <c r="T1532" s="17">
        <v>1.8462068828308487</v>
      </c>
      <c r="U1532" s="17">
        <v>0.15379311716915134</v>
      </c>
      <c r="V1532" s="17">
        <v>0</v>
      </c>
      <c r="W1532" s="21">
        <v>2</v>
      </c>
      <c r="X1532" s="17">
        <v>3.8755679992739739E-2</v>
      </c>
      <c r="Y1532" s="17">
        <v>7.7364719140072438E-2</v>
      </c>
      <c r="Z1532" s="17">
        <v>0</v>
      </c>
      <c r="AA1532" s="17">
        <v>4.0631133579200764E-2</v>
      </c>
      <c r="AB1532" s="17">
        <v>0.75413996173497211</v>
      </c>
      <c r="AC1532" s="17">
        <v>8.9108505553014861E-2</v>
      </c>
      <c r="AD1532" s="17">
        <v>0</v>
      </c>
      <c r="AE1532" s="17">
        <v>0</v>
      </c>
      <c r="AF1532" s="21">
        <v>0.99999999999999989</v>
      </c>
      <c r="AG1532" s="17">
        <v>0</v>
      </c>
      <c r="AH1532" s="17">
        <v>8.050733394202178E-2</v>
      </c>
      <c r="AI1532" s="17">
        <v>0</v>
      </c>
      <c r="AJ1532" s="17">
        <v>5.519063705830279E-3</v>
      </c>
      <c r="AK1532" s="17">
        <v>0.87038405323008639</v>
      </c>
      <c r="AL1532" s="17">
        <v>4.3265248927143798E-2</v>
      </c>
      <c r="AM1532" s="17">
        <v>3.243001949177212E-4</v>
      </c>
      <c r="AN1532" s="21">
        <v>0.99999999999999989</v>
      </c>
      <c r="AO1532" s="21">
        <v>4</v>
      </c>
      <c r="AQ1532" s="21">
        <v>40.177435528587857</v>
      </c>
      <c r="AR1532" s="21">
        <v>13.452128003211508</v>
      </c>
      <c r="AS1532" s="21">
        <v>46.370436468200637</v>
      </c>
    </row>
    <row r="1533" spans="1:45" x14ac:dyDescent="0.35">
      <c r="A1533" s="21" t="s">
        <v>7</v>
      </c>
      <c r="B1533" s="17" t="s">
        <v>142</v>
      </c>
      <c r="C1533" s="21">
        <v>330</v>
      </c>
      <c r="D1533" s="21">
        <v>497</v>
      </c>
      <c r="E1533" s="17" t="s">
        <v>128</v>
      </c>
      <c r="F1533" s="19">
        <v>49.32</v>
      </c>
      <c r="G1533" s="17">
        <v>1.4362999999999999</v>
      </c>
      <c r="H1533" s="19">
        <v>4.43</v>
      </c>
      <c r="I1533" s="19">
        <v>8.08</v>
      </c>
      <c r="J1533" s="17">
        <v>0.26419999999999999</v>
      </c>
      <c r="K1533" s="19">
        <v>13.95</v>
      </c>
      <c r="L1533" s="19">
        <v>22.06</v>
      </c>
      <c r="M1533" s="17">
        <v>0.67490000000000006</v>
      </c>
      <c r="O1533" s="17">
        <v>4.9500000000000002E-2</v>
      </c>
      <c r="Q1533" s="19">
        <v>100.2649</v>
      </c>
      <c r="R1533" s="21">
        <v>63.322741715842021</v>
      </c>
      <c r="T1533" s="17">
        <v>1.8202752145590966</v>
      </c>
      <c r="U1533" s="17">
        <v>0.17972478544090342</v>
      </c>
      <c r="V1533" s="17">
        <v>0</v>
      </c>
      <c r="W1533" s="21">
        <v>2</v>
      </c>
      <c r="X1533" s="17">
        <v>1.2960169954771811E-2</v>
      </c>
      <c r="Y1533" s="17">
        <v>0.13386992239791848</v>
      </c>
      <c r="Z1533" s="17">
        <v>1.444322215538834E-3</v>
      </c>
      <c r="AA1533" s="17">
        <v>3.9870438855649531E-2</v>
      </c>
      <c r="AB1533" s="17">
        <v>0.76756130608303275</v>
      </c>
      <c r="AC1533" s="17">
        <v>4.4293840493088599E-2</v>
      </c>
      <c r="AD1533" s="17">
        <v>0</v>
      </c>
      <c r="AE1533" s="17">
        <v>0</v>
      </c>
      <c r="AF1533" s="21">
        <v>1</v>
      </c>
      <c r="AG1533" s="17">
        <v>0</v>
      </c>
      <c r="AH1533" s="17">
        <v>7.120041326403076E-2</v>
      </c>
      <c r="AI1533" s="17">
        <v>0</v>
      </c>
      <c r="AJ1533" s="17">
        <v>8.2582027437044913E-3</v>
      </c>
      <c r="AK1533" s="17">
        <v>0.87225087715363825</v>
      </c>
      <c r="AL1533" s="17">
        <v>4.8290506838626839E-2</v>
      </c>
      <c r="AM1533" s="17">
        <v>0</v>
      </c>
      <c r="AN1533" s="21">
        <v>1.0000000000000004</v>
      </c>
      <c r="AO1533" s="21">
        <v>4</v>
      </c>
      <c r="AQ1533" s="21">
        <v>40.452583788671106</v>
      </c>
      <c r="AR1533" s="21">
        <v>13.577405199619038</v>
      </c>
      <c r="AS1533" s="21">
        <v>45.970011011709857</v>
      </c>
    </row>
    <row r="1534" spans="1:45" x14ac:dyDescent="0.35">
      <c r="A1534" s="21" t="s">
        <v>7</v>
      </c>
      <c r="B1534" s="17" t="s">
        <v>142</v>
      </c>
      <c r="C1534" s="21">
        <v>335</v>
      </c>
      <c r="D1534" s="21">
        <v>498</v>
      </c>
      <c r="E1534" s="17" t="s">
        <v>128</v>
      </c>
      <c r="F1534" s="19">
        <v>50.06</v>
      </c>
      <c r="G1534" s="17">
        <v>1.4060999999999999</v>
      </c>
      <c r="H1534" s="19">
        <v>4.57</v>
      </c>
      <c r="I1534" s="19">
        <v>7.89</v>
      </c>
      <c r="J1534" s="17">
        <v>0.21210000000000001</v>
      </c>
      <c r="K1534" s="19">
        <v>13.54</v>
      </c>
      <c r="L1534" s="19">
        <v>21.69</v>
      </c>
      <c r="M1534" s="17">
        <v>0.60309999999999997</v>
      </c>
      <c r="Q1534" s="19">
        <v>99.971299999999999</v>
      </c>
      <c r="R1534" s="21">
        <v>63.182454503033128</v>
      </c>
      <c r="T1534" s="17">
        <v>1.8562658228337701</v>
      </c>
      <c r="U1534" s="17">
        <v>0.14373417716622994</v>
      </c>
      <c r="V1534" s="17">
        <v>0</v>
      </c>
      <c r="W1534" s="21">
        <v>2</v>
      </c>
      <c r="X1534" s="17">
        <v>5.5973893590544055E-2</v>
      </c>
      <c r="Y1534" s="17">
        <v>5.2685127668683995E-2</v>
      </c>
      <c r="Z1534" s="17">
        <v>0</v>
      </c>
      <c r="AA1534" s="17">
        <v>3.9215467737931491E-2</v>
      </c>
      <c r="AB1534" s="17">
        <v>0.74850182838135082</v>
      </c>
      <c r="AC1534" s="17">
        <v>0.10362368262148969</v>
      </c>
      <c r="AD1534" s="17">
        <v>0</v>
      </c>
      <c r="AE1534" s="17">
        <v>0</v>
      </c>
      <c r="AF1534" s="21">
        <v>1</v>
      </c>
      <c r="AG1534" s="17">
        <v>0</v>
      </c>
      <c r="AH1534" s="17">
        <v>8.8333578926436118E-2</v>
      </c>
      <c r="AI1534" s="17">
        <v>0</v>
      </c>
      <c r="AJ1534" s="17">
        <v>6.6608358607574492E-3</v>
      </c>
      <c r="AK1534" s="17">
        <v>0.86164980564394389</v>
      </c>
      <c r="AL1534" s="17">
        <v>4.3355779568862558E-2</v>
      </c>
      <c r="AM1534" s="17">
        <v>0</v>
      </c>
      <c r="AN1534" s="21">
        <v>1</v>
      </c>
      <c r="AO1534" s="21">
        <v>4</v>
      </c>
      <c r="AQ1534" s="21">
        <v>40.210581778070924</v>
      </c>
      <c r="AR1534" s="21">
        <v>13.500366331661201</v>
      </c>
      <c r="AS1534" s="21">
        <v>46.289051890267871</v>
      </c>
    </row>
    <row r="1535" spans="1:45" x14ac:dyDescent="0.35">
      <c r="A1535" s="21" t="s">
        <v>7</v>
      </c>
      <c r="B1535" s="17" t="s">
        <v>142</v>
      </c>
      <c r="C1535" s="21">
        <v>345</v>
      </c>
      <c r="D1535" s="21">
        <v>500</v>
      </c>
      <c r="E1535" s="17" t="s">
        <v>128</v>
      </c>
      <c r="F1535" s="19">
        <v>50.41</v>
      </c>
      <c r="G1535" s="17">
        <v>1.4281999999999999</v>
      </c>
      <c r="H1535" s="19">
        <v>4.47</v>
      </c>
      <c r="I1535" s="19">
        <v>7.84</v>
      </c>
      <c r="J1535" s="17">
        <v>0.24110000000000001</v>
      </c>
      <c r="K1535" s="19">
        <v>13.88</v>
      </c>
      <c r="L1535" s="19">
        <v>21.79</v>
      </c>
      <c r="M1535" s="17">
        <v>0.53390000000000004</v>
      </c>
      <c r="O1535" s="17">
        <v>5.8599999999999999E-2</v>
      </c>
      <c r="Q1535" s="19">
        <v>100.65179999999999</v>
      </c>
      <c r="R1535" s="21">
        <v>63.904235727440152</v>
      </c>
      <c r="T1535" s="17">
        <v>1.8562059905014912</v>
      </c>
      <c r="U1535" s="17">
        <v>0.14379400949850885</v>
      </c>
      <c r="V1535" s="17">
        <v>0</v>
      </c>
      <c r="W1535" s="21">
        <v>2</v>
      </c>
      <c r="X1535" s="17">
        <v>5.0181583621315168E-2</v>
      </c>
      <c r="Y1535" s="17">
        <v>5.0911943623790944E-2</v>
      </c>
      <c r="Z1535" s="17">
        <v>1.7058938094001227E-3</v>
      </c>
      <c r="AA1535" s="17">
        <v>3.9553996341095785E-2</v>
      </c>
      <c r="AB1535" s="17">
        <v>0.76194533855708013</v>
      </c>
      <c r="AC1535" s="17">
        <v>9.5701244047317835E-2</v>
      </c>
      <c r="AD1535" s="17">
        <v>0</v>
      </c>
      <c r="AE1535" s="17">
        <v>0</v>
      </c>
      <c r="AF1535" s="21">
        <v>1</v>
      </c>
      <c r="AG1535" s="17">
        <v>0</v>
      </c>
      <c r="AH1535" s="17">
        <v>9.4783258421771099E-2</v>
      </c>
      <c r="AI1535" s="17">
        <v>0</v>
      </c>
      <c r="AJ1535" s="17">
        <v>7.5187461573874527E-3</v>
      </c>
      <c r="AK1535" s="17">
        <v>0.85958459118264896</v>
      </c>
      <c r="AL1535" s="17">
        <v>3.8113404238193621E-2</v>
      </c>
      <c r="AM1535" s="17">
        <v>0</v>
      </c>
      <c r="AN1535" s="21">
        <v>1.0000000000000011</v>
      </c>
      <c r="AO1535" s="21">
        <v>4.0000000000000009</v>
      </c>
      <c r="AQ1535" s="21">
        <v>40.736043501048258</v>
      </c>
      <c r="AR1535" s="21">
        <v>13.307805148832299</v>
      </c>
      <c r="AS1535" s="21">
        <v>45.956151350119441</v>
      </c>
    </row>
    <row r="1536" spans="1:45" x14ac:dyDescent="0.35">
      <c r="A1536" s="21" t="s">
        <v>7</v>
      </c>
      <c r="B1536" s="17" t="s">
        <v>142</v>
      </c>
      <c r="C1536" s="21">
        <v>350</v>
      </c>
      <c r="D1536" s="21">
        <v>501</v>
      </c>
      <c r="E1536" s="17" t="s">
        <v>128</v>
      </c>
      <c r="F1536" s="19">
        <v>50.51</v>
      </c>
      <c r="G1536" s="17">
        <v>1.4095</v>
      </c>
      <c r="H1536" s="19">
        <v>4.59</v>
      </c>
      <c r="I1536" s="19">
        <v>8.0500000000000007</v>
      </c>
      <c r="J1536" s="17">
        <v>0.24690000000000001</v>
      </c>
      <c r="K1536" s="19">
        <v>13.64</v>
      </c>
      <c r="L1536" s="19">
        <v>21.71</v>
      </c>
      <c r="M1536" s="17">
        <v>0.55179999999999996</v>
      </c>
      <c r="Q1536" s="19">
        <v>100.70819999999999</v>
      </c>
      <c r="R1536" s="21">
        <v>62.886122637159978</v>
      </c>
      <c r="T1536" s="17">
        <v>1.8606978501613292</v>
      </c>
      <c r="U1536" s="17">
        <v>0.13930214983867084</v>
      </c>
      <c r="V1536" s="17">
        <v>0</v>
      </c>
      <c r="W1536" s="21">
        <v>2</v>
      </c>
      <c r="X1536" s="17">
        <v>5.996754959393083E-2</v>
      </c>
      <c r="Y1536" s="17">
        <v>4.0636789669813829E-2</v>
      </c>
      <c r="Z1536" s="17">
        <v>0</v>
      </c>
      <c r="AA1536" s="17">
        <v>3.9053092972890294E-2</v>
      </c>
      <c r="AB1536" s="17">
        <v>0.74909644409461607</v>
      </c>
      <c r="AC1536" s="17">
        <v>0.11124612366874898</v>
      </c>
      <c r="AD1536" s="17">
        <v>0</v>
      </c>
      <c r="AE1536" s="17">
        <v>0</v>
      </c>
      <c r="AF1536" s="21">
        <v>1</v>
      </c>
      <c r="AG1536" s="17">
        <v>0</v>
      </c>
      <c r="AH1536" s="17">
        <v>9.6087129611427263E-2</v>
      </c>
      <c r="AI1536" s="17">
        <v>0</v>
      </c>
      <c r="AJ1536" s="17">
        <v>7.7029719628959464E-3</v>
      </c>
      <c r="AK1536" s="17">
        <v>0.85680152305482227</v>
      </c>
      <c r="AL1536" s="17">
        <v>3.9408375370855106E-2</v>
      </c>
      <c r="AM1536" s="17">
        <v>0</v>
      </c>
      <c r="AN1536" s="21">
        <v>1.0000000000000007</v>
      </c>
      <c r="AO1536" s="21">
        <v>4.0000000000000009</v>
      </c>
      <c r="AQ1536" s="21">
        <v>40.240015090090004</v>
      </c>
      <c r="AR1536" s="21">
        <v>13.734260867648517</v>
      </c>
      <c r="AS1536" s="21">
        <v>46.02572404226148</v>
      </c>
    </row>
    <row r="1537" spans="1:45" x14ac:dyDescent="0.35">
      <c r="A1537" s="21" t="s">
        <v>7</v>
      </c>
      <c r="B1537" s="17" t="s">
        <v>142</v>
      </c>
      <c r="C1537" s="21">
        <v>355</v>
      </c>
      <c r="D1537" s="21">
        <v>502</v>
      </c>
      <c r="E1537" s="17" t="s">
        <v>128</v>
      </c>
      <c r="F1537" s="19">
        <v>49.84</v>
      </c>
      <c r="G1537" s="17">
        <v>1.4049</v>
      </c>
      <c r="H1537" s="19">
        <v>4.67</v>
      </c>
      <c r="I1537" s="19">
        <v>7.68</v>
      </c>
      <c r="J1537" s="17">
        <v>0.13070000000000001</v>
      </c>
      <c r="K1537" s="19">
        <v>13.35</v>
      </c>
      <c r="L1537" s="19">
        <v>21.71</v>
      </c>
      <c r="M1537" s="17">
        <v>0.62080000000000002</v>
      </c>
      <c r="N1537" s="17">
        <v>1.1000000000000001E-3</v>
      </c>
      <c r="Q1537" s="19">
        <v>99.407499999999985</v>
      </c>
      <c r="R1537" s="21">
        <v>63.480741797432238</v>
      </c>
      <c r="T1537" s="17">
        <v>1.8579895308208594</v>
      </c>
      <c r="U1537" s="17">
        <v>0.14201046917914062</v>
      </c>
      <c r="V1537" s="17">
        <v>0</v>
      </c>
      <c r="W1537" s="21">
        <v>2</v>
      </c>
      <c r="X1537" s="17">
        <v>6.3158748435200751E-2</v>
      </c>
      <c r="Y1537" s="17">
        <v>4.4987849870624569E-2</v>
      </c>
      <c r="Z1537" s="17">
        <v>0</v>
      </c>
      <c r="AA1537" s="17">
        <v>3.9391499134325873E-2</v>
      </c>
      <c r="AB1537" s="17">
        <v>0.74194441916685505</v>
      </c>
      <c r="AC1537" s="17">
        <v>0.11051748339299383</v>
      </c>
      <c r="AD1537" s="17">
        <v>0</v>
      </c>
      <c r="AE1537" s="17">
        <v>0</v>
      </c>
      <c r="AF1537" s="21">
        <v>1</v>
      </c>
      <c r="AG1537" s="17">
        <v>0</v>
      </c>
      <c r="AH1537" s="17">
        <v>8.3898746753868714E-2</v>
      </c>
      <c r="AI1537" s="17">
        <v>0</v>
      </c>
      <c r="AJ1537" s="17">
        <v>4.1264782118769468E-3</v>
      </c>
      <c r="AK1537" s="17">
        <v>0.8670556476389143</v>
      </c>
      <c r="AL1537" s="17">
        <v>4.486681953796133E-2</v>
      </c>
      <c r="AM1537" s="17">
        <v>5.2307857378383207E-5</v>
      </c>
      <c r="AN1537" s="21">
        <v>0.99999999999999978</v>
      </c>
      <c r="AO1537" s="21">
        <v>4</v>
      </c>
      <c r="AQ1537" s="21">
        <v>40.050318690563302</v>
      </c>
      <c r="AR1537" s="21">
        <v>13.145831703848108</v>
      </c>
      <c r="AS1537" s="21">
        <v>46.803849605588589</v>
      </c>
    </row>
    <row r="1538" spans="1:45" x14ac:dyDescent="0.35">
      <c r="A1538" s="21" t="s">
        <v>7</v>
      </c>
      <c r="B1538" s="17" t="s">
        <v>142</v>
      </c>
      <c r="C1538" s="21">
        <v>360</v>
      </c>
      <c r="D1538" s="21">
        <v>503</v>
      </c>
      <c r="E1538" s="17" t="s">
        <v>128</v>
      </c>
      <c r="F1538" s="19">
        <v>50.59</v>
      </c>
      <c r="G1538" s="17">
        <v>1.4892000000000001</v>
      </c>
      <c r="H1538" s="19">
        <v>4.58</v>
      </c>
      <c r="I1538" s="19">
        <v>7.98</v>
      </c>
      <c r="J1538" s="17">
        <v>0.183</v>
      </c>
      <c r="K1538" s="19">
        <v>13.54</v>
      </c>
      <c r="L1538" s="19">
        <v>21.95</v>
      </c>
      <c r="M1538" s="17">
        <v>0.60509999999999997</v>
      </c>
      <c r="O1538" s="17">
        <v>1.6199999999999999E-2</v>
      </c>
      <c r="Q1538" s="19">
        <v>100.9335</v>
      </c>
      <c r="R1538" s="21">
        <v>62.918215613382898</v>
      </c>
      <c r="T1538" s="17">
        <v>1.8595401505725968</v>
      </c>
      <c r="U1538" s="17">
        <v>0.14045984942740319</v>
      </c>
      <c r="V1538" s="17">
        <v>0</v>
      </c>
      <c r="W1538" s="21">
        <v>2</v>
      </c>
      <c r="X1538" s="17">
        <v>5.7937767553935093E-2</v>
      </c>
      <c r="Y1538" s="17">
        <v>4.2830154414475734E-2</v>
      </c>
      <c r="Z1538" s="17">
        <v>4.707613501407663E-4</v>
      </c>
      <c r="AA1538" s="17">
        <v>4.1170465351452086E-2</v>
      </c>
      <c r="AB1538" s="17">
        <v>0.74196671446473927</v>
      </c>
      <c r="AC1538" s="17">
        <v>0.11562413686525708</v>
      </c>
      <c r="AD1538" s="17">
        <v>0</v>
      </c>
      <c r="AE1538" s="17">
        <v>0</v>
      </c>
      <c r="AF1538" s="21">
        <v>1</v>
      </c>
      <c r="AG1538" s="17">
        <v>0</v>
      </c>
      <c r="AH1538" s="17">
        <v>8.6818138127003674E-2</v>
      </c>
      <c r="AI1538" s="17">
        <v>0</v>
      </c>
      <c r="AJ1538" s="17">
        <v>5.6967965548371594E-3</v>
      </c>
      <c r="AK1538" s="17">
        <v>0.86436530072410722</v>
      </c>
      <c r="AL1538" s="17">
        <v>4.3119764594051958E-2</v>
      </c>
      <c r="AM1538" s="17">
        <v>0</v>
      </c>
      <c r="AN1538" s="21">
        <v>1</v>
      </c>
      <c r="AO1538" s="21">
        <v>4</v>
      </c>
      <c r="AQ1538" s="21">
        <v>39.948646887521704</v>
      </c>
      <c r="AR1538" s="21">
        <v>13.512575149420687</v>
      </c>
      <c r="AS1538" s="21">
        <v>46.538777963057612</v>
      </c>
    </row>
    <row r="1539" spans="1:45" x14ac:dyDescent="0.35">
      <c r="A1539" s="21" t="s">
        <v>7</v>
      </c>
      <c r="B1539" s="17" t="s">
        <v>142</v>
      </c>
      <c r="C1539" s="21">
        <v>365</v>
      </c>
      <c r="D1539" s="21">
        <v>504</v>
      </c>
      <c r="E1539" s="17" t="s">
        <v>128</v>
      </c>
      <c r="F1539" s="19">
        <v>50.29</v>
      </c>
      <c r="G1539" s="17">
        <v>1.3555999999999999</v>
      </c>
      <c r="H1539" s="19">
        <v>4.6500000000000004</v>
      </c>
      <c r="I1539" s="19">
        <v>7.96</v>
      </c>
      <c r="J1539" s="17">
        <v>0.20330000000000001</v>
      </c>
      <c r="K1539" s="19">
        <v>13.77</v>
      </c>
      <c r="L1539" s="19">
        <v>21.63</v>
      </c>
      <c r="M1539" s="17">
        <v>0.47749999999999998</v>
      </c>
      <c r="N1539" s="17">
        <v>4.7000000000000002E-3</v>
      </c>
      <c r="O1539" s="17">
        <v>1.9300000000000001E-2</v>
      </c>
      <c r="Q1539" s="19">
        <v>100.3604</v>
      </c>
      <c r="R1539" s="21">
        <v>63.368614818223648</v>
      </c>
      <c r="T1539" s="17">
        <v>1.8580127003620293</v>
      </c>
      <c r="U1539" s="17">
        <v>0.14198729963797074</v>
      </c>
      <c r="V1539" s="17">
        <v>0</v>
      </c>
      <c r="W1539" s="21">
        <v>2</v>
      </c>
      <c r="X1539" s="17">
        <v>6.0477761237878708E-2</v>
      </c>
      <c r="Y1539" s="17">
        <v>4.0029988786008081E-2</v>
      </c>
      <c r="Z1539" s="17">
        <v>5.6372754547830454E-4</v>
      </c>
      <c r="AA1539" s="17">
        <v>3.7669553335266087E-2</v>
      </c>
      <c r="AB1539" s="17">
        <v>0.75844808785462547</v>
      </c>
      <c r="AC1539" s="17">
        <v>0.10281088124074333</v>
      </c>
      <c r="AD1539" s="17">
        <v>0</v>
      </c>
      <c r="AE1539" s="17">
        <v>0</v>
      </c>
      <c r="AF1539" s="21">
        <v>1</v>
      </c>
      <c r="AG1539" s="17">
        <v>0</v>
      </c>
      <c r="AH1539" s="17">
        <v>0.10307408947611918</v>
      </c>
      <c r="AI1539" s="17">
        <v>0</v>
      </c>
      <c r="AJ1539" s="17">
        <v>6.3612602130576745E-3</v>
      </c>
      <c r="AK1539" s="17">
        <v>0.85614136570889832</v>
      </c>
      <c r="AL1539" s="17">
        <v>3.4201784506606416E-2</v>
      </c>
      <c r="AM1539" s="17">
        <v>2.2150009531867116E-4</v>
      </c>
      <c r="AN1539" s="21">
        <v>1.0000000000000002</v>
      </c>
      <c r="AO1539" s="21">
        <v>4</v>
      </c>
      <c r="AQ1539" s="21">
        <v>40.62681631090728</v>
      </c>
      <c r="AR1539" s="21">
        <v>13.513356816549326</v>
      </c>
      <c r="AS1539" s="21">
        <v>45.859826872543394</v>
      </c>
    </row>
    <row r="1540" spans="1:45" x14ac:dyDescent="0.35">
      <c r="A1540" s="21" t="s">
        <v>7</v>
      </c>
      <c r="B1540" s="17" t="s">
        <v>142</v>
      </c>
      <c r="C1540" s="21">
        <v>370</v>
      </c>
      <c r="D1540" s="21">
        <v>505</v>
      </c>
      <c r="E1540" s="17" t="s">
        <v>128</v>
      </c>
      <c r="F1540" s="19">
        <v>49.97</v>
      </c>
      <c r="G1540" s="17">
        <v>1.421</v>
      </c>
      <c r="H1540" s="19">
        <v>4.59</v>
      </c>
      <c r="I1540" s="19">
        <v>7.93</v>
      </c>
      <c r="J1540" s="17">
        <v>0.1714</v>
      </c>
      <c r="K1540" s="19">
        <v>13.32</v>
      </c>
      <c r="L1540" s="19">
        <v>21.84</v>
      </c>
      <c r="M1540" s="17">
        <v>0.65700000000000003</v>
      </c>
      <c r="N1540" s="17">
        <v>4.7000000000000002E-3</v>
      </c>
      <c r="Q1540" s="19">
        <v>99.9041</v>
      </c>
      <c r="R1540" s="21">
        <v>62.682352941176468</v>
      </c>
      <c r="T1540" s="17">
        <v>1.8548721486353013</v>
      </c>
      <c r="U1540" s="17">
        <v>0.14512785136469875</v>
      </c>
      <c r="V1540" s="17">
        <v>0</v>
      </c>
      <c r="W1540" s="21">
        <v>2</v>
      </c>
      <c r="X1540" s="17">
        <v>5.5664612653194528E-2</v>
      </c>
      <c r="Y1540" s="17">
        <v>5.7620692187047969E-2</v>
      </c>
      <c r="Z1540" s="17">
        <v>0</v>
      </c>
      <c r="AA1540" s="17">
        <v>3.9672592052603282E-2</v>
      </c>
      <c r="AB1540" s="17">
        <v>0.73711242773004682</v>
      </c>
      <c r="AC1540" s="17">
        <v>0.10992967537710729</v>
      </c>
      <c r="AD1540" s="17">
        <v>0</v>
      </c>
      <c r="AE1540" s="17">
        <v>0</v>
      </c>
      <c r="AF1540" s="21">
        <v>0.99999999999999989</v>
      </c>
      <c r="AG1540" s="17">
        <v>0</v>
      </c>
      <c r="AH1540" s="17">
        <v>7.8590311956379277E-2</v>
      </c>
      <c r="AI1540" s="17">
        <v>0</v>
      </c>
      <c r="AJ1540" s="17">
        <v>5.3883300331107964E-3</v>
      </c>
      <c r="AK1540" s="17">
        <v>0.86851872042975942</v>
      </c>
      <c r="AL1540" s="17">
        <v>4.7280095827316238E-2</v>
      </c>
      <c r="AM1540" s="17">
        <v>2.2254175343551855E-4</v>
      </c>
      <c r="AN1540" s="21">
        <v>1.0000000000000013</v>
      </c>
      <c r="AO1540" s="21">
        <v>4.0000000000000018</v>
      </c>
      <c r="AQ1540" s="21">
        <v>39.690299442864678</v>
      </c>
      <c r="AR1540" s="21">
        <v>13.543743575854524</v>
      </c>
      <c r="AS1540" s="21">
        <v>46.765956981280794</v>
      </c>
    </row>
    <row r="1541" spans="1:45" x14ac:dyDescent="0.35">
      <c r="A1541" s="21" t="s">
        <v>7</v>
      </c>
      <c r="B1541" s="17" t="s">
        <v>142</v>
      </c>
      <c r="C1541" s="21">
        <v>375</v>
      </c>
      <c r="D1541" s="21">
        <v>506</v>
      </c>
      <c r="E1541" s="17" t="s">
        <v>128</v>
      </c>
      <c r="F1541" s="19">
        <v>50.16</v>
      </c>
      <c r="G1541" s="17">
        <v>1.4789000000000001</v>
      </c>
      <c r="H1541" s="19">
        <v>4.7300000000000004</v>
      </c>
      <c r="I1541" s="19">
        <v>7.79</v>
      </c>
      <c r="J1541" s="17">
        <v>0.16850000000000001</v>
      </c>
      <c r="K1541" s="19">
        <v>13.64</v>
      </c>
      <c r="L1541" s="19">
        <v>21.84</v>
      </c>
      <c r="M1541" s="17">
        <v>0.47149999999999997</v>
      </c>
      <c r="N1541" s="17">
        <v>2.5999999999999999E-2</v>
      </c>
      <c r="Q1541" s="19">
        <v>100.3049</v>
      </c>
      <c r="R1541" s="21">
        <v>63.64909006066263</v>
      </c>
      <c r="T1541" s="17">
        <v>1.8546342248430685</v>
      </c>
      <c r="U1541" s="17">
        <v>0.1453657751569315</v>
      </c>
      <c r="V1541" s="17">
        <v>0</v>
      </c>
      <c r="W1541" s="21">
        <v>2</v>
      </c>
      <c r="X1541" s="17">
        <v>6.0740861167107557E-2</v>
      </c>
      <c r="Y1541" s="17">
        <v>3.7394327809106516E-2</v>
      </c>
      <c r="Z1541" s="17">
        <v>0</v>
      </c>
      <c r="AA1541" s="17">
        <v>4.1127415503147684E-2</v>
      </c>
      <c r="AB1541" s="17">
        <v>0.75186521071910628</v>
      </c>
      <c r="AC1541" s="17">
        <v>0.10887218480153193</v>
      </c>
      <c r="AD1541" s="17">
        <v>0</v>
      </c>
      <c r="AE1541" s="17">
        <v>0</v>
      </c>
      <c r="AF1541" s="21">
        <v>1</v>
      </c>
      <c r="AG1541" s="17">
        <v>0</v>
      </c>
      <c r="AH1541" s="17">
        <v>9.4581440628135421E-2</v>
      </c>
      <c r="AI1541" s="17">
        <v>0</v>
      </c>
      <c r="AJ1541" s="17">
        <v>5.2764203554867195E-3</v>
      </c>
      <c r="AK1541" s="17">
        <v>0.86511789419080154</v>
      </c>
      <c r="AL1541" s="17">
        <v>3.3797983287151001E-2</v>
      </c>
      <c r="AM1541" s="17">
        <v>1.2262615384243288E-3</v>
      </c>
      <c r="AN1541" s="21">
        <v>0.999999999999999</v>
      </c>
      <c r="AO1541" s="21">
        <v>3.9999999999999991</v>
      </c>
      <c r="AQ1541" s="21">
        <v>40.355439468406601</v>
      </c>
      <c r="AR1541" s="21">
        <v>13.210422717634426</v>
      </c>
      <c r="AS1541" s="21">
        <v>46.434137813958969</v>
      </c>
    </row>
    <row r="1542" spans="1:45" x14ac:dyDescent="0.35">
      <c r="A1542" s="21" t="s">
        <v>7</v>
      </c>
      <c r="B1542" s="17" t="s">
        <v>142</v>
      </c>
      <c r="C1542" s="21">
        <v>380</v>
      </c>
      <c r="D1542" s="21">
        <v>507</v>
      </c>
      <c r="E1542" s="17" t="s">
        <v>128</v>
      </c>
      <c r="F1542" s="19">
        <v>49.33</v>
      </c>
      <c r="G1542" s="17">
        <v>1.4311</v>
      </c>
      <c r="H1542" s="19">
        <v>4.53</v>
      </c>
      <c r="I1542" s="19">
        <v>7.98</v>
      </c>
      <c r="J1542" s="17">
        <v>0.21779999999999999</v>
      </c>
      <c r="K1542" s="19">
        <v>13.62</v>
      </c>
      <c r="L1542" s="19">
        <v>21.51</v>
      </c>
      <c r="M1542" s="17">
        <v>0.48320000000000002</v>
      </c>
      <c r="O1542" s="17">
        <v>0.1075</v>
      </c>
      <c r="Q1542" s="19">
        <v>99.209600000000009</v>
      </c>
      <c r="R1542" s="21">
        <v>63.055555555555543</v>
      </c>
      <c r="T1542" s="17">
        <v>1.8445741638620898</v>
      </c>
      <c r="U1542" s="17">
        <v>0.15542583613791017</v>
      </c>
      <c r="V1542" s="17">
        <v>0</v>
      </c>
      <c r="W1542" s="21">
        <v>2</v>
      </c>
      <c r="X1542" s="17">
        <v>4.4198415381965644E-2</v>
      </c>
      <c r="Y1542" s="17">
        <v>6.2581459758351624E-2</v>
      </c>
      <c r="Z1542" s="17">
        <v>3.1778864469181305E-3</v>
      </c>
      <c r="AA1542" s="17">
        <v>4.0248236423420472E-2</v>
      </c>
      <c r="AB1542" s="17">
        <v>0.75925382996522828</v>
      </c>
      <c r="AC1542" s="17">
        <v>9.0540172024115906E-2</v>
      </c>
      <c r="AD1542" s="17">
        <v>0</v>
      </c>
      <c r="AE1542" s="17">
        <v>0</v>
      </c>
      <c r="AF1542" s="21">
        <v>1</v>
      </c>
      <c r="AG1542" s="17">
        <v>0</v>
      </c>
      <c r="AH1542" s="17">
        <v>9.639163804748152E-2</v>
      </c>
      <c r="AI1542" s="17">
        <v>0</v>
      </c>
      <c r="AJ1542" s="17">
        <v>6.8973397840567195E-3</v>
      </c>
      <c r="AK1542" s="17">
        <v>0.86168262387229511</v>
      </c>
      <c r="AL1542" s="17">
        <v>3.5028398296167003E-2</v>
      </c>
      <c r="AM1542" s="17">
        <v>0</v>
      </c>
      <c r="AN1542" s="21">
        <v>1.0000000000000004</v>
      </c>
      <c r="AO1542" s="21">
        <v>4</v>
      </c>
      <c r="AQ1542" s="21">
        <v>40.442912487866217</v>
      </c>
      <c r="AR1542" s="21">
        <v>13.658135706809119</v>
      </c>
      <c r="AS1542" s="21">
        <v>45.898951805324664</v>
      </c>
    </row>
    <row r="1543" spans="1:45" x14ac:dyDescent="0.35">
      <c r="A1543" s="21" t="s">
        <v>7</v>
      </c>
      <c r="B1543" s="17" t="s">
        <v>142</v>
      </c>
      <c r="C1543" s="21">
        <v>385</v>
      </c>
      <c r="D1543" s="21">
        <v>508</v>
      </c>
      <c r="E1543" s="17" t="s">
        <v>128</v>
      </c>
      <c r="F1543" s="19">
        <v>49.59</v>
      </c>
      <c r="G1543" s="17">
        <v>1.3782000000000001</v>
      </c>
      <c r="H1543" s="19">
        <v>4.41</v>
      </c>
      <c r="I1543" s="19">
        <v>7.93</v>
      </c>
      <c r="J1543" s="17">
        <v>0.183</v>
      </c>
      <c r="K1543" s="19">
        <v>13.7</v>
      </c>
      <c r="L1543" s="19">
        <v>21.48</v>
      </c>
      <c r="M1543" s="17">
        <v>0.6159</v>
      </c>
      <c r="O1543" s="17">
        <v>7.5399999999999995E-2</v>
      </c>
      <c r="Q1543" s="19">
        <v>99.362500000000026</v>
      </c>
      <c r="R1543" s="21">
        <v>63.337956541840036</v>
      </c>
      <c r="T1543" s="17">
        <v>1.8486533083289025</v>
      </c>
      <c r="U1543" s="17">
        <v>0.15134669167109749</v>
      </c>
      <c r="V1543" s="17">
        <v>0</v>
      </c>
      <c r="W1543" s="21">
        <v>2</v>
      </c>
      <c r="X1543" s="17">
        <v>4.2398104425433097E-2</v>
      </c>
      <c r="Y1543" s="17">
        <v>7.3953656699666928E-2</v>
      </c>
      <c r="Z1543" s="17">
        <v>2.2221717109539071E-3</v>
      </c>
      <c r="AA1543" s="17">
        <v>3.8642523295806967E-2</v>
      </c>
      <c r="AB1543" s="17">
        <v>0.76138936974120097</v>
      </c>
      <c r="AC1543" s="17">
        <v>8.1394174126938057E-2</v>
      </c>
      <c r="AD1543" s="17">
        <v>0</v>
      </c>
      <c r="AE1543" s="17">
        <v>0</v>
      </c>
      <c r="AF1543" s="21">
        <v>0.99999999999999989</v>
      </c>
      <c r="AG1543" s="17">
        <v>0</v>
      </c>
      <c r="AH1543" s="17">
        <v>9.1847807053233643E-2</v>
      </c>
      <c r="AI1543" s="17">
        <v>0</v>
      </c>
      <c r="AJ1543" s="17">
        <v>5.7776495227841182E-3</v>
      </c>
      <c r="AK1543" s="17">
        <v>0.85786225566741503</v>
      </c>
      <c r="AL1543" s="17">
        <v>4.4512287756566897E-2</v>
      </c>
      <c r="AM1543" s="17">
        <v>0</v>
      </c>
      <c r="AN1543" s="21">
        <v>0.99999999999999967</v>
      </c>
      <c r="AO1543" s="21">
        <v>3.9999999999999996</v>
      </c>
      <c r="AQ1543" s="21">
        <v>40.667623026014383</v>
      </c>
      <c r="AR1543" s="21">
        <v>13.511906912015759</v>
      </c>
      <c r="AS1543" s="21">
        <v>45.820470061969857</v>
      </c>
    </row>
    <row r="1544" spans="1:45" x14ac:dyDescent="0.35">
      <c r="A1544" s="21" t="s">
        <v>7</v>
      </c>
      <c r="B1544" s="17" t="s">
        <v>142</v>
      </c>
      <c r="C1544" s="21">
        <v>390</v>
      </c>
      <c r="D1544" s="21">
        <v>509</v>
      </c>
      <c r="E1544" s="17" t="s">
        <v>121</v>
      </c>
      <c r="F1544" s="19">
        <v>52.32</v>
      </c>
      <c r="G1544" s="17">
        <v>0.86040000000000005</v>
      </c>
      <c r="H1544" s="19">
        <v>3.46</v>
      </c>
      <c r="I1544" s="19">
        <v>5.85</v>
      </c>
      <c r="J1544" s="17">
        <v>9.3200000000000005E-2</v>
      </c>
      <c r="K1544" s="19">
        <v>14.94</v>
      </c>
      <c r="L1544" s="19">
        <v>22.51</v>
      </c>
      <c r="M1544" s="17">
        <v>0.3105</v>
      </c>
      <c r="O1544" s="17">
        <v>0.30030000000000001</v>
      </c>
      <c r="Q1544" s="19">
        <v>100.6444</v>
      </c>
      <c r="R1544" s="21">
        <v>71.861471861471856</v>
      </c>
      <c r="T1544" s="17">
        <v>1.9133669656649708</v>
      </c>
      <c r="U1544" s="17">
        <v>8.6633034335029224E-2</v>
      </c>
      <c r="V1544" s="17">
        <v>0</v>
      </c>
      <c r="W1544" s="21">
        <v>2</v>
      </c>
      <c r="X1544" s="17">
        <v>6.2487251655933218E-2</v>
      </c>
      <c r="Y1544" s="17">
        <v>0</v>
      </c>
      <c r="Z1544" s="17">
        <v>8.6822197368465644E-3</v>
      </c>
      <c r="AA1544" s="17">
        <v>2.366588804998139E-2</v>
      </c>
      <c r="AB1544" s="17">
        <v>0.81452798782612934</v>
      </c>
      <c r="AC1544" s="17">
        <v>9.0636652731109546E-2</v>
      </c>
      <c r="AD1544" s="17">
        <v>0</v>
      </c>
      <c r="AE1544" s="17">
        <v>0</v>
      </c>
      <c r="AF1544" s="21">
        <v>1</v>
      </c>
      <c r="AG1544" s="17">
        <v>0</v>
      </c>
      <c r="AH1544" s="17">
        <v>8.8254784760866373E-2</v>
      </c>
      <c r="AI1544" s="17">
        <v>0</v>
      </c>
      <c r="AJ1544" s="17">
        <v>2.8865905697363541E-3</v>
      </c>
      <c r="AK1544" s="17">
        <v>0.88191747940458554</v>
      </c>
      <c r="AL1544" s="17">
        <v>2.2014077371908913E-2</v>
      </c>
      <c r="AM1544" s="17">
        <v>0</v>
      </c>
      <c r="AN1544" s="21">
        <v>0.99507293210709724</v>
      </c>
      <c r="AO1544" s="21">
        <v>3.9950729321070972</v>
      </c>
      <c r="AQ1544" s="21">
        <v>43.366936355958671</v>
      </c>
      <c r="AR1544" s="21">
        <v>9.6781894442977681</v>
      </c>
      <c r="AS1544" s="21">
        <v>46.954874199743557</v>
      </c>
    </row>
    <row r="1545" spans="1:45" x14ac:dyDescent="0.35">
      <c r="A1545" s="21" t="s">
        <v>7</v>
      </c>
      <c r="B1545" s="17" t="s">
        <v>142</v>
      </c>
      <c r="C1545" s="21">
        <v>395</v>
      </c>
      <c r="D1545" s="21">
        <v>510</v>
      </c>
      <c r="E1545" s="17" t="s">
        <v>121</v>
      </c>
      <c r="F1545" s="19">
        <v>50.9</v>
      </c>
      <c r="G1545" s="17">
        <v>0.93979999999999997</v>
      </c>
      <c r="H1545" s="19">
        <v>3.88</v>
      </c>
      <c r="I1545" s="19">
        <v>6.09</v>
      </c>
      <c r="J1545" s="17">
        <v>0.16300000000000001</v>
      </c>
      <c r="K1545" s="19">
        <v>14.95</v>
      </c>
      <c r="L1545" s="19">
        <v>22.92</v>
      </c>
      <c r="M1545" s="17">
        <v>0.29970000000000002</v>
      </c>
      <c r="O1545" s="17">
        <v>0.22450000000000001</v>
      </c>
      <c r="Q1545" s="19">
        <v>100.367</v>
      </c>
      <c r="R1545" s="21">
        <v>71.055133079847906</v>
      </c>
      <c r="T1545" s="17">
        <v>1.8677021719267528</v>
      </c>
      <c r="U1545" s="17">
        <v>0.13229782807324719</v>
      </c>
      <c r="V1545" s="17">
        <v>0</v>
      </c>
      <c r="W1545" s="21">
        <v>2</v>
      </c>
      <c r="X1545" s="17">
        <v>3.5486603118118798E-2</v>
      </c>
      <c r="Y1545" s="17">
        <v>5.9744872901994699E-2</v>
      </c>
      <c r="Z1545" s="17">
        <v>6.5125503130275637E-3</v>
      </c>
      <c r="AA1545" s="17">
        <v>2.5936845196748926E-2</v>
      </c>
      <c r="AB1545" s="17">
        <v>0.8178165819301807</v>
      </c>
      <c r="AC1545" s="17">
        <v>5.4502546539929364E-2</v>
      </c>
      <c r="AD1545" s="17">
        <v>0</v>
      </c>
      <c r="AE1545" s="17">
        <v>0</v>
      </c>
      <c r="AF1545" s="21">
        <v>1</v>
      </c>
      <c r="AG1545" s="17">
        <v>0</v>
      </c>
      <c r="AH1545" s="17">
        <v>7.2611399083506251E-2</v>
      </c>
      <c r="AI1545" s="17">
        <v>0</v>
      </c>
      <c r="AJ1545" s="17">
        <v>5.0654284557595554E-3</v>
      </c>
      <c r="AK1545" s="17">
        <v>0.90100328380734362</v>
      </c>
      <c r="AL1545" s="17">
        <v>2.1319888653390941E-2</v>
      </c>
      <c r="AM1545" s="17">
        <v>0</v>
      </c>
      <c r="AN1545" s="21">
        <v>1.0000000000000004</v>
      </c>
      <c r="AO1545" s="21">
        <v>4</v>
      </c>
      <c r="AQ1545" s="21">
        <v>42.800947363200052</v>
      </c>
      <c r="AR1545" s="21">
        <v>10.04447668861893</v>
      </c>
      <c r="AS1545" s="21">
        <v>47.154575948181019</v>
      </c>
    </row>
    <row r="1546" spans="1:45" x14ac:dyDescent="0.35">
      <c r="A1546" s="21" t="s">
        <v>7</v>
      </c>
      <c r="B1546" s="17" t="s">
        <v>142</v>
      </c>
      <c r="C1546" s="21">
        <v>400</v>
      </c>
      <c r="D1546" s="21">
        <v>511</v>
      </c>
      <c r="E1546" s="17" t="s">
        <v>121</v>
      </c>
      <c r="F1546" s="19">
        <v>50.63</v>
      </c>
      <c r="G1546" s="17">
        <v>0.94069999999999998</v>
      </c>
      <c r="H1546" s="19">
        <v>3.93</v>
      </c>
      <c r="I1546" s="19">
        <v>6.37</v>
      </c>
      <c r="J1546" s="17">
        <v>3.78E-2</v>
      </c>
      <c r="K1546" s="19">
        <v>14.61</v>
      </c>
      <c r="L1546" s="19">
        <v>23.07</v>
      </c>
      <c r="M1546" s="17">
        <v>0.2243</v>
      </c>
      <c r="N1546" s="17">
        <v>9.4000000000000004E-3</v>
      </c>
      <c r="O1546" s="17">
        <v>0.2482</v>
      </c>
      <c r="Q1546" s="19">
        <v>100.07040000000001</v>
      </c>
      <c r="R1546" s="21">
        <v>69.637750238322198</v>
      </c>
      <c r="T1546" s="17">
        <v>1.8671112691356992</v>
      </c>
      <c r="U1546" s="17">
        <v>0.13288873086430075</v>
      </c>
      <c r="V1546" s="17">
        <v>0</v>
      </c>
      <c r="W1546" s="21">
        <v>2</v>
      </c>
      <c r="X1546" s="17">
        <v>3.7910108834046219E-2</v>
      </c>
      <c r="Y1546" s="17">
        <v>5.2037021445501604E-2</v>
      </c>
      <c r="Z1546" s="17">
        <v>7.23617322228864E-3</v>
      </c>
      <c r="AA1546" s="17">
        <v>2.6091874721579505E-2</v>
      </c>
      <c r="AB1546" s="17">
        <v>0.80322527624669582</v>
      </c>
      <c r="AC1546" s="17">
        <v>7.3499545529888244E-2</v>
      </c>
      <c r="AD1546" s="17">
        <v>0</v>
      </c>
      <c r="AE1546" s="17">
        <v>0</v>
      </c>
      <c r="AF1546" s="21">
        <v>1</v>
      </c>
      <c r="AG1546" s="17">
        <v>0</v>
      </c>
      <c r="AH1546" s="17">
        <v>7.0893335743549613E-2</v>
      </c>
      <c r="AI1546" s="17">
        <v>0</v>
      </c>
      <c r="AJ1546" s="17">
        <v>1.1805729073548206E-3</v>
      </c>
      <c r="AK1546" s="17">
        <v>0.91144776926839921</v>
      </c>
      <c r="AL1546" s="17">
        <v>1.6036142031915522E-2</v>
      </c>
      <c r="AM1546" s="17">
        <v>4.4218004878107995E-4</v>
      </c>
      <c r="AN1546" s="21">
        <v>1.0000000000000002</v>
      </c>
      <c r="AO1546" s="21">
        <v>4</v>
      </c>
      <c r="AQ1546" s="21">
        <v>42.003461692085956</v>
      </c>
      <c r="AR1546" s="21">
        <v>10.333743581513795</v>
      </c>
      <c r="AS1546" s="21">
        <v>47.66279472640025</v>
      </c>
    </row>
    <row r="1547" spans="1:45" x14ac:dyDescent="0.35">
      <c r="A1547" s="21" t="s">
        <v>7</v>
      </c>
      <c r="B1547" s="17" t="s">
        <v>142</v>
      </c>
      <c r="C1547" s="21">
        <v>405</v>
      </c>
      <c r="D1547" s="21">
        <v>512</v>
      </c>
      <c r="E1547" s="17" t="s">
        <v>121</v>
      </c>
      <c r="F1547" s="19">
        <v>51.01</v>
      </c>
      <c r="G1547" s="17">
        <v>0.87819999999999998</v>
      </c>
      <c r="H1547" s="19">
        <v>3.92</v>
      </c>
      <c r="I1547" s="19">
        <v>6.1</v>
      </c>
      <c r="J1547" s="17">
        <v>0.16589999999999999</v>
      </c>
      <c r="K1547" s="19">
        <v>14.64</v>
      </c>
      <c r="L1547" s="19">
        <v>22.75</v>
      </c>
      <c r="M1547" s="17">
        <v>0.34360000000000002</v>
      </c>
      <c r="N1547" s="17">
        <v>2.7099999999999999E-2</v>
      </c>
      <c r="O1547" s="17">
        <v>0.17219999999999999</v>
      </c>
      <c r="Q1547" s="19">
        <v>100.00699999999998</v>
      </c>
      <c r="R1547" s="21">
        <v>70.588235294117638</v>
      </c>
      <c r="T1547" s="17">
        <v>1.8793989835617466</v>
      </c>
      <c r="U1547" s="17">
        <v>0.12060101643825338</v>
      </c>
      <c r="V1547" s="17">
        <v>0</v>
      </c>
      <c r="W1547" s="21">
        <v>2</v>
      </c>
      <c r="X1547" s="17">
        <v>4.9606926871106155E-2</v>
      </c>
      <c r="Y1547" s="17">
        <v>4.3122784185191672E-2</v>
      </c>
      <c r="Z1547" s="17">
        <v>5.0158173791465194E-3</v>
      </c>
      <c r="AA1547" s="17">
        <v>2.4335986997754196E-2</v>
      </c>
      <c r="AB1547" s="17">
        <v>0.80413620997302915</v>
      </c>
      <c r="AC1547" s="17">
        <v>7.3782274593772401E-2</v>
      </c>
      <c r="AD1547" s="17">
        <v>0</v>
      </c>
      <c r="AE1547" s="17">
        <v>0</v>
      </c>
      <c r="AF1547" s="21">
        <v>1</v>
      </c>
      <c r="AG1547" s="17">
        <v>0</v>
      </c>
      <c r="AH1547" s="17">
        <v>7.1026202374976338E-2</v>
      </c>
      <c r="AI1547" s="17">
        <v>0</v>
      </c>
      <c r="AJ1547" s="17">
        <v>5.1766498477811796E-3</v>
      </c>
      <c r="AK1547" s="17">
        <v>0.89798066178454372</v>
      </c>
      <c r="AL1547" s="17">
        <v>2.4542859829614815E-2</v>
      </c>
      <c r="AM1547" s="17">
        <v>1.2736261630843634E-3</v>
      </c>
      <c r="AN1547" s="21">
        <v>1.0000000000000004</v>
      </c>
      <c r="AO1547" s="21">
        <v>4</v>
      </c>
      <c r="AQ1547" s="21">
        <v>42.429595543926546</v>
      </c>
      <c r="AR1547" s="21">
        <v>10.189182452572831</v>
      </c>
      <c r="AS1547" s="21">
        <v>47.381222003500625</v>
      </c>
    </row>
    <row r="1548" spans="1:45" x14ac:dyDescent="0.35">
      <c r="A1548" s="21" t="s">
        <v>7</v>
      </c>
      <c r="B1548" s="17" t="s">
        <v>142</v>
      </c>
      <c r="C1548" s="21">
        <v>415</v>
      </c>
      <c r="D1548" s="21">
        <v>514</v>
      </c>
      <c r="E1548" s="17" t="s">
        <v>121</v>
      </c>
      <c r="F1548" s="19">
        <v>50.8</v>
      </c>
      <c r="G1548" s="17">
        <v>0.90890000000000004</v>
      </c>
      <c r="H1548" s="19">
        <v>3.86</v>
      </c>
      <c r="I1548" s="19">
        <v>6.14</v>
      </c>
      <c r="J1548" s="17">
        <v>0.11650000000000001</v>
      </c>
      <c r="K1548" s="19">
        <v>14.8</v>
      </c>
      <c r="L1548" s="19">
        <v>23.11</v>
      </c>
      <c r="M1548" s="17">
        <v>0.31809999999999999</v>
      </c>
      <c r="N1548" s="17">
        <v>1.34E-2</v>
      </c>
      <c r="O1548" s="17">
        <v>0.21829999999999999</v>
      </c>
      <c r="Q1548" s="19">
        <v>100.2852</v>
      </c>
      <c r="R1548" s="21">
        <v>70.678127984718245</v>
      </c>
      <c r="T1548" s="17">
        <v>1.8660285041291067</v>
      </c>
      <c r="U1548" s="17">
        <v>0.1339714958708933</v>
      </c>
      <c r="V1548" s="17">
        <v>0</v>
      </c>
      <c r="W1548" s="21">
        <v>2</v>
      </c>
      <c r="X1548" s="17">
        <v>3.3126776092473609E-2</v>
      </c>
      <c r="Y1548" s="17">
        <v>6.7564329302216813E-2</v>
      </c>
      <c r="Z1548" s="17">
        <v>6.3394736570627956E-3</v>
      </c>
      <c r="AA1548" s="17">
        <v>2.5110914676337574E-2</v>
      </c>
      <c r="AB1548" s="17">
        <v>0.81047785770868863</v>
      </c>
      <c r="AC1548" s="17">
        <v>5.7380648563220671E-2</v>
      </c>
      <c r="AD1548" s="17">
        <v>0</v>
      </c>
      <c r="AE1548" s="17">
        <v>0</v>
      </c>
      <c r="AF1548" s="21">
        <v>1</v>
      </c>
      <c r="AG1548" s="17">
        <v>0</v>
      </c>
      <c r="AH1548" s="17">
        <v>6.3649857652986919E-2</v>
      </c>
      <c r="AI1548" s="17">
        <v>0</v>
      </c>
      <c r="AJ1548" s="17">
        <v>3.6242590027063294E-3</v>
      </c>
      <c r="AK1548" s="17">
        <v>0.90944497081077003</v>
      </c>
      <c r="AL1548" s="17">
        <v>2.2653044494402062E-2</v>
      </c>
      <c r="AM1548" s="17">
        <v>6.2786803913445518E-4</v>
      </c>
      <c r="AN1548" s="21">
        <v>0.99999999999999989</v>
      </c>
      <c r="AO1548" s="21">
        <v>4</v>
      </c>
      <c r="AQ1548" s="21">
        <v>42.385863096391333</v>
      </c>
      <c r="AR1548" s="21">
        <v>10.052553746401514</v>
      </c>
      <c r="AS1548" s="21">
        <v>47.561583157207153</v>
      </c>
    </row>
    <row r="1549" spans="1:45" x14ac:dyDescent="0.35">
      <c r="A1549" s="21" t="s">
        <v>7</v>
      </c>
      <c r="B1549" s="17" t="s">
        <v>142</v>
      </c>
      <c r="C1549" s="21">
        <v>420</v>
      </c>
      <c r="D1549" s="21">
        <v>515</v>
      </c>
      <c r="E1549" s="17" t="s">
        <v>121</v>
      </c>
      <c r="F1549" s="19">
        <v>50.89</v>
      </c>
      <c r="G1549" s="17">
        <v>0.92120000000000002</v>
      </c>
      <c r="H1549" s="19">
        <v>3.92</v>
      </c>
      <c r="I1549" s="19">
        <v>5.99</v>
      </c>
      <c r="J1549" s="17">
        <v>9.3200000000000005E-2</v>
      </c>
      <c r="K1549" s="19">
        <v>14.66</v>
      </c>
      <c r="L1549" s="19">
        <v>22.89</v>
      </c>
      <c r="M1549" s="17">
        <v>0.24929999999999999</v>
      </c>
      <c r="N1549" s="17">
        <v>3.5200000000000002E-2</v>
      </c>
      <c r="O1549" s="17">
        <v>0.17530000000000001</v>
      </c>
      <c r="Q1549" s="19">
        <v>99.824200000000005</v>
      </c>
      <c r="R1549" s="21">
        <v>70.992736077481851</v>
      </c>
      <c r="T1549" s="17">
        <v>1.8789834573795658</v>
      </c>
      <c r="U1549" s="17">
        <v>0.12101654262043415</v>
      </c>
      <c r="V1549" s="17">
        <v>0</v>
      </c>
      <c r="W1549" s="21">
        <v>2</v>
      </c>
      <c r="X1549" s="17">
        <v>4.9555034729919845E-2</v>
      </c>
      <c r="Y1549" s="17">
        <v>3.4683298913953255E-2</v>
      </c>
      <c r="Z1549" s="17">
        <v>5.1170224982416256E-3</v>
      </c>
      <c r="AA1549" s="17">
        <v>2.5582106511397674E-2</v>
      </c>
      <c r="AB1549" s="17">
        <v>0.80695506871478295</v>
      </c>
      <c r="AC1549" s="17">
        <v>7.8107468631704591E-2</v>
      </c>
      <c r="AD1549" s="17">
        <v>0</v>
      </c>
      <c r="AE1549" s="17">
        <v>0</v>
      </c>
      <c r="AF1549" s="21">
        <v>0.99999999999999989</v>
      </c>
      <c r="AG1549" s="17">
        <v>0</v>
      </c>
      <c r="AH1549" s="17">
        <v>7.2145642460574422E-2</v>
      </c>
      <c r="AI1549" s="17">
        <v>0</v>
      </c>
      <c r="AJ1549" s="17">
        <v>2.9143731553882904E-3</v>
      </c>
      <c r="AK1549" s="17">
        <v>0.90543695783956035</v>
      </c>
      <c r="AL1549" s="17">
        <v>1.7845188178057247E-2</v>
      </c>
      <c r="AM1549" s="17">
        <v>1.6578383664202353E-3</v>
      </c>
      <c r="AN1549" s="21">
        <v>1.0000000000000007</v>
      </c>
      <c r="AO1549" s="21">
        <v>4.0000000000000009</v>
      </c>
      <c r="AQ1549" s="21">
        <v>42.465892494833405</v>
      </c>
      <c r="AR1549" s="21">
        <v>9.8856199955677901</v>
      </c>
      <c r="AS1549" s="21">
        <v>47.648487509598809</v>
      </c>
    </row>
    <row r="1550" spans="1:45" x14ac:dyDescent="0.35">
      <c r="A1550" s="21" t="s">
        <v>7</v>
      </c>
      <c r="B1550" s="17" t="s">
        <v>142</v>
      </c>
      <c r="C1550" s="21">
        <v>425</v>
      </c>
      <c r="D1550" s="21">
        <v>516</v>
      </c>
      <c r="E1550" s="17" t="s">
        <v>121</v>
      </c>
      <c r="F1550" s="19">
        <v>50.44</v>
      </c>
      <c r="G1550" s="17">
        <v>1.0148999999999999</v>
      </c>
      <c r="H1550" s="19">
        <v>4.0599999999999996</v>
      </c>
      <c r="I1550" s="19">
        <v>6.27</v>
      </c>
      <c r="J1550" s="17">
        <v>0.12809999999999999</v>
      </c>
      <c r="K1550" s="19">
        <v>14.58</v>
      </c>
      <c r="L1550" s="19">
        <v>22.91</v>
      </c>
      <c r="M1550" s="17">
        <v>0.3841</v>
      </c>
      <c r="N1550" s="17">
        <v>8.3000000000000001E-3</v>
      </c>
      <c r="O1550" s="17">
        <v>0.25890000000000002</v>
      </c>
      <c r="Q1550" s="19">
        <v>100.0543</v>
      </c>
      <c r="R1550" s="21">
        <v>69.928057553956833</v>
      </c>
      <c r="T1550" s="17">
        <v>1.8581754649315607</v>
      </c>
      <c r="U1550" s="17">
        <v>0.14182453506843928</v>
      </c>
      <c r="V1550" s="17">
        <v>0</v>
      </c>
      <c r="W1550" s="21">
        <v>2</v>
      </c>
      <c r="X1550" s="17">
        <v>3.4441148667659904E-2</v>
      </c>
      <c r="Y1550" s="17">
        <v>7.1424066273524378E-2</v>
      </c>
      <c r="Z1550" s="17">
        <v>7.5402995393224733E-3</v>
      </c>
      <c r="AA1550" s="17">
        <v>2.812074121885921E-2</v>
      </c>
      <c r="AB1550" s="17">
        <v>0.80074464936077439</v>
      </c>
      <c r="AC1550" s="17">
        <v>5.7729094939859671E-2</v>
      </c>
      <c r="AD1550" s="17">
        <v>0</v>
      </c>
      <c r="AE1550" s="17">
        <v>0</v>
      </c>
      <c r="AF1550" s="21">
        <v>1</v>
      </c>
      <c r="AG1550" s="17">
        <v>0</v>
      </c>
      <c r="AH1550" s="17">
        <v>6.3993038486616888E-2</v>
      </c>
      <c r="AI1550" s="17">
        <v>0</v>
      </c>
      <c r="AJ1550" s="17">
        <v>3.9966812505627374E-3</v>
      </c>
      <c r="AK1550" s="17">
        <v>0.90418781841303308</v>
      </c>
      <c r="AL1550" s="17">
        <v>2.7432431185432132E-2</v>
      </c>
      <c r="AM1550" s="17">
        <v>3.9003066435521627E-4</v>
      </c>
      <c r="AN1550" s="21">
        <v>1</v>
      </c>
      <c r="AO1550" s="21">
        <v>4</v>
      </c>
      <c r="AQ1550" s="21">
        <v>42.098471540456828</v>
      </c>
      <c r="AR1550" s="21">
        <v>10.364619944355924</v>
      </c>
      <c r="AS1550" s="21">
        <v>47.53690851518725</v>
      </c>
    </row>
    <row r="1551" spans="1:45" x14ac:dyDescent="0.35">
      <c r="A1551" s="21" t="s">
        <v>7</v>
      </c>
      <c r="B1551" s="17" t="s">
        <v>142</v>
      </c>
      <c r="C1551" s="21">
        <v>430</v>
      </c>
      <c r="D1551" s="21">
        <v>517</v>
      </c>
      <c r="E1551" s="17" t="s">
        <v>121</v>
      </c>
      <c r="F1551" s="19">
        <v>49.88</v>
      </c>
      <c r="G1551" s="17">
        <v>0.94520000000000004</v>
      </c>
      <c r="H1551" s="19">
        <v>3.98</v>
      </c>
      <c r="I1551" s="19">
        <v>6.25</v>
      </c>
      <c r="J1551" s="17">
        <v>0.12520000000000001</v>
      </c>
      <c r="K1551" s="19">
        <v>14.39</v>
      </c>
      <c r="L1551" s="19">
        <v>22.57</v>
      </c>
      <c r="M1551" s="17">
        <v>0.2722</v>
      </c>
      <c r="O1551" s="17">
        <v>0.22689999999999999</v>
      </c>
      <c r="Q1551" s="19">
        <v>98.639499999999998</v>
      </c>
      <c r="R1551" s="21">
        <v>69.718992248062023</v>
      </c>
      <c r="T1551" s="17">
        <v>1.8654853365983608</v>
      </c>
      <c r="U1551" s="17">
        <v>0.1345146634016392</v>
      </c>
      <c r="V1551" s="17">
        <v>0</v>
      </c>
      <c r="W1551" s="21">
        <v>2</v>
      </c>
      <c r="X1551" s="17">
        <v>4.0905115708421674E-2</v>
      </c>
      <c r="Y1551" s="17">
        <v>5.3461447185380817E-2</v>
      </c>
      <c r="Z1551" s="17">
        <v>6.7087992331091315E-3</v>
      </c>
      <c r="AA1551" s="17">
        <v>2.6587712600471089E-2</v>
      </c>
      <c r="AB1551" s="17">
        <v>0.80232637055410239</v>
      </c>
      <c r="AC1551" s="17">
        <v>7.0010554718514806E-2</v>
      </c>
      <c r="AD1551" s="17">
        <v>0</v>
      </c>
      <c r="AE1551" s="17">
        <v>0</v>
      </c>
      <c r="AF1551" s="21">
        <v>0.99999999999999989</v>
      </c>
      <c r="AG1551" s="17">
        <v>0</v>
      </c>
      <c r="AH1551" s="17">
        <v>7.1985074229550083E-2</v>
      </c>
      <c r="AI1551" s="17">
        <v>0</v>
      </c>
      <c r="AJ1551" s="17">
        <v>3.9655959613640133E-3</v>
      </c>
      <c r="AK1551" s="17">
        <v>0.90431320588287134</v>
      </c>
      <c r="AL1551" s="17">
        <v>1.9736123926215553E-2</v>
      </c>
      <c r="AM1551" s="17">
        <v>0</v>
      </c>
      <c r="AN1551" s="21">
        <v>1.0000000000000009</v>
      </c>
      <c r="AO1551" s="21">
        <v>4.0000000000000009</v>
      </c>
      <c r="AQ1551" s="21">
        <v>42.093398112896082</v>
      </c>
      <c r="AR1551" s="21">
        <v>10.462547707894775</v>
      </c>
      <c r="AS1551" s="21">
        <v>47.444054179209147</v>
      </c>
    </row>
    <row r="1552" spans="1:45" x14ac:dyDescent="0.35">
      <c r="A1552" s="21" t="s">
        <v>7</v>
      </c>
      <c r="B1552" s="17" t="s">
        <v>142</v>
      </c>
      <c r="C1552" s="21">
        <v>440</v>
      </c>
      <c r="D1552" s="21">
        <v>519</v>
      </c>
      <c r="E1552" s="17" t="s">
        <v>121</v>
      </c>
      <c r="F1552" s="19">
        <v>51.09</v>
      </c>
      <c r="G1552" s="17">
        <v>1.0584</v>
      </c>
      <c r="H1552" s="19">
        <v>4.43</v>
      </c>
      <c r="I1552" s="19">
        <v>6.13</v>
      </c>
      <c r="J1552" s="17">
        <v>0.11940000000000001</v>
      </c>
      <c r="K1552" s="19">
        <v>14.2</v>
      </c>
      <c r="L1552" s="19">
        <v>23.13</v>
      </c>
      <c r="M1552" s="17">
        <v>0.29099999999999998</v>
      </c>
      <c r="N1552" s="17">
        <v>1.5800000000000002E-2</v>
      </c>
      <c r="O1552" s="17">
        <v>0.33169999999999999</v>
      </c>
      <c r="Q1552" s="19">
        <v>100.79629999999999</v>
      </c>
      <c r="R1552" s="21">
        <v>69.847515986227251</v>
      </c>
      <c r="T1552" s="17">
        <v>1.8726335943240866</v>
      </c>
      <c r="U1552" s="17">
        <v>0.1273664056759134</v>
      </c>
      <c r="V1552" s="17">
        <v>0</v>
      </c>
      <c r="W1552" s="21">
        <v>2</v>
      </c>
      <c r="X1552" s="17">
        <v>6.3993402340313893E-2</v>
      </c>
      <c r="Y1552" s="17">
        <v>1.6821919826365477E-2</v>
      </c>
      <c r="Z1552" s="17">
        <v>9.6118566173393327E-3</v>
      </c>
      <c r="AA1552" s="17">
        <v>2.9178207369200064E-2</v>
      </c>
      <c r="AB1552" s="17">
        <v>0.77594355415576843</v>
      </c>
      <c r="AC1552" s="17">
        <v>0.10445105969101276</v>
      </c>
      <c r="AD1552" s="17">
        <v>0</v>
      </c>
      <c r="AE1552" s="17">
        <v>0</v>
      </c>
      <c r="AF1552" s="21">
        <v>1</v>
      </c>
      <c r="AG1552" s="17">
        <v>0</v>
      </c>
      <c r="AH1552" s="17">
        <v>6.6607414055160408E-2</v>
      </c>
      <c r="AI1552" s="17">
        <v>0</v>
      </c>
      <c r="AJ1552" s="17">
        <v>3.7064656035032681E-3</v>
      </c>
      <c r="AK1552" s="17">
        <v>0.90826893249483109</v>
      </c>
      <c r="AL1552" s="17">
        <v>2.0678462481425047E-2</v>
      </c>
      <c r="AM1552" s="17">
        <v>7.3872536508050605E-4</v>
      </c>
      <c r="AN1552" s="21">
        <v>1.0000000000000002</v>
      </c>
      <c r="AO1552" s="21">
        <v>4</v>
      </c>
      <c r="AQ1552" s="21">
        <v>41.366021151575772</v>
      </c>
      <c r="AR1552" s="21">
        <v>10.213611578567427</v>
      </c>
      <c r="AS1552" s="21">
        <v>48.420367269856797</v>
      </c>
    </row>
    <row r="1553" spans="1:45" x14ac:dyDescent="0.35">
      <c r="A1553" s="21" t="s">
        <v>7</v>
      </c>
      <c r="B1553" s="17" t="s">
        <v>142</v>
      </c>
      <c r="C1553" s="21">
        <v>445</v>
      </c>
      <c r="D1553" s="21">
        <v>520</v>
      </c>
      <c r="E1553" s="17" t="s">
        <v>121</v>
      </c>
      <c r="F1553" s="19">
        <v>50.19</v>
      </c>
      <c r="G1553" s="17">
        <v>0.98480000000000001</v>
      </c>
      <c r="H1553" s="19">
        <v>4.2699999999999996</v>
      </c>
      <c r="I1553" s="19">
        <v>6.14</v>
      </c>
      <c r="J1553" s="17">
        <v>0.14269999999999999</v>
      </c>
      <c r="K1553" s="19">
        <v>14.34</v>
      </c>
      <c r="L1553" s="19">
        <v>22.68</v>
      </c>
      <c r="M1553" s="17">
        <v>0.3367</v>
      </c>
      <c r="O1553" s="17">
        <v>0.2792</v>
      </c>
      <c r="Q1553" s="19">
        <v>99.363399999999999</v>
      </c>
      <c r="R1553" s="21">
        <v>70.01953125</v>
      </c>
      <c r="T1553" s="17">
        <v>1.8628995521407508</v>
      </c>
      <c r="U1553" s="17">
        <v>0.13710044785924924</v>
      </c>
      <c r="V1553" s="17">
        <v>0</v>
      </c>
      <c r="W1553" s="21">
        <v>2</v>
      </c>
      <c r="X1553" s="17">
        <v>4.9679483085573767E-2</v>
      </c>
      <c r="Y1553" s="17">
        <v>4.8471767254166791E-2</v>
      </c>
      <c r="Z1553" s="17">
        <v>8.1928039256099466E-3</v>
      </c>
      <c r="AA1553" s="17">
        <v>2.7492368113639011E-2</v>
      </c>
      <c r="AB1553" s="17">
        <v>0.79349879541025381</v>
      </c>
      <c r="AC1553" s="17">
        <v>7.2664782210756673E-2</v>
      </c>
      <c r="AD1553" s="17">
        <v>0</v>
      </c>
      <c r="AE1553" s="17">
        <v>0</v>
      </c>
      <c r="AF1553" s="21">
        <v>1</v>
      </c>
      <c r="AG1553" s="17">
        <v>0</v>
      </c>
      <c r="AH1553" s="17">
        <v>6.9429881699124285E-2</v>
      </c>
      <c r="AI1553" s="17">
        <v>0</v>
      </c>
      <c r="AJ1553" s="17">
        <v>4.4857488616042648E-3</v>
      </c>
      <c r="AK1553" s="17">
        <v>0.90185602680589005</v>
      </c>
      <c r="AL1553" s="17">
        <v>2.4228342633381285E-2</v>
      </c>
      <c r="AM1553" s="17">
        <v>0</v>
      </c>
      <c r="AN1553" s="21">
        <v>0.99999999999999989</v>
      </c>
      <c r="AO1553" s="21">
        <v>4</v>
      </c>
      <c r="AQ1553" s="21">
        <v>41.975024133388182</v>
      </c>
      <c r="AR1553" s="21">
        <v>10.317999234786138</v>
      </c>
      <c r="AS1553" s="21">
        <v>47.706976631825682</v>
      </c>
    </row>
    <row r="1554" spans="1:45" x14ac:dyDescent="0.35">
      <c r="A1554" s="21" t="s">
        <v>7</v>
      </c>
      <c r="B1554" s="17" t="s">
        <v>142</v>
      </c>
      <c r="C1554" s="21">
        <v>450</v>
      </c>
      <c r="D1554" s="21">
        <v>521</v>
      </c>
      <c r="E1554" s="17" t="s">
        <v>121</v>
      </c>
      <c r="F1554" s="19">
        <v>50.74</v>
      </c>
      <c r="G1554" s="17">
        <v>0.91010000000000002</v>
      </c>
      <c r="H1554" s="19">
        <v>3.64</v>
      </c>
      <c r="I1554" s="19">
        <v>6.15</v>
      </c>
      <c r="J1554" s="17">
        <v>0.11070000000000001</v>
      </c>
      <c r="K1554" s="19">
        <v>14.51</v>
      </c>
      <c r="L1554" s="19">
        <v>23.14</v>
      </c>
      <c r="M1554" s="17">
        <v>0.2349</v>
      </c>
      <c r="O1554" s="17">
        <v>0.16059999999999999</v>
      </c>
      <c r="Q1554" s="19">
        <v>99.596299999999999</v>
      </c>
      <c r="R1554" s="21">
        <v>70.232333010648603</v>
      </c>
      <c r="T1554" s="17">
        <v>1.8800385966832207</v>
      </c>
      <c r="U1554" s="17">
        <v>0.11996140331677929</v>
      </c>
      <c r="V1554" s="17">
        <v>0</v>
      </c>
      <c r="W1554" s="21">
        <v>2</v>
      </c>
      <c r="X1554" s="17">
        <v>3.8983929088444697E-2</v>
      </c>
      <c r="Y1554" s="17">
        <v>4.2421033638751743E-2</v>
      </c>
      <c r="Z1554" s="17">
        <v>4.7044271535740924E-3</v>
      </c>
      <c r="AA1554" s="17">
        <v>2.5362805111449019E-2</v>
      </c>
      <c r="AB1554" s="17">
        <v>0.80150934950594321</v>
      </c>
      <c r="AC1554" s="17">
        <v>8.7018455501837177E-2</v>
      </c>
      <c r="AD1554" s="17">
        <v>0</v>
      </c>
      <c r="AE1554" s="17">
        <v>0</v>
      </c>
      <c r="AF1554" s="21">
        <v>1</v>
      </c>
      <c r="AG1554" s="17">
        <v>0</v>
      </c>
      <c r="AH1554" s="17">
        <v>6.1105212230371547E-2</v>
      </c>
      <c r="AI1554" s="17">
        <v>0</v>
      </c>
      <c r="AJ1554" s="17">
        <v>3.4737828213992476E-3</v>
      </c>
      <c r="AK1554" s="17">
        <v>0.91854740816133906</v>
      </c>
      <c r="AL1554" s="17">
        <v>1.6873596786890696E-2</v>
      </c>
      <c r="AM1554" s="17">
        <v>0</v>
      </c>
      <c r="AN1554" s="21">
        <v>1.0000000000000004</v>
      </c>
      <c r="AO1554" s="21">
        <v>4</v>
      </c>
      <c r="AQ1554" s="21">
        <v>41.874495420944243</v>
      </c>
      <c r="AR1554" s="21">
        <v>10.136408431042597</v>
      </c>
      <c r="AS1554" s="21">
        <v>47.989096148013161</v>
      </c>
    </row>
    <row r="1555" spans="1:45" x14ac:dyDescent="0.35">
      <c r="A1555" s="21" t="s">
        <v>7</v>
      </c>
      <c r="B1555" s="17" t="s">
        <v>142</v>
      </c>
      <c r="C1555" s="21">
        <v>455</v>
      </c>
      <c r="D1555" s="21">
        <v>522</v>
      </c>
      <c r="E1555" s="17" t="s">
        <v>121</v>
      </c>
      <c r="F1555" s="19">
        <v>51.56</v>
      </c>
      <c r="G1555" s="17">
        <v>0.85799999999999998</v>
      </c>
      <c r="H1555" s="19">
        <v>3.64</v>
      </c>
      <c r="I1555" s="19">
        <v>6.51</v>
      </c>
      <c r="J1555" s="17">
        <v>0.1368</v>
      </c>
      <c r="K1555" s="19">
        <v>14.6</v>
      </c>
      <c r="L1555" s="19">
        <v>22.76</v>
      </c>
      <c r="M1555" s="17">
        <v>0.19350000000000001</v>
      </c>
      <c r="N1555" s="17">
        <v>7.9000000000000008E-3</v>
      </c>
      <c r="O1555" s="17">
        <v>7.9600000000000004E-2</v>
      </c>
      <c r="Q1555" s="19">
        <v>100.34580000000001</v>
      </c>
      <c r="R1555" s="21">
        <v>69.161534817621984</v>
      </c>
      <c r="T1555" s="17">
        <v>1.898170245016223</v>
      </c>
      <c r="U1555" s="17">
        <v>0.101829754983777</v>
      </c>
      <c r="V1555" s="17">
        <v>0</v>
      </c>
      <c r="W1555" s="21">
        <v>2</v>
      </c>
      <c r="X1555" s="17">
        <v>5.6096279034526991E-2</v>
      </c>
      <c r="Y1555" s="17">
        <v>1.0083202637504996E-2</v>
      </c>
      <c r="Z1555" s="17">
        <v>2.3167556188794583E-3</v>
      </c>
      <c r="AA1555" s="17">
        <v>2.3757536668427063E-2</v>
      </c>
      <c r="AB1555" s="17">
        <v>0.8013089366025129</v>
      </c>
      <c r="AC1555" s="17">
        <v>0.10643728943814867</v>
      </c>
      <c r="AD1555" s="17">
        <v>0</v>
      </c>
      <c r="AE1555" s="17">
        <v>0</v>
      </c>
      <c r="AF1555" s="21">
        <v>1</v>
      </c>
      <c r="AG1555" s="17">
        <v>0</v>
      </c>
      <c r="AH1555" s="17">
        <v>8.3883751736399476E-2</v>
      </c>
      <c r="AI1555" s="17">
        <v>0</v>
      </c>
      <c r="AJ1555" s="17">
        <v>4.2652755172682272E-3</v>
      </c>
      <c r="AK1555" s="17">
        <v>0.89766941710234127</v>
      </c>
      <c r="AL1555" s="17">
        <v>1.3810568926505735E-2</v>
      </c>
      <c r="AM1555" s="17">
        <v>3.7098671748559179E-4</v>
      </c>
      <c r="AN1555" s="21">
        <v>1.0000000000000004</v>
      </c>
      <c r="AO1555" s="21">
        <v>4</v>
      </c>
      <c r="AQ1555" s="21">
        <v>42.093338161606916</v>
      </c>
      <c r="AR1555" s="21">
        <v>10.751437922345579</v>
      </c>
      <c r="AS1555" s="21">
        <v>47.155223916047504</v>
      </c>
    </row>
    <row r="1556" spans="1:45" x14ac:dyDescent="0.35">
      <c r="A1556" s="21" t="s">
        <v>7</v>
      </c>
      <c r="B1556" s="17" t="s">
        <v>142</v>
      </c>
      <c r="C1556" s="21">
        <v>460</v>
      </c>
      <c r="D1556" s="21">
        <v>523</v>
      </c>
      <c r="E1556" s="17" t="s">
        <v>121</v>
      </c>
      <c r="F1556" s="19">
        <v>51.08</v>
      </c>
      <c r="G1556" s="17">
        <v>1.026</v>
      </c>
      <c r="H1556" s="19">
        <v>3.95</v>
      </c>
      <c r="I1556" s="19">
        <v>6.46</v>
      </c>
      <c r="J1556" s="17">
        <v>0.15140000000000001</v>
      </c>
      <c r="K1556" s="19">
        <v>14.2</v>
      </c>
      <c r="L1556" s="19">
        <v>22.88</v>
      </c>
      <c r="M1556" s="17">
        <v>0.318</v>
      </c>
      <c r="N1556" s="17">
        <v>8.9999999999999998E-4</v>
      </c>
      <c r="O1556" s="17">
        <v>5.9900000000000002E-2</v>
      </c>
      <c r="Q1556" s="19">
        <v>100.12619999999998</v>
      </c>
      <c r="R1556" s="21">
        <v>68.731848983543074</v>
      </c>
      <c r="T1556" s="17">
        <v>1.885160322626809</v>
      </c>
      <c r="U1556" s="17">
        <v>0.11483967737319101</v>
      </c>
      <c r="V1556" s="17">
        <v>0</v>
      </c>
      <c r="W1556" s="21">
        <v>2</v>
      </c>
      <c r="X1556" s="17">
        <v>5.6960888668071336E-2</v>
      </c>
      <c r="Y1556" s="17">
        <v>2.1966584990480518E-2</v>
      </c>
      <c r="Z1556" s="17">
        <v>1.7477090252317889E-3</v>
      </c>
      <c r="AA1556" s="17">
        <v>2.847978002148769E-2</v>
      </c>
      <c r="AB1556" s="17">
        <v>0.78128704693486473</v>
      </c>
      <c r="AC1556" s="17">
        <v>0.10955799035986391</v>
      </c>
      <c r="AD1556" s="17">
        <v>0</v>
      </c>
      <c r="AE1556" s="17">
        <v>0</v>
      </c>
      <c r="AF1556" s="21">
        <v>1</v>
      </c>
      <c r="AG1556" s="17">
        <v>0</v>
      </c>
      <c r="AH1556" s="17">
        <v>6.7833674848436692E-2</v>
      </c>
      <c r="AI1556" s="17">
        <v>0</v>
      </c>
      <c r="AJ1556" s="17">
        <v>4.7321882943226401E-3</v>
      </c>
      <c r="AK1556" s="17">
        <v>0.90463907150367318</v>
      </c>
      <c r="AL1556" s="17">
        <v>2.2752696283874094E-2</v>
      </c>
      <c r="AM1556" s="17">
        <v>4.2369069693381688E-5</v>
      </c>
      <c r="AN1556" s="21">
        <v>1</v>
      </c>
      <c r="AO1556" s="21">
        <v>4</v>
      </c>
      <c r="AQ1556" s="21">
        <v>41.337576862461439</v>
      </c>
      <c r="AR1556" s="21">
        <v>10.798341302598722</v>
      </c>
      <c r="AS1556" s="21">
        <v>47.864081834939839</v>
      </c>
    </row>
    <row r="1557" spans="1:45" x14ac:dyDescent="0.35">
      <c r="A1557" s="21" t="s">
        <v>7</v>
      </c>
      <c r="B1557" s="17" t="s">
        <v>142</v>
      </c>
      <c r="C1557" s="21">
        <v>465</v>
      </c>
      <c r="D1557" s="21">
        <v>524</v>
      </c>
      <c r="E1557" s="17" t="s">
        <v>121</v>
      </c>
      <c r="F1557" s="19">
        <v>50.98</v>
      </c>
      <c r="G1557" s="17">
        <v>1.0025999999999999</v>
      </c>
      <c r="H1557" s="19">
        <v>4.21</v>
      </c>
      <c r="I1557" s="19">
        <v>6.81</v>
      </c>
      <c r="J1557" s="17">
        <v>0.1368</v>
      </c>
      <c r="K1557" s="19">
        <v>14.21</v>
      </c>
      <c r="L1557" s="19">
        <v>22.83</v>
      </c>
      <c r="M1557" s="17">
        <v>0.19600000000000001</v>
      </c>
      <c r="N1557" s="17">
        <v>5.7999999999999996E-3</v>
      </c>
      <c r="Q1557" s="19">
        <v>100.38119999999999</v>
      </c>
      <c r="R1557" s="21">
        <v>67.602283539486208</v>
      </c>
      <c r="T1557" s="17">
        <v>1.8788205064704162</v>
      </c>
      <c r="U1557" s="17">
        <v>0.12117949352958379</v>
      </c>
      <c r="V1557" s="17">
        <v>0</v>
      </c>
      <c r="W1557" s="21">
        <v>2</v>
      </c>
      <c r="X1557" s="17">
        <v>6.1671636745816466E-2</v>
      </c>
      <c r="Y1557" s="17">
        <v>1.8202336427423114E-2</v>
      </c>
      <c r="Z1557" s="17">
        <v>0</v>
      </c>
      <c r="AA1557" s="17">
        <v>2.7791054673029881E-2</v>
      </c>
      <c r="AB1557" s="17">
        <v>0.78073637935590601</v>
      </c>
      <c r="AC1557" s="17">
        <v>0.11159859279782458</v>
      </c>
      <c r="AD1557" s="17">
        <v>0</v>
      </c>
      <c r="AE1557" s="17">
        <v>0</v>
      </c>
      <c r="AF1557" s="21">
        <v>1</v>
      </c>
      <c r="AG1557" s="17">
        <v>0</v>
      </c>
      <c r="AH1557" s="17">
        <v>8.0062431183354571E-2</v>
      </c>
      <c r="AI1557" s="17">
        <v>0</v>
      </c>
      <c r="AJ1557" s="17">
        <v>4.2698271832975815E-3</v>
      </c>
      <c r="AK1557" s="17">
        <v>0.9013911526436319</v>
      </c>
      <c r="AL1557" s="17">
        <v>1.4003928336412418E-2</v>
      </c>
      <c r="AM1557" s="17">
        <v>2.7266065330424196E-4</v>
      </c>
      <c r="AN1557" s="21">
        <v>1.0000000000000007</v>
      </c>
      <c r="AO1557" s="21">
        <v>4.0000000000000009</v>
      </c>
      <c r="AQ1557" s="21">
        <v>41.172417447117759</v>
      </c>
      <c r="AR1557" s="21">
        <v>11.292391672703967</v>
      </c>
      <c r="AS1557" s="21">
        <v>47.535190880178277</v>
      </c>
    </row>
    <row r="1558" spans="1:45" x14ac:dyDescent="0.35">
      <c r="A1558" s="21" t="s">
        <v>7</v>
      </c>
      <c r="B1558" s="17" t="s">
        <v>142</v>
      </c>
      <c r="C1558" s="21">
        <v>470</v>
      </c>
      <c r="D1558" s="21">
        <v>525</v>
      </c>
      <c r="E1558" s="17" t="s">
        <v>121</v>
      </c>
      <c r="F1558" s="19">
        <v>50.84</v>
      </c>
      <c r="G1558" s="17">
        <v>1.0476000000000001</v>
      </c>
      <c r="H1558" s="19">
        <v>4.29</v>
      </c>
      <c r="I1558" s="19">
        <v>6.8</v>
      </c>
      <c r="J1558" s="17">
        <v>0.19500000000000001</v>
      </c>
      <c r="K1558" s="19">
        <v>14.35</v>
      </c>
      <c r="L1558" s="19">
        <v>23.06</v>
      </c>
      <c r="M1558" s="17">
        <v>0.33829999999999999</v>
      </c>
      <c r="N1558" s="17">
        <v>1.1299999999999999E-2</v>
      </c>
      <c r="O1558" s="17">
        <v>6.4799999999999996E-2</v>
      </c>
      <c r="Q1558" s="19">
        <v>100.997</v>
      </c>
      <c r="R1558" s="21">
        <v>67.848699763593373</v>
      </c>
      <c r="T1558" s="17">
        <v>1.8596399376858741</v>
      </c>
      <c r="U1558" s="17">
        <v>0.1403600623141259</v>
      </c>
      <c r="V1558" s="17">
        <v>0</v>
      </c>
      <c r="W1558" s="21">
        <v>2</v>
      </c>
      <c r="X1558" s="17">
        <v>4.4571359083351303E-2</v>
      </c>
      <c r="Y1558" s="17">
        <v>6.0790031848479142E-2</v>
      </c>
      <c r="Z1558" s="17">
        <v>1.8738862874896269E-3</v>
      </c>
      <c r="AA1558" s="17">
        <v>2.8821108488825117E-2</v>
      </c>
      <c r="AB1558" s="17">
        <v>0.78252838809050185</v>
      </c>
      <c r="AC1558" s="17">
        <v>8.1415226201352886E-2</v>
      </c>
      <c r="AD1558" s="17">
        <v>0</v>
      </c>
      <c r="AE1558" s="17">
        <v>0</v>
      </c>
      <c r="AF1558" s="21">
        <v>0.99999999999999989</v>
      </c>
      <c r="AG1558" s="17">
        <v>0</v>
      </c>
      <c r="AH1558" s="17">
        <v>6.578280733010583E-2</v>
      </c>
      <c r="AI1558" s="17">
        <v>0</v>
      </c>
      <c r="AJ1558" s="17">
        <v>6.0408308319728488E-3</v>
      </c>
      <c r="AK1558" s="17">
        <v>0.90365892995507768</v>
      </c>
      <c r="AL1558" s="17">
        <v>2.3990188930784629E-2</v>
      </c>
      <c r="AM1558" s="17">
        <v>5.2724295205920169E-4</v>
      </c>
      <c r="AN1558" s="21">
        <v>1.0000000000000002</v>
      </c>
      <c r="AO1558" s="21">
        <v>4</v>
      </c>
      <c r="AQ1558" s="21">
        <v>41.181018360917157</v>
      </c>
      <c r="AR1558" s="21">
        <v>11.263397007458046</v>
      </c>
      <c r="AS1558" s="21">
        <v>47.555584631624797</v>
      </c>
    </row>
    <row r="1559" spans="1:45" x14ac:dyDescent="0.35">
      <c r="A1559" s="21" t="s">
        <v>7</v>
      </c>
      <c r="B1559" s="17" t="s">
        <v>142</v>
      </c>
      <c r="C1559" s="21">
        <v>475</v>
      </c>
      <c r="D1559" s="21">
        <v>526</v>
      </c>
      <c r="E1559" s="17" t="s">
        <v>121</v>
      </c>
      <c r="F1559" s="19">
        <v>49.22</v>
      </c>
      <c r="G1559" s="17">
        <v>1.0619000000000001</v>
      </c>
      <c r="H1559" s="19">
        <v>4.17</v>
      </c>
      <c r="I1559" s="19">
        <v>6.77</v>
      </c>
      <c r="J1559" s="17">
        <v>0.20949999999999999</v>
      </c>
      <c r="K1559" s="19">
        <v>14.22</v>
      </c>
      <c r="L1559" s="19">
        <v>22.46</v>
      </c>
      <c r="M1559" s="17">
        <v>0.16930000000000001</v>
      </c>
      <c r="N1559" s="17">
        <v>1.9599999999999999E-2</v>
      </c>
      <c r="O1559" s="17">
        <v>1.47E-2</v>
      </c>
      <c r="Q1559" s="19">
        <v>98.315000000000012</v>
      </c>
      <c r="R1559" s="21">
        <v>67.746545974273459</v>
      </c>
      <c r="T1559" s="17">
        <v>1.8504146591497901</v>
      </c>
      <c r="U1559" s="17">
        <v>0.14958534085020991</v>
      </c>
      <c r="V1559" s="17">
        <v>0</v>
      </c>
      <c r="W1559" s="21">
        <v>2</v>
      </c>
      <c r="X1559" s="17">
        <v>3.516855234721239E-2</v>
      </c>
      <c r="Y1559" s="17">
        <v>6.7206412957830988E-2</v>
      </c>
      <c r="Z1559" s="17">
        <v>4.3690769156530534E-4</v>
      </c>
      <c r="AA1559" s="17">
        <v>3.0026377441821468E-2</v>
      </c>
      <c r="AB1559" s="17">
        <v>0.79698826200028117</v>
      </c>
      <c r="AC1559" s="17">
        <v>7.0173487561288606E-2</v>
      </c>
      <c r="AD1559" s="17">
        <v>0</v>
      </c>
      <c r="AE1559" s="17">
        <v>0</v>
      </c>
      <c r="AF1559" s="21">
        <v>0.99999999999999989</v>
      </c>
      <c r="AG1559" s="17">
        <v>0</v>
      </c>
      <c r="AH1559" s="17">
        <v>7.5445050994785406E-2</v>
      </c>
      <c r="AI1559" s="17">
        <v>0</v>
      </c>
      <c r="AJ1559" s="17">
        <v>6.6703745085871921E-3</v>
      </c>
      <c r="AK1559" s="17">
        <v>0.90460528746658198</v>
      </c>
      <c r="AL1559" s="17">
        <v>1.2339363462586269E-2</v>
      </c>
      <c r="AM1559" s="17">
        <v>9.3992356745945882E-4</v>
      </c>
      <c r="AN1559" s="21">
        <v>1.0000000000000002</v>
      </c>
      <c r="AO1559" s="21">
        <v>4</v>
      </c>
      <c r="AQ1559" s="21">
        <v>41.486277504848175</v>
      </c>
      <c r="AR1559" s="21">
        <v>11.425568531626658</v>
      </c>
      <c r="AS1559" s="21">
        <v>47.088153963525166</v>
      </c>
    </row>
    <row r="1560" spans="1:45" x14ac:dyDescent="0.35">
      <c r="A1560" s="21" t="s">
        <v>7</v>
      </c>
      <c r="B1560" s="17" t="s">
        <v>142</v>
      </c>
      <c r="C1560" s="21">
        <v>480</v>
      </c>
      <c r="D1560" s="21">
        <v>527</v>
      </c>
      <c r="E1560" s="17" t="s">
        <v>121</v>
      </c>
      <c r="F1560" s="19">
        <v>50.66</v>
      </c>
      <c r="G1560" s="17">
        <v>1.0485</v>
      </c>
      <c r="H1560" s="19">
        <v>4.25</v>
      </c>
      <c r="I1560" s="19">
        <v>6.82</v>
      </c>
      <c r="J1560" s="17">
        <v>0.16880000000000001</v>
      </c>
      <c r="K1560" s="19">
        <v>14.15</v>
      </c>
      <c r="L1560" s="19">
        <v>22.97</v>
      </c>
      <c r="M1560" s="17">
        <v>0.2581</v>
      </c>
      <c r="N1560" s="17">
        <v>9.7999999999999997E-3</v>
      </c>
      <c r="O1560" s="17">
        <v>2.7400000000000001E-2</v>
      </c>
      <c r="Q1560" s="19">
        <v>100.36259999999999</v>
      </c>
      <c r="R1560" s="21">
        <v>67.477348593228427</v>
      </c>
      <c r="T1560" s="17">
        <v>1.8669440479959691</v>
      </c>
      <c r="U1560" s="17">
        <v>0.13305595200403086</v>
      </c>
      <c r="V1560" s="17">
        <v>0</v>
      </c>
      <c r="W1560" s="21">
        <v>2</v>
      </c>
      <c r="X1560" s="17">
        <v>5.1524259744354844E-2</v>
      </c>
      <c r="Y1560" s="17">
        <v>4.151002521960756E-2</v>
      </c>
      <c r="Z1560" s="17">
        <v>7.9829164594003802E-4</v>
      </c>
      <c r="AA1560" s="17">
        <v>2.9062061639185073E-2</v>
      </c>
      <c r="AB1560" s="17">
        <v>0.77740518819616267</v>
      </c>
      <c r="AC1560" s="17">
        <v>9.9700173554749805E-2</v>
      </c>
      <c r="AD1560" s="17">
        <v>0</v>
      </c>
      <c r="AE1560" s="17">
        <v>0</v>
      </c>
      <c r="AF1560" s="21">
        <v>1</v>
      </c>
      <c r="AG1560" s="17">
        <v>0</v>
      </c>
      <c r="AH1560" s="17">
        <v>6.8952525613927867E-2</v>
      </c>
      <c r="AI1560" s="17">
        <v>0</v>
      </c>
      <c r="AJ1560" s="17">
        <v>5.2683825075196611E-3</v>
      </c>
      <c r="AK1560" s="17">
        <v>0.90687834399431144</v>
      </c>
      <c r="AL1560" s="17">
        <v>1.8440065920407953E-2</v>
      </c>
      <c r="AM1560" s="17">
        <v>4.6068196383334826E-4</v>
      </c>
      <c r="AN1560" s="21">
        <v>1.0000000000000002</v>
      </c>
      <c r="AO1560" s="21">
        <v>4</v>
      </c>
      <c r="AQ1560" s="21">
        <v>40.922208641297701</v>
      </c>
      <c r="AR1560" s="21">
        <v>11.340182491799006</v>
      </c>
      <c r="AS1560" s="21">
        <v>47.737608866903294</v>
      </c>
    </row>
    <row r="1561" spans="1:45" x14ac:dyDescent="0.35">
      <c r="A1561" s="21" t="s">
        <v>7</v>
      </c>
      <c r="B1561" s="17" t="s">
        <v>142</v>
      </c>
      <c r="C1561" s="21">
        <v>485</v>
      </c>
      <c r="D1561" s="21">
        <v>528</v>
      </c>
      <c r="E1561" s="17" t="s">
        <v>121</v>
      </c>
      <c r="F1561" s="19">
        <v>51.48</v>
      </c>
      <c r="G1561" s="17">
        <v>1.0541</v>
      </c>
      <c r="H1561" s="19">
        <v>4.3</v>
      </c>
      <c r="I1561" s="19">
        <v>6.67</v>
      </c>
      <c r="J1561" s="17">
        <v>9.6100000000000005E-2</v>
      </c>
      <c r="K1561" s="19">
        <v>14.54</v>
      </c>
      <c r="L1561" s="19">
        <v>22.42</v>
      </c>
      <c r="M1561" s="17">
        <v>0.26119999999999999</v>
      </c>
      <c r="N1561" s="17">
        <v>8.9999999999999998E-4</v>
      </c>
      <c r="O1561" s="17">
        <v>7.9399999999999998E-2</v>
      </c>
      <c r="Q1561" s="19">
        <v>100.90170000000001</v>
      </c>
      <c r="R1561" s="21">
        <v>68.55256954266855</v>
      </c>
      <c r="T1561" s="17">
        <v>1.8845910410034847</v>
      </c>
      <c r="U1561" s="17">
        <v>0.11540895899651527</v>
      </c>
      <c r="V1561" s="17">
        <v>0</v>
      </c>
      <c r="W1561" s="21">
        <v>2</v>
      </c>
      <c r="X1561" s="17">
        <v>7.0105230144572817E-2</v>
      </c>
      <c r="Y1561" s="17">
        <v>3.5383378884837717E-3</v>
      </c>
      <c r="Z1561" s="17">
        <v>2.2979680761603533E-3</v>
      </c>
      <c r="AA1561" s="17">
        <v>2.9023665833981194E-2</v>
      </c>
      <c r="AB1561" s="17">
        <v>0.79353825546471368</v>
      </c>
      <c r="AC1561" s="17">
        <v>0.10149654259208818</v>
      </c>
      <c r="AD1561" s="17">
        <v>0</v>
      </c>
      <c r="AE1561" s="17">
        <v>0</v>
      </c>
      <c r="AF1561" s="21">
        <v>1</v>
      </c>
      <c r="AG1561" s="17">
        <v>0</v>
      </c>
      <c r="AH1561" s="17">
        <v>9.9142557038561951E-2</v>
      </c>
      <c r="AI1561" s="17">
        <v>0</v>
      </c>
      <c r="AJ1561" s="17">
        <v>2.9794816259002292E-3</v>
      </c>
      <c r="AK1561" s="17">
        <v>0.87929805255487226</v>
      </c>
      <c r="AL1561" s="17">
        <v>1.8537881614190545E-2</v>
      </c>
      <c r="AM1561" s="17">
        <v>4.2027166474948907E-5</v>
      </c>
      <c r="AN1561" s="21">
        <v>1</v>
      </c>
      <c r="AO1561" s="21">
        <v>4</v>
      </c>
      <c r="AQ1561" s="21">
        <v>42.209633736900059</v>
      </c>
      <c r="AR1561" s="21">
        <v>11.019024757736245</v>
      </c>
      <c r="AS1561" s="21">
        <v>46.771341505363694</v>
      </c>
    </row>
    <row r="1562" spans="1:45" x14ac:dyDescent="0.35">
      <c r="A1562" s="21" t="s">
        <v>7</v>
      </c>
      <c r="B1562" s="17" t="s">
        <v>142</v>
      </c>
      <c r="C1562" s="21">
        <v>490</v>
      </c>
      <c r="D1562" s="21">
        <v>529</v>
      </c>
      <c r="E1562" s="17" t="s">
        <v>121</v>
      </c>
      <c r="F1562" s="19">
        <v>50.48</v>
      </c>
      <c r="G1562" s="17">
        <v>1.0492999999999999</v>
      </c>
      <c r="H1562" s="19">
        <v>4.08</v>
      </c>
      <c r="I1562" s="19">
        <v>6.89</v>
      </c>
      <c r="J1562" s="17">
        <v>0.1135</v>
      </c>
      <c r="K1562" s="19">
        <v>14.26</v>
      </c>
      <c r="L1562" s="19">
        <v>22.68</v>
      </c>
      <c r="M1562" s="17">
        <v>0.27189999999999998</v>
      </c>
      <c r="N1562" s="17">
        <v>1.0500000000000001E-2</v>
      </c>
      <c r="O1562" s="17">
        <v>6.2E-2</v>
      </c>
      <c r="Q1562" s="19">
        <v>99.897199999999998</v>
      </c>
      <c r="R1562" s="21">
        <v>67.423167848699777</v>
      </c>
      <c r="T1562" s="17">
        <v>1.8682236569046418</v>
      </c>
      <c r="U1562" s="17">
        <v>0.13177634309535824</v>
      </c>
      <c r="V1562" s="17">
        <v>0</v>
      </c>
      <c r="W1562" s="21">
        <v>2</v>
      </c>
      <c r="X1562" s="17">
        <v>4.6174388108649406E-2</v>
      </c>
      <c r="Y1562" s="17">
        <v>4.5376351119491475E-2</v>
      </c>
      <c r="Z1562" s="17">
        <v>1.8140368921342194E-3</v>
      </c>
      <c r="AA1562" s="17">
        <v>2.9207948997103429E-2</v>
      </c>
      <c r="AB1562" s="17">
        <v>0.78678110997717621</v>
      </c>
      <c r="AC1562" s="17">
        <v>9.0646164905445303E-2</v>
      </c>
      <c r="AD1562" s="17">
        <v>0</v>
      </c>
      <c r="AE1562" s="17">
        <v>0</v>
      </c>
      <c r="AF1562" s="21">
        <v>1</v>
      </c>
      <c r="AG1562" s="17">
        <v>0</v>
      </c>
      <c r="AH1562" s="17">
        <v>7.7200508481119118E-2</v>
      </c>
      <c r="AI1562" s="17">
        <v>0</v>
      </c>
      <c r="AJ1562" s="17">
        <v>3.5574935578484069E-3</v>
      </c>
      <c r="AK1562" s="17">
        <v>0.89923766694190987</v>
      </c>
      <c r="AL1562" s="17">
        <v>1.9508643667917592E-2</v>
      </c>
      <c r="AM1562" s="17">
        <v>4.9568735120411958E-4</v>
      </c>
      <c r="AN1562" s="21">
        <v>0.99999999999999911</v>
      </c>
      <c r="AO1562" s="21">
        <v>3.9999999999999991</v>
      </c>
      <c r="AQ1562" s="21">
        <v>41.34861264935509</v>
      </c>
      <c r="AR1562" s="21">
        <v>11.392715912575644</v>
      </c>
      <c r="AS1562" s="21">
        <v>47.258671438069264</v>
      </c>
    </row>
    <row r="1563" spans="1:45" x14ac:dyDescent="0.35">
      <c r="A1563" s="21" t="s">
        <v>7</v>
      </c>
      <c r="B1563" s="17" t="s">
        <v>142</v>
      </c>
      <c r="C1563" s="21">
        <v>495</v>
      </c>
      <c r="D1563" s="21">
        <v>530</v>
      </c>
      <c r="E1563" s="17" t="s">
        <v>121</v>
      </c>
      <c r="F1563" s="19">
        <v>50</v>
      </c>
      <c r="G1563" s="17">
        <v>1.0817000000000001</v>
      </c>
      <c r="H1563" s="19">
        <v>4.0999999999999996</v>
      </c>
      <c r="I1563" s="19">
        <v>6.87</v>
      </c>
      <c r="J1563" s="17">
        <v>6.1100000000000002E-2</v>
      </c>
      <c r="K1563" s="19">
        <v>14.22</v>
      </c>
      <c r="L1563" s="19">
        <v>23.03</v>
      </c>
      <c r="M1563" s="17">
        <v>0.31109999999999999</v>
      </c>
      <c r="N1563" s="17">
        <v>8.0999999999999996E-3</v>
      </c>
      <c r="O1563" s="17">
        <v>4.5400000000000003E-2</v>
      </c>
      <c r="Q1563" s="19">
        <v>99.727400000000003</v>
      </c>
      <c r="R1563" s="21">
        <v>67.425320056899011</v>
      </c>
      <c r="T1563" s="17">
        <v>1.8524817225984858</v>
      </c>
      <c r="U1563" s="17">
        <v>0.14751827740151424</v>
      </c>
      <c r="V1563" s="17">
        <v>0</v>
      </c>
      <c r="W1563" s="21">
        <v>2</v>
      </c>
      <c r="X1563" s="17">
        <v>3.150020740203216E-2</v>
      </c>
      <c r="Y1563" s="17">
        <v>7.7131228274490135E-2</v>
      </c>
      <c r="Z1563" s="17">
        <v>1.3297949670306607E-3</v>
      </c>
      <c r="AA1563" s="17">
        <v>3.0142732878926822E-2</v>
      </c>
      <c r="AB1563" s="17">
        <v>0.78543165703655393</v>
      </c>
      <c r="AC1563" s="17">
        <v>7.4464379440966288E-2</v>
      </c>
      <c r="AD1563" s="17">
        <v>0</v>
      </c>
      <c r="AE1563" s="17">
        <v>0</v>
      </c>
      <c r="AF1563" s="21">
        <v>1</v>
      </c>
      <c r="AG1563" s="17">
        <v>0</v>
      </c>
      <c r="AH1563" s="17">
        <v>6.1241608975014905E-2</v>
      </c>
      <c r="AI1563" s="17">
        <v>0</v>
      </c>
      <c r="AJ1563" s="17">
        <v>1.9171843602216268E-3</v>
      </c>
      <c r="AK1563" s="17">
        <v>0.91411278766487281</v>
      </c>
      <c r="AL1563" s="17">
        <v>2.2345613681274839E-2</v>
      </c>
      <c r="AM1563" s="17">
        <v>3.8280531861533236E-4</v>
      </c>
      <c r="AN1563" s="21">
        <v>0.99999999999999956</v>
      </c>
      <c r="AO1563" s="21">
        <v>3.9999999999999996</v>
      </c>
      <c r="AQ1563" s="21">
        <v>41.029730482231017</v>
      </c>
      <c r="AR1563" s="21">
        <v>11.218436532375222</v>
      </c>
      <c r="AS1563" s="21">
        <v>47.751832985393762</v>
      </c>
    </row>
    <row r="1564" spans="1:45" x14ac:dyDescent="0.35">
      <c r="A1564" s="21" t="s">
        <v>7</v>
      </c>
      <c r="B1564" s="17" t="s">
        <v>142</v>
      </c>
      <c r="C1564" s="21">
        <v>500</v>
      </c>
      <c r="D1564" s="21">
        <v>531</v>
      </c>
      <c r="E1564" s="17" t="s">
        <v>121</v>
      </c>
      <c r="F1564" s="19">
        <v>49.9</v>
      </c>
      <c r="G1564" s="17">
        <v>1.1414</v>
      </c>
      <c r="H1564" s="19">
        <v>4.25</v>
      </c>
      <c r="I1564" s="19">
        <v>6.85</v>
      </c>
      <c r="J1564" s="17">
        <v>9.9000000000000005E-2</v>
      </c>
      <c r="K1564" s="19">
        <v>14.24</v>
      </c>
      <c r="L1564" s="19">
        <v>23.05</v>
      </c>
      <c r="M1564" s="17">
        <v>0.28420000000000001</v>
      </c>
      <c r="N1564" s="17">
        <v>2.2599999999999999E-2</v>
      </c>
      <c r="Q1564" s="19">
        <v>99.837199999999982</v>
      </c>
      <c r="R1564" s="21">
        <v>67.520151730678052</v>
      </c>
      <c r="T1564" s="17">
        <v>1.8467455258395546</v>
      </c>
      <c r="U1564" s="17">
        <v>0.15325447416044535</v>
      </c>
      <c r="V1564" s="17">
        <v>0</v>
      </c>
      <c r="W1564" s="21">
        <v>2</v>
      </c>
      <c r="X1564" s="17">
        <v>3.2109585684576974E-2</v>
      </c>
      <c r="Y1564" s="17">
        <v>7.9060023755982922E-2</v>
      </c>
      <c r="Z1564" s="17">
        <v>0</v>
      </c>
      <c r="AA1564" s="17">
        <v>3.1771392213332909E-2</v>
      </c>
      <c r="AB1564" s="17">
        <v>0.78567218296660424</v>
      </c>
      <c r="AC1564" s="17">
        <v>7.1386815379502977E-2</v>
      </c>
      <c r="AD1564" s="17">
        <v>0</v>
      </c>
      <c r="AE1564" s="17">
        <v>0</v>
      </c>
      <c r="AF1564" s="21">
        <v>1</v>
      </c>
      <c r="AG1564" s="17">
        <v>0</v>
      </c>
      <c r="AH1564" s="17">
        <v>6.1537656057893408E-2</v>
      </c>
      <c r="AI1564" s="17">
        <v>0</v>
      </c>
      <c r="AJ1564" s="17">
        <v>3.1029904884625763E-3</v>
      </c>
      <c r="AK1564" s="17">
        <v>0.91390143374686328</v>
      </c>
      <c r="AL1564" s="17">
        <v>2.0391019090709058E-2</v>
      </c>
      <c r="AM1564" s="17">
        <v>1.0669006160725499E-3</v>
      </c>
      <c r="AN1564" s="21">
        <v>1.0000000000000009</v>
      </c>
      <c r="AO1564" s="21">
        <v>4.0000000000000009</v>
      </c>
      <c r="AQ1564" s="21">
        <v>41.034529921963752</v>
      </c>
      <c r="AR1564" s="21">
        <v>11.23371051998496</v>
      </c>
      <c r="AS1564" s="21">
        <v>47.731759558051287</v>
      </c>
    </row>
    <row r="1565" spans="1:45" x14ac:dyDescent="0.35">
      <c r="A1565" s="21" t="s">
        <v>7</v>
      </c>
      <c r="B1565" s="17" t="s">
        <v>142</v>
      </c>
      <c r="C1565" s="21">
        <v>505</v>
      </c>
      <c r="D1565" s="21">
        <v>532</v>
      </c>
      <c r="E1565" s="17" t="s">
        <v>121</v>
      </c>
      <c r="F1565" s="19">
        <v>50.35</v>
      </c>
      <c r="G1565" s="17">
        <v>1.1438999999999999</v>
      </c>
      <c r="H1565" s="19">
        <v>4.38</v>
      </c>
      <c r="I1565" s="19">
        <v>6.82</v>
      </c>
      <c r="J1565" s="17">
        <v>0.15429999999999999</v>
      </c>
      <c r="K1565" s="19">
        <v>13.94</v>
      </c>
      <c r="L1565" s="19">
        <v>22.74</v>
      </c>
      <c r="M1565" s="17">
        <v>0.29899999999999999</v>
      </c>
      <c r="Q1565" s="19">
        <v>99.827200000000019</v>
      </c>
      <c r="R1565" s="21">
        <v>67.148362235067438</v>
      </c>
      <c r="T1565" s="17">
        <v>1.866035687201042</v>
      </c>
      <c r="U1565" s="17">
        <v>0.13396431279895804</v>
      </c>
      <c r="V1565" s="17">
        <v>0</v>
      </c>
      <c r="W1565" s="21">
        <v>2</v>
      </c>
      <c r="X1565" s="17">
        <v>5.7339961557217684E-2</v>
      </c>
      <c r="Y1565" s="17">
        <v>3.4335550105815599E-2</v>
      </c>
      <c r="Z1565" s="17">
        <v>0</v>
      </c>
      <c r="AA1565" s="17">
        <v>3.1886026162670882E-2</v>
      </c>
      <c r="AB1565" s="17">
        <v>0.7702081714713227</v>
      </c>
      <c r="AC1565" s="17">
        <v>0.10623029070297318</v>
      </c>
      <c r="AD1565" s="17">
        <v>0</v>
      </c>
      <c r="AE1565" s="17">
        <v>0</v>
      </c>
      <c r="AF1565" s="21">
        <v>1</v>
      </c>
      <c r="AG1565" s="17">
        <v>0</v>
      </c>
      <c r="AH1565" s="17">
        <v>7.0787773878309368E-2</v>
      </c>
      <c r="AI1565" s="17">
        <v>0</v>
      </c>
      <c r="AJ1565" s="17">
        <v>4.8431189557590964E-3</v>
      </c>
      <c r="AK1565" s="17">
        <v>0.90288585597651594</v>
      </c>
      <c r="AL1565" s="17">
        <v>2.1483251189415006E-2</v>
      </c>
      <c r="AM1565" s="17">
        <v>0</v>
      </c>
      <c r="AN1565" s="21">
        <v>0.99999999999999933</v>
      </c>
      <c r="AO1565" s="21">
        <v>3.9999999999999991</v>
      </c>
      <c r="AQ1565" s="21">
        <v>40.767053294998291</v>
      </c>
      <c r="AR1565" s="21">
        <v>11.443274804246961</v>
      </c>
      <c r="AS1565" s="21">
        <v>47.789671900754747</v>
      </c>
    </row>
    <row r="1566" spans="1:45" x14ac:dyDescent="0.35">
      <c r="A1566" s="21" t="s">
        <v>7</v>
      </c>
      <c r="B1566" s="17" t="s">
        <v>142</v>
      </c>
      <c r="C1566" s="21">
        <v>510</v>
      </c>
      <c r="D1566" s="21">
        <v>533</v>
      </c>
      <c r="E1566" s="17" t="s">
        <v>121</v>
      </c>
      <c r="F1566" s="19">
        <v>50.59</v>
      </c>
      <c r="G1566" s="17">
        <v>1.1506000000000001</v>
      </c>
      <c r="H1566" s="19">
        <v>4.32</v>
      </c>
      <c r="I1566" s="19">
        <v>6.69</v>
      </c>
      <c r="J1566" s="17">
        <v>0.12809999999999999</v>
      </c>
      <c r="K1566" s="19">
        <v>14.05</v>
      </c>
      <c r="L1566" s="19">
        <v>23</v>
      </c>
      <c r="M1566" s="17">
        <v>0.28420000000000001</v>
      </c>
      <c r="Q1566" s="19">
        <v>100.2129</v>
      </c>
      <c r="R1566" s="21">
        <v>67.743490838958536</v>
      </c>
      <c r="T1566" s="17">
        <v>1.8670201456654485</v>
      </c>
      <c r="U1566" s="17">
        <v>0.13297985433455151</v>
      </c>
      <c r="V1566" s="17">
        <v>0</v>
      </c>
      <c r="W1566" s="21">
        <v>2</v>
      </c>
      <c r="X1566" s="17">
        <v>5.4907765326933061E-2</v>
      </c>
      <c r="Y1566" s="17">
        <v>3.4530856912091935E-2</v>
      </c>
      <c r="Z1566" s="17">
        <v>0</v>
      </c>
      <c r="AA1566" s="17">
        <v>3.1937473874017221E-2</v>
      </c>
      <c r="AB1566" s="17">
        <v>0.77301073802564035</v>
      </c>
      <c r="AC1566" s="17">
        <v>0.10561316586131742</v>
      </c>
      <c r="AD1566" s="17">
        <v>0</v>
      </c>
      <c r="AE1566" s="17">
        <v>0</v>
      </c>
      <c r="AF1566" s="21">
        <v>1</v>
      </c>
      <c r="AG1566" s="17">
        <v>0</v>
      </c>
      <c r="AH1566" s="17">
        <v>6.6306186326521882E-2</v>
      </c>
      <c r="AI1566" s="17">
        <v>0</v>
      </c>
      <c r="AJ1566" s="17">
        <v>4.0037983322136865E-3</v>
      </c>
      <c r="AK1566" s="17">
        <v>0.90935629968875942</v>
      </c>
      <c r="AL1566" s="17">
        <v>2.0333715652505392E-2</v>
      </c>
      <c r="AM1566" s="17">
        <v>0</v>
      </c>
      <c r="AN1566" s="21">
        <v>1.0000000000000004</v>
      </c>
      <c r="AO1566" s="21">
        <v>4</v>
      </c>
      <c r="AQ1566" s="21">
        <v>40.839081962224952</v>
      </c>
      <c r="AR1566" s="21">
        <v>11.118536956875989</v>
      </c>
      <c r="AS1566" s="21">
        <v>48.042381080899062</v>
      </c>
    </row>
    <row r="1567" spans="1:45" x14ac:dyDescent="0.35">
      <c r="A1567" s="21" t="s">
        <v>7</v>
      </c>
      <c r="B1567" s="17" t="s">
        <v>142</v>
      </c>
      <c r="C1567" s="21">
        <v>515</v>
      </c>
      <c r="D1567" s="21">
        <v>534</v>
      </c>
      <c r="E1567" s="17" t="s">
        <v>121</v>
      </c>
      <c r="F1567" s="19">
        <v>50.71</v>
      </c>
      <c r="G1567" s="17">
        <v>1.0932999999999999</v>
      </c>
      <c r="H1567" s="19">
        <v>4.08</v>
      </c>
      <c r="I1567" s="19">
        <v>6.55</v>
      </c>
      <c r="J1567" s="17">
        <v>0.15720000000000001</v>
      </c>
      <c r="K1567" s="19">
        <v>14.16</v>
      </c>
      <c r="L1567" s="19">
        <v>22.98</v>
      </c>
      <c r="M1567" s="17">
        <v>0.309</v>
      </c>
      <c r="O1567" s="17">
        <v>6.88E-2</v>
      </c>
      <c r="Q1567" s="19">
        <v>100.1083</v>
      </c>
      <c r="R1567" s="21">
        <v>68.372766779333645</v>
      </c>
      <c r="T1567" s="17">
        <v>1.8723698650268468</v>
      </c>
      <c r="U1567" s="17">
        <v>0.12763013497315323</v>
      </c>
      <c r="V1567" s="17">
        <v>0</v>
      </c>
      <c r="W1567" s="21">
        <v>2</v>
      </c>
      <c r="X1567" s="17">
        <v>4.9906624324737026E-2</v>
      </c>
      <c r="Y1567" s="17">
        <v>3.711032341020145E-2</v>
      </c>
      <c r="Z1567" s="17">
        <v>2.0083128870824942E-3</v>
      </c>
      <c r="AA1567" s="17">
        <v>3.036192115127577E-2</v>
      </c>
      <c r="AB1567" s="17">
        <v>0.77944623463929397</v>
      </c>
      <c r="AC1567" s="17">
        <v>0.10116658358740926</v>
      </c>
      <c r="AD1567" s="17">
        <v>0</v>
      </c>
      <c r="AE1567" s="17">
        <v>0</v>
      </c>
      <c r="AF1567" s="21">
        <v>1</v>
      </c>
      <c r="AG1567" s="17">
        <v>0</v>
      </c>
      <c r="AH1567" s="17">
        <v>6.3952535729335652E-2</v>
      </c>
      <c r="AI1567" s="17">
        <v>0</v>
      </c>
      <c r="AJ1567" s="17">
        <v>4.9157446332436872E-3</v>
      </c>
      <c r="AK1567" s="17">
        <v>0.90901275168600226</v>
      </c>
      <c r="AL1567" s="17">
        <v>2.2118967951418479E-2</v>
      </c>
      <c r="AM1567" s="17">
        <v>0</v>
      </c>
      <c r="AN1567" s="21">
        <v>1</v>
      </c>
      <c r="AO1567" s="21">
        <v>4</v>
      </c>
      <c r="AQ1567" s="21">
        <v>41.118617771550532</v>
      </c>
      <c r="AR1567" s="21">
        <v>10.927660438595289</v>
      </c>
      <c r="AS1567" s="21">
        <v>47.953721789854178</v>
      </c>
    </row>
    <row r="1568" spans="1:45" x14ac:dyDescent="0.35">
      <c r="A1568" s="21" t="s">
        <v>7</v>
      </c>
      <c r="B1568" s="17" t="s">
        <v>142</v>
      </c>
      <c r="C1568" s="21">
        <v>520</v>
      </c>
      <c r="D1568" s="21">
        <v>535</v>
      </c>
      <c r="E1568" s="17" t="s">
        <v>121</v>
      </c>
      <c r="F1568" s="19">
        <v>50.75</v>
      </c>
      <c r="G1568" s="17">
        <v>1.0492999999999999</v>
      </c>
      <c r="H1568" s="19">
        <v>4.16</v>
      </c>
      <c r="I1568" s="19">
        <v>6.91</v>
      </c>
      <c r="J1568" s="17">
        <v>0.1368</v>
      </c>
      <c r="K1568" s="19">
        <v>14.68</v>
      </c>
      <c r="L1568" s="19">
        <v>22.93</v>
      </c>
      <c r="M1568" s="17">
        <v>0.21659999999999999</v>
      </c>
      <c r="N1568" s="17">
        <v>1.1900000000000001E-2</v>
      </c>
      <c r="O1568" s="17">
        <v>4.87E-2</v>
      </c>
      <c r="Q1568" s="19">
        <v>100.89329999999998</v>
      </c>
      <c r="R1568" s="21">
        <v>67.994441871236688</v>
      </c>
      <c r="T1568" s="17">
        <v>1.8579524413838324</v>
      </c>
      <c r="U1568" s="17">
        <v>0.14204755861616758</v>
      </c>
      <c r="V1568" s="17">
        <v>0</v>
      </c>
      <c r="W1568" s="21">
        <v>2</v>
      </c>
      <c r="X1568" s="17">
        <v>3.743488342790538E-2</v>
      </c>
      <c r="Y1568" s="17">
        <v>6.1346446677722981E-2</v>
      </c>
      <c r="Z1568" s="17">
        <v>1.4095237964994948E-3</v>
      </c>
      <c r="AA1568" s="17">
        <v>2.8892830320451819E-2</v>
      </c>
      <c r="AB1568" s="17">
        <v>0.8012157536300607</v>
      </c>
      <c r="AC1568" s="17">
        <v>6.9700562147359646E-2</v>
      </c>
      <c r="AD1568" s="17">
        <v>0</v>
      </c>
      <c r="AE1568" s="17">
        <v>0</v>
      </c>
      <c r="AF1568" s="21">
        <v>1</v>
      </c>
      <c r="AG1568" s="17">
        <v>0</v>
      </c>
      <c r="AH1568" s="17">
        <v>8.0488242216685268E-2</v>
      </c>
      <c r="AI1568" s="17">
        <v>0</v>
      </c>
      <c r="AJ1568" s="17">
        <v>4.241538209740001E-3</v>
      </c>
      <c r="AK1568" s="17">
        <v>0.89934126364670841</v>
      </c>
      <c r="AL1568" s="17">
        <v>1.5373237849252871E-2</v>
      </c>
      <c r="AM1568" s="17">
        <v>5.5571807761381985E-4</v>
      </c>
      <c r="AN1568" s="21">
        <v>1.0000000000000004</v>
      </c>
      <c r="AO1568" s="21">
        <v>4</v>
      </c>
      <c r="AQ1568" s="21">
        <v>41.809822010163352</v>
      </c>
      <c r="AR1568" s="21">
        <v>11.259874898435339</v>
      </c>
      <c r="AS1568" s="21">
        <v>46.930303091401314</v>
      </c>
    </row>
    <row r="1569" spans="1:45" x14ac:dyDescent="0.35">
      <c r="A1569" s="21" t="s">
        <v>7</v>
      </c>
      <c r="B1569" s="17" t="s">
        <v>142</v>
      </c>
      <c r="C1569" s="21">
        <v>525</v>
      </c>
      <c r="D1569" s="21">
        <v>536</v>
      </c>
      <c r="E1569" s="17" t="s">
        <v>121</v>
      </c>
      <c r="F1569" s="19">
        <v>50.8</v>
      </c>
      <c r="G1569" s="17">
        <v>1.0564</v>
      </c>
      <c r="H1569" s="19">
        <v>4.12</v>
      </c>
      <c r="I1569" s="19">
        <v>6.84</v>
      </c>
      <c r="J1569" s="17">
        <v>7.8600000000000003E-2</v>
      </c>
      <c r="K1569" s="19">
        <v>14.22</v>
      </c>
      <c r="L1569" s="19">
        <v>22.9</v>
      </c>
      <c r="M1569" s="17">
        <v>0.24329999999999999</v>
      </c>
      <c r="N1569" s="17">
        <v>6.4000000000000003E-3</v>
      </c>
      <c r="Q1569" s="19">
        <v>100.26469999999999</v>
      </c>
      <c r="R1569" s="21">
        <v>67.521367521367509</v>
      </c>
      <c r="T1569" s="17">
        <v>1.8736961002652446</v>
      </c>
      <c r="U1569" s="17">
        <v>0.12630389973475542</v>
      </c>
      <c r="V1569" s="17">
        <v>0</v>
      </c>
      <c r="W1569" s="21">
        <v>2</v>
      </c>
      <c r="X1569" s="17">
        <v>5.2782559298204829E-2</v>
      </c>
      <c r="Y1569" s="17">
        <v>3.2608025897785275E-2</v>
      </c>
      <c r="Z1569" s="17">
        <v>0</v>
      </c>
      <c r="AA1569" s="17">
        <v>2.9305943024782719E-2</v>
      </c>
      <c r="AB1569" s="17">
        <v>0.7819156666682795</v>
      </c>
      <c r="AC1569" s="17">
        <v>0.10338780511094758</v>
      </c>
      <c r="AD1569" s="17">
        <v>0</v>
      </c>
      <c r="AE1569" s="17">
        <v>0</v>
      </c>
      <c r="AF1569" s="21">
        <v>0.99999999999999989</v>
      </c>
      <c r="AG1569" s="17">
        <v>0</v>
      </c>
      <c r="AH1569" s="17">
        <v>7.496231276750262E-2</v>
      </c>
      <c r="AI1569" s="17">
        <v>0</v>
      </c>
      <c r="AJ1569" s="17">
        <v>2.4552556918260087E-3</v>
      </c>
      <c r="AK1569" s="17">
        <v>0.90488386002986876</v>
      </c>
      <c r="AL1569" s="17">
        <v>1.7397462029005804E-2</v>
      </c>
      <c r="AM1569" s="17">
        <v>3.0110948179664222E-4</v>
      </c>
      <c r="AN1569" s="21">
        <v>0.99999999999999978</v>
      </c>
      <c r="AO1569" s="21">
        <v>4</v>
      </c>
      <c r="AQ1569" s="21">
        <v>41.148844737407401</v>
      </c>
      <c r="AR1569" s="21">
        <v>11.231025561889817</v>
      </c>
      <c r="AS1569" s="21">
        <v>47.620129700702783</v>
      </c>
    </row>
    <row r="1570" spans="1:45" x14ac:dyDescent="0.35">
      <c r="A1570" s="21" t="s">
        <v>7</v>
      </c>
      <c r="B1570" s="17" t="s">
        <v>142</v>
      </c>
      <c r="C1570" s="21">
        <v>530</v>
      </c>
      <c r="D1570" s="21">
        <v>537</v>
      </c>
      <c r="E1570" s="17" t="s">
        <v>121</v>
      </c>
      <c r="F1570" s="19">
        <v>50.43</v>
      </c>
      <c r="G1570" s="17">
        <v>1.0726</v>
      </c>
      <c r="H1570" s="19">
        <v>3.98</v>
      </c>
      <c r="I1570" s="19">
        <v>6.56</v>
      </c>
      <c r="J1570" s="17">
        <v>0.18920000000000001</v>
      </c>
      <c r="K1570" s="19">
        <v>14.38</v>
      </c>
      <c r="L1570" s="19">
        <v>22.4</v>
      </c>
      <c r="M1570" s="17">
        <v>0.31219999999999998</v>
      </c>
      <c r="O1570" s="17">
        <v>0.1</v>
      </c>
      <c r="Q1570" s="19">
        <v>99.423999999999992</v>
      </c>
      <c r="R1570" s="21">
        <v>68.672397325692458</v>
      </c>
      <c r="T1570" s="17">
        <v>1.8731053360440348</v>
      </c>
      <c r="U1570" s="17">
        <v>0.12689466395596516</v>
      </c>
      <c r="V1570" s="17">
        <v>0</v>
      </c>
      <c r="W1570" s="21">
        <v>2</v>
      </c>
      <c r="X1570" s="17">
        <v>4.7320678055778914E-2</v>
      </c>
      <c r="Y1570" s="17">
        <v>3.9190078359534176E-2</v>
      </c>
      <c r="Z1570" s="17">
        <v>2.9364197577659711E-3</v>
      </c>
      <c r="AA1570" s="17">
        <v>2.9964214224649781E-2</v>
      </c>
      <c r="AB1570" s="17">
        <v>0.79626384523242966</v>
      </c>
      <c r="AC1570" s="17">
        <v>8.4324764369841598E-2</v>
      </c>
      <c r="AD1570" s="17">
        <v>0</v>
      </c>
      <c r="AE1570" s="17">
        <v>0</v>
      </c>
      <c r="AF1570" s="21">
        <v>1</v>
      </c>
      <c r="AG1570" s="17">
        <v>0</v>
      </c>
      <c r="AH1570" s="17">
        <v>8.0227932199033847E-2</v>
      </c>
      <c r="AI1570" s="17">
        <v>0</v>
      </c>
      <c r="AJ1570" s="17">
        <v>5.9515913628104882E-3</v>
      </c>
      <c r="AK1570" s="17">
        <v>0.89133953577174019</v>
      </c>
      <c r="AL1570" s="17">
        <v>2.2480940666415899E-2</v>
      </c>
      <c r="AM1570" s="17">
        <v>0</v>
      </c>
      <c r="AN1570" s="21">
        <v>1.0000000000000004</v>
      </c>
      <c r="AO1570" s="21">
        <v>4</v>
      </c>
      <c r="AQ1570" s="21">
        <v>41.968312373084764</v>
      </c>
      <c r="AR1570" s="21">
        <v>11.052264547836035</v>
      </c>
      <c r="AS1570" s="21">
        <v>46.979423079079197</v>
      </c>
    </row>
    <row r="1571" spans="1:45" x14ac:dyDescent="0.35">
      <c r="A1571" s="21" t="s">
        <v>7</v>
      </c>
      <c r="B1571" s="17" t="s">
        <v>142</v>
      </c>
      <c r="C1571" s="21">
        <v>535</v>
      </c>
      <c r="D1571" s="21">
        <v>538</v>
      </c>
      <c r="E1571" s="17" t="s">
        <v>121</v>
      </c>
      <c r="F1571" s="19">
        <v>50.26</v>
      </c>
      <c r="G1571" s="17">
        <v>1.0645</v>
      </c>
      <c r="H1571" s="19">
        <v>4.22</v>
      </c>
      <c r="I1571" s="19">
        <v>6.91</v>
      </c>
      <c r="J1571" s="17">
        <v>0.1978</v>
      </c>
      <c r="K1571" s="19">
        <v>14.12</v>
      </c>
      <c r="L1571" s="19">
        <v>23.05</v>
      </c>
      <c r="M1571" s="17">
        <v>0.19570000000000001</v>
      </c>
      <c r="N1571" s="17">
        <v>8.0999999999999996E-3</v>
      </c>
      <c r="O1571" s="17">
        <v>8.6999999999999994E-3</v>
      </c>
      <c r="Q1571" s="19">
        <v>100.03479999999999</v>
      </c>
      <c r="R1571" s="21">
        <v>67.142177841179262</v>
      </c>
      <c r="T1571" s="17">
        <v>1.8594056274001012</v>
      </c>
      <c r="U1571" s="17">
        <v>0.14059437259989882</v>
      </c>
      <c r="V1571" s="17">
        <v>0</v>
      </c>
      <c r="W1571" s="21">
        <v>2</v>
      </c>
      <c r="X1571" s="17">
        <v>4.3395619417099601E-2</v>
      </c>
      <c r="Y1571" s="17">
        <v>5.2122221024000458E-2</v>
      </c>
      <c r="Z1571" s="17">
        <v>2.5445782695023662E-4</v>
      </c>
      <c r="AA1571" s="17">
        <v>2.9620282095764488E-2</v>
      </c>
      <c r="AB1571" s="17">
        <v>0.77877361893344532</v>
      </c>
      <c r="AC1571" s="17">
        <v>9.5833800702739946E-2</v>
      </c>
      <c r="AD1571" s="17">
        <v>0</v>
      </c>
      <c r="AE1571" s="17">
        <v>0</v>
      </c>
      <c r="AF1571" s="21">
        <v>1</v>
      </c>
      <c r="AG1571" s="17">
        <v>0</v>
      </c>
      <c r="AH1571" s="17">
        <v>6.580837922669236E-2</v>
      </c>
      <c r="AI1571" s="17">
        <v>0</v>
      </c>
      <c r="AJ1571" s="17">
        <v>6.1975021180059302E-3</v>
      </c>
      <c r="AK1571" s="17">
        <v>0.9135756287956216</v>
      </c>
      <c r="AL1571" s="17">
        <v>1.4036241445377594E-2</v>
      </c>
      <c r="AM1571" s="17">
        <v>3.8224841430210647E-4</v>
      </c>
      <c r="AN1571" s="21">
        <v>0.99999999999999967</v>
      </c>
      <c r="AO1571" s="21">
        <v>3.9999999999999996</v>
      </c>
      <c r="AQ1571" s="21">
        <v>40.72421052439325</v>
      </c>
      <c r="AR1571" s="21">
        <v>11.502411779555917</v>
      </c>
      <c r="AS1571" s="21">
        <v>47.773377696050829</v>
      </c>
    </row>
    <row r="1572" spans="1:45" x14ac:dyDescent="0.35">
      <c r="A1572" s="21" t="s">
        <v>7</v>
      </c>
      <c r="B1572" s="17" t="s">
        <v>142</v>
      </c>
      <c r="C1572" s="21">
        <v>540</v>
      </c>
      <c r="D1572" s="21">
        <v>539</v>
      </c>
      <c r="E1572" s="17" t="s">
        <v>121</v>
      </c>
      <c r="F1572" s="19">
        <v>49.37</v>
      </c>
      <c r="G1572" s="17">
        <v>1.0310999999999999</v>
      </c>
      <c r="H1572" s="19">
        <v>4.29</v>
      </c>
      <c r="I1572" s="19">
        <v>6.63</v>
      </c>
      <c r="J1572" s="17">
        <v>0.15129999999999999</v>
      </c>
      <c r="K1572" s="19">
        <v>14.12</v>
      </c>
      <c r="L1572" s="19">
        <v>22.28</v>
      </c>
      <c r="M1572" s="17">
        <v>0.28260000000000002</v>
      </c>
      <c r="N1572" s="17">
        <v>5.1000000000000004E-3</v>
      </c>
      <c r="Q1572" s="19">
        <v>98.1601</v>
      </c>
      <c r="R1572" s="21">
        <v>68.048192771084331</v>
      </c>
      <c r="T1572" s="17">
        <v>1.8569350992120517</v>
      </c>
      <c r="U1572" s="17">
        <v>0.14306490078794831</v>
      </c>
      <c r="V1572" s="17">
        <v>0</v>
      </c>
      <c r="W1572" s="21">
        <v>2</v>
      </c>
      <c r="X1572" s="17">
        <v>4.7095893626233648E-2</v>
      </c>
      <c r="Y1572" s="17">
        <v>5.8482030560361498E-2</v>
      </c>
      <c r="Z1572" s="17">
        <v>0</v>
      </c>
      <c r="AA1572" s="17">
        <v>2.9169316490006581E-2</v>
      </c>
      <c r="AB1572" s="17">
        <v>0.79175929864708239</v>
      </c>
      <c r="AC1572" s="17">
        <v>7.3493460676315903E-2</v>
      </c>
      <c r="AD1572" s="17">
        <v>0</v>
      </c>
      <c r="AE1572" s="17">
        <v>0</v>
      </c>
      <c r="AF1572" s="21">
        <v>1</v>
      </c>
      <c r="AG1572" s="17">
        <v>0</v>
      </c>
      <c r="AH1572" s="17">
        <v>7.6547133981747395E-2</v>
      </c>
      <c r="AI1572" s="17">
        <v>0</v>
      </c>
      <c r="AJ1572" s="17">
        <v>4.8196029980825403E-3</v>
      </c>
      <c r="AK1572" s="17">
        <v>0.89778160664150997</v>
      </c>
      <c r="AL1572" s="17">
        <v>2.0606968311183995E-2</v>
      </c>
      <c r="AM1572" s="17">
        <v>2.4468806747582876E-4</v>
      </c>
      <c r="AN1572" s="21">
        <v>0.99999999999999978</v>
      </c>
      <c r="AO1572" s="21">
        <v>4</v>
      </c>
      <c r="AQ1572" s="21">
        <v>41.608403832381782</v>
      </c>
      <c r="AR1572" s="21">
        <v>11.211525524614443</v>
      </c>
      <c r="AS1572" s="21">
        <v>47.180070643003774</v>
      </c>
    </row>
    <row r="1573" spans="1:45" x14ac:dyDescent="0.35">
      <c r="A1573" s="21" t="s">
        <v>7</v>
      </c>
      <c r="B1573" s="17" t="s">
        <v>142</v>
      </c>
      <c r="C1573" s="21">
        <v>545</v>
      </c>
      <c r="D1573" s="21">
        <v>540</v>
      </c>
      <c r="E1573" s="17" t="s">
        <v>121</v>
      </c>
      <c r="F1573" s="19">
        <v>49.54</v>
      </c>
      <c r="G1573" s="17">
        <v>1.0842000000000001</v>
      </c>
      <c r="H1573" s="19">
        <v>3.96</v>
      </c>
      <c r="I1573" s="19">
        <v>6.38</v>
      </c>
      <c r="J1573" s="17">
        <v>5.5300000000000002E-2</v>
      </c>
      <c r="K1573" s="19">
        <v>14.08</v>
      </c>
      <c r="L1573" s="19">
        <v>22.08</v>
      </c>
      <c r="M1573" s="17">
        <v>0.31559999999999999</v>
      </c>
      <c r="N1573" s="17">
        <v>1.66E-2</v>
      </c>
      <c r="O1573" s="17">
        <v>4.8899999999999999E-2</v>
      </c>
      <c r="Q1573" s="19">
        <v>97.560600000000008</v>
      </c>
      <c r="R1573" s="21">
        <v>68.817204301075265</v>
      </c>
      <c r="T1573" s="17">
        <v>1.8743611201909305</v>
      </c>
      <c r="U1573" s="17">
        <v>0.12563887980906951</v>
      </c>
      <c r="V1573" s="17">
        <v>0</v>
      </c>
      <c r="W1573" s="21">
        <v>2</v>
      </c>
      <c r="X1573" s="17">
        <v>5.0933407818604337E-2</v>
      </c>
      <c r="Y1573" s="17">
        <v>3.5487328631412497E-2</v>
      </c>
      <c r="Z1573" s="17">
        <v>1.4626857442686485E-3</v>
      </c>
      <c r="AA1573" s="17">
        <v>3.0853080735551576E-2</v>
      </c>
      <c r="AB1573" s="17">
        <v>0.79419070070108078</v>
      </c>
      <c r="AC1573" s="17">
        <v>8.7072796369082162E-2</v>
      </c>
      <c r="AD1573" s="17">
        <v>0</v>
      </c>
      <c r="AE1573" s="17">
        <v>0</v>
      </c>
      <c r="AF1573" s="21">
        <v>1</v>
      </c>
      <c r="AG1573" s="17">
        <v>0</v>
      </c>
      <c r="AH1573" s="17">
        <v>7.9287162143096501E-2</v>
      </c>
      <c r="AI1573" s="17">
        <v>0</v>
      </c>
      <c r="AJ1573" s="17">
        <v>1.771989467006591E-3</v>
      </c>
      <c r="AK1573" s="17">
        <v>0.89499014453357828</v>
      </c>
      <c r="AL1573" s="17">
        <v>2.3149552873527802E-2</v>
      </c>
      <c r="AM1573" s="17">
        <v>8.0115098279019638E-4</v>
      </c>
      <c r="AN1573" s="21">
        <v>0.99999999999999944</v>
      </c>
      <c r="AO1573" s="21">
        <v>3.9999999999999996</v>
      </c>
      <c r="AQ1573" s="21">
        <v>41.958508536381458</v>
      </c>
      <c r="AR1573" s="21">
        <v>10.757568866388965</v>
      </c>
      <c r="AS1573" s="21">
        <v>47.283922597229576</v>
      </c>
    </row>
    <row r="1574" spans="1:45" x14ac:dyDescent="0.35">
      <c r="A1574" s="21" t="s">
        <v>7</v>
      </c>
      <c r="B1574" s="17" t="s">
        <v>142</v>
      </c>
      <c r="C1574" s="21">
        <v>550</v>
      </c>
      <c r="D1574" s="21">
        <v>541</v>
      </c>
      <c r="E1574" s="17" t="s">
        <v>121</v>
      </c>
      <c r="F1574" s="19">
        <v>48.61</v>
      </c>
      <c r="G1574" s="17">
        <v>1.0585</v>
      </c>
      <c r="H1574" s="19">
        <v>4.1399999999999997</v>
      </c>
      <c r="I1574" s="19">
        <v>6.38</v>
      </c>
      <c r="J1574" s="17">
        <v>7.8600000000000003E-2</v>
      </c>
      <c r="K1574" s="19">
        <v>13.73</v>
      </c>
      <c r="L1574" s="19">
        <v>22.16</v>
      </c>
      <c r="M1574" s="17">
        <v>0.19939999999999999</v>
      </c>
      <c r="N1574" s="17">
        <v>4.7000000000000002E-3</v>
      </c>
      <c r="Q1574" s="19">
        <v>96.361199999999982</v>
      </c>
      <c r="R1574" s="21">
        <v>68.274490303331675</v>
      </c>
      <c r="T1574" s="17">
        <v>1.8644398376865599</v>
      </c>
      <c r="U1574" s="17">
        <v>0.13556016231344015</v>
      </c>
      <c r="V1574" s="17">
        <v>0</v>
      </c>
      <c r="W1574" s="21">
        <v>2</v>
      </c>
      <c r="X1574" s="17">
        <v>5.157404715448502E-2</v>
      </c>
      <c r="Y1574" s="17">
        <v>3.7972101543455573E-2</v>
      </c>
      <c r="Z1574" s="17">
        <v>0</v>
      </c>
      <c r="AA1574" s="17">
        <v>3.0535531454177957E-2</v>
      </c>
      <c r="AB1574" s="17">
        <v>0.78508769040053084</v>
      </c>
      <c r="AC1574" s="17">
        <v>9.4830629447350656E-2</v>
      </c>
      <c r="AD1574" s="17">
        <v>0</v>
      </c>
      <c r="AE1574" s="17">
        <v>0</v>
      </c>
      <c r="AF1574" s="21">
        <v>1</v>
      </c>
      <c r="AG1574" s="17">
        <v>0</v>
      </c>
      <c r="AH1574" s="17">
        <v>7.1817469550611218E-2</v>
      </c>
      <c r="AI1574" s="17">
        <v>0</v>
      </c>
      <c r="AJ1574" s="17">
        <v>2.5531953147309677E-3</v>
      </c>
      <c r="AK1574" s="17">
        <v>0.91057228584180183</v>
      </c>
      <c r="AL1574" s="17">
        <v>1.4827101297564902E-2</v>
      </c>
      <c r="AM1574" s="17">
        <v>2.2994799529099194E-4</v>
      </c>
      <c r="AN1574" s="21">
        <v>0.99999999999999989</v>
      </c>
      <c r="AO1574" s="21">
        <v>4</v>
      </c>
      <c r="AQ1574" s="21">
        <v>41.258877519828289</v>
      </c>
      <c r="AR1574" s="21">
        <v>10.887626782983821</v>
      </c>
      <c r="AS1574" s="21">
        <v>47.853495697187888</v>
      </c>
    </row>
    <row r="1575" spans="1:45" x14ac:dyDescent="0.35">
      <c r="A1575" s="21" t="s">
        <v>7</v>
      </c>
      <c r="B1575" s="17" t="s">
        <v>142</v>
      </c>
      <c r="C1575" s="21">
        <v>555</v>
      </c>
      <c r="D1575" s="21">
        <v>542</v>
      </c>
      <c r="E1575" s="17" t="s">
        <v>121</v>
      </c>
      <c r="F1575" s="19">
        <v>51.37</v>
      </c>
      <c r="G1575" s="17">
        <v>1.1660999999999999</v>
      </c>
      <c r="H1575" s="19">
        <v>4.33</v>
      </c>
      <c r="I1575" s="19">
        <v>6.71</v>
      </c>
      <c r="J1575" s="17">
        <v>0.18629999999999999</v>
      </c>
      <c r="K1575" s="19">
        <v>14.03</v>
      </c>
      <c r="L1575" s="19">
        <v>22.75</v>
      </c>
      <c r="M1575" s="17">
        <v>0.28510000000000002</v>
      </c>
      <c r="Q1575" s="19">
        <v>100.82749999999999</v>
      </c>
      <c r="R1575" s="21">
        <v>67.64705882352942</v>
      </c>
      <c r="T1575" s="17">
        <v>1.8853416953056041</v>
      </c>
      <c r="U1575" s="17">
        <v>0.11465830469439586</v>
      </c>
      <c r="V1575" s="17">
        <v>0</v>
      </c>
      <c r="W1575" s="21">
        <v>2</v>
      </c>
      <c r="X1575" s="17">
        <v>7.2624754930359692E-2</v>
      </c>
      <c r="Y1575" s="17">
        <v>0</v>
      </c>
      <c r="Z1575" s="17">
        <v>0</v>
      </c>
      <c r="AA1575" s="17">
        <v>3.2189050757814641E-2</v>
      </c>
      <c r="AB1575" s="17">
        <v>0.76764964857546825</v>
      </c>
      <c r="AC1575" s="17">
        <v>0.12753654573635742</v>
      </c>
      <c r="AD1575" s="17">
        <v>0</v>
      </c>
      <c r="AE1575" s="17">
        <v>0</v>
      </c>
      <c r="AF1575" s="21">
        <v>1</v>
      </c>
      <c r="AG1575" s="17">
        <v>0</v>
      </c>
      <c r="AH1575" s="17">
        <v>7.8387080909435497E-2</v>
      </c>
      <c r="AI1575" s="17">
        <v>0</v>
      </c>
      <c r="AJ1575" s="17">
        <v>5.7907138053513267E-3</v>
      </c>
      <c r="AK1575" s="17">
        <v>0.89450717112098754</v>
      </c>
      <c r="AL1575" s="17">
        <v>2.0285516576858422E-2</v>
      </c>
      <c r="AM1575" s="17">
        <v>0</v>
      </c>
      <c r="AN1575" s="21">
        <v>0.99897048241263275</v>
      </c>
      <c r="AO1575" s="21">
        <v>3.9989704824126329</v>
      </c>
      <c r="AQ1575" s="21">
        <v>40.965978072633476</v>
      </c>
      <c r="AR1575" s="21">
        <v>11.298233568761903</v>
      </c>
      <c r="AS1575" s="21">
        <v>47.735788358604623</v>
      </c>
    </row>
    <row r="1576" spans="1:45" x14ac:dyDescent="0.35">
      <c r="A1576" s="21" t="s">
        <v>7</v>
      </c>
      <c r="B1576" s="17" t="s">
        <v>142</v>
      </c>
      <c r="C1576" s="21">
        <v>560</v>
      </c>
      <c r="D1576" s="21">
        <v>543</v>
      </c>
      <c r="E1576" s="17" t="s">
        <v>121</v>
      </c>
      <c r="F1576" s="19">
        <v>51.63</v>
      </c>
      <c r="G1576" s="17">
        <v>1.0873999999999999</v>
      </c>
      <c r="H1576" s="19">
        <v>3.95</v>
      </c>
      <c r="I1576" s="19">
        <v>6.74</v>
      </c>
      <c r="J1576" s="17">
        <v>0.17169999999999999</v>
      </c>
      <c r="K1576" s="19">
        <v>13.8</v>
      </c>
      <c r="L1576" s="19">
        <v>22.81</v>
      </c>
      <c r="M1576" s="17">
        <v>0.2656</v>
      </c>
      <c r="N1576" s="17">
        <v>3.8399999999999997E-2</v>
      </c>
      <c r="O1576" s="17">
        <v>2.9100000000000001E-2</v>
      </c>
      <c r="Q1576" s="19">
        <v>100.52220000000001</v>
      </c>
      <c r="R1576" s="21">
        <v>67.18597857838364</v>
      </c>
      <c r="T1576" s="17">
        <v>1.9006496046023111</v>
      </c>
      <c r="U1576" s="17">
        <v>9.9350395397688862E-2</v>
      </c>
      <c r="V1576" s="17">
        <v>0</v>
      </c>
      <c r="W1576" s="21">
        <v>2</v>
      </c>
      <c r="X1576" s="17">
        <v>7.2016576647419422E-2</v>
      </c>
      <c r="Y1576" s="17">
        <v>0</v>
      </c>
      <c r="Z1576" s="17">
        <v>8.4691110635831256E-4</v>
      </c>
      <c r="AA1576" s="17">
        <v>3.0107946180620133E-2</v>
      </c>
      <c r="AB1576" s="17">
        <v>0.75736267638950117</v>
      </c>
      <c r="AC1576" s="17">
        <v>0.13966588967610094</v>
      </c>
      <c r="AD1576" s="17">
        <v>0</v>
      </c>
      <c r="AE1576" s="17">
        <v>0</v>
      </c>
      <c r="AF1576" s="21">
        <v>1</v>
      </c>
      <c r="AG1576" s="17">
        <v>0</v>
      </c>
      <c r="AH1576" s="17">
        <v>6.7807777168340549E-2</v>
      </c>
      <c r="AI1576" s="17">
        <v>0</v>
      </c>
      <c r="AJ1576" s="17">
        <v>5.3531445362113685E-3</v>
      </c>
      <c r="AK1576" s="17">
        <v>0.89959521947465593</v>
      </c>
      <c r="AL1576" s="17">
        <v>1.8955548381705122E-2</v>
      </c>
      <c r="AM1576" s="17">
        <v>1.8031845425494331E-3</v>
      </c>
      <c r="AN1576" s="21">
        <v>0.9935148741034624</v>
      </c>
      <c r="AO1576" s="21">
        <v>3.9935148741034623</v>
      </c>
      <c r="AQ1576" s="21">
        <v>40.50534125426131</v>
      </c>
      <c r="AR1576" s="21">
        <v>11.382423364359433</v>
      </c>
      <c r="AS1576" s="21">
        <v>48.112235381379257</v>
      </c>
    </row>
    <row r="1577" spans="1:45" x14ac:dyDescent="0.35">
      <c r="A1577" s="21" t="s">
        <v>7</v>
      </c>
      <c r="B1577" s="17" t="s">
        <v>142</v>
      </c>
      <c r="C1577" s="21">
        <v>565</v>
      </c>
      <c r="D1577" s="21">
        <v>544</v>
      </c>
      <c r="E1577" s="17" t="s">
        <v>121</v>
      </c>
      <c r="F1577" s="19">
        <v>50.82</v>
      </c>
      <c r="G1577" s="17">
        <v>1.0873999999999999</v>
      </c>
      <c r="H1577" s="19">
        <v>4.2300000000000004</v>
      </c>
      <c r="I1577" s="19">
        <v>6.79</v>
      </c>
      <c r="J1577" s="17">
        <v>0.1077</v>
      </c>
      <c r="K1577" s="19">
        <v>14.31</v>
      </c>
      <c r="L1577" s="19">
        <v>22.71</v>
      </c>
      <c r="M1577" s="17">
        <v>0.26319999999999999</v>
      </c>
      <c r="Q1577" s="19">
        <v>100.31830000000001</v>
      </c>
      <c r="R1577" s="21">
        <v>67.819905213270133</v>
      </c>
      <c r="T1577" s="17">
        <v>1.8724167715039062</v>
      </c>
      <c r="U1577" s="17">
        <v>0.12758322849609383</v>
      </c>
      <c r="V1577" s="17">
        <v>0</v>
      </c>
      <c r="W1577" s="21">
        <v>2</v>
      </c>
      <c r="X1577" s="17">
        <v>5.6086812121098645E-2</v>
      </c>
      <c r="Y1577" s="17">
        <v>3.0029672245405814E-2</v>
      </c>
      <c r="Z1577" s="17">
        <v>0</v>
      </c>
      <c r="AA1577" s="17">
        <v>3.0133463950300581E-2</v>
      </c>
      <c r="AB1577" s="17">
        <v>0.78601778609136308</v>
      </c>
      <c r="AC1577" s="17">
        <v>9.7732265591831791E-2</v>
      </c>
      <c r="AD1577" s="17">
        <v>0</v>
      </c>
      <c r="AE1577" s="17">
        <v>0</v>
      </c>
      <c r="AF1577" s="21">
        <v>0.99999999999999989</v>
      </c>
      <c r="AG1577" s="17">
        <v>0</v>
      </c>
      <c r="AH1577" s="17">
        <v>8.1428714878765546E-2</v>
      </c>
      <c r="AI1577" s="17">
        <v>0</v>
      </c>
      <c r="AJ1577" s="17">
        <v>3.3606424195939681E-3</v>
      </c>
      <c r="AK1577" s="17">
        <v>0.89641045893063154</v>
      </c>
      <c r="AL1577" s="17">
        <v>1.8800183771008939E-2</v>
      </c>
      <c r="AM1577" s="17">
        <v>0</v>
      </c>
      <c r="AN1577" s="21">
        <v>0.99999999999999989</v>
      </c>
      <c r="AO1577" s="21">
        <v>4</v>
      </c>
      <c r="AQ1577" s="21">
        <v>41.478958977361607</v>
      </c>
      <c r="AR1577" s="21">
        <v>11.216548286211088</v>
      </c>
      <c r="AS1577" s="21">
        <v>47.304492736427306</v>
      </c>
    </row>
    <row r="1578" spans="1:45" x14ac:dyDescent="0.35">
      <c r="A1578" s="21" t="s">
        <v>7</v>
      </c>
      <c r="B1578" s="17" t="s">
        <v>142</v>
      </c>
      <c r="C1578" s="21">
        <v>570</v>
      </c>
      <c r="D1578" s="21">
        <v>545</v>
      </c>
      <c r="E1578" s="17" t="s">
        <v>121</v>
      </c>
      <c r="F1578" s="19">
        <v>50.99</v>
      </c>
      <c r="G1578" s="17">
        <v>1.1278999999999999</v>
      </c>
      <c r="H1578" s="19">
        <v>4.28</v>
      </c>
      <c r="I1578" s="19">
        <v>6.82</v>
      </c>
      <c r="J1578" s="17">
        <v>0.12809999999999999</v>
      </c>
      <c r="K1578" s="19">
        <v>14.13</v>
      </c>
      <c r="L1578" s="19">
        <v>22.95</v>
      </c>
      <c r="M1578" s="17">
        <v>0.30759999999999998</v>
      </c>
      <c r="Q1578" s="19">
        <v>100.73360000000001</v>
      </c>
      <c r="R1578" s="21">
        <v>67.446300715990446</v>
      </c>
      <c r="T1578" s="17">
        <v>1.8721859333573361</v>
      </c>
      <c r="U1578" s="17">
        <v>0.12781406664266393</v>
      </c>
      <c r="V1578" s="17">
        <v>0</v>
      </c>
      <c r="W1578" s="21">
        <v>2</v>
      </c>
      <c r="X1578" s="17">
        <v>5.7384588125428987E-2</v>
      </c>
      <c r="Y1578" s="17">
        <v>3.0029704826294055E-2</v>
      </c>
      <c r="Z1578" s="17">
        <v>0</v>
      </c>
      <c r="AA1578" s="17">
        <v>3.1147732074470563E-2</v>
      </c>
      <c r="AB1578" s="17">
        <v>0.77344779484296144</v>
      </c>
      <c r="AC1578" s="17">
        <v>0.10799018013084494</v>
      </c>
      <c r="AD1578" s="17">
        <v>0</v>
      </c>
      <c r="AE1578" s="17">
        <v>0</v>
      </c>
      <c r="AF1578" s="21">
        <v>1</v>
      </c>
      <c r="AG1578" s="17">
        <v>0</v>
      </c>
      <c r="AH1578" s="17">
        <v>7.1368688483273351E-2</v>
      </c>
      <c r="AI1578" s="17">
        <v>0</v>
      </c>
      <c r="AJ1578" s="17">
        <v>3.9833808895760004E-3</v>
      </c>
      <c r="AK1578" s="17">
        <v>0.90275224016915001</v>
      </c>
      <c r="AL1578" s="17">
        <v>2.1895690457999724E-2</v>
      </c>
      <c r="AM1578" s="17">
        <v>0</v>
      </c>
      <c r="AN1578" s="21">
        <v>0.99999999999999911</v>
      </c>
      <c r="AO1578" s="21">
        <v>3.9999999999999991</v>
      </c>
      <c r="AQ1578" s="21">
        <v>40.932433334400557</v>
      </c>
      <c r="AR1578" s="21">
        <v>11.292078604757416</v>
      </c>
      <c r="AS1578" s="21">
        <v>47.775488060842029</v>
      </c>
    </row>
    <row r="1579" spans="1:45" x14ac:dyDescent="0.35">
      <c r="A1579" s="21" t="s">
        <v>7</v>
      </c>
      <c r="B1579" s="17" t="s">
        <v>142</v>
      </c>
      <c r="C1579" s="21">
        <v>575</v>
      </c>
      <c r="D1579" s="21">
        <v>546</v>
      </c>
      <c r="E1579" s="17" t="s">
        <v>121</v>
      </c>
      <c r="F1579" s="19">
        <v>50.47</v>
      </c>
      <c r="G1579" s="17">
        <v>1.0720000000000001</v>
      </c>
      <c r="H1579" s="19">
        <v>4.3600000000000003</v>
      </c>
      <c r="I1579" s="19">
        <v>6.8</v>
      </c>
      <c r="J1579" s="17">
        <v>5.8299999999999998E-2</v>
      </c>
      <c r="K1579" s="19">
        <v>14.23</v>
      </c>
      <c r="L1579" s="19">
        <v>22.86</v>
      </c>
      <c r="M1579" s="17">
        <v>0.29620000000000002</v>
      </c>
      <c r="O1579" s="17">
        <v>2.7400000000000001E-2</v>
      </c>
      <c r="Q1579" s="19">
        <v>100.1739</v>
      </c>
      <c r="R1579" s="21">
        <v>67.665240133143129</v>
      </c>
      <c r="T1579" s="17">
        <v>1.8614891980323158</v>
      </c>
      <c r="U1579" s="17">
        <v>0.13851080196768417</v>
      </c>
      <c r="V1579" s="17">
        <v>0</v>
      </c>
      <c r="W1579" s="21">
        <v>2</v>
      </c>
      <c r="X1579" s="17">
        <v>5.1004288794890079E-2</v>
      </c>
      <c r="Y1579" s="17">
        <v>4.8411007972822252E-2</v>
      </c>
      <c r="Z1579" s="17">
        <v>7.9895566995258425E-4</v>
      </c>
      <c r="AA1579" s="17">
        <v>2.9738144598277894E-2</v>
      </c>
      <c r="AB1579" s="17">
        <v>0.7824507183753272</v>
      </c>
      <c r="AC1579" s="17">
        <v>8.759688458872994E-2</v>
      </c>
      <c r="AD1579" s="17">
        <v>0</v>
      </c>
      <c r="AE1579" s="17">
        <v>0</v>
      </c>
      <c r="AF1579" s="21">
        <v>0.99999999999999989</v>
      </c>
      <c r="AG1579" s="17">
        <v>0</v>
      </c>
      <c r="AH1579" s="17">
        <v>7.3712987602724878E-2</v>
      </c>
      <c r="AI1579" s="17">
        <v>0</v>
      </c>
      <c r="AJ1579" s="17">
        <v>1.8211030020476434E-3</v>
      </c>
      <c r="AK1579" s="17">
        <v>0.90328616972868936</v>
      </c>
      <c r="AL1579" s="17">
        <v>2.1179739666538792E-2</v>
      </c>
      <c r="AM1579" s="17">
        <v>0</v>
      </c>
      <c r="AN1579" s="21">
        <v>1.0000000000000007</v>
      </c>
      <c r="AO1579" s="21">
        <v>4.0000000000000009</v>
      </c>
      <c r="AQ1579" s="21">
        <v>41.240680546420137</v>
      </c>
      <c r="AR1579" s="21">
        <v>11.149756968762571</v>
      </c>
      <c r="AS1579" s="21">
        <v>47.609562484817289</v>
      </c>
    </row>
    <row r="1580" spans="1:45" x14ac:dyDescent="0.35">
      <c r="A1580" s="21" t="s">
        <v>7</v>
      </c>
      <c r="B1580" s="17" t="s">
        <v>142</v>
      </c>
      <c r="C1580" s="21">
        <v>580</v>
      </c>
      <c r="D1580" s="21">
        <v>547</v>
      </c>
      <c r="E1580" s="17" t="s">
        <v>121</v>
      </c>
      <c r="F1580" s="19">
        <v>50.37</v>
      </c>
      <c r="G1580" s="17">
        <v>1.1808000000000001</v>
      </c>
      <c r="H1580" s="19">
        <v>4.4000000000000004</v>
      </c>
      <c r="I1580" s="19">
        <v>7.19</v>
      </c>
      <c r="J1580" s="17">
        <v>0.128</v>
      </c>
      <c r="K1580" s="19">
        <v>14.19</v>
      </c>
      <c r="L1580" s="19">
        <v>22.39</v>
      </c>
      <c r="M1580" s="17">
        <v>0.32940000000000003</v>
      </c>
      <c r="N1580" s="17">
        <v>1.34E-2</v>
      </c>
      <c r="Q1580" s="19">
        <v>100.19160000000001</v>
      </c>
      <c r="R1580" s="21">
        <v>66.370439663236667</v>
      </c>
      <c r="T1580" s="17">
        <v>1.8593309744248323</v>
      </c>
      <c r="U1580" s="17">
        <v>0.14066902557516769</v>
      </c>
      <c r="V1580" s="17">
        <v>0</v>
      </c>
      <c r="W1580" s="21">
        <v>2</v>
      </c>
      <c r="X1580" s="17">
        <v>5.0742252330103904E-2</v>
      </c>
      <c r="Y1580" s="17">
        <v>4.8564183426997469E-2</v>
      </c>
      <c r="Z1580" s="17">
        <v>0</v>
      </c>
      <c r="AA1580" s="17">
        <v>3.2783322471601636E-2</v>
      </c>
      <c r="AB1580" s="17">
        <v>0.78089389345023963</v>
      </c>
      <c r="AC1580" s="17">
        <v>8.7016348321057424E-2</v>
      </c>
      <c r="AD1580" s="17">
        <v>0</v>
      </c>
      <c r="AE1580" s="17">
        <v>0</v>
      </c>
      <c r="AF1580" s="21">
        <v>1</v>
      </c>
      <c r="AG1580" s="17">
        <v>0</v>
      </c>
      <c r="AH1580" s="17">
        <v>8.6351026579071843E-2</v>
      </c>
      <c r="AI1580" s="17">
        <v>0</v>
      </c>
      <c r="AJ1580" s="17">
        <v>4.0015980511513422E-3</v>
      </c>
      <c r="AK1580" s="17">
        <v>0.88544332024463679</v>
      </c>
      <c r="AL1580" s="17">
        <v>2.3573099860240695E-2</v>
      </c>
      <c r="AM1580" s="17">
        <v>6.3095526490052111E-4</v>
      </c>
      <c r="AN1580" s="21">
        <v>1.0000000000000011</v>
      </c>
      <c r="AO1580" s="21">
        <v>4.0000000000000009</v>
      </c>
      <c r="AQ1580" s="21">
        <v>41.26756439250542</v>
      </c>
      <c r="AR1580" s="21">
        <v>11.93979253448563</v>
      </c>
      <c r="AS1580" s="21">
        <v>46.792643073008946</v>
      </c>
    </row>
    <row r="1581" spans="1:45" x14ac:dyDescent="0.35">
      <c r="A1581" s="21" t="s">
        <v>7</v>
      </c>
      <c r="B1581" s="17" t="s">
        <v>142</v>
      </c>
      <c r="C1581" s="21">
        <v>585</v>
      </c>
      <c r="D1581" s="21">
        <v>548</v>
      </c>
      <c r="E1581" s="17" t="s">
        <v>121</v>
      </c>
      <c r="F1581" s="19">
        <v>50.04</v>
      </c>
      <c r="G1581" s="17">
        <v>1.1588000000000001</v>
      </c>
      <c r="H1581" s="19">
        <v>4.5999999999999996</v>
      </c>
      <c r="I1581" s="19">
        <v>7.18</v>
      </c>
      <c r="J1581" s="17">
        <v>0.1018</v>
      </c>
      <c r="K1581" s="19">
        <v>14.12</v>
      </c>
      <c r="L1581" s="19">
        <v>22.56</v>
      </c>
      <c r="M1581" s="17">
        <v>0.25900000000000001</v>
      </c>
      <c r="O1581" s="17">
        <v>6.3200000000000006E-2</v>
      </c>
      <c r="Q1581" s="19">
        <v>100.08280000000001</v>
      </c>
      <c r="R1581" s="21">
        <v>66.291079812206576</v>
      </c>
      <c r="T1581" s="17">
        <v>1.8500047285796339</v>
      </c>
      <c r="U1581" s="17">
        <v>0.14999527142036606</v>
      </c>
      <c r="V1581" s="17">
        <v>0</v>
      </c>
      <c r="W1581" s="21">
        <v>2</v>
      </c>
      <c r="X1581" s="17">
        <v>5.0425838074186685E-2</v>
      </c>
      <c r="Y1581" s="17">
        <v>5.1841375610447715E-2</v>
      </c>
      <c r="Z1581" s="17">
        <v>1.8472153140522442E-3</v>
      </c>
      <c r="AA1581" s="17">
        <v>3.2222252144964818E-2</v>
      </c>
      <c r="AB1581" s="17">
        <v>0.77824280099199528</v>
      </c>
      <c r="AC1581" s="17">
        <v>8.542051786435334E-2</v>
      </c>
      <c r="AD1581" s="17">
        <v>0</v>
      </c>
      <c r="AE1581" s="17">
        <v>0</v>
      </c>
      <c r="AF1581" s="21">
        <v>1</v>
      </c>
      <c r="AG1581" s="17">
        <v>0</v>
      </c>
      <c r="AH1581" s="17">
        <v>8.4703645211698625E-2</v>
      </c>
      <c r="AI1581" s="17">
        <v>0</v>
      </c>
      <c r="AJ1581" s="17">
        <v>3.1874402706968787E-3</v>
      </c>
      <c r="AK1581" s="17">
        <v>0.89354525264935447</v>
      </c>
      <c r="AL1581" s="17">
        <v>1.8563661868248989E-2</v>
      </c>
      <c r="AM1581" s="17">
        <v>0</v>
      </c>
      <c r="AN1581" s="21">
        <v>0.999999999999999</v>
      </c>
      <c r="AO1581" s="21">
        <v>3.9999999999999991</v>
      </c>
      <c r="AQ1581" s="21">
        <v>41.026198896963635</v>
      </c>
      <c r="AR1581" s="21">
        <v>11.869266102002559</v>
      </c>
      <c r="AS1581" s="21">
        <v>47.10453500103381</v>
      </c>
    </row>
    <row r="1582" spans="1:45" x14ac:dyDescent="0.35">
      <c r="A1582" s="21" t="s">
        <v>7</v>
      </c>
      <c r="B1582" s="17" t="s">
        <v>142</v>
      </c>
      <c r="C1582" s="21">
        <v>590</v>
      </c>
      <c r="D1582" s="21">
        <v>549</v>
      </c>
      <c r="E1582" s="17" t="s">
        <v>121</v>
      </c>
      <c r="F1582" s="19">
        <v>50.04</v>
      </c>
      <c r="G1582" s="17">
        <v>1.212</v>
      </c>
      <c r="H1582" s="19">
        <v>4.45</v>
      </c>
      <c r="I1582" s="19">
        <v>7.11</v>
      </c>
      <c r="J1582" s="17">
        <v>0.1338</v>
      </c>
      <c r="K1582" s="19">
        <v>14.14</v>
      </c>
      <c r="L1582" s="19">
        <v>22.76</v>
      </c>
      <c r="M1582" s="17">
        <v>0.2742</v>
      </c>
      <c r="N1582" s="17">
        <v>1.2999999999999999E-3</v>
      </c>
      <c r="O1582" s="17">
        <v>2.81E-2</v>
      </c>
      <c r="Q1582" s="19">
        <v>100.1494</v>
      </c>
      <c r="R1582" s="21">
        <v>66.54117647058824</v>
      </c>
      <c r="T1582" s="17">
        <v>1.8486502813448664</v>
      </c>
      <c r="U1582" s="17">
        <v>0.15134971865513358</v>
      </c>
      <c r="V1582" s="17">
        <v>0</v>
      </c>
      <c r="W1582" s="21">
        <v>2</v>
      </c>
      <c r="X1582" s="17">
        <v>4.2393970042099355E-2</v>
      </c>
      <c r="Y1582" s="17">
        <v>6.0481250753930821E-2</v>
      </c>
      <c r="Z1582" s="17">
        <v>8.2070803392286047E-4</v>
      </c>
      <c r="AA1582" s="17">
        <v>3.3676887631276527E-2</v>
      </c>
      <c r="AB1582" s="17">
        <v>0.77877454457835327</v>
      </c>
      <c r="AC1582" s="17">
        <v>8.385263896041717E-2</v>
      </c>
      <c r="AD1582" s="17">
        <v>0</v>
      </c>
      <c r="AE1582" s="17">
        <v>0</v>
      </c>
      <c r="AF1582" s="21">
        <v>1</v>
      </c>
      <c r="AG1582" s="17">
        <v>0</v>
      </c>
      <c r="AH1582" s="17">
        <v>7.5306934946121423E-2</v>
      </c>
      <c r="AI1582" s="17">
        <v>0</v>
      </c>
      <c r="AJ1582" s="17">
        <v>4.1863189491395617E-3</v>
      </c>
      <c r="AK1582" s="17">
        <v>0.90080676066736576</v>
      </c>
      <c r="AL1582" s="17">
        <v>1.9638723626621338E-2</v>
      </c>
      <c r="AM1582" s="17">
        <v>6.1261810752739394E-5</v>
      </c>
      <c r="AN1582" s="21">
        <v>1.0000000000000009</v>
      </c>
      <c r="AO1582" s="21">
        <v>4.0000000000000009</v>
      </c>
      <c r="AQ1582" s="21">
        <v>40.914736143295613</v>
      </c>
      <c r="AR1582" s="21">
        <v>11.759280765209073</v>
      </c>
      <c r="AS1582" s="21">
        <v>47.325983091495317</v>
      </c>
    </row>
    <row r="1583" spans="1:45" x14ac:dyDescent="0.35">
      <c r="A1583" s="21" t="s">
        <v>7</v>
      </c>
      <c r="B1583" s="17" t="s">
        <v>142</v>
      </c>
      <c r="C1583" s="21">
        <v>595</v>
      </c>
      <c r="D1583" s="21">
        <v>550</v>
      </c>
      <c r="E1583" s="17" t="s">
        <v>121</v>
      </c>
      <c r="F1583" s="19">
        <v>49.86</v>
      </c>
      <c r="G1583" s="17">
        <v>1.1927000000000001</v>
      </c>
      <c r="H1583" s="19">
        <v>4.4800000000000004</v>
      </c>
      <c r="I1583" s="19">
        <v>6.93</v>
      </c>
      <c r="J1583" s="17">
        <v>0.1484</v>
      </c>
      <c r="K1583" s="19">
        <v>13.91</v>
      </c>
      <c r="L1583" s="19">
        <v>22.85</v>
      </c>
      <c r="M1583" s="17">
        <v>0.30759999999999998</v>
      </c>
      <c r="N1583" s="17">
        <v>0.02</v>
      </c>
      <c r="O1583" s="17">
        <v>1.6999999999999999E-3</v>
      </c>
      <c r="Q1583" s="19">
        <v>99.700400000000002</v>
      </c>
      <c r="R1583" s="21">
        <v>66.746641074856043</v>
      </c>
      <c r="T1583" s="17">
        <v>1.8501349148586437</v>
      </c>
      <c r="U1583" s="17">
        <v>0.14986508514135632</v>
      </c>
      <c r="V1583" s="17">
        <v>0</v>
      </c>
      <c r="W1583" s="21">
        <v>2</v>
      </c>
      <c r="X1583" s="17">
        <v>4.6046099942074953E-2</v>
      </c>
      <c r="Y1583" s="17">
        <v>6.0270019672413334E-2</v>
      </c>
      <c r="Z1583" s="17">
        <v>4.9870641062031369E-5</v>
      </c>
      <c r="AA1583" s="17">
        <v>3.3286965960912497E-2</v>
      </c>
      <c r="AB1583" s="17">
        <v>0.76949027006351234</v>
      </c>
      <c r="AC1583" s="17">
        <v>9.0856773720024875E-2</v>
      </c>
      <c r="AD1583" s="17">
        <v>0</v>
      </c>
      <c r="AE1583" s="17">
        <v>0</v>
      </c>
      <c r="AF1583" s="21">
        <v>1</v>
      </c>
      <c r="AG1583" s="17">
        <v>0</v>
      </c>
      <c r="AH1583" s="17">
        <v>6.3898928929331605E-2</v>
      </c>
      <c r="AI1583" s="17">
        <v>0</v>
      </c>
      <c r="AJ1583" s="17">
        <v>4.6636265455343084E-3</v>
      </c>
      <c r="AK1583" s="17">
        <v>0.90836260748911579</v>
      </c>
      <c r="AL1583" s="17">
        <v>2.2128185514222638E-2</v>
      </c>
      <c r="AM1583" s="17">
        <v>9.4665152179569732E-4</v>
      </c>
      <c r="AN1583" s="21">
        <v>1</v>
      </c>
      <c r="AO1583" s="21">
        <v>4</v>
      </c>
      <c r="AQ1583" s="21">
        <v>40.551944475844387</v>
      </c>
      <c r="AR1583" s="21">
        <v>11.577573653356273</v>
      </c>
      <c r="AS1583" s="21">
        <v>47.870481870799338</v>
      </c>
    </row>
    <row r="1584" spans="1:45" x14ac:dyDescent="0.35">
      <c r="A1584" s="21" t="s">
        <v>7</v>
      </c>
      <c r="B1584" s="17" t="s">
        <v>142</v>
      </c>
      <c r="C1584" s="21">
        <v>600</v>
      </c>
      <c r="D1584" s="21">
        <v>551</v>
      </c>
      <c r="E1584" s="17" t="s">
        <v>121</v>
      </c>
      <c r="F1584" s="19">
        <v>50.27</v>
      </c>
      <c r="G1584" s="17">
        <v>1.2198</v>
      </c>
      <c r="H1584" s="19">
        <v>4.28</v>
      </c>
      <c r="I1584" s="19">
        <v>7.1</v>
      </c>
      <c r="J1584" s="17">
        <v>9.6000000000000002E-2</v>
      </c>
      <c r="K1584" s="19">
        <v>14.03</v>
      </c>
      <c r="L1584" s="19">
        <v>22.61</v>
      </c>
      <c r="M1584" s="17">
        <v>0.26350000000000001</v>
      </c>
      <c r="N1584" s="17">
        <v>7.3000000000000001E-3</v>
      </c>
      <c r="O1584" s="17">
        <v>5.0000000000000001E-4</v>
      </c>
      <c r="Q1584" s="19">
        <v>99.877099999999999</v>
      </c>
      <c r="R1584" s="21">
        <v>66.398485565546622</v>
      </c>
      <c r="T1584" s="17">
        <v>1.8634198799799619</v>
      </c>
      <c r="U1584" s="17">
        <v>0.13658012002003805</v>
      </c>
      <c r="V1584" s="17">
        <v>0</v>
      </c>
      <c r="W1584" s="21">
        <v>2</v>
      </c>
      <c r="X1584" s="17">
        <v>5.0391504352235245E-2</v>
      </c>
      <c r="Y1584" s="17">
        <v>3.7439050383499435E-2</v>
      </c>
      <c r="Z1584" s="17">
        <v>1.4652669307588627E-5</v>
      </c>
      <c r="AA1584" s="17">
        <v>3.4008097421032432E-2</v>
      </c>
      <c r="AB1584" s="17">
        <v>0.7753260716895124</v>
      </c>
      <c r="AC1584" s="17">
        <v>0.1028206234844129</v>
      </c>
      <c r="AD1584" s="17">
        <v>0</v>
      </c>
      <c r="AE1584" s="17">
        <v>0</v>
      </c>
      <c r="AF1584" s="21">
        <v>1</v>
      </c>
      <c r="AG1584" s="17">
        <v>0</v>
      </c>
      <c r="AH1584" s="17">
        <v>7.9812484177604365E-2</v>
      </c>
      <c r="AI1584" s="17">
        <v>0</v>
      </c>
      <c r="AJ1584" s="17">
        <v>3.0137818434423174E-3</v>
      </c>
      <c r="AK1584" s="17">
        <v>0.89789245175188204</v>
      </c>
      <c r="AL1584" s="17">
        <v>1.8936111691639699E-2</v>
      </c>
      <c r="AM1584" s="17">
        <v>3.45170535431866E-4</v>
      </c>
      <c r="AN1584" s="21">
        <v>1.0000000000000002</v>
      </c>
      <c r="AO1584" s="21">
        <v>4</v>
      </c>
      <c r="AQ1584" s="21">
        <v>40.886159721833849</v>
      </c>
      <c r="AR1584" s="21">
        <v>11.764246944668791</v>
      </c>
      <c r="AS1584" s="21">
        <v>47.34959333349736</v>
      </c>
    </row>
    <row r="1585" spans="1:45" x14ac:dyDescent="0.35">
      <c r="A1585" s="21" t="s">
        <v>7</v>
      </c>
      <c r="B1585" s="17" t="s">
        <v>142</v>
      </c>
      <c r="C1585" s="21">
        <v>605</v>
      </c>
      <c r="D1585" s="21">
        <v>552</v>
      </c>
      <c r="E1585" s="17" t="s">
        <v>121</v>
      </c>
      <c r="F1585" s="19">
        <v>49.48</v>
      </c>
      <c r="G1585" s="17">
        <v>1.0933999999999999</v>
      </c>
      <c r="H1585" s="19">
        <v>4.1900000000000004</v>
      </c>
      <c r="I1585" s="19">
        <v>7.02</v>
      </c>
      <c r="J1585" s="17">
        <v>0.15429999999999999</v>
      </c>
      <c r="K1585" s="19">
        <v>14.32</v>
      </c>
      <c r="L1585" s="19">
        <v>22.75</v>
      </c>
      <c r="M1585" s="17">
        <v>0.28639999999999999</v>
      </c>
      <c r="Q1585" s="19">
        <v>99.2941</v>
      </c>
      <c r="R1585" s="21">
        <v>67.104029990627936</v>
      </c>
      <c r="T1585" s="17">
        <v>1.8408163597013103</v>
      </c>
      <c r="U1585" s="17">
        <v>0.1591836402986897</v>
      </c>
      <c r="V1585" s="17">
        <v>0</v>
      </c>
      <c r="W1585" s="21">
        <v>2</v>
      </c>
      <c r="X1585" s="17">
        <v>2.4523015026016948E-2</v>
      </c>
      <c r="Y1585" s="17">
        <v>9.41272053303054E-2</v>
      </c>
      <c r="Z1585" s="17">
        <v>0</v>
      </c>
      <c r="AA1585" s="17">
        <v>3.0595088355669254E-2</v>
      </c>
      <c r="AB1585" s="17">
        <v>0.79423435765561834</v>
      </c>
      <c r="AC1585" s="17">
        <v>5.6520333632390063E-2</v>
      </c>
      <c r="AD1585" s="17">
        <v>0</v>
      </c>
      <c r="AE1585" s="17">
        <v>0</v>
      </c>
      <c r="AF1585" s="21">
        <v>1</v>
      </c>
      <c r="AG1585" s="17">
        <v>0</v>
      </c>
      <c r="AH1585" s="17">
        <v>6.7738818178171081E-2</v>
      </c>
      <c r="AI1585" s="17">
        <v>0</v>
      </c>
      <c r="AJ1585" s="17">
        <v>4.8616695947578201E-3</v>
      </c>
      <c r="AK1585" s="17">
        <v>0.9067427554580999</v>
      </c>
      <c r="AL1585" s="17">
        <v>2.0656756768971551E-2</v>
      </c>
      <c r="AM1585" s="17">
        <v>0</v>
      </c>
      <c r="AN1585" s="21">
        <v>1.0000000000000004</v>
      </c>
      <c r="AO1585" s="21">
        <v>4</v>
      </c>
      <c r="AQ1585" s="21">
        <v>41.275542097833885</v>
      </c>
      <c r="AR1585" s="21">
        <v>11.601970170346261</v>
      </c>
      <c r="AS1585" s="21">
        <v>47.122487731819852</v>
      </c>
    </row>
    <row r="1586" spans="1:45" x14ac:dyDescent="0.35">
      <c r="A1586" s="21" t="s">
        <v>7</v>
      </c>
      <c r="B1586" s="17" t="s">
        <v>142</v>
      </c>
      <c r="C1586" s="21">
        <v>610</v>
      </c>
      <c r="D1586" s="21">
        <v>553</v>
      </c>
      <c r="E1586" s="17" t="s">
        <v>121</v>
      </c>
      <c r="F1586" s="19">
        <v>50.38</v>
      </c>
      <c r="G1586" s="17">
        <v>1.1214999999999999</v>
      </c>
      <c r="H1586" s="19">
        <v>4.3499999999999996</v>
      </c>
      <c r="I1586" s="19">
        <v>6.99</v>
      </c>
      <c r="J1586" s="17">
        <v>0.11940000000000001</v>
      </c>
      <c r="K1586" s="19">
        <v>14.11</v>
      </c>
      <c r="L1586" s="19">
        <v>22.57</v>
      </c>
      <c r="M1586" s="17">
        <v>0.28179999999999999</v>
      </c>
      <c r="N1586" s="17">
        <v>1.2800000000000001E-2</v>
      </c>
      <c r="Q1586" s="19">
        <v>99.93549999999999</v>
      </c>
      <c r="R1586" s="21">
        <v>66.872037914691944</v>
      </c>
      <c r="T1586" s="17">
        <v>1.8646477685855323</v>
      </c>
      <c r="U1586" s="17">
        <v>0.13535223141446773</v>
      </c>
      <c r="V1586" s="17">
        <v>0</v>
      </c>
      <c r="W1586" s="21">
        <v>2</v>
      </c>
      <c r="X1586" s="17">
        <v>5.4387373723903787E-2</v>
      </c>
      <c r="Y1586" s="17">
        <v>3.9349929782686144E-2</v>
      </c>
      <c r="Z1586" s="17">
        <v>0</v>
      </c>
      <c r="AA1586" s="17">
        <v>3.1219776405854806E-2</v>
      </c>
      <c r="AB1586" s="17">
        <v>0.77855721592112892</v>
      </c>
      <c r="AC1586" s="17">
        <v>9.6485704166426323E-2</v>
      </c>
      <c r="AD1586" s="17">
        <v>0</v>
      </c>
      <c r="AE1586" s="17">
        <v>0</v>
      </c>
      <c r="AF1586" s="21">
        <v>1</v>
      </c>
      <c r="AG1586" s="17">
        <v>0</v>
      </c>
      <c r="AH1586" s="17">
        <v>8.0496410504370869E-2</v>
      </c>
      <c r="AI1586" s="17">
        <v>0</v>
      </c>
      <c r="AJ1586" s="17">
        <v>3.7426714929972532E-3</v>
      </c>
      <c r="AK1586" s="17">
        <v>0.8949362930987993</v>
      </c>
      <c r="AL1586" s="17">
        <v>2.0220317897972937E-2</v>
      </c>
      <c r="AM1586" s="17">
        <v>6.0430700585896251E-4</v>
      </c>
      <c r="AN1586" s="21">
        <v>0.99999999999999933</v>
      </c>
      <c r="AO1586" s="21">
        <v>3.9999999999999991</v>
      </c>
      <c r="AQ1586" s="21">
        <v>41.115878776162937</v>
      </c>
      <c r="AR1586" s="21">
        <v>11.622222692841429</v>
      </c>
      <c r="AS1586" s="21">
        <v>47.261898530995637</v>
      </c>
    </row>
    <row r="1587" spans="1:45" x14ac:dyDescent="0.35">
      <c r="A1587" s="21" t="s">
        <v>7</v>
      </c>
      <c r="B1587" s="17" t="s">
        <v>142</v>
      </c>
      <c r="C1587" s="21">
        <v>615</v>
      </c>
      <c r="D1587" s="21">
        <v>554</v>
      </c>
      <c r="E1587" s="17" t="s">
        <v>121</v>
      </c>
      <c r="F1587" s="19">
        <v>50.4</v>
      </c>
      <c r="G1587" s="17">
        <v>1.1695</v>
      </c>
      <c r="H1587" s="19">
        <v>4.2699999999999996</v>
      </c>
      <c r="I1587" s="19">
        <v>7.14</v>
      </c>
      <c r="J1587" s="17">
        <v>0.1426</v>
      </c>
      <c r="K1587" s="19">
        <v>14.23</v>
      </c>
      <c r="L1587" s="19">
        <v>22.87</v>
      </c>
      <c r="M1587" s="17">
        <v>0.2823</v>
      </c>
      <c r="N1587" s="17">
        <v>3.8E-3</v>
      </c>
      <c r="O1587" s="17">
        <v>1.9E-2</v>
      </c>
      <c r="Q1587" s="19">
        <v>100.52720000000001</v>
      </c>
      <c r="R1587" s="21">
        <v>66.588675713617221</v>
      </c>
      <c r="T1587" s="17">
        <v>1.8548889991758872</v>
      </c>
      <c r="U1587" s="17">
        <v>0.14511100082411277</v>
      </c>
      <c r="V1587" s="17">
        <v>0</v>
      </c>
      <c r="W1587" s="21">
        <v>2</v>
      </c>
      <c r="X1587" s="17">
        <v>4.0090864703210688E-2</v>
      </c>
      <c r="Y1587" s="17">
        <v>6.0042410340999768E-2</v>
      </c>
      <c r="Z1587" s="17">
        <v>5.5282273435367467E-4</v>
      </c>
      <c r="AA1587" s="17">
        <v>3.2372741773109788E-2</v>
      </c>
      <c r="AB1587" s="17">
        <v>0.78075930183004172</v>
      </c>
      <c r="AC1587" s="17">
        <v>8.6181858618284424E-2</v>
      </c>
      <c r="AD1587" s="17">
        <v>0</v>
      </c>
      <c r="AE1587" s="17">
        <v>0</v>
      </c>
      <c r="AF1587" s="21">
        <v>1</v>
      </c>
      <c r="AG1587" s="17">
        <v>0</v>
      </c>
      <c r="AH1587" s="17">
        <v>7.3506858299369621E-2</v>
      </c>
      <c r="AI1587" s="17">
        <v>0</v>
      </c>
      <c r="AJ1587" s="17">
        <v>4.4447327639530751E-3</v>
      </c>
      <c r="AK1587" s="17">
        <v>0.90172782843600863</v>
      </c>
      <c r="AL1587" s="17">
        <v>2.0142186599619031E-2</v>
      </c>
      <c r="AM1587" s="17">
        <v>1.7839390104971341E-4</v>
      </c>
      <c r="AN1587" s="21">
        <v>1.0000000000000002</v>
      </c>
      <c r="AO1587" s="21">
        <v>4</v>
      </c>
      <c r="AQ1587" s="21">
        <v>40.948993388277785</v>
      </c>
      <c r="AR1587" s="21">
        <v>11.757497846468819</v>
      </c>
      <c r="AS1587" s="21">
        <v>47.293508765253392</v>
      </c>
    </row>
    <row r="1588" spans="1:45" x14ac:dyDescent="0.35">
      <c r="A1588" s="21" t="s">
        <v>7</v>
      </c>
      <c r="B1588" s="17" t="s">
        <v>142</v>
      </c>
      <c r="C1588" s="21">
        <v>620</v>
      </c>
      <c r="D1588" s="21">
        <v>555</v>
      </c>
      <c r="E1588" s="17" t="s">
        <v>121</v>
      </c>
      <c r="F1588" s="19">
        <v>50.52</v>
      </c>
      <c r="G1588" s="17">
        <v>1.1486000000000001</v>
      </c>
      <c r="H1588" s="19">
        <v>4.16</v>
      </c>
      <c r="I1588" s="19">
        <v>6.99</v>
      </c>
      <c r="J1588" s="17">
        <v>0.19209999999999999</v>
      </c>
      <c r="K1588" s="19">
        <v>14.22</v>
      </c>
      <c r="L1588" s="19">
        <v>22.74</v>
      </c>
      <c r="M1588" s="17">
        <v>0.27189999999999998</v>
      </c>
      <c r="Q1588" s="19">
        <v>100.2426</v>
      </c>
      <c r="R1588" s="21">
        <v>67.043847241867056</v>
      </c>
      <c r="T1588" s="17">
        <v>1.8645047583008472</v>
      </c>
      <c r="U1588" s="17">
        <v>0.13549524169915284</v>
      </c>
      <c r="V1588" s="17">
        <v>0</v>
      </c>
      <c r="W1588" s="21">
        <v>2</v>
      </c>
      <c r="X1588" s="17">
        <v>4.5440171958576858E-2</v>
      </c>
      <c r="Y1588" s="17">
        <v>4.5743220885484437E-2</v>
      </c>
      <c r="Z1588" s="17">
        <v>0</v>
      </c>
      <c r="AA1588" s="17">
        <v>3.1883121479599631E-2</v>
      </c>
      <c r="AB1588" s="17">
        <v>0.78239240946038413</v>
      </c>
      <c r="AC1588" s="17">
        <v>9.4541076215954978E-2</v>
      </c>
      <c r="AD1588" s="17">
        <v>0</v>
      </c>
      <c r="AE1588" s="17">
        <v>0</v>
      </c>
      <c r="AF1588" s="21">
        <v>1</v>
      </c>
      <c r="AG1588" s="17">
        <v>0</v>
      </c>
      <c r="AH1588" s="17">
        <v>7.5431861842975789E-2</v>
      </c>
      <c r="AI1588" s="17">
        <v>0</v>
      </c>
      <c r="AJ1588" s="17">
        <v>6.0043535818692616E-3</v>
      </c>
      <c r="AK1588" s="17">
        <v>0.89910939047104699</v>
      </c>
      <c r="AL1588" s="17">
        <v>1.9454394104106945E-2</v>
      </c>
      <c r="AM1588" s="17">
        <v>0</v>
      </c>
      <c r="AN1588" s="21">
        <v>0.999999999999999</v>
      </c>
      <c r="AO1588" s="21">
        <v>3.9999999999999991</v>
      </c>
      <c r="AQ1588" s="21">
        <v>41.108829186120978</v>
      </c>
      <c r="AR1588" s="21">
        <v>11.649743231518071</v>
      </c>
      <c r="AS1588" s="21">
        <v>47.241427582360949</v>
      </c>
    </row>
    <row r="1589" spans="1:45" x14ac:dyDescent="0.35">
      <c r="A1589" s="21" t="s">
        <v>7</v>
      </c>
      <c r="B1589" s="17" t="s">
        <v>142</v>
      </c>
      <c r="C1589" s="21">
        <v>625</v>
      </c>
      <c r="D1589" s="21">
        <v>556</v>
      </c>
      <c r="E1589" s="17" t="s">
        <v>121</v>
      </c>
      <c r="F1589" s="19">
        <v>50.43</v>
      </c>
      <c r="G1589" s="17">
        <v>1.1971000000000001</v>
      </c>
      <c r="H1589" s="19">
        <v>4.21</v>
      </c>
      <c r="I1589" s="19">
        <v>7.15</v>
      </c>
      <c r="J1589" s="17">
        <v>0.12809999999999999</v>
      </c>
      <c r="K1589" s="19">
        <v>13.86</v>
      </c>
      <c r="L1589" s="19">
        <v>22.77</v>
      </c>
      <c r="M1589" s="17">
        <v>0.2472</v>
      </c>
      <c r="Q1589" s="19">
        <v>99.992400000000018</v>
      </c>
      <c r="R1589" s="21">
        <v>65.968586387434556</v>
      </c>
      <c r="T1589" s="17">
        <v>1.8692453635788835</v>
      </c>
      <c r="U1589" s="17">
        <v>0.13075463642111651</v>
      </c>
      <c r="V1589" s="17">
        <v>0</v>
      </c>
      <c r="W1589" s="21">
        <v>2</v>
      </c>
      <c r="X1589" s="17">
        <v>5.3148667926686349E-2</v>
      </c>
      <c r="Y1589" s="17">
        <v>2.862302295048522E-2</v>
      </c>
      <c r="Z1589" s="17">
        <v>0</v>
      </c>
      <c r="AA1589" s="17">
        <v>3.337333766225288E-2</v>
      </c>
      <c r="AB1589" s="17">
        <v>0.76588832989704714</v>
      </c>
      <c r="AC1589" s="17">
        <v>0.11896664156352832</v>
      </c>
      <c r="AD1589" s="17">
        <v>0</v>
      </c>
      <c r="AE1589" s="17">
        <v>0</v>
      </c>
      <c r="AF1589" s="21">
        <v>0.99999999999999989</v>
      </c>
      <c r="AG1589" s="17">
        <v>0</v>
      </c>
      <c r="AH1589" s="17">
        <v>7.401958120956223E-2</v>
      </c>
      <c r="AI1589" s="17">
        <v>0</v>
      </c>
      <c r="AJ1589" s="17">
        <v>4.0212883302703758E-3</v>
      </c>
      <c r="AK1589" s="17">
        <v>0.9041954006796068</v>
      </c>
      <c r="AL1589" s="17">
        <v>1.7763729780558471E-2</v>
      </c>
      <c r="AM1589" s="17">
        <v>0</v>
      </c>
      <c r="AN1589" s="21">
        <v>0.99999999999999789</v>
      </c>
      <c r="AO1589" s="21">
        <v>3.9999999999999978</v>
      </c>
      <c r="AQ1589" s="21">
        <v>40.401042719712244</v>
      </c>
      <c r="AR1589" s="21">
        <v>11.902138326623001</v>
      </c>
      <c r="AS1589" s="21">
        <v>47.696818953664753</v>
      </c>
    </row>
    <row r="1590" spans="1:45" x14ac:dyDescent="0.35">
      <c r="A1590" s="21" t="s">
        <v>7</v>
      </c>
      <c r="B1590" s="17" t="s">
        <v>142</v>
      </c>
      <c r="C1590" s="21">
        <v>630</v>
      </c>
      <c r="D1590" s="21">
        <v>557</v>
      </c>
      <c r="E1590" s="17" t="s">
        <v>121</v>
      </c>
      <c r="F1590" s="19">
        <v>49.63</v>
      </c>
      <c r="G1590" s="17">
        <v>1.1454</v>
      </c>
      <c r="H1590" s="19">
        <v>4.1100000000000003</v>
      </c>
      <c r="I1590" s="19">
        <v>7.27</v>
      </c>
      <c r="J1590" s="17">
        <v>0.13969999999999999</v>
      </c>
      <c r="K1590" s="19">
        <v>13.96</v>
      </c>
      <c r="L1590" s="19">
        <v>22.75</v>
      </c>
      <c r="M1590" s="17">
        <v>0.15840000000000001</v>
      </c>
      <c r="N1590" s="17">
        <v>2.2200000000000001E-2</v>
      </c>
      <c r="O1590" s="17">
        <v>1.7299999999999999E-2</v>
      </c>
      <c r="Q1590" s="19">
        <v>99.203000000000003</v>
      </c>
      <c r="R1590" s="21">
        <v>65.756005652378718</v>
      </c>
      <c r="T1590" s="17">
        <v>1.8541807737067166</v>
      </c>
      <c r="U1590" s="17">
        <v>0.14581922629328337</v>
      </c>
      <c r="V1590" s="17">
        <v>0</v>
      </c>
      <c r="W1590" s="21">
        <v>2</v>
      </c>
      <c r="X1590" s="17">
        <v>3.5139575957721325E-2</v>
      </c>
      <c r="Y1590" s="17">
        <v>5.832899408234949E-2</v>
      </c>
      <c r="Z1590" s="17">
        <v>5.109740043420149E-4</v>
      </c>
      <c r="AA1590" s="17">
        <v>3.2185246887275476E-2</v>
      </c>
      <c r="AB1590" s="17">
        <v>0.77753168241254356</v>
      </c>
      <c r="AC1590" s="17">
        <v>9.6303526655768135E-2</v>
      </c>
      <c r="AD1590" s="17">
        <v>0</v>
      </c>
      <c r="AE1590" s="17">
        <v>0</v>
      </c>
      <c r="AF1590" s="21">
        <v>1</v>
      </c>
      <c r="AG1590" s="17">
        <v>0</v>
      </c>
      <c r="AH1590" s="17">
        <v>7.248363146358025E-2</v>
      </c>
      <c r="AI1590" s="17">
        <v>0</v>
      </c>
      <c r="AJ1590" s="17">
        <v>4.4202104225161444E-3</v>
      </c>
      <c r="AK1590" s="17">
        <v>0.91056534658822452</v>
      </c>
      <c r="AL1590" s="17">
        <v>1.1472850206125554E-2</v>
      </c>
      <c r="AM1590" s="17">
        <v>1.0579613195529935E-3</v>
      </c>
      <c r="AN1590" s="21">
        <v>0.99999999999999956</v>
      </c>
      <c r="AO1590" s="21">
        <v>3.9999999999999996</v>
      </c>
      <c r="AQ1590" s="21">
        <v>40.504175735053131</v>
      </c>
      <c r="AR1590" s="21">
        <v>12.061488596435435</v>
      </c>
      <c r="AS1590" s="21">
        <v>47.434335668511437</v>
      </c>
    </row>
    <row r="1591" spans="1:45" x14ac:dyDescent="0.35">
      <c r="A1591" s="21" t="s">
        <v>7</v>
      </c>
      <c r="B1591" s="17" t="s">
        <v>142</v>
      </c>
      <c r="C1591" s="21">
        <v>635</v>
      </c>
      <c r="D1591" s="21">
        <v>558</v>
      </c>
      <c r="E1591" s="17" t="s">
        <v>121</v>
      </c>
      <c r="F1591" s="19">
        <v>50.94</v>
      </c>
      <c r="G1591" s="17">
        <v>1.1646000000000001</v>
      </c>
      <c r="H1591" s="19">
        <v>4.03</v>
      </c>
      <c r="I1591" s="19">
        <v>6.88</v>
      </c>
      <c r="J1591" s="17">
        <v>0.1573</v>
      </c>
      <c r="K1591" s="19">
        <v>14.11</v>
      </c>
      <c r="L1591" s="19">
        <v>22.86</v>
      </c>
      <c r="M1591" s="17">
        <v>0.29120000000000001</v>
      </c>
      <c r="N1591" s="17">
        <v>3.5400000000000001E-2</v>
      </c>
      <c r="O1591" s="17">
        <v>6.9800000000000001E-2</v>
      </c>
      <c r="Q1591" s="19">
        <v>100.53830000000001</v>
      </c>
      <c r="R1591" s="21">
        <v>67.222486898523101</v>
      </c>
      <c r="T1591" s="17">
        <v>1.8755115848697201</v>
      </c>
      <c r="U1591" s="17">
        <v>0.12448841513027986</v>
      </c>
      <c r="V1591" s="17">
        <v>0</v>
      </c>
      <c r="W1591" s="21">
        <v>2</v>
      </c>
      <c r="X1591" s="17">
        <v>5.0373789451230083E-2</v>
      </c>
      <c r="Y1591" s="17">
        <v>3.0031002561451813E-2</v>
      </c>
      <c r="Z1591" s="17">
        <v>2.0317072846201137E-3</v>
      </c>
      <c r="AA1591" s="17">
        <v>3.2249981068898134E-2</v>
      </c>
      <c r="AB1591" s="17">
        <v>0.77448444929017157</v>
      </c>
      <c r="AC1591" s="17">
        <v>0.11082907034362832</v>
      </c>
      <c r="AD1591" s="17">
        <v>0</v>
      </c>
      <c r="AE1591" s="17">
        <v>0</v>
      </c>
      <c r="AF1591" s="21">
        <v>1</v>
      </c>
      <c r="AG1591" s="17">
        <v>0</v>
      </c>
      <c r="AH1591" s="17">
        <v>7.0953540603216042E-2</v>
      </c>
      <c r="AI1591" s="17">
        <v>0</v>
      </c>
      <c r="AJ1591" s="17">
        <v>4.9048787159408254E-3</v>
      </c>
      <c r="AK1591" s="17">
        <v>0.90169353437602673</v>
      </c>
      <c r="AL1591" s="17">
        <v>2.0785502529043133E-2</v>
      </c>
      <c r="AM1591" s="17">
        <v>1.6625437757720196E-3</v>
      </c>
      <c r="AN1591" s="21">
        <v>0.99999999999999867</v>
      </c>
      <c r="AO1591" s="21">
        <v>3.9999999999999987</v>
      </c>
      <c r="AQ1591" s="21">
        <v>40.915309376644444</v>
      </c>
      <c r="AR1591" s="21">
        <v>11.449040926672478</v>
      </c>
      <c r="AS1591" s="21">
        <v>47.635649696683075</v>
      </c>
    </row>
    <row r="1592" spans="1:45" x14ac:dyDescent="0.35">
      <c r="A1592" s="21" t="s">
        <v>7</v>
      </c>
      <c r="B1592" s="17" t="s">
        <v>142</v>
      </c>
      <c r="C1592" s="21">
        <v>640</v>
      </c>
      <c r="D1592" s="21">
        <v>559</v>
      </c>
      <c r="E1592" s="17" t="s">
        <v>124</v>
      </c>
      <c r="F1592" s="19">
        <v>49.7</v>
      </c>
      <c r="G1592" s="17">
        <v>1.2526999999999999</v>
      </c>
      <c r="H1592" s="19">
        <v>4.28</v>
      </c>
      <c r="I1592" s="19">
        <v>7.39</v>
      </c>
      <c r="J1592" s="17">
        <v>0.21529999999999999</v>
      </c>
      <c r="K1592" s="19">
        <v>14.14</v>
      </c>
      <c r="L1592" s="19">
        <v>22.26</v>
      </c>
      <c r="M1592" s="17">
        <v>0.25719999999999998</v>
      </c>
      <c r="O1592" s="17">
        <v>3.8999999999999998E-3</v>
      </c>
      <c r="Q1592" s="19">
        <v>99.499099999999999</v>
      </c>
      <c r="R1592" s="21">
        <v>65.675801207617283</v>
      </c>
      <c r="T1592" s="17">
        <v>1.8496877583446376</v>
      </c>
      <c r="U1592" s="17">
        <v>0.15031224165536239</v>
      </c>
      <c r="V1592" s="17">
        <v>0</v>
      </c>
      <c r="W1592" s="21">
        <v>2</v>
      </c>
      <c r="X1592" s="17">
        <v>3.7410070811577406E-2</v>
      </c>
      <c r="Y1592" s="17">
        <v>6.1213849062694635E-2</v>
      </c>
      <c r="Z1592" s="17">
        <v>1.1474969642402044E-4</v>
      </c>
      <c r="AA1592" s="17">
        <v>3.5065576131070322E-2</v>
      </c>
      <c r="AB1592" s="17">
        <v>0.78454222155355469</v>
      </c>
      <c r="AC1592" s="17">
        <v>8.1653532744678903E-2</v>
      </c>
      <c r="AD1592" s="17">
        <v>0</v>
      </c>
      <c r="AE1592" s="17">
        <v>0</v>
      </c>
      <c r="AF1592" s="21">
        <v>1</v>
      </c>
      <c r="AG1592" s="17">
        <v>0</v>
      </c>
      <c r="AH1592" s="17">
        <v>8.7113842389031554E-2</v>
      </c>
      <c r="AI1592" s="17">
        <v>0</v>
      </c>
      <c r="AJ1592" s="17">
        <v>6.7861710676366512E-3</v>
      </c>
      <c r="AK1592" s="17">
        <v>0.88754240636585513</v>
      </c>
      <c r="AL1592" s="17">
        <v>1.8557580177476701E-2</v>
      </c>
      <c r="AM1592" s="17">
        <v>0</v>
      </c>
      <c r="AN1592" s="21">
        <v>1</v>
      </c>
      <c r="AO1592" s="21">
        <v>4</v>
      </c>
      <c r="AQ1592" s="21">
        <v>41.100211646848841</v>
      </c>
      <c r="AR1592" s="21">
        <v>12.403653734728868</v>
      </c>
      <c r="AS1592" s="21">
        <v>46.496134618422289</v>
      </c>
    </row>
    <row r="1593" spans="1:45" x14ac:dyDescent="0.35">
      <c r="A1593" s="21" t="s">
        <v>7</v>
      </c>
      <c r="B1593" s="17" t="s">
        <v>142</v>
      </c>
      <c r="C1593" s="21">
        <v>645</v>
      </c>
      <c r="D1593" s="21">
        <v>560</v>
      </c>
      <c r="E1593" s="17" t="s">
        <v>124</v>
      </c>
      <c r="F1593" s="19">
        <v>49.31</v>
      </c>
      <c r="G1593" s="17">
        <v>1.35</v>
      </c>
      <c r="H1593" s="19">
        <v>4.7</v>
      </c>
      <c r="I1593" s="19">
        <v>7.75</v>
      </c>
      <c r="J1593" s="17">
        <v>0.1658</v>
      </c>
      <c r="K1593" s="19">
        <v>13.85</v>
      </c>
      <c r="L1593" s="19">
        <v>22.27</v>
      </c>
      <c r="M1593" s="17">
        <v>0.30869999999999997</v>
      </c>
      <c r="Q1593" s="19">
        <v>99.70450000000001</v>
      </c>
      <c r="R1593" s="21">
        <v>64.120370370370367</v>
      </c>
      <c r="T1593" s="17">
        <v>1.8332558690825869</v>
      </c>
      <c r="U1593" s="17">
        <v>0.16674413091741314</v>
      </c>
      <c r="V1593" s="17">
        <v>0</v>
      </c>
      <c r="W1593" s="21">
        <v>2</v>
      </c>
      <c r="X1593" s="17">
        <v>3.9184168149555915E-2</v>
      </c>
      <c r="Y1593" s="17">
        <v>7.4310681627701103E-2</v>
      </c>
      <c r="Z1593" s="17">
        <v>0</v>
      </c>
      <c r="AA1593" s="17">
        <v>3.7749718531749785E-2</v>
      </c>
      <c r="AB1593" s="17">
        <v>0.76764907822771777</v>
      </c>
      <c r="AC1593" s="17">
        <v>8.1106353463275438E-2</v>
      </c>
      <c r="AD1593" s="17">
        <v>0</v>
      </c>
      <c r="AE1593" s="17">
        <v>0</v>
      </c>
      <c r="AF1593" s="21">
        <v>1</v>
      </c>
      <c r="AG1593" s="17">
        <v>0</v>
      </c>
      <c r="AH1593" s="17">
        <v>8.5515877817723518E-2</v>
      </c>
      <c r="AI1593" s="17">
        <v>0</v>
      </c>
      <c r="AJ1593" s="17">
        <v>5.2204909543299123E-3</v>
      </c>
      <c r="AK1593" s="17">
        <v>0.88701347530460661</v>
      </c>
      <c r="AL1593" s="17">
        <v>2.2250155923339725E-2</v>
      </c>
      <c r="AM1593" s="17">
        <v>0</v>
      </c>
      <c r="AN1593" s="21">
        <v>0.99999999999999978</v>
      </c>
      <c r="AO1593" s="21">
        <v>4</v>
      </c>
      <c r="AQ1593" s="21">
        <v>40.385239572568096</v>
      </c>
      <c r="AR1593" s="21">
        <v>12.94988096587365</v>
      </c>
      <c r="AS1593" s="21">
        <v>46.664879461558257</v>
      </c>
    </row>
    <row r="1594" spans="1:45" x14ac:dyDescent="0.35">
      <c r="A1594" s="21" t="s">
        <v>7</v>
      </c>
      <c r="B1594" s="17" t="s">
        <v>142</v>
      </c>
      <c r="C1594" s="21">
        <v>650</v>
      </c>
      <c r="D1594" s="21">
        <v>561</v>
      </c>
      <c r="E1594" s="17" t="s">
        <v>124</v>
      </c>
      <c r="F1594" s="19">
        <v>49.4</v>
      </c>
      <c r="G1594" s="17">
        <v>1.3862000000000001</v>
      </c>
      <c r="H1594" s="19">
        <v>4.05</v>
      </c>
      <c r="I1594" s="19">
        <v>8.14</v>
      </c>
      <c r="J1594" s="17">
        <v>0.20930000000000001</v>
      </c>
      <c r="K1594" s="19">
        <v>14.07</v>
      </c>
      <c r="L1594" s="19">
        <v>22.1</v>
      </c>
      <c r="M1594" s="17">
        <v>0.22539999999999999</v>
      </c>
      <c r="Q1594" s="19">
        <v>99.5809</v>
      </c>
      <c r="R1594" s="21">
        <v>63.34984241332733</v>
      </c>
      <c r="T1594" s="17">
        <v>1.8417627783370709</v>
      </c>
      <c r="U1594" s="17">
        <v>0.15823722166292908</v>
      </c>
      <c r="V1594" s="17">
        <v>0</v>
      </c>
      <c r="W1594" s="21">
        <v>2</v>
      </c>
      <c r="X1594" s="17">
        <v>1.9710265196285937E-2</v>
      </c>
      <c r="Y1594" s="17">
        <v>7.7076970235397807E-2</v>
      </c>
      <c r="Z1594" s="17">
        <v>0</v>
      </c>
      <c r="AA1594" s="17">
        <v>3.8870891845084771E-2</v>
      </c>
      <c r="AB1594" s="17">
        <v>0.78203414957427175</v>
      </c>
      <c r="AC1594" s="17">
        <v>8.2307723148959733E-2</v>
      </c>
      <c r="AD1594" s="17">
        <v>0</v>
      </c>
      <c r="AE1594" s="17">
        <v>0</v>
      </c>
      <c r="AF1594" s="21">
        <v>1</v>
      </c>
      <c r="AG1594" s="17">
        <v>0</v>
      </c>
      <c r="AH1594" s="17">
        <v>9.4383651003179053E-2</v>
      </c>
      <c r="AI1594" s="17">
        <v>0</v>
      </c>
      <c r="AJ1594" s="17">
        <v>6.6086798121915806E-3</v>
      </c>
      <c r="AK1594" s="17">
        <v>0.8827158717257072</v>
      </c>
      <c r="AL1594" s="17">
        <v>1.6291797458922706E-2</v>
      </c>
      <c r="AM1594" s="17">
        <v>0</v>
      </c>
      <c r="AN1594" s="21">
        <v>1.0000000000000004</v>
      </c>
      <c r="AO1594" s="21">
        <v>4</v>
      </c>
      <c r="AQ1594" s="21">
        <v>40.622469639206507</v>
      </c>
      <c r="AR1594" s="21">
        <v>13.525186548513837</v>
      </c>
      <c r="AS1594" s="21">
        <v>45.852343812279656</v>
      </c>
    </row>
    <row r="1595" spans="1:45" x14ac:dyDescent="0.35">
      <c r="A1595" s="21" t="s">
        <v>7</v>
      </c>
      <c r="B1595" s="17" t="s">
        <v>142</v>
      </c>
      <c r="C1595" s="21">
        <v>655</v>
      </c>
      <c r="D1595" s="21">
        <v>562</v>
      </c>
      <c r="E1595" s="17" t="s">
        <v>124</v>
      </c>
      <c r="F1595" s="19">
        <v>49.17</v>
      </c>
      <c r="G1595" s="17">
        <v>1.5398000000000001</v>
      </c>
      <c r="H1595" s="19">
        <v>4.99</v>
      </c>
      <c r="I1595" s="19">
        <v>8.26</v>
      </c>
      <c r="J1595" s="17">
        <v>0.17430000000000001</v>
      </c>
      <c r="K1595" s="19">
        <v>13.16</v>
      </c>
      <c r="L1595" s="19">
        <v>21.7</v>
      </c>
      <c r="M1595" s="17">
        <v>0.34660000000000002</v>
      </c>
      <c r="O1595" s="17">
        <v>6.1000000000000004E-3</v>
      </c>
      <c r="Q1595" s="19">
        <v>99.346800000000016</v>
      </c>
      <c r="R1595" s="21">
        <v>61.437908496732021</v>
      </c>
      <c r="T1595" s="17">
        <v>1.841450165091119</v>
      </c>
      <c r="U1595" s="17">
        <v>0.15854983490888097</v>
      </c>
      <c r="V1595" s="17">
        <v>0</v>
      </c>
      <c r="W1595" s="21">
        <v>2</v>
      </c>
      <c r="X1595" s="17">
        <v>6.1687224775479027E-2</v>
      </c>
      <c r="Y1595" s="17">
        <v>3.5101690255805347E-2</v>
      </c>
      <c r="Z1595" s="17">
        <v>1.8060696785774429E-4</v>
      </c>
      <c r="AA1595" s="17">
        <v>4.3372648725369653E-2</v>
      </c>
      <c r="AB1595" s="17">
        <v>0.73475158049919265</v>
      </c>
      <c r="AC1595" s="17">
        <v>0.12490624877629564</v>
      </c>
      <c r="AD1595" s="17">
        <v>0</v>
      </c>
      <c r="AE1595" s="17">
        <v>0</v>
      </c>
      <c r="AF1595" s="21">
        <v>1</v>
      </c>
      <c r="AG1595" s="17">
        <v>0</v>
      </c>
      <c r="AH1595" s="17">
        <v>9.8661050601309974E-2</v>
      </c>
      <c r="AI1595" s="17">
        <v>0</v>
      </c>
      <c r="AJ1595" s="17">
        <v>5.5283545615677976E-3</v>
      </c>
      <c r="AK1595" s="17">
        <v>0.87064561029612064</v>
      </c>
      <c r="AL1595" s="17">
        <v>2.5164984541000853E-2</v>
      </c>
      <c r="AM1595" s="17">
        <v>0</v>
      </c>
      <c r="AN1595" s="21">
        <v>0.99999999999999922</v>
      </c>
      <c r="AO1595" s="21">
        <v>3.9999999999999991</v>
      </c>
      <c r="AQ1595" s="21">
        <v>39.300049649696255</v>
      </c>
      <c r="AR1595" s="21">
        <v>14.131264252778243</v>
      </c>
      <c r="AS1595" s="21">
        <v>46.5686860975255</v>
      </c>
    </row>
    <row r="1596" spans="1:45" x14ac:dyDescent="0.35">
      <c r="A1596" s="23" t="s">
        <v>7</v>
      </c>
      <c r="B1596" s="24" t="s">
        <v>142</v>
      </c>
      <c r="C1596" s="23">
        <v>660</v>
      </c>
      <c r="D1596" s="23">
        <v>563</v>
      </c>
      <c r="E1596" s="24" t="s">
        <v>124</v>
      </c>
      <c r="F1596" s="28">
        <v>51.06</v>
      </c>
      <c r="G1596" s="24">
        <v>1.2821</v>
      </c>
      <c r="H1596" s="28">
        <v>3.84</v>
      </c>
      <c r="I1596" s="28">
        <v>7.95</v>
      </c>
      <c r="J1596" s="24">
        <v>0.1134</v>
      </c>
      <c r="K1596" s="28">
        <v>13.8</v>
      </c>
      <c r="L1596" s="28">
        <v>22.02</v>
      </c>
      <c r="M1596" s="24">
        <v>0.25469999999999998</v>
      </c>
      <c r="N1596" s="24">
        <v>1.2200000000000001E-2</v>
      </c>
      <c r="O1596" s="24"/>
      <c r="P1596" s="24"/>
      <c r="Q1596" s="28">
        <v>100.33240000000001</v>
      </c>
      <c r="R1596" s="23">
        <v>63.448275862068968</v>
      </c>
      <c r="S1596" s="24"/>
      <c r="T1596" s="24">
        <v>1.891121798391038</v>
      </c>
      <c r="U1596" s="24">
        <v>0.108878201608962</v>
      </c>
      <c r="V1596" s="24">
        <v>0</v>
      </c>
      <c r="W1596" s="23">
        <v>2</v>
      </c>
      <c r="X1596" s="24">
        <v>5.8731829776571293E-2</v>
      </c>
      <c r="Y1596" s="24">
        <v>0</v>
      </c>
      <c r="Z1596" s="24">
        <v>0</v>
      </c>
      <c r="AA1596" s="24">
        <v>3.5715148330517317E-2</v>
      </c>
      <c r="AB1596" s="24">
        <v>0.76197838942615237</v>
      </c>
      <c r="AC1596" s="24">
        <v>0.14357463246675894</v>
      </c>
      <c r="AD1596" s="24">
        <v>0</v>
      </c>
      <c r="AE1596" s="24">
        <v>0</v>
      </c>
      <c r="AF1596" s="23">
        <v>0.99999999999999989</v>
      </c>
      <c r="AG1596" s="24">
        <v>0</v>
      </c>
      <c r="AH1596" s="24">
        <v>0.1026372282901499</v>
      </c>
      <c r="AI1596" s="24">
        <v>0</v>
      </c>
      <c r="AJ1596" s="24">
        <v>3.5570542152843026E-3</v>
      </c>
      <c r="AK1596" s="24">
        <v>0.87373136028125453</v>
      </c>
      <c r="AL1596" s="24">
        <v>1.8288411409500237E-2</v>
      </c>
      <c r="AM1596" s="24">
        <v>5.7637818847543318E-4</v>
      </c>
      <c r="AN1596" s="23">
        <v>0.99879043238466436</v>
      </c>
      <c r="AO1596" s="23">
        <v>3.9987904323846646</v>
      </c>
      <c r="AP1596" s="24"/>
      <c r="AQ1596" s="23">
        <v>40.412994519650823</v>
      </c>
      <c r="AR1596" s="23">
        <v>13.246976465503332</v>
      </c>
      <c r="AS1596" s="23">
        <v>46.340029014845847</v>
      </c>
    </row>
    <row r="1597" spans="1:45" x14ac:dyDescent="0.35">
      <c r="A1597" s="21" t="s">
        <v>149</v>
      </c>
    </row>
    <row r="1598" spans="1:45" x14ac:dyDescent="0.35">
      <c r="A1598" s="21" t="s">
        <v>145</v>
      </c>
    </row>
    <row r="1599" spans="1:45" x14ac:dyDescent="0.35">
      <c r="A1599" s="21" t="s">
        <v>146</v>
      </c>
    </row>
    <row r="1600" spans="1:45" x14ac:dyDescent="0.35">
      <c r="A1600" s="21" t="s">
        <v>172</v>
      </c>
    </row>
    <row r="1601" spans="1:1" x14ac:dyDescent="0.35">
      <c r="A1601" s="21" t="s">
        <v>194</v>
      </c>
    </row>
    <row r="1602" spans="1:1" x14ac:dyDescent="0.35">
      <c r="A1602" s="21" t="s">
        <v>173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12"/>
  <sheetViews>
    <sheetView workbookViewId="0"/>
  </sheetViews>
  <sheetFormatPr defaultColWidth="11.83203125" defaultRowHeight="15.5" x14ac:dyDescent="0.35"/>
  <cols>
    <col min="1" max="1" width="16.83203125" style="3" customWidth="1"/>
    <col min="2" max="2" width="11.83203125" style="3"/>
    <col min="3" max="3" width="16.83203125" style="3" customWidth="1"/>
    <col min="4" max="4" width="10.83203125" style="3" customWidth="1"/>
    <col min="5" max="5" width="16.83203125" style="3" customWidth="1"/>
    <col min="6" max="7" width="11.83203125" style="3"/>
    <col min="8" max="8" width="14.83203125" style="3" customWidth="1"/>
    <col min="9" max="9" width="12.83203125" style="3" customWidth="1"/>
    <col min="10" max="10" width="22.5" style="3" customWidth="1"/>
    <col min="11" max="12" width="12.83203125" style="3" customWidth="1"/>
    <col min="13" max="13" width="12.83203125" style="11" customWidth="1"/>
    <col min="14" max="16384" width="11.83203125" style="1"/>
  </cols>
  <sheetData>
    <row r="1" spans="1:13" x14ac:dyDescent="0.35">
      <c r="A1" s="4" t="s">
        <v>86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12"/>
    </row>
    <row r="2" spans="1:13" ht="32" customHeight="1" x14ac:dyDescent="0.35">
      <c r="A2" s="4" t="s">
        <v>40</v>
      </c>
      <c r="B2" s="4" t="s">
        <v>1</v>
      </c>
      <c r="C2" s="4" t="s">
        <v>85</v>
      </c>
      <c r="D2" s="4" t="s">
        <v>8</v>
      </c>
      <c r="E2" s="4" t="s">
        <v>59</v>
      </c>
      <c r="F2" s="4" t="s">
        <v>10</v>
      </c>
      <c r="G2" s="4"/>
      <c r="H2" s="4" t="s">
        <v>60</v>
      </c>
      <c r="I2" s="4" t="s">
        <v>21</v>
      </c>
      <c r="J2" s="4" t="s">
        <v>82</v>
      </c>
      <c r="K2" s="4" t="s">
        <v>83</v>
      </c>
      <c r="L2" s="4" t="s">
        <v>87</v>
      </c>
      <c r="M2" s="12" t="s">
        <v>88</v>
      </c>
    </row>
    <row r="3" spans="1:13" x14ac:dyDescent="0.35">
      <c r="A3" s="3" t="s">
        <v>45</v>
      </c>
      <c r="B3" s="3" t="s">
        <v>2</v>
      </c>
      <c r="C3" s="3" t="s">
        <v>56</v>
      </c>
      <c r="D3" s="3" t="s">
        <v>9</v>
      </c>
      <c r="E3" s="3" t="s">
        <v>54</v>
      </c>
      <c r="F3" s="3">
        <v>493513</v>
      </c>
      <c r="G3" s="3">
        <v>4177191</v>
      </c>
      <c r="H3" s="3" t="s">
        <v>62</v>
      </c>
      <c r="I3" s="3" t="s">
        <v>58</v>
      </c>
      <c r="J3" s="13" t="s">
        <v>183</v>
      </c>
      <c r="K3" s="13" t="s">
        <v>58</v>
      </c>
      <c r="L3" s="11" t="s">
        <v>58</v>
      </c>
      <c r="M3" s="11" t="s">
        <v>58</v>
      </c>
    </row>
    <row r="4" spans="1:13" x14ac:dyDescent="0.35">
      <c r="A4" s="3" t="s">
        <v>46</v>
      </c>
      <c r="B4" s="3" t="s">
        <v>3</v>
      </c>
      <c r="C4" s="3" t="s">
        <v>56</v>
      </c>
      <c r="D4" s="3" t="s">
        <v>9</v>
      </c>
      <c r="E4" s="3" t="s">
        <v>54</v>
      </c>
      <c r="F4" s="3">
        <v>493465</v>
      </c>
      <c r="G4" s="3">
        <v>4177724</v>
      </c>
      <c r="H4" s="3" t="s">
        <v>61</v>
      </c>
      <c r="I4" s="3" t="s">
        <v>58</v>
      </c>
      <c r="J4" s="13" t="s">
        <v>184</v>
      </c>
      <c r="K4" s="13" t="s">
        <v>58</v>
      </c>
      <c r="L4" s="13" t="s">
        <v>70</v>
      </c>
      <c r="M4" s="11" t="s">
        <v>70</v>
      </c>
    </row>
    <row r="5" spans="1:13" x14ac:dyDescent="0.35">
      <c r="A5" s="3" t="s">
        <v>41</v>
      </c>
      <c r="B5" s="3" t="s">
        <v>5</v>
      </c>
      <c r="C5" s="3" t="s">
        <v>56</v>
      </c>
      <c r="D5" s="3" t="s">
        <v>9</v>
      </c>
      <c r="E5" s="3" t="s">
        <v>54</v>
      </c>
      <c r="F5" s="3">
        <v>493421</v>
      </c>
      <c r="G5" s="3">
        <v>4177339</v>
      </c>
      <c r="H5" s="3" t="s">
        <v>67</v>
      </c>
      <c r="I5" s="3" t="s">
        <v>70</v>
      </c>
      <c r="J5" s="13" t="s">
        <v>185</v>
      </c>
      <c r="K5" s="13" t="s">
        <v>58</v>
      </c>
      <c r="L5" s="11" t="s">
        <v>58</v>
      </c>
      <c r="M5" s="11" t="s">
        <v>70</v>
      </c>
    </row>
    <row r="6" spans="1:13" x14ac:dyDescent="0.35">
      <c r="A6" s="3" t="s">
        <v>42</v>
      </c>
      <c r="B6" s="3" t="s">
        <v>5</v>
      </c>
      <c r="C6" s="3" t="s">
        <v>56</v>
      </c>
      <c r="D6" s="3" t="s">
        <v>9</v>
      </c>
      <c r="E6" s="3" t="s">
        <v>54</v>
      </c>
      <c r="F6" s="3">
        <v>493421</v>
      </c>
      <c r="G6" s="3">
        <v>4177339</v>
      </c>
      <c r="H6" s="3" t="s">
        <v>66</v>
      </c>
      <c r="I6" s="3" t="s">
        <v>58</v>
      </c>
      <c r="J6" s="13" t="s">
        <v>185</v>
      </c>
      <c r="K6" s="13" t="s">
        <v>58</v>
      </c>
      <c r="L6" s="11" t="s">
        <v>58</v>
      </c>
      <c r="M6" s="11" t="s">
        <v>70</v>
      </c>
    </row>
    <row r="7" spans="1:13" x14ac:dyDescent="0.35">
      <c r="A7" s="3" t="s">
        <v>47</v>
      </c>
      <c r="B7" s="3" t="s">
        <v>4</v>
      </c>
      <c r="C7" s="3" t="s">
        <v>57</v>
      </c>
      <c r="D7" s="3" t="s">
        <v>9</v>
      </c>
      <c r="E7" s="3" t="s">
        <v>53</v>
      </c>
      <c r="F7" s="3">
        <v>493347</v>
      </c>
      <c r="G7" s="3">
        <v>4177339</v>
      </c>
      <c r="H7" s="3" t="s">
        <v>63</v>
      </c>
      <c r="I7" s="3" t="s">
        <v>58</v>
      </c>
      <c r="J7" s="13" t="s">
        <v>185</v>
      </c>
      <c r="K7" s="13" t="s">
        <v>70</v>
      </c>
      <c r="L7" s="13" t="s">
        <v>70</v>
      </c>
      <c r="M7" s="11" t="s">
        <v>70</v>
      </c>
    </row>
    <row r="8" spans="1:13" x14ac:dyDescent="0.35">
      <c r="A8" s="3" t="s">
        <v>43</v>
      </c>
      <c r="B8" s="3" t="s">
        <v>50</v>
      </c>
      <c r="C8" s="3" t="s">
        <v>57</v>
      </c>
      <c r="D8" s="3" t="s">
        <v>9</v>
      </c>
      <c r="E8" s="3" t="s">
        <v>55</v>
      </c>
      <c r="F8" s="3">
        <v>493170</v>
      </c>
      <c r="G8" s="3">
        <v>4177395</v>
      </c>
      <c r="H8" s="3" t="s">
        <v>64</v>
      </c>
      <c r="I8" s="3" t="s">
        <v>58</v>
      </c>
      <c r="J8" s="13" t="s">
        <v>186</v>
      </c>
      <c r="K8" s="13" t="s">
        <v>58</v>
      </c>
      <c r="L8" s="13" t="s">
        <v>70</v>
      </c>
      <c r="M8" s="11" t="s">
        <v>58</v>
      </c>
    </row>
    <row r="9" spans="1:13" x14ac:dyDescent="0.35">
      <c r="A9" s="3" t="s">
        <v>44</v>
      </c>
      <c r="B9" s="3" t="s">
        <v>50</v>
      </c>
      <c r="C9" s="3" t="s">
        <v>57</v>
      </c>
      <c r="D9" s="3" t="s">
        <v>9</v>
      </c>
      <c r="E9" s="3" t="s">
        <v>55</v>
      </c>
      <c r="F9" s="3">
        <v>493170</v>
      </c>
      <c r="G9" s="3">
        <v>4177395</v>
      </c>
      <c r="H9" s="3" t="s">
        <v>65</v>
      </c>
      <c r="I9" s="3" t="s">
        <v>58</v>
      </c>
      <c r="J9" s="13" t="s">
        <v>186</v>
      </c>
      <c r="K9" s="13" t="s">
        <v>58</v>
      </c>
      <c r="L9" s="13" t="s">
        <v>70</v>
      </c>
      <c r="M9" s="11" t="s">
        <v>70</v>
      </c>
    </row>
    <row r="10" spans="1:13" x14ac:dyDescent="0.35">
      <c r="A10" s="3" t="s">
        <v>49</v>
      </c>
      <c r="B10" s="3" t="s">
        <v>6</v>
      </c>
      <c r="C10" s="3" t="s">
        <v>11</v>
      </c>
      <c r="D10" s="3" t="s">
        <v>9</v>
      </c>
      <c r="E10" s="3" t="s">
        <v>54</v>
      </c>
      <c r="F10" s="3">
        <v>500336</v>
      </c>
      <c r="G10" s="3">
        <v>4175410</v>
      </c>
      <c r="H10" s="3" t="s">
        <v>68</v>
      </c>
      <c r="I10" s="3" t="s">
        <v>70</v>
      </c>
      <c r="J10" s="13" t="s">
        <v>187</v>
      </c>
      <c r="K10" s="13" t="s">
        <v>58</v>
      </c>
      <c r="L10" s="11" t="s">
        <v>58</v>
      </c>
      <c r="M10" s="11" t="s">
        <v>58</v>
      </c>
    </row>
    <row r="11" spans="1:13" x14ac:dyDescent="0.35">
      <c r="A11" s="4" t="s">
        <v>48</v>
      </c>
      <c r="B11" s="4" t="s">
        <v>6</v>
      </c>
      <c r="C11" s="4" t="s">
        <v>11</v>
      </c>
      <c r="D11" s="4" t="s">
        <v>9</v>
      </c>
      <c r="E11" s="4" t="s">
        <v>54</v>
      </c>
      <c r="F11" s="4">
        <v>500336</v>
      </c>
      <c r="G11" s="4">
        <v>4175410</v>
      </c>
      <c r="H11" s="4" t="s">
        <v>69</v>
      </c>
      <c r="I11" s="4" t="s">
        <v>70</v>
      </c>
      <c r="J11" s="14" t="s">
        <v>188</v>
      </c>
      <c r="K11" s="14" t="s">
        <v>70</v>
      </c>
      <c r="L11" s="14" t="s">
        <v>70</v>
      </c>
      <c r="M11" s="12" t="s">
        <v>58</v>
      </c>
    </row>
    <row r="12" spans="1:13" x14ac:dyDescent="0.35">
      <c r="A12" s="1" t="s">
        <v>84</v>
      </c>
    </row>
  </sheetData>
  <phoneticPr fontId="5" type="noConversion"/>
  <pageMargins left="0.7" right="0.7" top="0.75" bottom="0.75" header="0.3" footer="0.3"/>
  <pageSetup paperSize="9" scale="48" orientation="landscape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S1603"/>
  <sheetViews>
    <sheetView workbookViewId="0">
      <selection activeCell="F2" sqref="F2"/>
    </sheetView>
  </sheetViews>
  <sheetFormatPr defaultColWidth="10.83203125" defaultRowHeight="15.5" x14ac:dyDescent="0.35"/>
  <cols>
    <col min="1" max="1" width="10.83203125" style="21"/>
    <col min="2" max="2" width="20.83203125" style="17" customWidth="1"/>
    <col min="3" max="4" width="10.83203125" style="21"/>
    <col min="5" max="5" width="10.83203125" style="17"/>
    <col min="6" max="6" width="10.83203125" style="19"/>
    <col min="7" max="7" width="10.83203125" style="17"/>
    <col min="8" max="9" width="10.83203125" style="19"/>
    <col min="10" max="10" width="10.83203125" style="17"/>
    <col min="11" max="12" width="10.83203125" style="19"/>
    <col min="13" max="16" width="10.83203125" style="17"/>
    <col min="17" max="17" width="10.83203125" style="19"/>
    <col min="18" max="18" width="10.83203125" style="21"/>
    <col min="19" max="22" width="10.83203125" style="17"/>
    <col min="23" max="23" width="10.83203125" style="21"/>
    <col min="24" max="31" width="10.83203125" style="17"/>
    <col min="32" max="32" width="10.83203125" style="21"/>
    <col min="33" max="39" width="10.83203125" style="17"/>
    <col min="40" max="41" width="10.83203125" style="21"/>
    <col min="42" max="42" width="10.83203125" style="17"/>
    <col min="43" max="45" width="10.83203125" style="21"/>
    <col min="46" max="16384" width="10.83203125" style="17"/>
  </cols>
  <sheetData>
    <row r="1" spans="1:45" x14ac:dyDescent="0.35">
      <c r="A1" s="8" t="s">
        <v>178</v>
      </c>
      <c r="B1" s="24"/>
      <c r="C1" s="23"/>
      <c r="D1" s="23"/>
      <c r="E1" s="24"/>
      <c r="F1" s="28"/>
      <c r="G1" s="24"/>
      <c r="H1" s="28"/>
      <c r="I1" s="28"/>
      <c r="J1" s="24"/>
      <c r="K1" s="28"/>
      <c r="L1" s="28"/>
      <c r="M1" s="24"/>
      <c r="N1" s="24"/>
      <c r="O1" s="24"/>
      <c r="P1" s="24"/>
      <c r="Q1" s="28"/>
      <c r="R1" s="23"/>
      <c r="S1" s="24"/>
      <c r="T1" s="24"/>
      <c r="U1" s="24"/>
      <c r="V1" s="24"/>
      <c r="W1" s="23"/>
      <c r="X1" s="24"/>
      <c r="Y1" s="24"/>
      <c r="Z1" s="24"/>
      <c r="AA1" s="24"/>
      <c r="AB1" s="24"/>
      <c r="AC1" s="24"/>
      <c r="AD1" s="24"/>
      <c r="AE1" s="24"/>
      <c r="AF1" s="23"/>
      <c r="AG1" s="24"/>
      <c r="AH1" s="24"/>
      <c r="AI1" s="24"/>
      <c r="AJ1" s="24"/>
      <c r="AK1" s="24"/>
      <c r="AL1" s="24"/>
      <c r="AM1" s="24"/>
      <c r="AN1" s="23"/>
      <c r="AO1" s="23"/>
      <c r="AP1" s="24"/>
      <c r="AQ1" s="23"/>
      <c r="AR1" s="23"/>
      <c r="AS1" s="23"/>
    </row>
    <row r="2" spans="1:45" s="18" customFormat="1" ht="32" customHeight="1" x14ac:dyDescent="0.35">
      <c r="A2" s="25" t="s">
        <v>0</v>
      </c>
      <c r="B2" s="26" t="s">
        <v>143</v>
      </c>
      <c r="C2" s="25" t="s">
        <v>148</v>
      </c>
      <c r="D2" s="25" t="s">
        <v>89</v>
      </c>
      <c r="E2" s="26" t="s">
        <v>8</v>
      </c>
      <c r="F2" s="39" t="s">
        <v>90</v>
      </c>
      <c r="G2" s="26" t="s">
        <v>91</v>
      </c>
      <c r="H2" s="39" t="s">
        <v>92</v>
      </c>
      <c r="I2" s="39" t="s">
        <v>95</v>
      </c>
      <c r="J2" s="26" t="s">
        <v>96</v>
      </c>
      <c r="K2" s="39" t="s">
        <v>94</v>
      </c>
      <c r="L2" s="39" t="s">
        <v>97</v>
      </c>
      <c r="M2" s="26" t="s">
        <v>98</v>
      </c>
      <c r="N2" s="26" t="s">
        <v>99</v>
      </c>
      <c r="O2" s="26" t="s">
        <v>93</v>
      </c>
      <c r="P2" s="26"/>
      <c r="Q2" s="39" t="s">
        <v>31</v>
      </c>
      <c r="R2" s="25" t="s">
        <v>100</v>
      </c>
      <c r="S2" s="27" t="s">
        <v>147</v>
      </c>
      <c r="T2" s="26" t="s">
        <v>101</v>
      </c>
      <c r="U2" s="26" t="s">
        <v>102</v>
      </c>
      <c r="V2" s="26" t="s">
        <v>103</v>
      </c>
      <c r="W2" s="25" t="s">
        <v>104</v>
      </c>
      <c r="X2" s="26" t="s">
        <v>105</v>
      </c>
      <c r="Y2" s="26" t="s">
        <v>103</v>
      </c>
      <c r="Z2" s="26" t="s">
        <v>106</v>
      </c>
      <c r="AA2" s="26" t="s">
        <v>107</v>
      </c>
      <c r="AB2" s="26" t="s">
        <v>108</v>
      </c>
      <c r="AC2" s="26" t="s">
        <v>109</v>
      </c>
      <c r="AD2" s="26" t="s">
        <v>110</v>
      </c>
      <c r="AE2" s="26" t="s">
        <v>111</v>
      </c>
      <c r="AF2" s="25" t="s">
        <v>112</v>
      </c>
      <c r="AG2" s="26" t="s">
        <v>108</v>
      </c>
      <c r="AH2" s="26" t="s">
        <v>109</v>
      </c>
      <c r="AI2" s="26" t="s">
        <v>110</v>
      </c>
      <c r="AJ2" s="26" t="s">
        <v>111</v>
      </c>
      <c r="AK2" s="26" t="s">
        <v>113</v>
      </c>
      <c r="AL2" s="26" t="s">
        <v>114</v>
      </c>
      <c r="AM2" s="26" t="s">
        <v>115</v>
      </c>
      <c r="AN2" s="25" t="s">
        <v>116</v>
      </c>
      <c r="AO2" s="25" t="s">
        <v>31</v>
      </c>
      <c r="AP2" s="27" t="s">
        <v>144</v>
      </c>
      <c r="AQ2" s="25" t="s">
        <v>117</v>
      </c>
      <c r="AR2" s="25" t="s">
        <v>118</v>
      </c>
      <c r="AS2" s="25" t="s">
        <v>119</v>
      </c>
    </row>
    <row r="3" spans="1:45" x14ac:dyDescent="0.35">
      <c r="A3" s="5">
        <v>1974</v>
      </c>
      <c r="B3" s="17" t="s">
        <v>120</v>
      </c>
      <c r="C3" s="21">
        <v>10</v>
      </c>
      <c r="D3" s="21">
        <v>375</v>
      </c>
      <c r="E3" s="17" t="s">
        <v>121</v>
      </c>
      <c r="F3" s="19">
        <v>50.3</v>
      </c>
      <c r="G3" s="17">
        <v>1.2985</v>
      </c>
      <c r="H3" s="19">
        <v>4.03</v>
      </c>
      <c r="I3" s="19">
        <v>7.98</v>
      </c>
      <c r="J3" s="17">
        <v>0.26779999999999998</v>
      </c>
      <c r="K3" s="19">
        <v>14.07</v>
      </c>
      <c r="L3" s="19">
        <v>21.79</v>
      </c>
      <c r="M3" s="17">
        <v>0.33729999999999999</v>
      </c>
      <c r="N3" s="17">
        <v>3.0499999999999999E-2</v>
      </c>
      <c r="O3" s="17">
        <v>1.6400000000000001E-2</v>
      </c>
      <c r="Q3" s="19">
        <v>100.12050000000001</v>
      </c>
      <c r="R3" s="21">
        <v>63.809523809523803</v>
      </c>
      <c r="T3" s="17">
        <v>1.8638012811509996</v>
      </c>
      <c r="U3" s="17">
        <v>0.13619871884900037</v>
      </c>
      <c r="V3" s="17">
        <v>0</v>
      </c>
      <c r="W3" s="21">
        <v>2</v>
      </c>
      <c r="X3" s="17">
        <v>3.9782677712920683E-2</v>
      </c>
      <c r="Y3" s="17">
        <v>4.9231225724147711E-2</v>
      </c>
      <c r="Z3" s="17">
        <v>4.8041921977797115E-4</v>
      </c>
      <c r="AA3" s="17">
        <v>3.6188071742693652E-2</v>
      </c>
      <c r="AB3" s="17">
        <v>0.77723186255654053</v>
      </c>
      <c r="AC3" s="17">
        <v>9.7085743043919481E-2</v>
      </c>
      <c r="AD3" s="17">
        <v>0</v>
      </c>
      <c r="AE3" s="17">
        <v>0</v>
      </c>
      <c r="AF3" s="21">
        <v>1</v>
      </c>
      <c r="AG3" s="17">
        <v>0</v>
      </c>
      <c r="AH3" s="17">
        <v>0.10093498204625376</v>
      </c>
      <c r="AI3" s="17">
        <v>0</v>
      </c>
      <c r="AJ3" s="17">
        <v>8.4039011110057012E-3</v>
      </c>
      <c r="AK3" s="17">
        <v>0.86498936954950734</v>
      </c>
      <c r="AL3" s="17">
        <v>2.4230161555163703E-2</v>
      </c>
      <c r="AM3" s="17">
        <v>1.4415857380693916E-3</v>
      </c>
      <c r="AN3" s="21">
        <v>0.99999999999999989</v>
      </c>
      <c r="AO3" s="21">
        <v>4</v>
      </c>
      <c r="AQ3" s="21">
        <v>40.95269757436472</v>
      </c>
      <c r="AR3" s="21">
        <v>13.470622206063808</v>
      </c>
      <c r="AS3" s="21">
        <v>45.576680219571472</v>
      </c>
    </row>
    <row r="4" spans="1:45" x14ac:dyDescent="0.35">
      <c r="A4" s="5">
        <v>1974</v>
      </c>
      <c r="B4" s="17" t="s">
        <v>120</v>
      </c>
      <c r="C4" s="21">
        <v>15</v>
      </c>
      <c r="D4" s="21">
        <v>376</v>
      </c>
      <c r="E4" s="17" t="s">
        <v>121</v>
      </c>
      <c r="F4" s="19">
        <v>49.61</v>
      </c>
      <c r="G4" s="17">
        <v>1.3449</v>
      </c>
      <c r="H4" s="19">
        <v>4.7</v>
      </c>
      <c r="I4" s="19">
        <v>8.19</v>
      </c>
      <c r="J4" s="17">
        <v>0.17610000000000001</v>
      </c>
      <c r="K4" s="19">
        <v>13.86</v>
      </c>
      <c r="L4" s="19">
        <v>21.84</v>
      </c>
      <c r="M4" s="17">
        <v>0.30620000000000003</v>
      </c>
      <c r="N4" s="17">
        <v>2.46E-2</v>
      </c>
      <c r="O4" s="17">
        <v>1.4200000000000001E-2</v>
      </c>
      <c r="Q4" s="19">
        <v>100.06600000000002</v>
      </c>
      <c r="R4" s="21">
        <v>62.857142857142868</v>
      </c>
      <c r="T4" s="17">
        <v>1.8398810406116581</v>
      </c>
      <c r="U4" s="17">
        <v>0.16011895938834186</v>
      </c>
      <c r="V4" s="17">
        <v>0</v>
      </c>
      <c r="W4" s="21">
        <v>2</v>
      </c>
      <c r="X4" s="17">
        <v>4.5303757071823658E-2</v>
      </c>
      <c r="Y4" s="17">
        <v>6.2548843277419275E-2</v>
      </c>
      <c r="Z4" s="17">
        <v>4.1634539564886592E-4</v>
      </c>
      <c r="AA4" s="17">
        <v>3.7514777803683612E-2</v>
      </c>
      <c r="AB4" s="17">
        <v>0.76631729148423977</v>
      </c>
      <c r="AC4" s="17">
        <v>8.7898984967184846E-2</v>
      </c>
      <c r="AD4" s="17">
        <v>0</v>
      </c>
      <c r="AE4" s="17">
        <v>0</v>
      </c>
      <c r="AF4" s="21">
        <v>1</v>
      </c>
      <c r="AG4" s="17">
        <v>0</v>
      </c>
      <c r="AH4" s="17">
        <v>0.10353837273433136</v>
      </c>
      <c r="AI4" s="17">
        <v>0</v>
      </c>
      <c r="AJ4" s="17">
        <v>5.531190457602829E-3</v>
      </c>
      <c r="AK4" s="17">
        <v>0.86775089484414725</v>
      </c>
      <c r="AL4" s="17">
        <v>2.2015778707404825E-2</v>
      </c>
      <c r="AM4" s="17">
        <v>1.1637632565136434E-3</v>
      </c>
      <c r="AN4" s="21">
        <v>0.99999999999999989</v>
      </c>
      <c r="AO4" s="21">
        <v>4</v>
      </c>
      <c r="AQ4" s="21">
        <v>40.469113225331732</v>
      </c>
      <c r="AR4" s="21">
        <v>13.705078581283717</v>
      </c>
      <c r="AS4" s="21">
        <v>45.825808193384553</v>
      </c>
    </row>
    <row r="5" spans="1:45" x14ac:dyDescent="0.35">
      <c r="A5" s="5">
        <v>1974</v>
      </c>
      <c r="B5" s="17" t="s">
        <v>120</v>
      </c>
      <c r="C5" s="21">
        <v>20</v>
      </c>
      <c r="D5" s="21">
        <v>377</v>
      </c>
      <c r="E5" s="17" t="s">
        <v>121</v>
      </c>
      <c r="F5" s="19">
        <v>49.88</v>
      </c>
      <c r="G5" s="17">
        <v>1.3272999999999999</v>
      </c>
      <c r="H5" s="19">
        <v>4.9000000000000004</v>
      </c>
      <c r="I5" s="19">
        <v>7.76</v>
      </c>
      <c r="J5" s="17">
        <v>0.2016</v>
      </c>
      <c r="K5" s="19">
        <v>13.95</v>
      </c>
      <c r="L5" s="19">
        <v>21.95</v>
      </c>
      <c r="M5" s="17">
        <v>0.26450000000000001</v>
      </c>
      <c r="O5" s="17">
        <v>6.3700000000000007E-2</v>
      </c>
      <c r="Q5" s="19">
        <v>100.2971</v>
      </c>
      <c r="R5" s="21">
        <v>64.256103178258854</v>
      </c>
      <c r="T5" s="17">
        <v>1.8441934734532066</v>
      </c>
      <c r="U5" s="17">
        <v>0.15580652654679339</v>
      </c>
      <c r="V5" s="17">
        <v>0</v>
      </c>
      <c r="W5" s="21">
        <v>2</v>
      </c>
      <c r="X5" s="17">
        <v>5.7697568269717364E-2</v>
      </c>
      <c r="Y5" s="17">
        <v>4.1386482165290811E-2</v>
      </c>
      <c r="Z5" s="17">
        <v>1.8619343877714892E-3</v>
      </c>
      <c r="AA5" s="17">
        <v>3.6909741034630239E-2</v>
      </c>
      <c r="AB5" s="17">
        <v>0.768916395476542</v>
      </c>
      <c r="AC5" s="17">
        <v>9.3227878666047981E-2</v>
      </c>
      <c r="AD5" s="17">
        <v>0</v>
      </c>
      <c r="AE5" s="17">
        <v>0</v>
      </c>
      <c r="AF5" s="21">
        <v>0.99999999999999989</v>
      </c>
      <c r="AG5" s="17">
        <v>0</v>
      </c>
      <c r="AH5" s="17">
        <v>0.10529472516095106</v>
      </c>
      <c r="AI5" s="17">
        <v>0</v>
      </c>
      <c r="AJ5" s="17">
        <v>6.3126150088178472E-3</v>
      </c>
      <c r="AK5" s="17">
        <v>0.86943371948498671</v>
      </c>
      <c r="AL5" s="17">
        <v>1.8958940345244632E-2</v>
      </c>
      <c r="AM5" s="17">
        <v>0</v>
      </c>
      <c r="AN5" s="21">
        <v>1.0000000000000002</v>
      </c>
      <c r="AO5" s="21">
        <v>4</v>
      </c>
      <c r="AQ5" s="21">
        <v>40.800588704749394</v>
      </c>
      <c r="AR5" s="21">
        <v>13.065126991477269</v>
      </c>
      <c r="AS5" s="21">
        <v>46.134284303773335</v>
      </c>
    </row>
    <row r="6" spans="1:45" x14ac:dyDescent="0.35">
      <c r="A6" s="5">
        <v>1974</v>
      </c>
      <c r="B6" s="17" t="s">
        <v>120</v>
      </c>
      <c r="C6" s="21">
        <v>25</v>
      </c>
      <c r="D6" s="21">
        <v>378</v>
      </c>
      <c r="E6" s="17" t="s">
        <v>121</v>
      </c>
      <c r="F6" s="19">
        <v>48.7</v>
      </c>
      <c r="G6" s="17">
        <v>1.3673999999999999</v>
      </c>
      <c r="H6" s="19">
        <v>5.31</v>
      </c>
      <c r="I6" s="19">
        <v>8.01</v>
      </c>
      <c r="J6" s="17">
        <v>0.1246</v>
      </c>
      <c r="K6" s="19">
        <v>13.66</v>
      </c>
      <c r="L6" s="19">
        <v>21.92</v>
      </c>
      <c r="M6" s="17">
        <v>0.38030000000000003</v>
      </c>
      <c r="N6" s="17">
        <v>1.95E-2</v>
      </c>
      <c r="O6" s="17">
        <v>8.5000000000000006E-3</v>
      </c>
      <c r="Q6" s="19">
        <v>99.50030000000001</v>
      </c>
      <c r="R6" s="21">
        <v>63.036455929856942</v>
      </c>
      <c r="T6" s="17">
        <v>1.8136673894967941</v>
      </c>
      <c r="U6" s="17">
        <v>0.18633261050320593</v>
      </c>
      <c r="V6" s="17">
        <v>0</v>
      </c>
      <c r="W6" s="21">
        <v>2</v>
      </c>
      <c r="X6" s="17">
        <v>4.6719637791908686E-2</v>
      </c>
      <c r="Y6" s="17">
        <v>9.1143644937210958E-2</v>
      </c>
      <c r="Z6" s="17">
        <v>2.502606184288366E-4</v>
      </c>
      <c r="AA6" s="17">
        <v>3.8301530326019524E-2</v>
      </c>
      <c r="AB6" s="17">
        <v>0.75841036586729638</v>
      </c>
      <c r="AC6" s="17">
        <v>6.5174560459135611E-2</v>
      </c>
      <c r="AD6" s="17">
        <v>0</v>
      </c>
      <c r="AE6" s="17">
        <v>0</v>
      </c>
      <c r="AF6" s="21">
        <v>1</v>
      </c>
      <c r="AG6" s="17">
        <v>0</v>
      </c>
      <c r="AH6" s="17">
        <v>9.3122965622243481E-2</v>
      </c>
      <c r="AI6" s="17">
        <v>0</v>
      </c>
      <c r="AJ6" s="17">
        <v>3.9299358860154067E-3</v>
      </c>
      <c r="AK6" s="17">
        <v>0.87456310499535894</v>
      </c>
      <c r="AL6" s="17">
        <v>2.7457649457164696E-2</v>
      </c>
      <c r="AM6" s="17">
        <v>9.2634403921878117E-4</v>
      </c>
      <c r="AN6" s="21">
        <v>1.0000000000000013</v>
      </c>
      <c r="AO6" s="21">
        <v>4.0000000000000018</v>
      </c>
      <c r="AQ6" s="21">
        <v>40.205293073494332</v>
      </c>
      <c r="AR6" s="21">
        <v>13.431857036666321</v>
      </c>
      <c r="AS6" s="21">
        <v>46.362849889839346</v>
      </c>
    </row>
    <row r="7" spans="1:45" x14ac:dyDescent="0.35">
      <c r="A7" s="5">
        <v>1974</v>
      </c>
      <c r="B7" s="17" t="s">
        <v>120</v>
      </c>
      <c r="C7" s="21">
        <v>30</v>
      </c>
      <c r="D7" s="21">
        <v>379</v>
      </c>
      <c r="E7" s="17" t="s">
        <v>121</v>
      </c>
      <c r="F7" s="19">
        <v>49.53</v>
      </c>
      <c r="G7" s="17">
        <v>1.2861</v>
      </c>
      <c r="H7" s="19">
        <v>5.05</v>
      </c>
      <c r="I7" s="19">
        <v>7.72</v>
      </c>
      <c r="J7" s="17">
        <v>0.11849999999999999</v>
      </c>
      <c r="K7" s="19">
        <v>13.83</v>
      </c>
      <c r="L7" s="19">
        <v>22.23</v>
      </c>
      <c r="M7" s="17">
        <v>0.23269999999999999</v>
      </c>
      <c r="Q7" s="19">
        <v>99.997299999999996</v>
      </c>
      <c r="R7" s="21">
        <v>64.176334106728532</v>
      </c>
      <c r="T7" s="17">
        <v>1.8363275952088214</v>
      </c>
      <c r="U7" s="17">
        <v>0.16367240479117862</v>
      </c>
      <c r="V7" s="17">
        <v>0</v>
      </c>
      <c r="W7" s="21">
        <v>2</v>
      </c>
      <c r="X7" s="17">
        <v>5.6977276040232255E-2</v>
      </c>
      <c r="Y7" s="17">
        <v>5.1694614838499804E-2</v>
      </c>
      <c r="Z7" s="17">
        <v>0</v>
      </c>
      <c r="AA7" s="17">
        <v>3.5863150491308275E-2</v>
      </c>
      <c r="AB7" s="17">
        <v>0.76441445436012623</v>
      </c>
      <c r="AC7" s="17">
        <v>9.105050426983341E-2</v>
      </c>
      <c r="AD7" s="17">
        <v>0</v>
      </c>
      <c r="AE7" s="17">
        <v>0</v>
      </c>
      <c r="AF7" s="21">
        <v>1</v>
      </c>
      <c r="AG7" s="17">
        <v>0</v>
      </c>
      <c r="AH7" s="17">
        <v>9.6588948796482277E-2</v>
      </c>
      <c r="AI7" s="17">
        <v>0</v>
      </c>
      <c r="AJ7" s="17">
        <v>3.7208222437621562E-3</v>
      </c>
      <c r="AK7" s="17">
        <v>0.88296444188958434</v>
      </c>
      <c r="AL7" s="17">
        <v>1.6725787070171763E-2</v>
      </c>
      <c r="AM7" s="17">
        <v>0</v>
      </c>
      <c r="AN7" s="21">
        <v>1.0000000000000004</v>
      </c>
      <c r="AO7" s="21">
        <v>4</v>
      </c>
      <c r="AQ7" s="21">
        <v>40.435928508054857</v>
      </c>
      <c r="AR7" s="21">
        <v>12.857096180641863</v>
      </c>
      <c r="AS7" s="21">
        <v>46.706975311303282</v>
      </c>
    </row>
    <row r="8" spans="1:45" x14ac:dyDescent="0.35">
      <c r="A8" s="5">
        <v>1974</v>
      </c>
      <c r="B8" s="17" t="s">
        <v>120</v>
      </c>
      <c r="C8" s="21">
        <v>35</v>
      </c>
      <c r="D8" s="21">
        <v>380</v>
      </c>
      <c r="E8" s="17" t="s">
        <v>121</v>
      </c>
      <c r="F8" s="19">
        <v>49.38</v>
      </c>
      <c r="G8" s="17">
        <v>1.2404999999999999</v>
      </c>
      <c r="H8" s="19">
        <v>4.8099999999999996</v>
      </c>
      <c r="I8" s="19">
        <v>7.63</v>
      </c>
      <c r="J8" s="17">
        <v>0.20469999999999999</v>
      </c>
      <c r="K8" s="19">
        <v>13.44</v>
      </c>
      <c r="L8" s="19">
        <v>22.61</v>
      </c>
      <c r="M8" s="17">
        <v>0.27460000000000001</v>
      </c>
      <c r="N8" s="17">
        <v>4.0000000000000002E-4</v>
      </c>
      <c r="Q8" s="19">
        <v>99.59020000000001</v>
      </c>
      <c r="R8" s="21">
        <v>63.787375415282391</v>
      </c>
      <c r="T8" s="17">
        <v>1.8403521334698421</v>
      </c>
      <c r="U8" s="17">
        <v>0.15964786653015794</v>
      </c>
      <c r="V8" s="17">
        <v>0</v>
      </c>
      <c r="W8" s="21">
        <v>2</v>
      </c>
      <c r="X8" s="17">
        <v>5.1615897204234679E-2</v>
      </c>
      <c r="Y8" s="17">
        <v>5.8346353929445573E-2</v>
      </c>
      <c r="Z8" s="17">
        <v>0</v>
      </c>
      <c r="AA8" s="17">
        <v>3.4772705291200745E-2</v>
      </c>
      <c r="AB8" s="17">
        <v>0.74674786561500939</v>
      </c>
      <c r="AC8" s="17">
        <v>0.10851717796010962</v>
      </c>
      <c r="AD8" s="17">
        <v>0</v>
      </c>
      <c r="AE8" s="17">
        <v>0</v>
      </c>
      <c r="AF8" s="21">
        <v>1</v>
      </c>
      <c r="AG8" s="17">
        <v>0</v>
      </c>
      <c r="AH8" s="17">
        <v>7.091907022629973E-2</v>
      </c>
      <c r="AI8" s="17">
        <v>0</v>
      </c>
      <c r="AJ8" s="17">
        <v>6.4610994515854215E-3</v>
      </c>
      <c r="AK8" s="17">
        <v>0.90276003513619074</v>
      </c>
      <c r="AL8" s="17">
        <v>1.9840779199810584E-2</v>
      </c>
      <c r="AM8" s="17">
        <v>1.9015986113818674E-5</v>
      </c>
      <c r="AN8" s="21">
        <v>1.0000000000000002</v>
      </c>
      <c r="AO8" s="21">
        <v>4</v>
      </c>
      <c r="AQ8" s="21">
        <v>39.432197163594132</v>
      </c>
      <c r="AR8" s="21">
        <v>12.897346265919843</v>
      </c>
      <c r="AS8" s="21">
        <v>47.670456570486024</v>
      </c>
    </row>
    <row r="9" spans="1:45" x14ac:dyDescent="0.35">
      <c r="A9" s="5">
        <v>1974</v>
      </c>
      <c r="B9" s="17" t="s">
        <v>120</v>
      </c>
      <c r="C9" s="21">
        <v>40</v>
      </c>
      <c r="D9" s="21">
        <v>381</v>
      </c>
      <c r="E9" s="17" t="s">
        <v>121</v>
      </c>
      <c r="F9" s="19">
        <v>48.84</v>
      </c>
      <c r="G9" s="17">
        <v>1.3089</v>
      </c>
      <c r="H9" s="19">
        <v>5.07</v>
      </c>
      <c r="I9" s="19">
        <v>7.86</v>
      </c>
      <c r="J9" s="17">
        <v>0.1313</v>
      </c>
      <c r="K9" s="19">
        <v>13.53</v>
      </c>
      <c r="L9" s="19">
        <v>22.09</v>
      </c>
      <c r="M9" s="17">
        <v>0.28129999999999999</v>
      </c>
      <c r="N9" s="17">
        <v>2.4199999999999999E-2</v>
      </c>
      <c r="O9" s="17">
        <v>8.9999999999999998E-4</v>
      </c>
      <c r="Q9" s="19">
        <v>99.136600000000001</v>
      </c>
      <c r="R9" s="21">
        <v>63.25385694249649</v>
      </c>
      <c r="T9" s="17">
        <v>1.8275629996360792</v>
      </c>
      <c r="U9" s="17">
        <v>0.17243700036392084</v>
      </c>
      <c r="V9" s="17">
        <v>0</v>
      </c>
      <c r="W9" s="21">
        <v>2</v>
      </c>
      <c r="X9" s="17">
        <v>5.1143927311924076E-2</v>
      </c>
      <c r="Y9" s="17">
        <v>6.915251717162739E-2</v>
      </c>
      <c r="Z9" s="17">
        <v>2.6624662770747309E-5</v>
      </c>
      <c r="AA9" s="17">
        <v>3.6837914629478448E-2</v>
      </c>
      <c r="AB9" s="17">
        <v>0.75477824856541487</v>
      </c>
      <c r="AC9" s="17">
        <v>8.8060767658784456E-2</v>
      </c>
      <c r="AD9" s="17">
        <v>0</v>
      </c>
      <c r="AE9" s="17">
        <v>0</v>
      </c>
      <c r="AF9" s="21">
        <v>1</v>
      </c>
      <c r="AG9" s="17">
        <v>0</v>
      </c>
      <c r="AH9" s="17">
        <v>8.872453147116463E-2</v>
      </c>
      <c r="AI9" s="17">
        <v>0</v>
      </c>
      <c r="AJ9" s="17">
        <v>4.1610234903615611E-3</v>
      </c>
      <c r="AK9" s="17">
        <v>0.88555254699711494</v>
      </c>
      <c r="AL9" s="17">
        <v>2.0406794050233604E-2</v>
      </c>
      <c r="AM9" s="17">
        <v>1.1551039911243967E-3</v>
      </c>
      <c r="AN9" s="21">
        <v>0.99999999999999911</v>
      </c>
      <c r="AO9" s="21">
        <v>3.9999999999999991</v>
      </c>
      <c r="AQ9" s="21">
        <v>39.926281013040139</v>
      </c>
      <c r="AR9" s="21">
        <v>13.229735458788598</v>
      </c>
      <c r="AS9" s="21">
        <v>46.843983528171265</v>
      </c>
    </row>
    <row r="10" spans="1:45" x14ac:dyDescent="0.35">
      <c r="A10" s="5">
        <v>1974</v>
      </c>
      <c r="B10" s="17" t="s">
        <v>120</v>
      </c>
      <c r="C10" s="21">
        <v>45</v>
      </c>
      <c r="D10" s="21">
        <v>382</v>
      </c>
      <c r="E10" s="17" t="s">
        <v>121</v>
      </c>
      <c r="F10" s="19">
        <v>49.01</v>
      </c>
      <c r="G10" s="17">
        <v>1.3126</v>
      </c>
      <c r="H10" s="19">
        <v>4.97</v>
      </c>
      <c r="I10" s="19">
        <v>7.56</v>
      </c>
      <c r="J10" s="17">
        <v>0.13370000000000001</v>
      </c>
      <c r="K10" s="19">
        <v>13.49</v>
      </c>
      <c r="L10" s="19">
        <v>22.48</v>
      </c>
      <c r="M10" s="17">
        <v>0.29699999999999999</v>
      </c>
      <c r="Q10" s="19">
        <v>99.25330000000001</v>
      </c>
      <c r="R10" s="21">
        <v>64.085510688836095</v>
      </c>
      <c r="T10" s="17">
        <v>1.8311295589903667</v>
      </c>
      <c r="U10" s="17">
        <v>0.16887044100963333</v>
      </c>
      <c r="V10" s="17">
        <v>0</v>
      </c>
      <c r="W10" s="21">
        <v>2</v>
      </c>
      <c r="X10" s="17">
        <v>4.996660932435984E-2</v>
      </c>
      <c r="Y10" s="17">
        <v>6.6645238647767197E-2</v>
      </c>
      <c r="Z10" s="17">
        <v>0</v>
      </c>
      <c r="AA10" s="17">
        <v>3.6885751704626865E-2</v>
      </c>
      <c r="AB10" s="17">
        <v>0.75140001309646398</v>
      </c>
      <c r="AC10" s="17">
        <v>9.5102387226782215E-2</v>
      </c>
      <c r="AD10" s="17">
        <v>0</v>
      </c>
      <c r="AE10" s="17">
        <v>0</v>
      </c>
      <c r="AF10" s="21">
        <v>1</v>
      </c>
      <c r="AG10" s="17">
        <v>0</v>
      </c>
      <c r="AH10" s="17">
        <v>7.4442774024216174E-2</v>
      </c>
      <c r="AI10" s="17">
        <v>0</v>
      </c>
      <c r="AJ10" s="17">
        <v>4.2306248680121505E-3</v>
      </c>
      <c r="AK10" s="17">
        <v>0.89981369073602213</v>
      </c>
      <c r="AL10" s="17">
        <v>2.1512910371749766E-2</v>
      </c>
      <c r="AM10" s="17">
        <v>0</v>
      </c>
      <c r="AN10" s="21">
        <v>1.0000000000000002</v>
      </c>
      <c r="AO10" s="21">
        <v>4</v>
      </c>
      <c r="AQ10" s="21">
        <v>39.722257248515838</v>
      </c>
      <c r="AR10" s="21">
        <v>12.70969607038284</v>
      </c>
      <c r="AS10" s="21">
        <v>47.568046681101322</v>
      </c>
    </row>
    <row r="11" spans="1:45" x14ac:dyDescent="0.35">
      <c r="A11" s="5">
        <v>1974</v>
      </c>
      <c r="B11" s="17" t="s">
        <v>120</v>
      </c>
      <c r="C11" s="21">
        <v>50</v>
      </c>
      <c r="D11" s="21">
        <v>383</v>
      </c>
      <c r="E11" s="17" t="s">
        <v>121</v>
      </c>
      <c r="F11" s="19">
        <v>49.11</v>
      </c>
      <c r="G11" s="17">
        <v>1.3120000000000001</v>
      </c>
      <c r="H11" s="19">
        <v>5.01</v>
      </c>
      <c r="I11" s="19">
        <v>8</v>
      </c>
      <c r="J11" s="17">
        <v>0.1439</v>
      </c>
      <c r="K11" s="19">
        <v>13.7</v>
      </c>
      <c r="L11" s="19">
        <v>22.47</v>
      </c>
      <c r="M11" s="17">
        <v>0.23849999999999999</v>
      </c>
      <c r="N11" s="17">
        <v>9.2999999999999992E-3</v>
      </c>
      <c r="Q11" s="19">
        <v>99.99369999999999</v>
      </c>
      <c r="R11" s="21">
        <v>63.133640552995395</v>
      </c>
      <c r="T11" s="17">
        <v>1.8225395772442756</v>
      </c>
      <c r="U11" s="17">
        <v>0.17746042275572438</v>
      </c>
      <c r="V11" s="17">
        <v>0</v>
      </c>
      <c r="W11" s="21">
        <v>2</v>
      </c>
      <c r="X11" s="17">
        <v>4.1655961389789886E-2</v>
      </c>
      <c r="Y11" s="17">
        <v>8.0161748931633289E-2</v>
      </c>
      <c r="Z11" s="17">
        <v>0</v>
      </c>
      <c r="AA11" s="17">
        <v>3.6621213961722708E-2</v>
      </c>
      <c r="AB11" s="17">
        <v>0.75797080634371428</v>
      </c>
      <c r="AC11" s="17">
        <v>8.3590269373139847E-2</v>
      </c>
      <c r="AD11" s="17">
        <v>0</v>
      </c>
      <c r="AE11" s="17">
        <v>0</v>
      </c>
      <c r="AF11" s="21">
        <v>1</v>
      </c>
      <c r="AG11" s="17">
        <v>0</v>
      </c>
      <c r="AH11" s="17">
        <v>8.450613359973233E-2</v>
      </c>
      <c r="AI11" s="17">
        <v>0</v>
      </c>
      <c r="AJ11" s="17">
        <v>4.5227915036910784E-3</v>
      </c>
      <c r="AK11" s="17">
        <v>0.8933713594074334</v>
      </c>
      <c r="AL11" s="17">
        <v>1.7159465859514198E-2</v>
      </c>
      <c r="AM11" s="17">
        <v>4.402496296272268E-4</v>
      </c>
      <c r="AN11" s="21">
        <v>0.99999999999999822</v>
      </c>
      <c r="AO11" s="21">
        <v>3.9999999999999982</v>
      </c>
      <c r="AQ11" s="21">
        <v>39.806817253447043</v>
      </c>
      <c r="AR11" s="21">
        <v>13.275451686513975</v>
      </c>
      <c r="AS11" s="21">
        <v>46.917731060038982</v>
      </c>
    </row>
    <row r="12" spans="1:45" x14ac:dyDescent="0.35">
      <c r="A12" s="5">
        <v>1974</v>
      </c>
      <c r="B12" s="17" t="s">
        <v>120</v>
      </c>
      <c r="C12" s="21">
        <v>55</v>
      </c>
      <c r="D12" s="21">
        <v>384</v>
      </c>
      <c r="E12" s="17" t="s">
        <v>121</v>
      </c>
      <c r="F12" s="19">
        <v>49.57</v>
      </c>
      <c r="G12" s="17">
        <v>1.2084999999999999</v>
      </c>
      <c r="H12" s="19">
        <v>4.72</v>
      </c>
      <c r="I12" s="19">
        <v>7.63</v>
      </c>
      <c r="J12" s="17">
        <v>9.0999999999999998E-2</v>
      </c>
      <c r="K12" s="19">
        <v>13.68</v>
      </c>
      <c r="L12" s="19">
        <v>22.04</v>
      </c>
      <c r="M12" s="17">
        <v>0.2954</v>
      </c>
      <c r="O12" s="17">
        <v>3.0800000000000001E-2</v>
      </c>
      <c r="Q12" s="19">
        <v>99.265699999999981</v>
      </c>
      <c r="R12" s="21">
        <v>64.195213514781784</v>
      </c>
      <c r="T12" s="17">
        <v>1.851316655560723</v>
      </c>
      <c r="U12" s="17">
        <v>0.148683344439277</v>
      </c>
      <c r="V12" s="17">
        <v>0</v>
      </c>
      <c r="W12" s="21">
        <v>2</v>
      </c>
      <c r="X12" s="17">
        <v>5.9063234564611738E-2</v>
      </c>
      <c r="Y12" s="17">
        <v>4.2205389655266747E-2</v>
      </c>
      <c r="Z12" s="17">
        <v>9.0940515267686547E-4</v>
      </c>
      <c r="AA12" s="17">
        <v>3.3946914922759273E-2</v>
      </c>
      <c r="AB12" s="17">
        <v>0.7616803727100645</v>
      </c>
      <c r="AC12" s="17">
        <v>0.10219468299462087</v>
      </c>
      <c r="AD12" s="17">
        <v>0</v>
      </c>
      <c r="AE12" s="17">
        <v>0</v>
      </c>
      <c r="AF12" s="21">
        <v>1</v>
      </c>
      <c r="AG12" s="17">
        <v>0</v>
      </c>
      <c r="AH12" s="17">
        <v>9.3881969877381954E-2</v>
      </c>
      <c r="AI12" s="17">
        <v>0</v>
      </c>
      <c r="AJ12" s="17">
        <v>2.8783388635396723E-3</v>
      </c>
      <c r="AK12" s="17">
        <v>0.88185117648027855</v>
      </c>
      <c r="AL12" s="17">
        <v>2.1388514778799817E-2</v>
      </c>
      <c r="AM12" s="17">
        <v>0</v>
      </c>
      <c r="AN12" s="21">
        <v>1</v>
      </c>
      <c r="AO12" s="21">
        <v>4</v>
      </c>
      <c r="AQ12" s="21">
        <v>40.414051779549851</v>
      </c>
      <c r="AR12" s="21">
        <v>12.79574542012532</v>
      </c>
      <c r="AS12" s="21">
        <v>46.790202800324828</v>
      </c>
    </row>
    <row r="13" spans="1:45" x14ac:dyDescent="0.35">
      <c r="A13" s="5">
        <v>1974</v>
      </c>
      <c r="B13" s="17" t="s">
        <v>120</v>
      </c>
      <c r="C13" s="21">
        <v>60</v>
      </c>
      <c r="D13" s="21">
        <v>385</v>
      </c>
      <c r="E13" s="17" t="s">
        <v>121</v>
      </c>
      <c r="F13" s="19">
        <v>49.81</v>
      </c>
      <c r="G13" s="17">
        <v>1.2838000000000001</v>
      </c>
      <c r="H13" s="19">
        <v>4.8</v>
      </c>
      <c r="I13" s="19">
        <v>7.52</v>
      </c>
      <c r="J13" s="17">
        <v>0.17599999999999999</v>
      </c>
      <c r="K13" s="19">
        <v>13.76</v>
      </c>
      <c r="L13" s="19">
        <v>22.24</v>
      </c>
      <c r="M13" s="17">
        <v>0.18629999999999999</v>
      </c>
      <c r="N13" s="17">
        <v>2.3800000000000002E-2</v>
      </c>
      <c r="O13" s="17">
        <v>2.7400000000000001E-2</v>
      </c>
      <c r="Q13" s="19">
        <v>99.827299999999994</v>
      </c>
      <c r="R13" s="21">
        <v>64.661654135338338</v>
      </c>
      <c r="T13" s="17">
        <v>1.851281304893297</v>
      </c>
      <c r="U13" s="17">
        <v>0.14871869510670299</v>
      </c>
      <c r="V13" s="17">
        <v>0</v>
      </c>
      <c r="W13" s="21">
        <v>2</v>
      </c>
      <c r="X13" s="17">
        <v>6.1527044443229123E-2</v>
      </c>
      <c r="Y13" s="17">
        <v>2.9163427030053268E-2</v>
      </c>
      <c r="Z13" s="17">
        <v>8.0510280770062115E-4</v>
      </c>
      <c r="AA13" s="17">
        <v>3.5887657612814185E-2</v>
      </c>
      <c r="AB13" s="17">
        <v>0.76242861124398398</v>
      </c>
      <c r="AC13" s="17">
        <v>0.11018815686221883</v>
      </c>
      <c r="AD13" s="17">
        <v>0</v>
      </c>
      <c r="AE13" s="17">
        <v>0</v>
      </c>
      <c r="AF13" s="21">
        <v>1</v>
      </c>
      <c r="AG13" s="17">
        <v>0</v>
      </c>
      <c r="AH13" s="17">
        <v>9.4358880720077504E-2</v>
      </c>
      <c r="AI13" s="17">
        <v>0</v>
      </c>
      <c r="AJ13" s="17">
        <v>5.5399683218123746E-3</v>
      </c>
      <c r="AK13" s="17">
        <v>0.88554895655820265</v>
      </c>
      <c r="AL13" s="17">
        <v>1.3423849558730017E-2</v>
      </c>
      <c r="AM13" s="17">
        <v>1.1283448411787062E-3</v>
      </c>
      <c r="AN13" s="21">
        <v>1.0000000000000011</v>
      </c>
      <c r="AO13" s="21">
        <v>4.0000000000000009</v>
      </c>
      <c r="AQ13" s="21">
        <v>40.399390584842088</v>
      </c>
      <c r="AR13" s="21">
        <v>12.677346501896565</v>
      </c>
      <c r="AS13" s="21">
        <v>46.923262913261347</v>
      </c>
    </row>
    <row r="14" spans="1:45" x14ac:dyDescent="0.35">
      <c r="A14" s="5">
        <v>1974</v>
      </c>
      <c r="B14" s="17" t="s">
        <v>120</v>
      </c>
      <c r="C14" s="21">
        <v>65</v>
      </c>
      <c r="D14" s="21">
        <v>386</v>
      </c>
      <c r="E14" s="17" t="s">
        <v>121</v>
      </c>
      <c r="F14" s="19">
        <v>49.28</v>
      </c>
      <c r="G14" s="17">
        <v>1.325</v>
      </c>
      <c r="H14" s="19">
        <v>4.8600000000000003</v>
      </c>
      <c r="I14" s="19">
        <v>7.77</v>
      </c>
      <c r="J14" s="17">
        <v>0.1181</v>
      </c>
      <c r="K14" s="19">
        <v>13.55</v>
      </c>
      <c r="L14" s="19">
        <v>22.14</v>
      </c>
      <c r="M14" s="17">
        <v>0.22739999999999999</v>
      </c>
      <c r="O14" s="17">
        <v>2.0299999999999999E-2</v>
      </c>
      <c r="Q14" s="19">
        <v>99.290800000000004</v>
      </c>
      <c r="R14" s="21">
        <v>63.555347091932454</v>
      </c>
      <c r="T14" s="17">
        <v>1.84262223018569</v>
      </c>
      <c r="U14" s="17">
        <v>0.15737776981430995</v>
      </c>
      <c r="V14" s="17">
        <v>0</v>
      </c>
      <c r="W14" s="21">
        <v>2</v>
      </c>
      <c r="X14" s="17">
        <v>5.67790797353461E-2</v>
      </c>
      <c r="Y14" s="17">
        <v>4.1957448250009667E-2</v>
      </c>
      <c r="Z14" s="17">
        <v>6.0007640381864438E-4</v>
      </c>
      <c r="AA14" s="17">
        <v>3.7262617052649293E-2</v>
      </c>
      <c r="AB14" s="17">
        <v>0.75531790570240609</v>
      </c>
      <c r="AC14" s="17">
        <v>0.10808287285577012</v>
      </c>
      <c r="AD14" s="17">
        <v>0</v>
      </c>
      <c r="AE14" s="17">
        <v>0</v>
      </c>
      <c r="AF14" s="21">
        <v>0.99999999999999989</v>
      </c>
      <c r="AG14" s="17">
        <v>0</v>
      </c>
      <c r="AH14" s="17">
        <v>9.2895505838149262E-2</v>
      </c>
      <c r="AI14" s="17">
        <v>0</v>
      </c>
      <c r="AJ14" s="17">
        <v>3.7398505258715614E-3</v>
      </c>
      <c r="AK14" s="17">
        <v>0.88688057495581718</v>
      </c>
      <c r="AL14" s="17">
        <v>1.6484068680162518E-2</v>
      </c>
      <c r="AM14" s="17">
        <v>0</v>
      </c>
      <c r="AN14" s="21">
        <v>1.0000000000000007</v>
      </c>
      <c r="AO14" s="21">
        <v>4.0000000000000009</v>
      </c>
      <c r="AQ14" s="21">
        <v>39.987730387024129</v>
      </c>
      <c r="AR14" s="21">
        <v>13.059402417483939</v>
      </c>
      <c r="AS14" s="21">
        <v>46.952867195491933</v>
      </c>
    </row>
    <row r="15" spans="1:45" x14ac:dyDescent="0.35">
      <c r="A15" s="5">
        <v>1974</v>
      </c>
      <c r="B15" s="17" t="s">
        <v>120</v>
      </c>
      <c r="C15" s="21">
        <v>70</v>
      </c>
      <c r="D15" s="21">
        <v>387</v>
      </c>
      <c r="E15" s="17" t="s">
        <v>121</v>
      </c>
      <c r="F15" s="19">
        <v>49.2</v>
      </c>
      <c r="G15" s="17">
        <v>1.3599000000000001</v>
      </c>
      <c r="H15" s="19">
        <v>5.07</v>
      </c>
      <c r="I15" s="19">
        <v>7.77</v>
      </c>
      <c r="J15" s="17">
        <v>0.1371</v>
      </c>
      <c r="K15" s="19">
        <v>13.54</v>
      </c>
      <c r="L15" s="19">
        <v>22.39</v>
      </c>
      <c r="M15" s="17">
        <v>0.26700000000000002</v>
      </c>
      <c r="O15" s="17">
        <v>9.9000000000000008E-3</v>
      </c>
      <c r="Q15" s="19">
        <v>99.743899999999996</v>
      </c>
      <c r="R15" s="21">
        <v>63.538244955419984</v>
      </c>
      <c r="T15" s="17">
        <v>1.830539504935875</v>
      </c>
      <c r="U15" s="17">
        <v>0.16946049506412497</v>
      </c>
      <c r="V15" s="17">
        <v>0</v>
      </c>
      <c r="W15" s="21">
        <v>2</v>
      </c>
      <c r="X15" s="17">
        <v>5.2845950722320539E-2</v>
      </c>
      <c r="Y15" s="17">
        <v>5.9472141150804965E-2</v>
      </c>
      <c r="Z15" s="17">
        <v>2.9120183164056554E-4</v>
      </c>
      <c r="AA15" s="17">
        <v>3.8055097997493896E-2</v>
      </c>
      <c r="AB15" s="17">
        <v>0.75103044957617227</v>
      </c>
      <c r="AC15" s="17">
        <v>9.8305158721567754E-2</v>
      </c>
      <c r="AD15" s="17">
        <v>0</v>
      </c>
      <c r="AE15" s="17">
        <v>0</v>
      </c>
      <c r="AF15" s="21">
        <v>1</v>
      </c>
      <c r="AG15" s="17">
        <v>0</v>
      </c>
      <c r="AH15" s="17">
        <v>8.395836113718147E-2</v>
      </c>
      <c r="AI15" s="17">
        <v>0</v>
      </c>
      <c r="AJ15" s="17">
        <v>4.3200641687618311E-3</v>
      </c>
      <c r="AK15" s="17">
        <v>0.89246258005842982</v>
      </c>
      <c r="AL15" s="17">
        <v>1.9258994635627379E-2</v>
      </c>
      <c r="AM15" s="17">
        <v>0</v>
      </c>
      <c r="AN15" s="21">
        <v>1.0000000000000004</v>
      </c>
      <c r="AO15" s="21">
        <v>4</v>
      </c>
      <c r="AQ15" s="21">
        <v>39.746550474720664</v>
      </c>
      <c r="AR15" s="21">
        <v>13.021930476870795</v>
      </c>
      <c r="AS15" s="21">
        <v>47.231519048408543</v>
      </c>
    </row>
    <row r="16" spans="1:45" x14ac:dyDescent="0.35">
      <c r="A16" s="5">
        <v>1974</v>
      </c>
      <c r="B16" s="17" t="s">
        <v>120</v>
      </c>
      <c r="C16" s="21">
        <v>75</v>
      </c>
      <c r="D16" s="21">
        <v>388</v>
      </c>
      <c r="E16" s="17" t="s">
        <v>121</v>
      </c>
      <c r="F16" s="19">
        <v>48.74</v>
      </c>
      <c r="G16" s="17">
        <v>1.3077000000000001</v>
      </c>
      <c r="H16" s="19">
        <v>4.95</v>
      </c>
      <c r="I16" s="19">
        <v>7.9</v>
      </c>
      <c r="J16" s="17">
        <v>0.1096</v>
      </c>
      <c r="K16" s="19">
        <v>13.78</v>
      </c>
      <c r="L16" s="19">
        <v>22.42</v>
      </c>
      <c r="M16" s="17">
        <v>0.28189999999999998</v>
      </c>
      <c r="N16" s="17">
        <v>1.6500000000000001E-2</v>
      </c>
      <c r="O16" s="17">
        <v>3.0099999999999998E-2</v>
      </c>
      <c r="Q16" s="19">
        <v>99.535799999999995</v>
      </c>
      <c r="R16" s="21">
        <v>63.56088560885609</v>
      </c>
      <c r="T16" s="17">
        <v>1.8151029280869702</v>
      </c>
      <c r="U16" s="17">
        <v>0.18489707191302984</v>
      </c>
      <c r="V16" s="17">
        <v>0</v>
      </c>
      <c r="W16" s="21">
        <v>2</v>
      </c>
      <c r="X16" s="17">
        <v>3.234854566136014E-2</v>
      </c>
      <c r="Y16" s="17">
        <v>9.9542282305985441E-2</v>
      </c>
      <c r="Z16" s="17">
        <v>8.861905871709163E-4</v>
      </c>
      <c r="AA16" s="17">
        <v>3.6628212412865457E-2</v>
      </c>
      <c r="AB16" s="17">
        <v>0.7650500149220556</v>
      </c>
      <c r="AC16" s="17">
        <v>6.5544754110562486E-2</v>
      </c>
      <c r="AD16" s="17">
        <v>0</v>
      </c>
      <c r="AE16" s="17">
        <v>0</v>
      </c>
      <c r="AF16" s="21">
        <v>1</v>
      </c>
      <c r="AG16" s="17">
        <v>0</v>
      </c>
      <c r="AH16" s="17">
        <v>8.0921494719467746E-2</v>
      </c>
      <c r="AI16" s="17">
        <v>0</v>
      </c>
      <c r="AJ16" s="17">
        <v>3.4567265596480369E-3</v>
      </c>
      <c r="AK16" s="17">
        <v>0.89448540725366599</v>
      </c>
      <c r="AL16" s="17">
        <v>2.0352565268779193E-2</v>
      </c>
      <c r="AM16" s="17">
        <v>7.8380619843895251E-4</v>
      </c>
      <c r="AN16" s="21">
        <v>0.99999999999999989</v>
      </c>
      <c r="AO16" s="21">
        <v>4</v>
      </c>
      <c r="AQ16" s="21">
        <v>40.075942506924576</v>
      </c>
      <c r="AR16" s="21">
        <v>13.067845408649665</v>
      </c>
      <c r="AS16" s="21">
        <v>46.856212084425756</v>
      </c>
    </row>
    <row r="17" spans="1:45" x14ac:dyDescent="0.35">
      <c r="A17" s="5">
        <v>1974</v>
      </c>
      <c r="B17" s="17" t="s">
        <v>120</v>
      </c>
      <c r="C17" s="21">
        <v>80</v>
      </c>
      <c r="D17" s="21">
        <v>389</v>
      </c>
      <c r="E17" s="17" t="s">
        <v>121</v>
      </c>
      <c r="F17" s="19">
        <v>49.35</v>
      </c>
      <c r="G17" s="17">
        <v>1.2901</v>
      </c>
      <c r="H17" s="19">
        <v>4.43</v>
      </c>
      <c r="I17" s="19">
        <v>7.45</v>
      </c>
      <c r="J17" s="17">
        <v>0.1094</v>
      </c>
      <c r="K17" s="19">
        <v>13.98</v>
      </c>
      <c r="L17" s="19">
        <v>22.16</v>
      </c>
      <c r="M17" s="17">
        <v>0.25879999999999997</v>
      </c>
      <c r="N17" s="17">
        <v>5.1999999999999998E-3</v>
      </c>
      <c r="O17" s="17">
        <v>3.1099999999999999E-2</v>
      </c>
      <c r="Q17" s="19">
        <v>99.064599999999999</v>
      </c>
      <c r="R17" s="21">
        <v>65.235650956602896</v>
      </c>
      <c r="T17" s="17">
        <v>1.8452295262732954</v>
      </c>
      <c r="U17" s="17">
        <v>0.1547704737267046</v>
      </c>
      <c r="V17" s="17">
        <v>0</v>
      </c>
      <c r="W17" s="21">
        <v>2</v>
      </c>
      <c r="X17" s="17">
        <v>4.0437277024251678E-2</v>
      </c>
      <c r="Y17" s="17">
        <v>5.9860145364371259E-2</v>
      </c>
      <c r="Z17" s="17">
        <v>9.1932386024898749E-4</v>
      </c>
      <c r="AA17" s="17">
        <v>3.6280935881953198E-2</v>
      </c>
      <c r="AB17" s="17">
        <v>0.77928315311969965</v>
      </c>
      <c r="AC17" s="17">
        <v>8.3219164749475216E-2</v>
      </c>
      <c r="AD17" s="17">
        <v>0</v>
      </c>
      <c r="AE17" s="17">
        <v>0</v>
      </c>
      <c r="AF17" s="21">
        <v>1</v>
      </c>
      <c r="AG17" s="17">
        <v>0</v>
      </c>
      <c r="AH17" s="17">
        <v>8.9850635542178953E-2</v>
      </c>
      <c r="AI17" s="17">
        <v>0</v>
      </c>
      <c r="AJ17" s="17">
        <v>3.4643303627369657E-3</v>
      </c>
      <c r="AK17" s="17">
        <v>0.8876768898090116</v>
      </c>
      <c r="AL17" s="17">
        <v>1.8760130627544124E-2</v>
      </c>
      <c r="AM17" s="17">
        <v>2.480136585291153E-4</v>
      </c>
      <c r="AN17" s="21">
        <v>1.0000000000000009</v>
      </c>
      <c r="AO17" s="21">
        <v>4.0000000000000009</v>
      </c>
      <c r="AQ17" s="21">
        <v>40.942621421671589</v>
      </c>
      <c r="AR17" s="21">
        <v>12.419877563809816</v>
      </c>
      <c r="AS17" s="21">
        <v>46.637501014518591</v>
      </c>
    </row>
    <row r="18" spans="1:45" x14ac:dyDescent="0.35">
      <c r="A18" s="5">
        <v>1974</v>
      </c>
      <c r="B18" s="17" t="s">
        <v>120</v>
      </c>
      <c r="C18" s="21">
        <v>85</v>
      </c>
      <c r="D18" s="21">
        <v>390</v>
      </c>
      <c r="E18" s="17" t="s">
        <v>121</v>
      </c>
      <c r="F18" s="19">
        <v>49.89</v>
      </c>
      <c r="G18" s="17">
        <v>1.1235999999999999</v>
      </c>
      <c r="H18" s="19">
        <v>4.17</v>
      </c>
      <c r="I18" s="19">
        <v>7.43</v>
      </c>
      <c r="J18" s="17">
        <v>0.17219999999999999</v>
      </c>
      <c r="K18" s="19">
        <v>14.23</v>
      </c>
      <c r="L18" s="19">
        <v>22.3</v>
      </c>
      <c r="M18" s="17">
        <v>0.2243</v>
      </c>
      <c r="N18" s="17">
        <v>2E-3</v>
      </c>
      <c r="O18" s="17">
        <v>4.9799999999999997E-2</v>
      </c>
      <c r="Q18" s="19">
        <v>99.59190000000001</v>
      </c>
      <c r="R18" s="21">
        <v>65.697137580794092</v>
      </c>
      <c r="T18" s="17">
        <v>1.8548210889264192</v>
      </c>
      <c r="U18" s="17">
        <v>0.14517891107358083</v>
      </c>
      <c r="V18" s="17">
        <v>0</v>
      </c>
      <c r="W18" s="21">
        <v>2</v>
      </c>
      <c r="X18" s="17">
        <v>3.7527871138244739E-2</v>
      </c>
      <c r="Y18" s="17">
        <v>5.9611063605433313E-2</v>
      </c>
      <c r="Z18" s="17">
        <v>1.4637360482238956E-3</v>
      </c>
      <c r="AA18" s="17">
        <v>3.1418982725718386E-2</v>
      </c>
      <c r="AB18" s="17">
        <v>0.78871172860840277</v>
      </c>
      <c r="AC18" s="17">
        <v>8.1266617873976821E-2</v>
      </c>
      <c r="AD18" s="17">
        <v>0</v>
      </c>
      <c r="AE18" s="17">
        <v>0</v>
      </c>
      <c r="AF18" s="21">
        <v>0.99999999999999989</v>
      </c>
      <c r="AG18" s="17">
        <v>0</v>
      </c>
      <c r="AH18" s="17">
        <v>9.0106990058395037E-2</v>
      </c>
      <c r="AI18" s="17">
        <v>0</v>
      </c>
      <c r="AJ18" s="17">
        <v>5.4220111722837932E-3</v>
      </c>
      <c r="AK18" s="17">
        <v>0.88820927359956303</v>
      </c>
      <c r="AL18" s="17">
        <v>1.6166877310393575E-2</v>
      </c>
      <c r="AM18" s="17">
        <v>9.4847859365082386E-5</v>
      </c>
      <c r="AN18" s="21">
        <v>1.0000000000000004</v>
      </c>
      <c r="AO18" s="21">
        <v>4</v>
      </c>
      <c r="AQ18" s="21">
        <v>41.221989041682747</v>
      </c>
      <c r="AR18" s="21">
        <v>12.355786443356353</v>
      </c>
      <c r="AS18" s="21">
        <v>46.422224514960902</v>
      </c>
    </row>
    <row r="19" spans="1:45" x14ac:dyDescent="0.35">
      <c r="A19" s="5">
        <v>1974</v>
      </c>
      <c r="B19" s="17" t="s">
        <v>120</v>
      </c>
      <c r="C19" s="21">
        <v>90</v>
      </c>
      <c r="D19" s="21">
        <v>391</v>
      </c>
      <c r="E19" s="17" t="s">
        <v>121</v>
      </c>
      <c r="F19" s="19">
        <v>50.92</v>
      </c>
      <c r="G19" s="17">
        <v>1.1609</v>
      </c>
      <c r="H19" s="19">
        <v>4.1900000000000004</v>
      </c>
      <c r="I19" s="19">
        <v>6.93</v>
      </c>
      <c r="J19" s="17">
        <v>0.15579999999999999</v>
      </c>
      <c r="K19" s="19">
        <v>14.19</v>
      </c>
      <c r="L19" s="19">
        <v>22.02</v>
      </c>
      <c r="M19" s="17">
        <v>0.20880000000000001</v>
      </c>
      <c r="O19" s="17">
        <v>8.6300000000000002E-2</v>
      </c>
      <c r="Q19" s="19">
        <v>99.861800000000002</v>
      </c>
      <c r="R19" s="21">
        <v>67.187500000000014</v>
      </c>
      <c r="T19" s="17">
        <v>1.8862756269995735</v>
      </c>
      <c r="U19" s="17">
        <v>0.11372437300042648</v>
      </c>
      <c r="V19" s="17">
        <v>0</v>
      </c>
      <c r="W19" s="21">
        <v>2</v>
      </c>
      <c r="X19" s="17">
        <v>6.919549276716E-2</v>
      </c>
      <c r="Y19" s="17">
        <v>0</v>
      </c>
      <c r="Z19" s="17">
        <v>2.5273911391751327E-3</v>
      </c>
      <c r="AA19" s="17">
        <v>3.2344723072693045E-2</v>
      </c>
      <c r="AB19" s="17">
        <v>0.78365341679314349</v>
      </c>
      <c r="AC19" s="17">
        <v>0.11227897622782834</v>
      </c>
      <c r="AD19" s="17">
        <v>0</v>
      </c>
      <c r="AE19" s="17">
        <v>0</v>
      </c>
      <c r="AF19" s="21">
        <v>1</v>
      </c>
      <c r="AG19" s="17">
        <v>0</v>
      </c>
      <c r="AH19" s="17">
        <v>0.10238202185669443</v>
      </c>
      <c r="AI19" s="17">
        <v>0</v>
      </c>
      <c r="AJ19" s="17">
        <v>4.8879071934612691E-3</v>
      </c>
      <c r="AK19" s="17">
        <v>0.8738884348026128</v>
      </c>
      <c r="AL19" s="17">
        <v>1.4995315243168208E-2</v>
      </c>
      <c r="AM19" s="17">
        <v>0</v>
      </c>
      <c r="AN19" s="21">
        <v>0.99615367909593677</v>
      </c>
      <c r="AO19" s="21">
        <v>3.9961536790959369</v>
      </c>
      <c r="AQ19" s="21">
        <v>41.748296608646868</v>
      </c>
      <c r="AR19" s="21">
        <v>11.696232825931052</v>
      </c>
      <c r="AS19" s="21">
        <v>46.555470565422084</v>
      </c>
    </row>
    <row r="20" spans="1:45" x14ac:dyDescent="0.35">
      <c r="A20" s="5">
        <v>1974</v>
      </c>
      <c r="B20" s="17" t="s">
        <v>120</v>
      </c>
      <c r="C20" s="21">
        <v>95</v>
      </c>
      <c r="D20" s="21">
        <v>392</v>
      </c>
      <c r="E20" s="17" t="s">
        <v>121</v>
      </c>
      <c r="F20" s="19">
        <v>50.74</v>
      </c>
      <c r="G20" s="17">
        <v>1.0757000000000001</v>
      </c>
      <c r="H20" s="19">
        <v>4.16</v>
      </c>
      <c r="I20" s="19">
        <v>6.95</v>
      </c>
      <c r="J20" s="17">
        <v>0.1338</v>
      </c>
      <c r="K20" s="19">
        <v>14.45</v>
      </c>
      <c r="L20" s="19">
        <v>22.09</v>
      </c>
      <c r="M20" s="17">
        <v>0.1353</v>
      </c>
      <c r="N20" s="17">
        <v>1.7600000000000001E-2</v>
      </c>
      <c r="O20" s="17">
        <v>8.2699999999999996E-2</v>
      </c>
      <c r="Q20" s="19">
        <v>99.835100000000011</v>
      </c>
      <c r="R20" s="21">
        <v>67.523364485981304</v>
      </c>
      <c r="T20" s="17">
        <v>1.8803993138460389</v>
      </c>
      <c r="U20" s="17">
        <v>0.11960068615396113</v>
      </c>
      <c r="V20" s="17">
        <v>0</v>
      </c>
      <c r="W20" s="21">
        <v>2</v>
      </c>
      <c r="X20" s="17">
        <v>6.2085975277109795E-2</v>
      </c>
      <c r="Y20" s="17">
        <v>5.6775643244285556E-3</v>
      </c>
      <c r="Z20" s="17">
        <v>2.4229811493791998E-3</v>
      </c>
      <c r="AA20" s="17">
        <v>2.9983522820100118E-2</v>
      </c>
      <c r="AB20" s="17">
        <v>0.79834819202420626</v>
      </c>
      <c r="AC20" s="17">
        <v>0.10148176440477608</v>
      </c>
      <c r="AD20" s="17">
        <v>0</v>
      </c>
      <c r="AE20" s="17">
        <v>0</v>
      </c>
      <c r="AF20" s="21">
        <v>1</v>
      </c>
      <c r="AG20" s="17">
        <v>0</v>
      </c>
      <c r="AH20" s="17">
        <v>0.10821198164506235</v>
      </c>
      <c r="AI20" s="17">
        <v>0</v>
      </c>
      <c r="AJ20" s="17">
        <v>4.1994699162325429E-3</v>
      </c>
      <c r="AK20" s="17">
        <v>0.87703566820154732</v>
      </c>
      <c r="AL20" s="17">
        <v>9.7208841078308926E-3</v>
      </c>
      <c r="AM20" s="17">
        <v>8.3199612932644083E-4</v>
      </c>
      <c r="AN20" s="21">
        <v>0.99999999999999967</v>
      </c>
      <c r="AO20" s="21">
        <v>3.9999999999999996</v>
      </c>
      <c r="AQ20" s="21">
        <v>42.13020063671329</v>
      </c>
      <c r="AR20" s="21">
        <v>11.587125918258428</v>
      </c>
      <c r="AS20" s="21">
        <v>46.28267344502828</v>
      </c>
    </row>
    <row r="21" spans="1:45" x14ac:dyDescent="0.35">
      <c r="A21" s="5">
        <v>1974</v>
      </c>
      <c r="B21" s="17" t="s">
        <v>120</v>
      </c>
      <c r="C21" s="21">
        <v>100</v>
      </c>
      <c r="D21" s="21">
        <v>393</v>
      </c>
      <c r="E21" s="17" t="s">
        <v>121</v>
      </c>
      <c r="F21" s="19">
        <v>50.7</v>
      </c>
      <c r="G21" s="17">
        <v>1.0728</v>
      </c>
      <c r="H21" s="19">
        <v>3.98</v>
      </c>
      <c r="I21" s="19">
        <v>6.91</v>
      </c>
      <c r="J21" s="17">
        <v>0.112</v>
      </c>
      <c r="K21" s="19">
        <v>14.37</v>
      </c>
      <c r="L21" s="19">
        <v>22.37</v>
      </c>
      <c r="M21" s="17">
        <v>0.20860000000000001</v>
      </c>
      <c r="N21" s="17">
        <v>7.6E-3</v>
      </c>
      <c r="O21" s="17">
        <v>0.1681</v>
      </c>
      <c r="Q21" s="19">
        <v>99.899100000000004</v>
      </c>
      <c r="R21" s="21">
        <v>67.528195488721792</v>
      </c>
      <c r="T21" s="17">
        <v>1.8776755216065339</v>
      </c>
      <c r="U21" s="17">
        <v>0.12232447839346605</v>
      </c>
      <c r="V21" s="17">
        <v>0</v>
      </c>
      <c r="W21" s="21">
        <v>2</v>
      </c>
      <c r="X21" s="17">
        <v>5.1385893561084611E-2</v>
      </c>
      <c r="Y21" s="17">
        <v>2.1587297793255394E-2</v>
      </c>
      <c r="Z21" s="17">
        <v>4.9218140691385309E-3</v>
      </c>
      <c r="AA21" s="17">
        <v>2.988293278150355E-2</v>
      </c>
      <c r="AB21" s="17">
        <v>0.7934037179285498</v>
      </c>
      <c r="AC21" s="17">
        <v>9.881834386646815E-2</v>
      </c>
      <c r="AD21" s="17">
        <v>0</v>
      </c>
      <c r="AE21" s="17">
        <v>0</v>
      </c>
      <c r="AF21" s="21">
        <v>1</v>
      </c>
      <c r="AG21" s="17">
        <v>0</v>
      </c>
      <c r="AH21" s="17">
        <v>9.358502387225523E-2</v>
      </c>
      <c r="AI21" s="17">
        <v>0</v>
      </c>
      <c r="AJ21" s="17">
        <v>3.5129288016457231E-3</v>
      </c>
      <c r="AK21" s="17">
        <v>0.88756565473307947</v>
      </c>
      <c r="AL21" s="17">
        <v>1.4977358909778716E-2</v>
      </c>
      <c r="AM21" s="17">
        <v>3.5903368324129538E-4</v>
      </c>
      <c r="AN21" s="21">
        <v>1.0000000000000004</v>
      </c>
      <c r="AO21" s="21">
        <v>4</v>
      </c>
      <c r="AQ21" s="21">
        <v>41.791678455357925</v>
      </c>
      <c r="AR21" s="21">
        <v>11.456765416990436</v>
      </c>
      <c r="AS21" s="21">
        <v>46.751556127651639</v>
      </c>
    </row>
    <row r="22" spans="1:45" x14ac:dyDescent="0.35">
      <c r="A22" s="5">
        <v>1974</v>
      </c>
      <c r="B22" s="17" t="s">
        <v>120</v>
      </c>
      <c r="C22" s="21">
        <v>105</v>
      </c>
      <c r="D22" s="21">
        <v>394</v>
      </c>
      <c r="E22" s="17" t="s">
        <v>121</v>
      </c>
      <c r="F22" s="19">
        <v>49.54</v>
      </c>
      <c r="G22" s="17">
        <v>1.0980000000000001</v>
      </c>
      <c r="H22" s="19">
        <v>3.97</v>
      </c>
      <c r="I22" s="19">
        <v>6.8</v>
      </c>
      <c r="J22" s="17">
        <v>0.17469999999999999</v>
      </c>
      <c r="K22" s="19">
        <v>14.48</v>
      </c>
      <c r="L22" s="19">
        <v>22.81</v>
      </c>
      <c r="M22" s="17">
        <v>0.26319999999999999</v>
      </c>
      <c r="O22" s="17">
        <v>0.14449999999999999</v>
      </c>
      <c r="Q22" s="19">
        <v>99.2804</v>
      </c>
      <c r="R22" s="21">
        <v>68.045112781954884</v>
      </c>
      <c r="T22" s="17">
        <v>1.8428844073510995</v>
      </c>
      <c r="U22" s="17">
        <v>0.15711559264890052</v>
      </c>
      <c r="V22" s="17">
        <v>0</v>
      </c>
      <c r="W22" s="21">
        <v>2</v>
      </c>
      <c r="X22" s="17">
        <v>1.6929864837655934E-2</v>
      </c>
      <c r="Y22" s="17">
        <v>9.3475679905656917E-2</v>
      </c>
      <c r="Z22" s="17">
        <v>4.2496664571596713E-3</v>
      </c>
      <c r="AA22" s="17">
        <v>3.0721067401119889E-2</v>
      </c>
      <c r="AB22" s="17">
        <v>0.80303695758001448</v>
      </c>
      <c r="AC22" s="17">
        <v>5.1586763818393222E-2</v>
      </c>
      <c r="AD22" s="17">
        <v>0</v>
      </c>
      <c r="AE22" s="17">
        <v>0</v>
      </c>
      <c r="AF22" s="21">
        <v>1</v>
      </c>
      <c r="AG22" s="17">
        <v>0</v>
      </c>
      <c r="AH22" s="17">
        <v>6.6461111030789888E-2</v>
      </c>
      <c r="AI22" s="17">
        <v>0</v>
      </c>
      <c r="AJ22" s="17">
        <v>5.5039405981125496E-3</v>
      </c>
      <c r="AK22" s="17">
        <v>0.90905319501728632</v>
      </c>
      <c r="AL22" s="17">
        <v>1.8981753353810686E-2</v>
      </c>
      <c r="AM22" s="17">
        <v>0</v>
      </c>
      <c r="AN22" s="21">
        <v>0.99999999999999944</v>
      </c>
      <c r="AO22" s="21">
        <v>3.9999999999999996</v>
      </c>
      <c r="AQ22" s="21">
        <v>41.627163508315107</v>
      </c>
      <c r="AR22" s="21">
        <v>11.250091231270989</v>
      </c>
      <c r="AS22" s="21">
        <v>47.122745260413907</v>
      </c>
    </row>
    <row r="23" spans="1:45" x14ac:dyDescent="0.35">
      <c r="A23" s="5">
        <v>1974</v>
      </c>
      <c r="B23" s="17" t="s">
        <v>120</v>
      </c>
      <c r="C23" s="21">
        <v>110</v>
      </c>
      <c r="D23" s="21">
        <v>395</v>
      </c>
      <c r="E23" s="17" t="s">
        <v>121</v>
      </c>
      <c r="F23" s="19">
        <v>50.67</v>
      </c>
      <c r="G23" s="17">
        <v>1.0375000000000001</v>
      </c>
      <c r="H23" s="19">
        <v>3.64</v>
      </c>
      <c r="I23" s="19">
        <v>6.77</v>
      </c>
      <c r="J23" s="17">
        <v>0.21840000000000001</v>
      </c>
      <c r="K23" s="19">
        <v>14.65</v>
      </c>
      <c r="L23" s="19">
        <v>22.28</v>
      </c>
      <c r="M23" s="17">
        <v>0.30259999999999998</v>
      </c>
      <c r="O23" s="17">
        <v>0.1273</v>
      </c>
      <c r="Q23" s="19">
        <v>99.695800000000006</v>
      </c>
      <c r="R23" s="21">
        <v>68.394024276377223</v>
      </c>
      <c r="T23" s="17">
        <v>1.8769621198479647</v>
      </c>
      <c r="U23" s="17">
        <v>0.12303788015203532</v>
      </c>
      <c r="V23" s="17">
        <v>0</v>
      </c>
      <c r="W23" s="21">
        <v>2</v>
      </c>
      <c r="X23" s="17">
        <v>3.5866577419021411E-2</v>
      </c>
      <c r="Y23" s="17">
        <v>4.7362849199513939E-2</v>
      </c>
      <c r="Z23" s="17">
        <v>3.7280172392038361E-3</v>
      </c>
      <c r="AA23" s="17">
        <v>2.8905772270128895E-2</v>
      </c>
      <c r="AB23" s="17">
        <v>0.80903461993937464</v>
      </c>
      <c r="AC23" s="17">
        <v>7.510216393275726E-2</v>
      </c>
      <c r="AD23" s="17">
        <v>0</v>
      </c>
      <c r="AE23" s="17">
        <v>0</v>
      </c>
      <c r="AF23" s="21">
        <v>1</v>
      </c>
      <c r="AG23" s="17">
        <v>0</v>
      </c>
      <c r="AH23" s="17">
        <v>8.7235147966803567E-2</v>
      </c>
      <c r="AI23" s="17">
        <v>0</v>
      </c>
      <c r="AJ23" s="17">
        <v>6.8516627406025998E-3</v>
      </c>
      <c r="AK23" s="17">
        <v>0.88418208104663432</v>
      </c>
      <c r="AL23" s="17">
        <v>2.1731108245959085E-2</v>
      </c>
      <c r="AM23" s="17">
        <v>0</v>
      </c>
      <c r="AN23" s="21">
        <v>0.99999999999999956</v>
      </c>
      <c r="AO23" s="21">
        <v>3.9999999999999996</v>
      </c>
      <c r="AQ23" s="21">
        <v>42.362967523156726</v>
      </c>
      <c r="AR23" s="21">
        <v>11.339166031100188</v>
      </c>
      <c r="AS23" s="21">
        <v>46.297866445743082</v>
      </c>
    </row>
    <row r="24" spans="1:45" x14ac:dyDescent="0.35">
      <c r="A24" s="5">
        <v>1974</v>
      </c>
      <c r="B24" s="17" t="s">
        <v>120</v>
      </c>
      <c r="C24" s="21">
        <v>115</v>
      </c>
      <c r="D24" s="21">
        <v>396</v>
      </c>
      <c r="E24" s="17" t="s">
        <v>121</v>
      </c>
      <c r="F24" s="19">
        <v>50.6</v>
      </c>
      <c r="G24" s="17">
        <v>0.95960000000000001</v>
      </c>
      <c r="H24" s="19">
        <v>3.43</v>
      </c>
      <c r="I24" s="19">
        <v>6.12</v>
      </c>
      <c r="J24" s="17">
        <v>0.15570000000000001</v>
      </c>
      <c r="K24" s="19">
        <v>14.93</v>
      </c>
      <c r="L24" s="19">
        <v>22.47</v>
      </c>
      <c r="M24" s="17">
        <v>0.25790000000000002</v>
      </c>
      <c r="O24" s="17">
        <v>0.1721</v>
      </c>
      <c r="Q24" s="19">
        <v>99.095300000000009</v>
      </c>
      <c r="R24" s="21">
        <v>70.926365795724465</v>
      </c>
      <c r="T24" s="17">
        <v>1.8813898885617957</v>
      </c>
      <c r="U24" s="17">
        <v>0.11861011143820432</v>
      </c>
      <c r="V24" s="17">
        <v>0</v>
      </c>
      <c r="W24" s="21">
        <v>2</v>
      </c>
      <c r="X24" s="17">
        <v>3.1687646363211613E-2</v>
      </c>
      <c r="Y24" s="17">
        <v>4.6782869337259982E-2</v>
      </c>
      <c r="Z24" s="17">
        <v>5.0588763420504872E-3</v>
      </c>
      <c r="AA24" s="17">
        <v>2.6835543523486577E-2</v>
      </c>
      <c r="AB24" s="17">
        <v>0.82758569339467569</v>
      </c>
      <c r="AC24" s="17">
        <v>6.2049371039315626E-2</v>
      </c>
      <c r="AD24" s="17">
        <v>0</v>
      </c>
      <c r="AE24" s="17">
        <v>0</v>
      </c>
      <c r="AF24" s="21">
        <v>1</v>
      </c>
      <c r="AG24" s="17">
        <v>0</v>
      </c>
      <c r="AH24" s="17">
        <v>8.1444371654555398E-2</v>
      </c>
      <c r="AI24" s="17">
        <v>0</v>
      </c>
      <c r="AJ24" s="17">
        <v>4.9029294174435167E-3</v>
      </c>
      <c r="AK24" s="17">
        <v>0.8950623312767092</v>
      </c>
      <c r="AL24" s="17">
        <v>1.859036765129261E-2</v>
      </c>
      <c r="AM24" s="17">
        <v>0</v>
      </c>
      <c r="AN24" s="21">
        <v>1.0000000000000007</v>
      </c>
      <c r="AO24" s="21">
        <v>4.0000000000000009</v>
      </c>
      <c r="AQ24" s="21">
        <v>43.152247262197847</v>
      </c>
      <c r="AR24" s="21">
        <v>10.177116279721162</v>
      </c>
      <c r="AS24" s="21">
        <v>46.670636458080992</v>
      </c>
    </row>
    <row r="25" spans="1:45" x14ac:dyDescent="0.35">
      <c r="A25" s="5">
        <v>1974</v>
      </c>
      <c r="B25" s="17" t="s">
        <v>120</v>
      </c>
      <c r="C25" s="21">
        <v>130</v>
      </c>
      <c r="D25" s="21">
        <v>399</v>
      </c>
      <c r="E25" s="17" t="s">
        <v>121</v>
      </c>
      <c r="F25" s="19">
        <v>49.76</v>
      </c>
      <c r="G25" s="17">
        <v>1.0014000000000001</v>
      </c>
      <c r="H25" s="19">
        <v>4.2300000000000004</v>
      </c>
      <c r="I25" s="19">
        <v>6.6</v>
      </c>
      <c r="J25" s="17">
        <v>0.1366</v>
      </c>
      <c r="K25" s="19">
        <v>14.03</v>
      </c>
      <c r="L25" s="19">
        <v>22.29</v>
      </c>
      <c r="M25" s="17">
        <v>0.30220000000000002</v>
      </c>
      <c r="O25" s="17">
        <v>4.4200000000000003E-2</v>
      </c>
      <c r="Q25" s="19">
        <v>98.39439999999999</v>
      </c>
      <c r="R25" s="21">
        <v>68.007755695588941</v>
      </c>
      <c r="T25" s="17">
        <v>1.8680490803639083</v>
      </c>
      <c r="U25" s="17">
        <v>0.13195091963609173</v>
      </c>
      <c r="V25" s="17">
        <v>0</v>
      </c>
      <c r="W25" s="21">
        <v>2</v>
      </c>
      <c r="X25" s="17">
        <v>5.5194141823746851E-2</v>
      </c>
      <c r="Y25" s="17">
        <v>4.0888665579023313E-2</v>
      </c>
      <c r="Z25" s="17">
        <v>1.3118225281663193E-3</v>
      </c>
      <c r="AA25" s="17">
        <v>2.8275309390057554E-2</v>
      </c>
      <c r="AB25" s="17">
        <v>0.78521838529065491</v>
      </c>
      <c r="AC25" s="17">
        <v>8.9111675388351186E-2</v>
      </c>
      <c r="AD25" s="17">
        <v>0</v>
      </c>
      <c r="AE25" s="17">
        <v>0</v>
      </c>
      <c r="AF25" s="21">
        <v>1</v>
      </c>
      <c r="AG25" s="17">
        <v>0</v>
      </c>
      <c r="AH25" s="17">
        <v>7.7184054639991423E-2</v>
      </c>
      <c r="AI25" s="17">
        <v>0</v>
      </c>
      <c r="AJ25" s="17">
        <v>4.3430752084244037E-3</v>
      </c>
      <c r="AK25" s="17">
        <v>0.89647854107662417</v>
      </c>
      <c r="AL25" s="17">
        <v>2.1994329074961731E-2</v>
      </c>
      <c r="AM25" s="17">
        <v>0</v>
      </c>
      <c r="AN25" s="21">
        <v>1.0000000000000018</v>
      </c>
      <c r="AO25" s="21">
        <v>4.0000000000000018</v>
      </c>
      <c r="AQ25" s="21">
        <v>41.475188385432929</v>
      </c>
      <c r="AR25" s="21">
        <v>11.172868421224779</v>
      </c>
      <c r="AS25" s="21">
        <v>47.351943193342294</v>
      </c>
    </row>
    <row r="26" spans="1:45" x14ac:dyDescent="0.35">
      <c r="A26" s="5">
        <v>1974</v>
      </c>
      <c r="B26" s="17" t="s">
        <v>120</v>
      </c>
      <c r="C26" s="21">
        <v>135</v>
      </c>
      <c r="D26" s="21">
        <v>400</v>
      </c>
      <c r="E26" s="17" t="s">
        <v>121</v>
      </c>
      <c r="F26" s="19">
        <v>50.38</v>
      </c>
      <c r="G26" s="17">
        <v>0.94840000000000002</v>
      </c>
      <c r="H26" s="19">
        <v>3.8</v>
      </c>
      <c r="I26" s="19">
        <v>6.75</v>
      </c>
      <c r="J26" s="17">
        <v>8.2000000000000003E-2</v>
      </c>
      <c r="K26" s="19">
        <v>14.34</v>
      </c>
      <c r="L26" s="19">
        <v>22.34</v>
      </c>
      <c r="M26" s="17">
        <v>0.31159999999999999</v>
      </c>
      <c r="O26" s="17">
        <v>0.17519999999999999</v>
      </c>
      <c r="Q26" s="19">
        <v>99.127199999999988</v>
      </c>
      <c r="R26" s="21">
        <v>67.994310099573255</v>
      </c>
      <c r="T26" s="17">
        <v>1.8774034317129866</v>
      </c>
      <c r="U26" s="17">
        <v>0.12259656828701337</v>
      </c>
      <c r="V26" s="17">
        <v>0</v>
      </c>
      <c r="W26" s="21">
        <v>2</v>
      </c>
      <c r="X26" s="17">
        <v>4.4286829569855718E-2</v>
      </c>
      <c r="Y26" s="17">
        <v>4.2496337740778739E-2</v>
      </c>
      <c r="Z26" s="17">
        <v>5.1615299382736608E-3</v>
      </c>
      <c r="AA26" s="17">
        <v>2.6581706430071548E-2</v>
      </c>
      <c r="AB26" s="17">
        <v>0.79666084648124125</v>
      </c>
      <c r="AC26" s="17">
        <v>8.4812749839779045E-2</v>
      </c>
      <c r="AD26" s="17">
        <v>0</v>
      </c>
      <c r="AE26" s="17">
        <v>0</v>
      </c>
      <c r="AF26" s="21">
        <v>1</v>
      </c>
      <c r="AG26" s="17">
        <v>0</v>
      </c>
      <c r="AH26" s="17">
        <v>8.3024418899854541E-2</v>
      </c>
      <c r="AI26" s="17">
        <v>0</v>
      </c>
      <c r="AJ26" s="17">
        <v>2.5879270883657846E-3</v>
      </c>
      <c r="AK26" s="17">
        <v>0.89187611218974183</v>
      </c>
      <c r="AL26" s="17">
        <v>2.2511541822037472E-2</v>
      </c>
      <c r="AM26" s="17">
        <v>0</v>
      </c>
      <c r="AN26" s="21">
        <v>0.99999999999999967</v>
      </c>
      <c r="AO26" s="21">
        <v>3.9999999999999996</v>
      </c>
      <c r="AQ26" s="21">
        <v>41.897358876353877</v>
      </c>
      <c r="AR26" s="21">
        <v>11.197796093659152</v>
      </c>
      <c r="AS26" s="21">
        <v>46.904845029986973</v>
      </c>
    </row>
    <row r="27" spans="1:45" x14ac:dyDescent="0.35">
      <c r="A27" s="5">
        <v>1974</v>
      </c>
      <c r="B27" s="17" t="s">
        <v>120</v>
      </c>
      <c r="C27" s="21">
        <v>140</v>
      </c>
      <c r="D27" s="21">
        <v>401</v>
      </c>
      <c r="E27" s="17" t="s">
        <v>121</v>
      </c>
      <c r="F27" s="19">
        <v>50.69</v>
      </c>
      <c r="G27" s="17">
        <v>1.0557000000000001</v>
      </c>
      <c r="H27" s="19">
        <v>3.87</v>
      </c>
      <c r="I27" s="19">
        <v>6.89</v>
      </c>
      <c r="J27" s="17">
        <v>0.1421</v>
      </c>
      <c r="K27" s="19">
        <v>14.63</v>
      </c>
      <c r="L27" s="19">
        <v>22.03</v>
      </c>
      <c r="M27" s="17">
        <v>0.28339999999999999</v>
      </c>
      <c r="N27" s="17">
        <v>1.04E-2</v>
      </c>
      <c r="O27" s="17">
        <v>9.7600000000000006E-2</v>
      </c>
      <c r="Q27" s="19">
        <v>99.699200000000005</v>
      </c>
      <c r="R27" s="21">
        <v>67.983271375464696</v>
      </c>
      <c r="T27" s="17">
        <v>1.8777834253626946</v>
      </c>
      <c r="U27" s="17">
        <v>0.1222165746373054</v>
      </c>
      <c r="V27" s="17">
        <v>0</v>
      </c>
      <c r="W27" s="21">
        <v>2</v>
      </c>
      <c r="X27" s="17">
        <v>4.6735787480150059E-2</v>
      </c>
      <c r="Y27" s="17">
        <v>3.4638789461004758E-2</v>
      </c>
      <c r="Z27" s="17">
        <v>2.8583666260682968E-3</v>
      </c>
      <c r="AA27" s="17">
        <v>2.9414102364410756E-2</v>
      </c>
      <c r="AB27" s="17">
        <v>0.80796475071037932</v>
      </c>
      <c r="AC27" s="17">
        <v>7.8388203357986797E-2</v>
      </c>
      <c r="AD27" s="17">
        <v>0</v>
      </c>
      <c r="AE27" s="17">
        <v>0</v>
      </c>
      <c r="AF27" s="21">
        <v>1</v>
      </c>
      <c r="AG27" s="17">
        <v>0</v>
      </c>
      <c r="AH27" s="17">
        <v>0.10039897781765114</v>
      </c>
      <c r="AI27" s="17">
        <v>0</v>
      </c>
      <c r="AJ27" s="17">
        <v>4.4581638699234625E-3</v>
      </c>
      <c r="AK27" s="17">
        <v>0.87429828465368675</v>
      </c>
      <c r="AL27" s="17">
        <v>2.0353139244216886E-2</v>
      </c>
      <c r="AM27" s="17">
        <v>4.9143441452173303E-4</v>
      </c>
      <c r="AN27" s="21">
        <v>1</v>
      </c>
      <c r="AO27" s="21">
        <v>4</v>
      </c>
      <c r="AQ27" s="21">
        <v>42.52116696652439</v>
      </c>
      <c r="AR27" s="21">
        <v>11.466697841167765</v>
      </c>
      <c r="AS27" s="21">
        <v>46.012135192307845</v>
      </c>
    </row>
    <row r="28" spans="1:45" x14ac:dyDescent="0.35">
      <c r="A28" s="5">
        <v>1974</v>
      </c>
      <c r="B28" s="17" t="s">
        <v>120</v>
      </c>
      <c r="C28" s="21">
        <v>145</v>
      </c>
      <c r="D28" s="21">
        <v>402</v>
      </c>
      <c r="E28" s="17" t="s">
        <v>121</v>
      </c>
      <c r="F28" s="19">
        <v>50.51</v>
      </c>
      <c r="G28" s="17">
        <v>0.97030000000000005</v>
      </c>
      <c r="H28" s="19">
        <v>3.68</v>
      </c>
      <c r="I28" s="19">
        <v>6.32</v>
      </c>
      <c r="J28" s="17">
        <v>9.5799999999999996E-2</v>
      </c>
      <c r="K28" s="19">
        <v>14.66</v>
      </c>
      <c r="L28" s="19">
        <v>22.59</v>
      </c>
      <c r="M28" s="17">
        <v>0.23899999999999999</v>
      </c>
      <c r="O28" s="17">
        <v>0.1265</v>
      </c>
      <c r="Q28" s="19">
        <v>99.191599999999994</v>
      </c>
      <c r="R28" s="21">
        <v>69.876072449952332</v>
      </c>
      <c r="T28" s="17">
        <v>1.8783486866027708</v>
      </c>
      <c r="U28" s="17">
        <v>0.12165131339722923</v>
      </c>
      <c r="V28" s="17">
        <v>0</v>
      </c>
      <c r="W28" s="21">
        <v>2</v>
      </c>
      <c r="X28" s="17">
        <v>3.9627291694401351E-2</v>
      </c>
      <c r="Y28" s="17">
        <v>4.1257375540424017E-2</v>
      </c>
      <c r="Z28" s="17">
        <v>3.7190693533819901E-3</v>
      </c>
      <c r="AA28" s="17">
        <v>2.7139181543818645E-2</v>
      </c>
      <c r="AB28" s="17">
        <v>0.81275134181003639</v>
      </c>
      <c r="AC28" s="17">
        <v>7.5505740057937643E-2</v>
      </c>
      <c r="AD28" s="17">
        <v>0</v>
      </c>
      <c r="AE28" s="17">
        <v>0</v>
      </c>
      <c r="AF28" s="21">
        <v>1</v>
      </c>
      <c r="AG28" s="17">
        <v>0</v>
      </c>
      <c r="AH28" s="17">
        <v>7.9763444266850253E-2</v>
      </c>
      <c r="AI28" s="17">
        <v>0</v>
      </c>
      <c r="AJ28" s="17">
        <v>3.0171930311183553E-3</v>
      </c>
      <c r="AK28" s="17">
        <v>0.89998857642341423</v>
      </c>
      <c r="AL28" s="17">
        <v>1.723078627861676E-2</v>
      </c>
      <c r="AM28" s="17">
        <v>0</v>
      </c>
      <c r="AN28" s="21">
        <v>0.99999999999999956</v>
      </c>
      <c r="AO28" s="21">
        <v>3.9999999999999996</v>
      </c>
      <c r="AQ28" s="21">
        <v>42.501609676448339</v>
      </c>
      <c r="AR28" s="21">
        <v>10.434840599691963</v>
      </c>
      <c r="AS28" s="21">
        <v>47.063549723859694</v>
      </c>
    </row>
    <row r="29" spans="1:45" x14ac:dyDescent="0.35">
      <c r="A29" s="5">
        <v>1974</v>
      </c>
      <c r="B29" s="17" t="s">
        <v>120</v>
      </c>
      <c r="C29" s="21">
        <v>150</v>
      </c>
      <c r="D29" s="21">
        <v>403</v>
      </c>
      <c r="E29" s="17" t="s">
        <v>121</v>
      </c>
      <c r="F29" s="19">
        <v>50.84</v>
      </c>
      <c r="G29" s="17">
        <v>0.98560000000000003</v>
      </c>
      <c r="H29" s="19">
        <v>3.68</v>
      </c>
      <c r="I29" s="19">
        <v>6.27</v>
      </c>
      <c r="J29" s="17">
        <v>0.16700000000000001</v>
      </c>
      <c r="K29" s="19">
        <v>14.41</v>
      </c>
      <c r="L29" s="19">
        <v>22.56</v>
      </c>
      <c r="M29" s="17">
        <v>0.28520000000000001</v>
      </c>
      <c r="N29" s="17">
        <v>5.1999999999999998E-3</v>
      </c>
      <c r="O29" s="17">
        <v>0.13170000000000001</v>
      </c>
      <c r="Q29" s="19">
        <v>99.334700000000012</v>
      </c>
      <c r="R29" s="21">
        <v>69.680851063829792</v>
      </c>
      <c r="T29" s="17">
        <v>1.8896464284796903</v>
      </c>
      <c r="U29" s="17">
        <v>0.11035357152030967</v>
      </c>
      <c r="V29" s="17">
        <v>0</v>
      </c>
      <c r="W29" s="21">
        <v>2</v>
      </c>
      <c r="X29" s="17">
        <v>5.0841931057512779E-2</v>
      </c>
      <c r="Y29" s="17">
        <v>2.1333391175616476E-2</v>
      </c>
      <c r="Z29" s="17">
        <v>3.8699529832149637E-3</v>
      </c>
      <c r="AA29" s="17">
        <v>2.755291622429901E-2</v>
      </c>
      <c r="AB29" s="17">
        <v>0.79847967860357494</v>
      </c>
      <c r="AC29" s="17">
        <v>9.7922129955781756E-2</v>
      </c>
      <c r="AD29" s="17">
        <v>0</v>
      </c>
      <c r="AE29" s="17">
        <v>0</v>
      </c>
      <c r="AF29" s="21">
        <v>0.99999999999999989</v>
      </c>
      <c r="AG29" s="17">
        <v>0</v>
      </c>
      <c r="AH29" s="17">
        <v>7.5615309253665164E-2</v>
      </c>
      <c r="AI29" s="17">
        <v>0</v>
      </c>
      <c r="AJ29" s="17">
        <v>5.256906105882129E-3</v>
      </c>
      <c r="AK29" s="17">
        <v>0.89833024849582244</v>
      </c>
      <c r="AL29" s="17">
        <v>2.0550996157142547E-2</v>
      </c>
      <c r="AM29" s="17">
        <v>2.4653998748829046E-4</v>
      </c>
      <c r="AN29" s="21">
        <v>1.0000000000000004</v>
      </c>
      <c r="AO29" s="21">
        <v>4</v>
      </c>
      <c r="AQ29" s="21">
        <v>42.093090032926476</v>
      </c>
      <c r="AR29" s="21">
        <v>10.550042857610979</v>
      </c>
      <c r="AS29" s="21">
        <v>47.356867109462542</v>
      </c>
    </row>
    <row r="30" spans="1:45" x14ac:dyDescent="0.35">
      <c r="A30" s="5">
        <v>1974</v>
      </c>
      <c r="B30" s="17" t="s">
        <v>120</v>
      </c>
      <c r="C30" s="21">
        <v>155</v>
      </c>
      <c r="D30" s="21">
        <v>404</v>
      </c>
      <c r="E30" s="17" t="s">
        <v>121</v>
      </c>
      <c r="F30" s="19">
        <v>49.78</v>
      </c>
      <c r="G30" s="17">
        <v>1.0034000000000001</v>
      </c>
      <c r="H30" s="19">
        <v>3.87</v>
      </c>
      <c r="I30" s="19">
        <v>6.49</v>
      </c>
      <c r="J30" s="17">
        <v>0.12330000000000001</v>
      </c>
      <c r="K30" s="19">
        <v>14.26</v>
      </c>
      <c r="L30" s="19">
        <v>22.82</v>
      </c>
      <c r="M30" s="17">
        <v>0.26400000000000001</v>
      </c>
      <c r="N30" s="17">
        <v>1.14E-2</v>
      </c>
      <c r="O30" s="17">
        <v>8.3199999999999996E-2</v>
      </c>
      <c r="Q30" s="19">
        <v>98.705299999999994</v>
      </c>
      <c r="R30" s="21">
        <v>68.722891566265048</v>
      </c>
      <c r="T30" s="17">
        <v>1.8622279409425841</v>
      </c>
      <c r="U30" s="17">
        <v>0.13777205905741585</v>
      </c>
      <c r="V30" s="17">
        <v>0</v>
      </c>
      <c r="W30" s="21">
        <v>2</v>
      </c>
      <c r="X30" s="17">
        <v>3.2843645593217147E-2</v>
      </c>
      <c r="Y30" s="17">
        <v>6.5694017198376434E-2</v>
      </c>
      <c r="Z30" s="17">
        <v>2.4606292214622008E-3</v>
      </c>
      <c r="AA30" s="17">
        <v>2.8232147266143967E-2</v>
      </c>
      <c r="AB30" s="17">
        <v>0.79528419133791783</v>
      </c>
      <c r="AC30" s="17">
        <v>7.5485369382882417E-2</v>
      </c>
      <c r="AD30" s="17">
        <v>0</v>
      </c>
      <c r="AE30" s="17">
        <v>0</v>
      </c>
      <c r="AF30" s="21">
        <v>1</v>
      </c>
      <c r="AG30" s="17">
        <v>0</v>
      </c>
      <c r="AH30" s="17">
        <v>6.1836090239781372E-2</v>
      </c>
      <c r="AI30" s="17">
        <v>0</v>
      </c>
      <c r="AJ30" s="17">
        <v>3.9064274472473629E-3</v>
      </c>
      <c r="AK30" s="17">
        <v>0.91456695482504302</v>
      </c>
      <c r="AL30" s="17">
        <v>1.9146536362864137E-2</v>
      </c>
      <c r="AM30" s="17">
        <v>5.439911250635992E-4</v>
      </c>
      <c r="AN30" s="21">
        <v>0.99999999999999956</v>
      </c>
      <c r="AO30" s="21">
        <v>3.9999999999999996</v>
      </c>
      <c r="AQ30" s="21">
        <v>41.490785315402341</v>
      </c>
      <c r="AR30" s="21">
        <v>10.795326250112549</v>
      </c>
      <c r="AS30" s="21">
        <v>47.713888434485114</v>
      </c>
    </row>
    <row r="31" spans="1:45" x14ac:dyDescent="0.35">
      <c r="A31" s="5">
        <v>1974</v>
      </c>
      <c r="B31" s="17" t="s">
        <v>120</v>
      </c>
      <c r="C31" s="21">
        <v>160</v>
      </c>
      <c r="D31" s="21">
        <v>405</v>
      </c>
      <c r="E31" s="17" t="s">
        <v>121</v>
      </c>
      <c r="F31" s="19">
        <v>50.48</v>
      </c>
      <c r="G31" s="17">
        <v>1.0293000000000001</v>
      </c>
      <c r="H31" s="19">
        <v>4.1900000000000004</v>
      </c>
      <c r="I31" s="19">
        <v>6.59</v>
      </c>
      <c r="J31" s="17">
        <v>0.15989999999999999</v>
      </c>
      <c r="K31" s="19">
        <v>14.47</v>
      </c>
      <c r="L31" s="19">
        <v>22.27</v>
      </c>
      <c r="M31" s="17">
        <v>0.32869999999999999</v>
      </c>
      <c r="O31" s="17">
        <v>4.1000000000000003E-3</v>
      </c>
      <c r="Q31" s="19">
        <v>99.521999999999991</v>
      </c>
      <c r="R31" s="21">
        <v>68.708452041785378</v>
      </c>
      <c r="T31" s="17">
        <v>1.8712048102528396</v>
      </c>
      <c r="U31" s="17">
        <v>0.12879518974716042</v>
      </c>
      <c r="V31" s="17">
        <v>0</v>
      </c>
      <c r="W31" s="21">
        <v>2</v>
      </c>
      <c r="X31" s="17">
        <v>5.4244847220026288E-2</v>
      </c>
      <c r="Y31" s="17">
        <v>4.0657919371586297E-2</v>
      </c>
      <c r="Z31" s="17">
        <v>1.201519269868038E-4</v>
      </c>
      <c r="AA31" s="17">
        <v>2.8696955189244436E-2</v>
      </c>
      <c r="AB31" s="17">
        <v>0.79964161565097358</v>
      </c>
      <c r="AC31" s="17">
        <v>7.6638510641182656E-2</v>
      </c>
      <c r="AD31" s="17">
        <v>0</v>
      </c>
      <c r="AE31" s="17">
        <v>0</v>
      </c>
      <c r="AF31" s="21">
        <v>1</v>
      </c>
      <c r="AG31" s="17">
        <v>0</v>
      </c>
      <c r="AH31" s="17">
        <v>8.6967934636855815E-2</v>
      </c>
      <c r="AI31" s="17">
        <v>0</v>
      </c>
      <c r="AJ31" s="17">
        <v>5.0198319983524664E-3</v>
      </c>
      <c r="AK31" s="17">
        <v>0.88439059421486366</v>
      </c>
      <c r="AL31" s="17">
        <v>2.3621639149928302E-2</v>
      </c>
      <c r="AM31" s="17">
        <v>0</v>
      </c>
      <c r="AN31" s="21">
        <v>1.0000000000000002</v>
      </c>
      <c r="AO31" s="21">
        <v>4</v>
      </c>
      <c r="AQ31" s="21">
        <v>42.234969965921486</v>
      </c>
      <c r="AR31" s="21">
        <v>11.053841604496242</v>
      </c>
      <c r="AS31" s="21">
        <v>46.711188429582272</v>
      </c>
    </row>
    <row r="32" spans="1:45" x14ac:dyDescent="0.35">
      <c r="A32" s="5">
        <v>1974</v>
      </c>
      <c r="B32" s="17" t="s">
        <v>120</v>
      </c>
      <c r="C32" s="21">
        <v>165</v>
      </c>
      <c r="D32" s="21">
        <v>406</v>
      </c>
      <c r="E32" s="17" t="s">
        <v>121</v>
      </c>
      <c r="F32" s="19">
        <v>50.43</v>
      </c>
      <c r="G32" s="17">
        <v>1.0097</v>
      </c>
      <c r="H32" s="19">
        <v>4.24</v>
      </c>
      <c r="I32" s="19">
        <v>6.47</v>
      </c>
      <c r="J32" s="17">
        <v>0.19220000000000001</v>
      </c>
      <c r="K32" s="19">
        <v>14.21</v>
      </c>
      <c r="L32" s="19">
        <v>22.38</v>
      </c>
      <c r="M32" s="17">
        <v>0.30959999999999999</v>
      </c>
      <c r="O32" s="17">
        <v>5.3900000000000003E-2</v>
      </c>
      <c r="Q32" s="19">
        <v>99.295400000000001</v>
      </c>
      <c r="R32" s="21">
        <v>68.713733075435215</v>
      </c>
      <c r="T32" s="17">
        <v>1.8753687095576532</v>
      </c>
      <c r="U32" s="17">
        <v>0.12463129044234678</v>
      </c>
      <c r="V32" s="17">
        <v>0</v>
      </c>
      <c r="W32" s="21">
        <v>2</v>
      </c>
      <c r="X32" s="17">
        <v>6.118921919196138E-2</v>
      </c>
      <c r="Y32" s="17">
        <v>2.7695846021753127E-2</v>
      </c>
      <c r="Z32" s="17">
        <v>1.5846427471778923E-3</v>
      </c>
      <c r="AA32" s="17">
        <v>2.8241120342347992E-2</v>
      </c>
      <c r="AB32" s="17">
        <v>0.78780122751674586</v>
      </c>
      <c r="AC32" s="17">
        <v>9.3487944180013827E-2</v>
      </c>
      <c r="AD32" s="17">
        <v>0</v>
      </c>
      <c r="AE32" s="17">
        <v>0</v>
      </c>
      <c r="AF32" s="21">
        <v>1</v>
      </c>
      <c r="AG32" s="17">
        <v>0</v>
      </c>
      <c r="AH32" s="17">
        <v>8.0006286380288449E-2</v>
      </c>
      <c r="AI32" s="17">
        <v>0</v>
      </c>
      <c r="AJ32" s="17">
        <v>6.0532668635013805E-3</v>
      </c>
      <c r="AK32" s="17">
        <v>0.89161978855296975</v>
      </c>
      <c r="AL32" s="17">
        <v>2.2320658203241278E-2</v>
      </c>
      <c r="AM32" s="17">
        <v>0</v>
      </c>
      <c r="AN32" s="21">
        <v>1.0000000000000009</v>
      </c>
      <c r="AO32" s="21">
        <v>4.0000000000000009</v>
      </c>
      <c r="AQ32" s="21">
        <v>41.756299870908151</v>
      </c>
      <c r="AR32" s="21">
        <v>10.984642944058285</v>
      </c>
      <c r="AS32" s="21">
        <v>47.259057185033562</v>
      </c>
    </row>
    <row r="33" spans="1:45" x14ac:dyDescent="0.35">
      <c r="A33" s="5">
        <v>1974</v>
      </c>
      <c r="B33" s="17" t="s">
        <v>120</v>
      </c>
      <c r="C33" s="21">
        <v>170</v>
      </c>
      <c r="D33" s="21">
        <v>407</v>
      </c>
      <c r="E33" s="17" t="s">
        <v>121</v>
      </c>
      <c r="F33" s="19">
        <v>49.51</v>
      </c>
      <c r="G33" s="17">
        <v>0.99480000000000002</v>
      </c>
      <c r="H33" s="19">
        <v>4.1100000000000003</v>
      </c>
      <c r="I33" s="19">
        <v>6.68</v>
      </c>
      <c r="J33" s="17">
        <v>0.12609999999999999</v>
      </c>
      <c r="K33" s="19">
        <v>14.05</v>
      </c>
      <c r="L33" s="19">
        <v>22.23</v>
      </c>
      <c r="M33" s="17">
        <v>0.24229999999999999</v>
      </c>
      <c r="O33" s="17">
        <v>9.7199999999999995E-2</v>
      </c>
      <c r="Q33" s="19">
        <v>98.040400000000005</v>
      </c>
      <c r="R33" s="21">
        <v>67.776169802219016</v>
      </c>
      <c r="T33" s="17">
        <v>1.866495398502547</v>
      </c>
      <c r="U33" s="17">
        <v>0.13350460149745302</v>
      </c>
      <c r="V33" s="17">
        <v>0</v>
      </c>
      <c r="W33" s="21">
        <v>2</v>
      </c>
      <c r="X33" s="17">
        <v>4.9097559134470642E-2</v>
      </c>
      <c r="Y33" s="17">
        <v>4.2804518624992786E-2</v>
      </c>
      <c r="Z33" s="17">
        <v>2.8969777979832617E-3</v>
      </c>
      <c r="AA33" s="17">
        <v>2.8207308062582277E-2</v>
      </c>
      <c r="AB33" s="17">
        <v>0.7896510175729915</v>
      </c>
      <c r="AC33" s="17">
        <v>8.7342618806979466E-2</v>
      </c>
      <c r="AD33" s="17">
        <v>0</v>
      </c>
      <c r="AE33" s="17">
        <v>0</v>
      </c>
      <c r="AF33" s="21">
        <v>0.99999999999999989</v>
      </c>
      <c r="AG33" s="17">
        <v>0</v>
      </c>
      <c r="AH33" s="17">
        <v>8.0432181845525391E-2</v>
      </c>
      <c r="AI33" s="17">
        <v>0</v>
      </c>
      <c r="AJ33" s="17">
        <v>4.0261302776372146E-3</v>
      </c>
      <c r="AK33" s="17">
        <v>0.89783261769167888</v>
      </c>
      <c r="AL33" s="17">
        <v>1.7709070185158601E-2</v>
      </c>
      <c r="AM33" s="17">
        <v>0</v>
      </c>
      <c r="AN33" s="21">
        <v>1</v>
      </c>
      <c r="AO33" s="21">
        <v>4</v>
      </c>
      <c r="AQ33" s="21">
        <v>41.514933442131564</v>
      </c>
      <c r="AR33" s="21">
        <v>11.282618215301182</v>
      </c>
      <c r="AS33" s="21">
        <v>47.202448342567251</v>
      </c>
    </row>
    <row r="34" spans="1:45" x14ac:dyDescent="0.35">
      <c r="A34" s="5">
        <v>1974</v>
      </c>
      <c r="B34" s="17" t="s">
        <v>120</v>
      </c>
      <c r="C34" s="21">
        <v>175</v>
      </c>
      <c r="D34" s="21">
        <v>408</v>
      </c>
      <c r="E34" s="17" t="s">
        <v>122</v>
      </c>
      <c r="F34" s="19">
        <v>46.61</v>
      </c>
      <c r="G34" s="17">
        <v>2.0299999999999998</v>
      </c>
      <c r="H34" s="19">
        <v>7.46</v>
      </c>
      <c r="I34" s="19">
        <v>7.87</v>
      </c>
      <c r="J34" s="17">
        <v>0.10920000000000001</v>
      </c>
      <c r="K34" s="19">
        <v>12.36</v>
      </c>
      <c r="L34" s="19">
        <v>22.31</v>
      </c>
      <c r="M34" s="17">
        <v>0.37769999999999998</v>
      </c>
      <c r="N34" s="17">
        <v>8.2000000000000007E-3</v>
      </c>
      <c r="O34" s="17">
        <v>7.9399999999999998E-2</v>
      </c>
      <c r="Q34" s="19">
        <v>99.214500000000015</v>
      </c>
      <c r="R34" s="21">
        <v>61.097380128521991</v>
      </c>
      <c r="T34" s="17">
        <v>1.7467549813749583</v>
      </c>
      <c r="U34" s="17">
        <v>0.25324501862504167</v>
      </c>
      <c r="V34" s="17">
        <v>0</v>
      </c>
      <c r="W34" s="21">
        <v>2</v>
      </c>
      <c r="X34" s="17">
        <v>7.622948157284587E-2</v>
      </c>
      <c r="Y34" s="17">
        <v>8.8058473150269725E-2</v>
      </c>
      <c r="Z34" s="17">
        <v>2.352438587474115E-3</v>
      </c>
      <c r="AA34" s="17">
        <v>5.7219069792321289E-2</v>
      </c>
      <c r="AB34" s="17">
        <v>0.69055175941927327</v>
      </c>
      <c r="AC34" s="17">
        <v>8.5588777477815681E-2</v>
      </c>
      <c r="AD34" s="17">
        <v>0</v>
      </c>
      <c r="AE34" s="17">
        <v>0</v>
      </c>
      <c r="AF34" s="21">
        <v>1</v>
      </c>
      <c r="AG34" s="17">
        <v>0</v>
      </c>
      <c r="AH34" s="17">
        <v>7.2976257442796871E-2</v>
      </c>
      <c r="AI34" s="17">
        <v>0</v>
      </c>
      <c r="AJ34" s="17">
        <v>3.4658859357672707E-3</v>
      </c>
      <c r="AK34" s="17">
        <v>0.8957243423512421</v>
      </c>
      <c r="AL34" s="17">
        <v>2.7441523576261104E-2</v>
      </c>
      <c r="AM34" s="17">
        <v>3.9199069393374461E-4</v>
      </c>
      <c r="AN34" s="21">
        <v>1.0000000000000011</v>
      </c>
      <c r="AO34" s="21">
        <v>4.0000000000000009</v>
      </c>
      <c r="AQ34" s="21">
        <v>37.604265654481061</v>
      </c>
      <c r="AR34" s="21">
        <v>13.618715586943091</v>
      </c>
      <c r="AS34" s="21">
        <v>48.777018758575849</v>
      </c>
    </row>
    <row r="35" spans="1:45" x14ac:dyDescent="0.35">
      <c r="A35" s="5">
        <v>1974</v>
      </c>
      <c r="B35" s="17" t="s">
        <v>120</v>
      </c>
      <c r="C35" s="21">
        <v>180</v>
      </c>
      <c r="D35" s="21">
        <v>409</v>
      </c>
      <c r="E35" s="17" t="s">
        <v>122</v>
      </c>
      <c r="F35" s="19">
        <v>46</v>
      </c>
      <c r="G35" s="17">
        <v>2.04</v>
      </c>
      <c r="H35" s="19">
        <v>7.77</v>
      </c>
      <c r="I35" s="19">
        <v>7.84</v>
      </c>
      <c r="J35" s="17">
        <v>0.14280000000000001</v>
      </c>
      <c r="K35" s="19">
        <v>12.34</v>
      </c>
      <c r="L35" s="19">
        <v>22.32</v>
      </c>
      <c r="M35" s="17">
        <v>0.37919999999999998</v>
      </c>
      <c r="O35" s="17">
        <v>0.1091</v>
      </c>
      <c r="Q35" s="19">
        <v>98.941100000000006</v>
      </c>
      <c r="R35" s="21">
        <v>61.149653121902872</v>
      </c>
      <c r="T35" s="17">
        <v>1.7277299056348776</v>
      </c>
      <c r="U35" s="17">
        <v>0.27227009436512239</v>
      </c>
      <c r="V35" s="17">
        <v>0</v>
      </c>
      <c r="W35" s="21">
        <v>2</v>
      </c>
      <c r="X35" s="17">
        <v>7.1659169846044257E-2</v>
      </c>
      <c r="Y35" s="17">
        <v>0.10972542394334001</v>
      </c>
      <c r="Z35" s="17">
        <v>3.239572279898933E-3</v>
      </c>
      <c r="AA35" s="17">
        <v>5.7628863395720938E-2</v>
      </c>
      <c r="AB35" s="17">
        <v>0.69096819349169614</v>
      </c>
      <c r="AC35" s="17">
        <v>6.6778777043299709E-2</v>
      </c>
      <c r="AD35" s="17">
        <v>0</v>
      </c>
      <c r="AE35" s="17">
        <v>0</v>
      </c>
      <c r="AF35" s="21">
        <v>1</v>
      </c>
      <c r="AG35" s="17">
        <v>0</v>
      </c>
      <c r="AH35" s="17">
        <v>6.9726300980498784E-2</v>
      </c>
      <c r="AI35" s="17">
        <v>0</v>
      </c>
      <c r="AJ35" s="17">
        <v>4.5423957226319875E-3</v>
      </c>
      <c r="AK35" s="17">
        <v>0.89811950480126601</v>
      </c>
      <c r="AL35" s="17">
        <v>2.7611798495603124E-2</v>
      </c>
      <c r="AM35" s="17">
        <v>0</v>
      </c>
      <c r="AN35" s="21">
        <v>0.99999999999999989</v>
      </c>
      <c r="AO35" s="21">
        <v>4</v>
      </c>
      <c r="AQ35" s="21">
        <v>37.55546452814955</v>
      </c>
      <c r="AR35" s="21">
        <v>13.629994480958167</v>
      </c>
      <c r="AS35" s="21">
        <v>48.814540990892283</v>
      </c>
    </row>
    <row r="36" spans="1:45" x14ac:dyDescent="0.35">
      <c r="A36" s="5">
        <v>1974</v>
      </c>
      <c r="B36" s="17" t="s">
        <v>120</v>
      </c>
      <c r="C36" s="21">
        <v>185</v>
      </c>
      <c r="D36" s="21">
        <v>410</v>
      </c>
      <c r="E36" s="17" t="s">
        <v>122</v>
      </c>
      <c r="F36" s="19">
        <v>45.87</v>
      </c>
      <c r="G36" s="17">
        <v>2.1</v>
      </c>
      <c r="H36" s="19">
        <v>7.82</v>
      </c>
      <c r="I36" s="19">
        <v>7.58</v>
      </c>
      <c r="J36" s="17">
        <v>0.1091</v>
      </c>
      <c r="K36" s="19">
        <v>12.15</v>
      </c>
      <c r="L36" s="19">
        <v>22.32</v>
      </c>
      <c r="M36" s="17">
        <v>0.36030000000000001</v>
      </c>
      <c r="O36" s="17">
        <v>7.0400000000000004E-2</v>
      </c>
      <c r="Q36" s="19">
        <v>98.379799999999989</v>
      </c>
      <c r="R36" s="21">
        <v>61.581348200709584</v>
      </c>
      <c r="T36" s="17">
        <v>1.7329751234655346</v>
      </c>
      <c r="U36" s="17">
        <v>0.26702487653446538</v>
      </c>
      <c r="V36" s="17">
        <v>0</v>
      </c>
      <c r="W36" s="21">
        <v>2</v>
      </c>
      <c r="X36" s="17">
        <v>8.1152408379186081E-2</v>
      </c>
      <c r="Y36" s="17">
        <v>9.0814413325345136E-2</v>
      </c>
      <c r="Z36" s="17">
        <v>2.1027185799456379E-3</v>
      </c>
      <c r="AA36" s="17">
        <v>5.9672571146178501E-2</v>
      </c>
      <c r="AB36" s="17">
        <v>0.68432868421782311</v>
      </c>
      <c r="AC36" s="17">
        <v>8.1929204351521512E-2</v>
      </c>
      <c r="AD36" s="17">
        <v>0</v>
      </c>
      <c r="AE36" s="17">
        <v>0</v>
      </c>
      <c r="AF36" s="21">
        <v>1</v>
      </c>
      <c r="AG36" s="17">
        <v>0</v>
      </c>
      <c r="AH36" s="17">
        <v>6.6720185149833217E-2</v>
      </c>
      <c r="AI36" s="17">
        <v>0</v>
      </c>
      <c r="AJ36" s="17">
        <v>3.4908169725079556E-3</v>
      </c>
      <c r="AK36" s="17">
        <v>0.90339919183528972</v>
      </c>
      <c r="AL36" s="17">
        <v>2.6389806042369623E-2</v>
      </c>
      <c r="AM36" s="17">
        <v>0</v>
      </c>
      <c r="AN36" s="21">
        <v>1.0000000000000004</v>
      </c>
      <c r="AO36" s="21">
        <v>4</v>
      </c>
      <c r="AQ36" s="21">
        <v>37.381068851003384</v>
      </c>
      <c r="AR36" s="21">
        <v>13.27125923526647</v>
      </c>
      <c r="AS36" s="21">
        <v>49.347671913730146</v>
      </c>
    </row>
    <row r="37" spans="1:45" x14ac:dyDescent="0.35">
      <c r="A37" s="5">
        <v>1974</v>
      </c>
      <c r="B37" s="17" t="s">
        <v>120</v>
      </c>
      <c r="C37" s="21">
        <v>190</v>
      </c>
      <c r="D37" s="21">
        <v>411</v>
      </c>
      <c r="E37" s="17" t="s">
        <v>122</v>
      </c>
      <c r="F37" s="19">
        <v>46</v>
      </c>
      <c r="G37" s="17">
        <v>2</v>
      </c>
      <c r="H37" s="19">
        <v>7.84</v>
      </c>
      <c r="I37" s="19">
        <v>7.73</v>
      </c>
      <c r="J37" s="17">
        <v>0.123</v>
      </c>
      <c r="K37" s="19">
        <v>12.33</v>
      </c>
      <c r="L37" s="19">
        <v>22.13</v>
      </c>
      <c r="M37" s="17">
        <v>0.39450000000000002</v>
      </c>
      <c r="N37" s="17">
        <v>5.4999999999999997E-3</v>
      </c>
      <c r="O37" s="17">
        <v>7.0000000000000007E-2</v>
      </c>
      <c r="Q37" s="19">
        <v>98.623000000000005</v>
      </c>
      <c r="R37" s="21">
        <v>61.465603190428709</v>
      </c>
      <c r="T37" s="17">
        <v>1.7321056060079243</v>
      </c>
      <c r="U37" s="17">
        <v>0.26789439399207571</v>
      </c>
      <c r="V37" s="17">
        <v>0</v>
      </c>
      <c r="W37" s="21">
        <v>2</v>
      </c>
      <c r="X37" s="17">
        <v>8.0012224844900393E-2</v>
      </c>
      <c r="Y37" s="17">
        <v>0.10157720676571608</v>
      </c>
      <c r="Z37" s="17">
        <v>2.0838165373084981E-3</v>
      </c>
      <c r="AA37" s="17">
        <v>5.6641976447800023E-2</v>
      </c>
      <c r="AB37" s="17">
        <v>0.69215680024513371</v>
      </c>
      <c r="AC37" s="17">
        <v>6.7527975159141218E-2</v>
      </c>
      <c r="AD37" s="17">
        <v>0</v>
      </c>
      <c r="AE37" s="17">
        <v>0</v>
      </c>
      <c r="AF37" s="21">
        <v>0.99999999999999989</v>
      </c>
      <c r="AG37" s="17">
        <v>0</v>
      </c>
      <c r="AH37" s="17">
        <v>7.4285252222715537E-2</v>
      </c>
      <c r="AI37" s="17">
        <v>0</v>
      </c>
      <c r="AJ37" s="17">
        <v>3.9224768302366974E-3</v>
      </c>
      <c r="AK37" s="17">
        <v>0.89272946389559882</v>
      </c>
      <c r="AL37" s="17">
        <v>2.8798634164690706E-2</v>
      </c>
      <c r="AM37" s="17">
        <v>2.6417288675771187E-4</v>
      </c>
      <c r="AN37" s="21">
        <v>0.99999999999999956</v>
      </c>
      <c r="AO37" s="21">
        <v>3.9999999999999996</v>
      </c>
      <c r="AQ37" s="21">
        <v>37.777377571428701</v>
      </c>
      <c r="AR37" s="21">
        <v>13.498145525680011</v>
      </c>
      <c r="AS37" s="21">
        <v>48.72447690289129</v>
      </c>
    </row>
    <row r="38" spans="1:45" x14ac:dyDescent="0.35">
      <c r="A38" s="5">
        <v>1974</v>
      </c>
      <c r="B38" s="17" t="s">
        <v>120</v>
      </c>
      <c r="C38" s="21">
        <v>195</v>
      </c>
      <c r="D38" s="21">
        <v>412</v>
      </c>
      <c r="E38" s="17" t="s">
        <v>122</v>
      </c>
      <c r="F38" s="19">
        <v>45.6</v>
      </c>
      <c r="G38" s="17">
        <v>1.99</v>
      </c>
      <c r="H38" s="19">
        <v>7.83</v>
      </c>
      <c r="I38" s="19">
        <v>7.87</v>
      </c>
      <c r="J38" s="17">
        <v>7.5499999999999998E-2</v>
      </c>
      <c r="K38" s="19">
        <v>12.1</v>
      </c>
      <c r="L38" s="19">
        <v>22.36</v>
      </c>
      <c r="M38" s="17">
        <v>0.29680000000000001</v>
      </c>
      <c r="N38" s="17">
        <v>2.2100000000000002E-2</v>
      </c>
      <c r="O38" s="17">
        <v>4.4499999999999998E-2</v>
      </c>
      <c r="Q38" s="19">
        <v>98.188900000000004</v>
      </c>
      <c r="R38" s="21">
        <v>60.590886329494239</v>
      </c>
      <c r="T38" s="17">
        <v>1.7272442165442776</v>
      </c>
      <c r="U38" s="17">
        <v>0.27275578345572238</v>
      </c>
      <c r="V38" s="17">
        <v>0</v>
      </c>
      <c r="W38" s="21">
        <v>2</v>
      </c>
      <c r="X38" s="17">
        <v>7.6771240691064169E-2</v>
      </c>
      <c r="Y38" s="17">
        <v>0.10412782508791731</v>
      </c>
      <c r="Z38" s="17">
        <v>1.3325816240173113E-3</v>
      </c>
      <c r="AA38" s="17">
        <v>5.6693575652585398E-2</v>
      </c>
      <c r="AB38" s="17">
        <v>0.68328069827867766</v>
      </c>
      <c r="AC38" s="17">
        <v>7.7794078665738287E-2</v>
      </c>
      <c r="AD38" s="17">
        <v>0</v>
      </c>
      <c r="AE38" s="17">
        <v>0</v>
      </c>
      <c r="AF38" s="21">
        <v>1</v>
      </c>
      <c r="AG38" s="17">
        <v>0</v>
      </c>
      <c r="AH38" s="17">
        <v>6.7348729346966951E-2</v>
      </c>
      <c r="AI38" s="17">
        <v>0</v>
      </c>
      <c r="AJ38" s="17">
        <v>2.4220025497249669E-3</v>
      </c>
      <c r="AK38" s="17">
        <v>0.90736625285086048</v>
      </c>
      <c r="AL38" s="17">
        <v>2.1795214567586974E-2</v>
      </c>
      <c r="AM38" s="17">
        <v>1.0678006848589053E-3</v>
      </c>
      <c r="AN38" s="21">
        <v>0.99999999999999822</v>
      </c>
      <c r="AO38" s="21">
        <v>3.9999999999999982</v>
      </c>
      <c r="AQ38" s="21">
        <v>37.087663055264571</v>
      </c>
      <c r="AR38" s="21">
        <v>13.661576696089231</v>
      </c>
      <c r="AS38" s="21">
        <v>49.250760248646202</v>
      </c>
    </row>
    <row r="39" spans="1:45" x14ac:dyDescent="0.35">
      <c r="A39" s="5">
        <v>1974</v>
      </c>
      <c r="B39" s="17" t="s">
        <v>120</v>
      </c>
      <c r="C39" s="21">
        <v>200</v>
      </c>
      <c r="D39" s="21">
        <v>413</v>
      </c>
      <c r="E39" s="17" t="s">
        <v>122</v>
      </c>
      <c r="F39" s="19">
        <v>46.29</v>
      </c>
      <c r="G39" s="17">
        <v>2.0099999999999998</v>
      </c>
      <c r="H39" s="19">
        <v>8.1</v>
      </c>
      <c r="I39" s="19">
        <v>7.76</v>
      </c>
      <c r="J39" s="17">
        <v>0.14810000000000001</v>
      </c>
      <c r="K39" s="19">
        <v>12.17</v>
      </c>
      <c r="L39" s="19">
        <v>22.43</v>
      </c>
      <c r="M39" s="17">
        <v>0.31169999999999998</v>
      </c>
      <c r="O39" s="17">
        <v>7.4800000000000005E-2</v>
      </c>
      <c r="Q39" s="19">
        <v>99.294600000000003</v>
      </c>
      <c r="R39" s="21">
        <v>61.063723030607122</v>
      </c>
      <c r="T39" s="17">
        <v>1.7337326385545706</v>
      </c>
      <c r="U39" s="17">
        <v>0.2662673614454294</v>
      </c>
      <c r="V39" s="17">
        <v>0</v>
      </c>
      <c r="W39" s="21">
        <v>2</v>
      </c>
      <c r="X39" s="17">
        <v>9.1260635753436847E-2</v>
      </c>
      <c r="Y39" s="17">
        <v>8.2181393685617124E-2</v>
      </c>
      <c r="Z39" s="17">
        <v>2.214835351952858E-3</v>
      </c>
      <c r="AA39" s="17">
        <v>5.6621695455789212E-2</v>
      </c>
      <c r="AB39" s="17">
        <v>0.67953276263487472</v>
      </c>
      <c r="AC39" s="17">
        <v>8.8188677118329117E-2</v>
      </c>
      <c r="AD39" s="17">
        <v>0</v>
      </c>
      <c r="AE39" s="17">
        <v>0</v>
      </c>
      <c r="AF39" s="21">
        <v>0.99999999999999989</v>
      </c>
      <c r="AG39" s="17">
        <v>0</v>
      </c>
      <c r="AH39" s="17">
        <v>7.2661850847414999E-2</v>
      </c>
      <c r="AI39" s="17">
        <v>0</v>
      </c>
      <c r="AJ39" s="17">
        <v>4.6977374684832847E-3</v>
      </c>
      <c r="AK39" s="17">
        <v>0.90000751742694662</v>
      </c>
      <c r="AL39" s="17">
        <v>2.2632894257154555E-2</v>
      </c>
      <c r="AM39" s="17">
        <v>0</v>
      </c>
      <c r="AN39" s="21">
        <v>0.99999999999999944</v>
      </c>
      <c r="AO39" s="21">
        <v>3.9999999999999996</v>
      </c>
      <c r="AQ39" s="21">
        <v>37.188416887063781</v>
      </c>
      <c r="AR39" s="21">
        <v>13.557365215058978</v>
      </c>
      <c r="AS39" s="21">
        <v>49.25421789787724</v>
      </c>
    </row>
    <row r="40" spans="1:45" x14ac:dyDescent="0.35">
      <c r="A40" s="5">
        <v>1974</v>
      </c>
      <c r="B40" s="17" t="s">
        <v>120</v>
      </c>
      <c r="C40" s="21">
        <v>205</v>
      </c>
      <c r="D40" s="21">
        <v>414</v>
      </c>
      <c r="E40" s="17" t="s">
        <v>122</v>
      </c>
      <c r="F40" s="19">
        <v>46.07</v>
      </c>
      <c r="G40" s="17">
        <v>1.96</v>
      </c>
      <c r="H40" s="19">
        <v>7.82</v>
      </c>
      <c r="I40" s="19">
        <v>7.73</v>
      </c>
      <c r="J40" s="17">
        <v>0.1036</v>
      </c>
      <c r="K40" s="19">
        <v>12.06</v>
      </c>
      <c r="L40" s="19">
        <v>22.26</v>
      </c>
      <c r="M40" s="17">
        <v>0.41760000000000003</v>
      </c>
      <c r="O40" s="17">
        <v>3.9399999999999998E-2</v>
      </c>
      <c r="Q40" s="19">
        <v>98.460599999999999</v>
      </c>
      <c r="R40" s="21">
        <v>60.939868620515412</v>
      </c>
      <c r="T40" s="17">
        <v>1.7388297152102574</v>
      </c>
      <c r="U40" s="17">
        <v>0.26117028478974258</v>
      </c>
      <c r="V40" s="17">
        <v>0</v>
      </c>
      <c r="W40" s="21">
        <v>2</v>
      </c>
      <c r="X40" s="17">
        <v>8.6666643325637616E-2</v>
      </c>
      <c r="Y40" s="17">
        <v>9.2604860098802297E-2</v>
      </c>
      <c r="Z40" s="17">
        <v>1.1756551958100789E-3</v>
      </c>
      <c r="AA40" s="17">
        <v>5.563995630086959E-2</v>
      </c>
      <c r="AB40" s="17">
        <v>0.67859558026941269</v>
      </c>
      <c r="AC40" s="17">
        <v>8.5317304809467753E-2</v>
      </c>
      <c r="AD40" s="17">
        <v>0</v>
      </c>
      <c r="AE40" s="17">
        <v>0</v>
      </c>
      <c r="AF40" s="21">
        <v>1</v>
      </c>
      <c r="AG40" s="17">
        <v>0</v>
      </c>
      <c r="AH40" s="17">
        <v>6.6041652080947311E-2</v>
      </c>
      <c r="AI40" s="17">
        <v>0</v>
      </c>
      <c r="AJ40" s="17">
        <v>3.3115959008538022E-3</v>
      </c>
      <c r="AK40" s="17">
        <v>0.90008996558594956</v>
      </c>
      <c r="AL40" s="17">
        <v>3.0556786432247768E-2</v>
      </c>
      <c r="AM40" s="17">
        <v>0</v>
      </c>
      <c r="AN40" s="21">
        <v>0.99999999999999845</v>
      </c>
      <c r="AO40" s="21">
        <v>3.9999999999999982</v>
      </c>
      <c r="AQ40" s="21">
        <v>37.163750792112047</v>
      </c>
      <c r="AR40" s="21">
        <v>13.542207006439346</v>
      </c>
      <c r="AS40" s="21">
        <v>49.294042201448605</v>
      </c>
    </row>
    <row r="41" spans="1:45" x14ac:dyDescent="0.35">
      <c r="A41" s="5">
        <v>1974</v>
      </c>
      <c r="B41" s="17" t="s">
        <v>120</v>
      </c>
      <c r="C41" s="21">
        <v>210</v>
      </c>
      <c r="D41" s="21">
        <v>415</v>
      </c>
      <c r="E41" s="17" t="s">
        <v>122</v>
      </c>
      <c r="F41" s="19">
        <v>46.65</v>
      </c>
      <c r="G41" s="17">
        <v>2.04</v>
      </c>
      <c r="H41" s="19">
        <v>8.0399999999999991</v>
      </c>
      <c r="I41" s="19">
        <v>7.87</v>
      </c>
      <c r="J41" s="17">
        <v>0.18490000000000001</v>
      </c>
      <c r="K41" s="19">
        <v>12.36</v>
      </c>
      <c r="L41" s="19">
        <v>22.39</v>
      </c>
      <c r="M41" s="17">
        <v>0.37830000000000003</v>
      </c>
      <c r="N41" s="17">
        <v>2.24E-2</v>
      </c>
      <c r="O41" s="17">
        <v>8.5699999999999998E-2</v>
      </c>
      <c r="Q41" s="19">
        <v>100.02130000000001</v>
      </c>
      <c r="R41" s="21">
        <v>61.097380128521991</v>
      </c>
      <c r="T41" s="17">
        <v>1.7335532175620749</v>
      </c>
      <c r="U41" s="17">
        <v>0.26644678243792508</v>
      </c>
      <c r="V41" s="17">
        <v>0</v>
      </c>
      <c r="W41" s="21">
        <v>2</v>
      </c>
      <c r="X41" s="17">
        <v>8.565779573197313E-2</v>
      </c>
      <c r="Y41" s="17">
        <v>9.2552201156019573E-2</v>
      </c>
      <c r="Z41" s="17">
        <v>2.5177421867571661E-3</v>
      </c>
      <c r="AA41" s="17">
        <v>5.7017420480856368E-2</v>
      </c>
      <c r="AB41" s="17">
        <v>0.6847450145162941</v>
      </c>
      <c r="AC41" s="17">
        <v>7.750982592809974E-2</v>
      </c>
      <c r="AD41" s="17">
        <v>0</v>
      </c>
      <c r="AE41" s="17">
        <v>0</v>
      </c>
      <c r="AF41" s="21">
        <v>1</v>
      </c>
      <c r="AG41" s="17">
        <v>0</v>
      </c>
      <c r="AH41" s="17">
        <v>7.4487786228962377E-2</v>
      </c>
      <c r="AI41" s="17">
        <v>0</v>
      </c>
      <c r="AJ41" s="17">
        <v>5.8191718300137519E-3</v>
      </c>
      <c r="AK41" s="17">
        <v>0.89137724434248311</v>
      </c>
      <c r="AL41" s="17">
        <v>2.7253997978672565E-2</v>
      </c>
      <c r="AM41" s="17">
        <v>1.0617996198684699E-3</v>
      </c>
      <c r="AN41" s="21">
        <v>1.0000000000000002</v>
      </c>
      <c r="AO41" s="21">
        <v>4</v>
      </c>
      <c r="AQ41" s="21">
        <v>37.489641232333881</v>
      </c>
      <c r="AR41" s="21">
        <v>13.707647707882398</v>
      </c>
      <c r="AS41" s="21">
        <v>48.802711059783718</v>
      </c>
    </row>
    <row r="42" spans="1:45" x14ac:dyDescent="0.35">
      <c r="A42" s="5">
        <v>1974</v>
      </c>
      <c r="B42" s="17" t="s">
        <v>120</v>
      </c>
      <c r="C42" s="21">
        <v>215</v>
      </c>
      <c r="D42" s="21">
        <v>416</v>
      </c>
      <c r="E42" s="17" t="s">
        <v>122</v>
      </c>
      <c r="F42" s="19">
        <v>46.49</v>
      </c>
      <c r="G42" s="17">
        <v>2.11</v>
      </c>
      <c r="H42" s="19">
        <v>8.07</v>
      </c>
      <c r="I42" s="19">
        <v>7.91</v>
      </c>
      <c r="J42" s="17">
        <v>0.1179</v>
      </c>
      <c r="K42" s="19">
        <v>11.74</v>
      </c>
      <c r="L42" s="19">
        <v>22.23</v>
      </c>
      <c r="M42" s="17">
        <v>0.33779999999999999</v>
      </c>
      <c r="N42" s="17">
        <v>9.2999999999999992E-3</v>
      </c>
      <c r="O42" s="17">
        <v>3.3300000000000003E-2</v>
      </c>
      <c r="Q42" s="19">
        <v>99.048299999999998</v>
      </c>
      <c r="R42" s="21">
        <v>59.74554707379135</v>
      </c>
      <c r="T42" s="17">
        <v>1.7491828731985359</v>
      </c>
      <c r="U42" s="17">
        <v>0.25081712680146406</v>
      </c>
      <c r="V42" s="17">
        <v>0</v>
      </c>
      <c r="W42" s="21">
        <v>2</v>
      </c>
      <c r="X42" s="17">
        <v>0.10701497369356477</v>
      </c>
      <c r="Y42" s="17">
        <v>4.8477335840536047E-2</v>
      </c>
      <c r="Z42" s="17">
        <v>9.9052355657289095E-4</v>
      </c>
      <c r="AA42" s="17">
        <v>5.9710401754473647E-2</v>
      </c>
      <c r="AB42" s="17">
        <v>0.658519507882939</v>
      </c>
      <c r="AC42" s="17">
        <v>0.12528725727191359</v>
      </c>
      <c r="AD42" s="17">
        <v>0</v>
      </c>
      <c r="AE42" s="17">
        <v>0</v>
      </c>
      <c r="AF42" s="21">
        <v>0.99999999999999989</v>
      </c>
      <c r="AG42" s="17">
        <v>0</v>
      </c>
      <c r="AH42" s="17">
        <v>7.5096682903244338E-2</v>
      </c>
      <c r="AI42" s="17">
        <v>0</v>
      </c>
      <c r="AJ42" s="17">
        <v>3.7568877148980661E-3</v>
      </c>
      <c r="AK42" s="17">
        <v>0.8960599195836999</v>
      </c>
      <c r="AL42" s="17">
        <v>2.4640167920967876E-2</v>
      </c>
      <c r="AM42" s="17">
        <v>4.4634187718950701E-4</v>
      </c>
      <c r="AN42" s="21">
        <v>0.99999999999999978</v>
      </c>
      <c r="AO42" s="21">
        <v>4</v>
      </c>
      <c r="AQ42" s="21">
        <v>36.438711023661973</v>
      </c>
      <c r="AR42" s="21">
        <v>13.978447346382183</v>
      </c>
      <c r="AS42" s="21">
        <v>49.582841629955844</v>
      </c>
    </row>
    <row r="43" spans="1:45" x14ac:dyDescent="0.35">
      <c r="A43" s="5">
        <v>1974</v>
      </c>
      <c r="B43" s="17" t="s">
        <v>120</v>
      </c>
      <c r="C43" s="21">
        <v>220</v>
      </c>
      <c r="D43" s="21">
        <v>417</v>
      </c>
      <c r="E43" s="17" t="s">
        <v>122</v>
      </c>
      <c r="F43" s="19">
        <v>46.05</v>
      </c>
      <c r="G43" s="17">
        <v>2</v>
      </c>
      <c r="H43" s="19">
        <v>7.82</v>
      </c>
      <c r="I43" s="19">
        <v>7.78</v>
      </c>
      <c r="J43" s="17">
        <v>0.15790000000000001</v>
      </c>
      <c r="K43" s="19">
        <v>12.21</v>
      </c>
      <c r="L43" s="19">
        <v>22.39</v>
      </c>
      <c r="M43" s="17">
        <v>0.25440000000000002</v>
      </c>
      <c r="O43" s="17">
        <v>6.9500000000000006E-2</v>
      </c>
      <c r="Q43" s="19">
        <v>98.731799999999993</v>
      </c>
      <c r="R43" s="21">
        <v>61.080540270135067</v>
      </c>
      <c r="T43" s="17">
        <v>1.7353211327934055</v>
      </c>
      <c r="U43" s="17">
        <v>0.2646788672065945</v>
      </c>
      <c r="V43" s="17">
        <v>0</v>
      </c>
      <c r="W43" s="21">
        <v>2</v>
      </c>
      <c r="X43" s="17">
        <v>8.2606965609127891E-2</v>
      </c>
      <c r="Y43" s="17">
        <v>8.5215913408505095E-2</v>
      </c>
      <c r="Z43" s="17">
        <v>2.0705223861438491E-3</v>
      </c>
      <c r="AA43" s="17">
        <v>5.6685513426615396E-2</v>
      </c>
      <c r="AB43" s="17">
        <v>0.6859473188690477</v>
      </c>
      <c r="AC43" s="17">
        <v>8.747376630056003E-2</v>
      </c>
      <c r="AD43" s="17">
        <v>0</v>
      </c>
      <c r="AE43" s="17">
        <v>0</v>
      </c>
      <c r="AF43" s="21">
        <v>1</v>
      </c>
      <c r="AG43" s="17">
        <v>0</v>
      </c>
      <c r="AH43" s="17">
        <v>7.2462958544873196E-2</v>
      </c>
      <c r="AI43" s="17">
        <v>0</v>
      </c>
      <c r="AJ43" s="17">
        <v>5.0393101811150136E-3</v>
      </c>
      <c r="AK43" s="17">
        <v>0.90391217022359904</v>
      </c>
      <c r="AL43" s="17">
        <v>1.8585561050412858E-2</v>
      </c>
      <c r="AM43" s="17">
        <v>0</v>
      </c>
      <c r="AN43" s="21">
        <v>1</v>
      </c>
      <c r="AO43" s="21">
        <v>4</v>
      </c>
      <c r="AQ43" s="21">
        <v>37.278703457914688</v>
      </c>
      <c r="AR43" s="21">
        <v>13.597008395113788</v>
      </c>
      <c r="AS43" s="21">
        <v>49.124288146971523</v>
      </c>
    </row>
    <row r="44" spans="1:45" x14ac:dyDescent="0.35">
      <c r="A44" s="5">
        <v>1974</v>
      </c>
      <c r="B44" s="17" t="s">
        <v>120</v>
      </c>
      <c r="C44" s="21">
        <v>225</v>
      </c>
      <c r="D44" s="21">
        <v>418</v>
      </c>
      <c r="E44" s="17" t="s">
        <v>122</v>
      </c>
      <c r="F44" s="19">
        <v>46.45</v>
      </c>
      <c r="G44" s="17">
        <v>1.95</v>
      </c>
      <c r="H44" s="19">
        <v>7.77</v>
      </c>
      <c r="I44" s="19">
        <v>8.07</v>
      </c>
      <c r="J44" s="17">
        <v>9.0700000000000003E-2</v>
      </c>
      <c r="K44" s="19">
        <v>12.45</v>
      </c>
      <c r="L44" s="19">
        <v>21.97</v>
      </c>
      <c r="M44" s="17">
        <v>0.37</v>
      </c>
      <c r="N44" s="17">
        <v>1.3100000000000001E-2</v>
      </c>
      <c r="O44" s="17">
        <v>8.9899999999999994E-2</v>
      </c>
      <c r="Q44" s="19">
        <v>99.223699999999994</v>
      </c>
      <c r="R44" s="21">
        <v>60.672514619883032</v>
      </c>
      <c r="T44" s="17">
        <v>1.7396784658446089</v>
      </c>
      <c r="U44" s="17">
        <v>0.26032153415539105</v>
      </c>
      <c r="V44" s="17">
        <v>0</v>
      </c>
      <c r="W44" s="21">
        <v>2</v>
      </c>
      <c r="X44" s="17">
        <v>8.2631288016002558E-2</v>
      </c>
      <c r="Y44" s="17">
        <v>9.2659574280259172E-2</v>
      </c>
      <c r="Z44" s="17">
        <v>2.6618762769977638E-3</v>
      </c>
      <c r="AA44" s="17">
        <v>5.4930018910090382E-2</v>
      </c>
      <c r="AB44" s="17">
        <v>0.69514835383595275</v>
      </c>
      <c r="AC44" s="17">
        <v>7.1968888680697396E-2</v>
      </c>
      <c r="AD44" s="17">
        <v>0</v>
      </c>
      <c r="AE44" s="17">
        <v>0</v>
      </c>
      <c r="AF44" s="21">
        <v>1</v>
      </c>
      <c r="AG44" s="17">
        <v>0</v>
      </c>
      <c r="AH44" s="17">
        <v>8.8105585621919225E-2</v>
      </c>
      <c r="AI44" s="17">
        <v>0</v>
      </c>
      <c r="AJ44" s="17">
        <v>2.8769300086443467E-3</v>
      </c>
      <c r="AK44" s="17">
        <v>0.88152624213138997</v>
      </c>
      <c r="AL44" s="17">
        <v>2.6865401856662897E-2</v>
      </c>
      <c r="AM44" s="17">
        <v>6.2584038138219884E-4</v>
      </c>
      <c r="AN44" s="21">
        <v>0.99999999999999867</v>
      </c>
      <c r="AO44" s="21">
        <v>3.9999999999999987</v>
      </c>
      <c r="AQ44" s="21">
        <v>37.938865179534858</v>
      </c>
      <c r="AR44" s="21">
        <v>13.95038972858041</v>
      </c>
      <c r="AS44" s="21">
        <v>48.110745091884731</v>
      </c>
    </row>
    <row r="45" spans="1:45" x14ac:dyDescent="0.35">
      <c r="A45" s="5">
        <v>1974</v>
      </c>
      <c r="B45" s="17" t="s">
        <v>120</v>
      </c>
      <c r="C45" s="21">
        <v>230</v>
      </c>
      <c r="D45" s="21">
        <v>419</v>
      </c>
      <c r="E45" s="17" t="s">
        <v>122</v>
      </c>
      <c r="F45" s="19">
        <v>45.86</v>
      </c>
      <c r="G45" s="17">
        <v>2.0099999999999998</v>
      </c>
      <c r="H45" s="19">
        <v>7.8</v>
      </c>
      <c r="I45" s="19">
        <v>7.92</v>
      </c>
      <c r="J45" s="17">
        <v>8.2400000000000001E-2</v>
      </c>
      <c r="K45" s="19">
        <v>12.21</v>
      </c>
      <c r="L45" s="19">
        <v>22.18</v>
      </c>
      <c r="M45" s="17">
        <v>0.36359999999999998</v>
      </c>
      <c r="N45" s="17">
        <v>6.0000000000000001E-3</v>
      </c>
      <c r="O45" s="17">
        <v>5.96E-2</v>
      </c>
      <c r="Q45" s="19">
        <v>98.49160000000002</v>
      </c>
      <c r="R45" s="21">
        <v>60.655737704918032</v>
      </c>
      <c r="T45" s="17">
        <v>1.730874013979159</v>
      </c>
      <c r="U45" s="17">
        <v>0.26912598602084103</v>
      </c>
      <c r="V45" s="17">
        <v>0</v>
      </c>
      <c r="W45" s="21">
        <v>2</v>
      </c>
      <c r="X45" s="17">
        <v>7.7815395062977355E-2</v>
      </c>
      <c r="Y45" s="17">
        <v>0.10230937183885401</v>
      </c>
      <c r="Z45" s="17">
        <v>1.7783718358935939E-3</v>
      </c>
      <c r="AA45" s="17">
        <v>5.705836628561857E-2</v>
      </c>
      <c r="AB45" s="17">
        <v>0.68702406416442041</v>
      </c>
      <c r="AC45" s="17">
        <v>7.4014430812236021E-2</v>
      </c>
      <c r="AD45" s="17">
        <v>0</v>
      </c>
      <c r="AE45" s="17">
        <v>0</v>
      </c>
      <c r="AF45" s="21">
        <v>1</v>
      </c>
      <c r="AG45" s="17">
        <v>0</v>
      </c>
      <c r="AH45" s="17">
        <v>7.3632436475151358E-2</v>
      </c>
      <c r="AI45" s="17">
        <v>0</v>
      </c>
      <c r="AJ45" s="17">
        <v>2.6338883355211925E-3</v>
      </c>
      <c r="AK45" s="17">
        <v>0.89683978990120539</v>
      </c>
      <c r="AL45" s="17">
        <v>2.6605022449519088E-2</v>
      </c>
      <c r="AM45" s="17">
        <v>2.8886283860285906E-4</v>
      </c>
      <c r="AN45" s="21">
        <v>0.99999999999999989</v>
      </c>
      <c r="AO45" s="21">
        <v>4</v>
      </c>
      <c r="AQ45" s="21">
        <v>37.410361004146644</v>
      </c>
      <c r="AR45" s="21">
        <v>13.75423125232259</v>
      </c>
      <c r="AS45" s="21">
        <v>48.835407743530766</v>
      </c>
    </row>
    <row r="46" spans="1:45" x14ac:dyDescent="0.35">
      <c r="A46" s="5">
        <v>1974</v>
      </c>
      <c r="B46" s="17" t="s">
        <v>120</v>
      </c>
      <c r="C46" s="21">
        <v>235</v>
      </c>
      <c r="D46" s="21">
        <v>420</v>
      </c>
      <c r="E46" s="17" t="s">
        <v>122</v>
      </c>
      <c r="F46" s="19">
        <v>45.94</v>
      </c>
      <c r="G46" s="17">
        <v>2.02</v>
      </c>
      <c r="H46" s="19">
        <v>7.97</v>
      </c>
      <c r="I46" s="19">
        <v>7.92</v>
      </c>
      <c r="J46" s="17">
        <v>0.15040000000000001</v>
      </c>
      <c r="K46" s="19">
        <v>12.45</v>
      </c>
      <c r="L46" s="19">
        <v>22.33</v>
      </c>
      <c r="M46" s="17">
        <v>0.34079999999999999</v>
      </c>
      <c r="O46" s="17">
        <v>8.9800000000000005E-2</v>
      </c>
      <c r="Q46" s="19">
        <v>99.210999999999999</v>
      </c>
      <c r="R46" s="21">
        <v>61.119293078055968</v>
      </c>
      <c r="T46" s="17">
        <v>1.720323476614585</v>
      </c>
      <c r="U46" s="17">
        <v>0.27967652338541504</v>
      </c>
      <c r="V46" s="17">
        <v>0</v>
      </c>
      <c r="W46" s="21">
        <v>2</v>
      </c>
      <c r="X46" s="17">
        <v>7.2051960014215988E-2</v>
      </c>
      <c r="Y46" s="17">
        <v>0.11592067535683299</v>
      </c>
      <c r="Z46" s="17">
        <v>2.6585226607103514E-3</v>
      </c>
      <c r="AA46" s="17">
        <v>5.6893462102031105E-2</v>
      </c>
      <c r="AB46" s="17">
        <v>0.69504568976786163</v>
      </c>
      <c r="AC46" s="17">
        <v>5.7429690098347974E-2</v>
      </c>
      <c r="AD46" s="17">
        <v>0</v>
      </c>
      <c r="AE46" s="17">
        <v>0</v>
      </c>
      <c r="AF46" s="21">
        <v>1</v>
      </c>
      <c r="AG46" s="17">
        <v>0</v>
      </c>
      <c r="AH46" s="17">
        <v>7.4649988969556436E-2</v>
      </c>
      <c r="AI46" s="17">
        <v>0</v>
      </c>
      <c r="AJ46" s="17">
        <v>4.7698607581334995E-3</v>
      </c>
      <c r="AK46" s="17">
        <v>0.89583859142190569</v>
      </c>
      <c r="AL46" s="17">
        <v>2.4741558850406093E-2</v>
      </c>
      <c r="AM46" s="17">
        <v>0</v>
      </c>
      <c r="AN46" s="21">
        <v>1.0000000000000018</v>
      </c>
      <c r="AO46" s="21">
        <v>4.0000000000000018</v>
      </c>
      <c r="AQ46" s="21">
        <v>37.699346115845096</v>
      </c>
      <c r="AR46" s="21">
        <v>13.710281166031509</v>
      </c>
      <c r="AS46" s="21">
        <v>48.590372718123398</v>
      </c>
    </row>
    <row r="47" spans="1:45" x14ac:dyDescent="0.35">
      <c r="A47" s="5">
        <v>1974</v>
      </c>
      <c r="B47" s="17" t="s">
        <v>120</v>
      </c>
      <c r="C47" s="21">
        <v>240</v>
      </c>
      <c r="D47" s="21">
        <v>421</v>
      </c>
      <c r="E47" s="17" t="s">
        <v>122</v>
      </c>
      <c r="F47" s="19">
        <v>46.11</v>
      </c>
      <c r="G47" s="17">
        <v>2.0699999999999998</v>
      </c>
      <c r="H47" s="19">
        <v>8.07</v>
      </c>
      <c r="I47" s="19">
        <v>7.79</v>
      </c>
      <c r="J47" s="17">
        <v>7.0999999999999994E-2</v>
      </c>
      <c r="K47" s="19">
        <v>12</v>
      </c>
      <c r="L47" s="19">
        <v>22.49</v>
      </c>
      <c r="M47" s="17">
        <v>0.34139999999999998</v>
      </c>
      <c r="N47" s="17">
        <v>1.7000000000000001E-2</v>
      </c>
      <c r="Q47" s="19">
        <v>98.959399999999988</v>
      </c>
      <c r="R47" s="21">
        <v>60.636685194542707</v>
      </c>
      <c r="T47" s="17">
        <v>1.7331490600816972</v>
      </c>
      <c r="U47" s="17">
        <v>0.26685093991830278</v>
      </c>
      <c r="V47" s="17">
        <v>0</v>
      </c>
      <c r="W47" s="21">
        <v>2</v>
      </c>
      <c r="X47" s="17">
        <v>9.0623028306974385E-2</v>
      </c>
      <c r="Y47" s="17">
        <v>8.4881181254417723E-2</v>
      </c>
      <c r="Z47" s="17">
        <v>0</v>
      </c>
      <c r="AA47" s="17">
        <v>5.8519823420474543E-2</v>
      </c>
      <c r="AB47" s="17">
        <v>0.67242974716114745</v>
      </c>
      <c r="AC47" s="17">
        <v>9.3546219856985857E-2</v>
      </c>
      <c r="AD47" s="17">
        <v>0</v>
      </c>
      <c r="AE47" s="17">
        <v>0</v>
      </c>
      <c r="AF47" s="21">
        <v>1</v>
      </c>
      <c r="AG47" s="17">
        <v>0</v>
      </c>
      <c r="AH47" s="17">
        <v>6.6414078340143623E-2</v>
      </c>
      <c r="AI47" s="17">
        <v>0</v>
      </c>
      <c r="AJ47" s="17">
        <v>2.2601532228552191E-3</v>
      </c>
      <c r="AK47" s="17">
        <v>0.90563285195296073</v>
      </c>
      <c r="AL47" s="17">
        <v>2.4877839308209297E-2</v>
      </c>
      <c r="AM47" s="17">
        <v>8.1507717583174466E-4</v>
      </c>
      <c r="AN47" s="21">
        <v>1.0000000000000007</v>
      </c>
      <c r="AO47" s="21">
        <v>4.0000000000000009</v>
      </c>
      <c r="AQ47" s="21">
        <v>36.842150171999684</v>
      </c>
      <c r="AR47" s="21">
        <v>13.538597150365105</v>
      </c>
      <c r="AS47" s="21">
        <v>49.61925267763521</v>
      </c>
    </row>
    <row r="48" spans="1:45" x14ac:dyDescent="0.35">
      <c r="A48" s="5">
        <v>1974</v>
      </c>
      <c r="B48" s="17" t="s">
        <v>120</v>
      </c>
      <c r="C48" s="21">
        <v>245</v>
      </c>
      <c r="D48" s="21">
        <v>422</v>
      </c>
      <c r="E48" s="17" t="s">
        <v>122</v>
      </c>
      <c r="F48" s="19">
        <v>45.95</v>
      </c>
      <c r="G48" s="17">
        <v>2.06</v>
      </c>
      <c r="H48" s="19">
        <v>8.09</v>
      </c>
      <c r="I48" s="19">
        <v>7.69</v>
      </c>
      <c r="J48" s="17">
        <v>0.1166</v>
      </c>
      <c r="K48" s="19">
        <v>12.06</v>
      </c>
      <c r="L48" s="19">
        <v>22.26</v>
      </c>
      <c r="M48" s="17">
        <v>0.38879999999999998</v>
      </c>
      <c r="N48" s="17">
        <v>0.1762</v>
      </c>
      <c r="O48" s="17">
        <v>2.9899999999999999E-2</v>
      </c>
      <c r="Q48" s="19">
        <v>98.821500000000015</v>
      </c>
      <c r="R48" s="21">
        <v>61.063291139240505</v>
      </c>
      <c r="T48" s="17">
        <v>1.7275780875339373</v>
      </c>
      <c r="U48" s="17">
        <v>0.27242191246606273</v>
      </c>
      <c r="V48" s="17">
        <v>0</v>
      </c>
      <c r="W48" s="21">
        <v>2</v>
      </c>
      <c r="X48" s="17">
        <v>8.6029904063675833E-2</v>
      </c>
      <c r="Y48" s="17">
        <v>0.1057885184743572</v>
      </c>
      <c r="Z48" s="17">
        <v>8.8872677418178579E-4</v>
      </c>
      <c r="AA48" s="17">
        <v>5.8252056127722655E-2</v>
      </c>
      <c r="AB48" s="17">
        <v>0.67596522894310618</v>
      </c>
      <c r="AC48" s="17">
        <v>7.3075565616956273E-2</v>
      </c>
      <c r="AD48" s="17">
        <v>0</v>
      </c>
      <c r="AE48" s="17">
        <v>0</v>
      </c>
      <c r="AF48" s="21">
        <v>0.99999999999999989</v>
      </c>
      <c r="AG48" s="17">
        <v>0</v>
      </c>
      <c r="AH48" s="17">
        <v>6.289688975636365E-2</v>
      </c>
      <c r="AI48" s="17">
        <v>0</v>
      </c>
      <c r="AJ48" s="17">
        <v>3.7126966094009287E-3</v>
      </c>
      <c r="AK48" s="17">
        <v>0.89660106453263844</v>
      </c>
      <c r="AL48" s="17">
        <v>2.8339147076350817E-2</v>
      </c>
      <c r="AM48" s="17">
        <v>8.4502020252469855E-3</v>
      </c>
      <c r="AN48" s="21">
        <v>1.0000000000000009</v>
      </c>
      <c r="AO48" s="21">
        <v>4.0000000000000009</v>
      </c>
      <c r="AQ48" s="21">
        <v>37.180988446526989</v>
      </c>
      <c r="AR48" s="21">
        <v>13.50210530719381</v>
      </c>
      <c r="AS48" s="21">
        <v>49.316906246279203</v>
      </c>
    </row>
    <row r="49" spans="1:45" x14ac:dyDescent="0.35">
      <c r="A49" s="5">
        <v>1974</v>
      </c>
      <c r="B49" s="17" t="s">
        <v>120</v>
      </c>
      <c r="C49" s="21">
        <v>250</v>
      </c>
      <c r="D49" s="21">
        <v>423</v>
      </c>
      <c r="E49" s="17" t="s">
        <v>122</v>
      </c>
      <c r="F49" s="19">
        <v>45.8</v>
      </c>
      <c r="G49" s="17">
        <v>2.04</v>
      </c>
      <c r="H49" s="19">
        <v>8.32</v>
      </c>
      <c r="I49" s="19">
        <v>8.3699999999999992</v>
      </c>
      <c r="J49" s="17">
        <v>0.17069999999999999</v>
      </c>
      <c r="K49" s="19">
        <v>12</v>
      </c>
      <c r="L49" s="19">
        <v>22.13</v>
      </c>
      <c r="M49" s="17">
        <v>0.43530000000000002</v>
      </c>
      <c r="N49" s="17">
        <v>2.4E-2</v>
      </c>
      <c r="O49" s="17">
        <v>5.5399999999999998E-2</v>
      </c>
      <c r="Q49" s="19">
        <v>99.345399999999984</v>
      </c>
      <c r="R49" s="21">
        <v>58.910162002945519</v>
      </c>
      <c r="T49" s="17">
        <v>1.7153621223924957</v>
      </c>
      <c r="U49" s="17">
        <v>0.28463787760750425</v>
      </c>
      <c r="V49" s="17">
        <v>0</v>
      </c>
      <c r="W49" s="21">
        <v>2</v>
      </c>
      <c r="X49" s="17">
        <v>8.259686147460793E-2</v>
      </c>
      <c r="Y49" s="17">
        <v>0.11822215548062798</v>
      </c>
      <c r="Z49" s="17">
        <v>1.6403820464398224E-3</v>
      </c>
      <c r="AA49" s="17">
        <v>5.7466185872481201E-2</v>
      </c>
      <c r="AB49" s="17">
        <v>0.67003341519395687</v>
      </c>
      <c r="AC49" s="17">
        <v>7.0040999931886172E-2</v>
      </c>
      <c r="AD49" s="17">
        <v>0</v>
      </c>
      <c r="AE49" s="17">
        <v>0</v>
      </c>
      <c r="AF49" s="21">
        <v>1</v>
      </c>
      <c r="AG49" s="17">
        <v>0</v>
      </c>
      <c r="AH49" s="17">
        <v>7.3871005109052118E-2</v>
      </c>
      <c r="AI49" s="17">
        <v>0</v>
      </c>
      <c r="AJ49" s="17">
        <v>5.414552873480429E-3</v>
      </c>
      <c r="AK49" s="17">
        <v>0.88796054887833331</v>
      </c>
      <c r="AL49" s="17">
        <v>3.1607296679163586E-2</v>
      </c>
      <c r="AM49" s="17">
        <v>1.1465964599709747E-3</v>
      </c>
      <c r="AN49" s="21">
        <v>1.0000000000000004</v>
      </c>
      <c r="AO49" s="21">
        <v>4</v>
      </c>
      <c r="AQ49" s="21">
        <v>36.703245750656812</v>
      </c>
      <c r="AR49" s="21">
        <v>14.655845447898804</v>
      </c>
      <c r="AS49" s="21">
        <v>48.640908801444382</v>
      </c>
    </row>
    <row r="50" spans="1:45" x14ac:dyDescent="0.35">
      <c r="A50" s="5">
        <v>1974</v>
      </c>
      <c r="B50" s="17" t="s">
        <v>120</v>
      </c>
      <c r="C50" s="21">
        <v>255</v>
      </c>
      <c r="D50" s="21">
        <v>424</v>
      </c>
      <c r="E50" s="17" t="s">
        <v>122</v>
      </c>
      <c r="F50" s="19">
        <v>45.43</v>
      </c>
      <c r="G50" s="17">
        <v>2.16</v>
      </c>
      <c r="H50" s="19">
        <v>8.18</v>
      </c>
      <c r="I50" s="19">
        <v>8.09</v>
      </c>
      <c r="J50" s="17">
        <v>0.11119999999999999</v>
      </c>
      <c r="K50" s="19">
        <v>11.96</v>
      </c>
      <c r="L50" s="19">
        <v>22.28</v>
      </c>
      <c r="M50" s="17">
        <v>0.36799999999999999</v>
      </c>
      <c r="N50" s="17">
        <v>1.9199999999999998E-2</v>
      </c>
      <c r="O50" s="17">
        <v>1.9099999999999999E-2</v>
      </c>
      <c r="Q50" s="19">
        <v>98.617499999999993</v>
      </c>
      <c r="R50" s="21">
        <v>59.650872817955111</v>
      </c>
      <c r="T50" s="17">
        <v>1.7142407183404449</v>
      </c>
      <c r="U50" s="17">
        <v>0.28575928165955511</v>
      </c>
      <c r="V50" s="17">
        <v>0</v>
      </c>
      <c r="W50" s="21">
        <v>2</v>
      </c>
      <c r="X50" s="17">
        <v>7.7998645485493012E-2</v>
      </c>
      <c r="Y50" s="17">
        <v>0.11243161763011038</v>
      </c>
      <c r="Z50" s="17">
        <v>5.6978018484329874E-4</v>
      </c>
      <c r="AA50" s="17">
        <v>6.1302006358936074E-2</v>
      </c>
      <c r="AB50" s="17">
        <v>0.67279867480819433</v>
      </c>
      <c r="AC50" s="17">
        <v>7.4899275532422815E-2</v>
      </c>
      <c r="AD50" s="17">
        <v>0</v>
      </c>
      <c r="AE50" s="17">
        <v>0</v>
      </c>
      <c r="AF50" s="21">
        <v>0.99999999999999989</v>
      </c>
      <c r="AG50" s="17">
        <v>0</v>
      </c>
      <c r="AH50" s="17">
        <v>6.7930600865775903E-2</v>
      </c>
      <c r="AI50" s="17">
        <v>0</v>
      </c>
      <c r="AJ50" s="17">
        <v>3.5536331863405802E-3</v>
      </c>
      <c r="AK50" s="17">
        <v>0.9006709915891189</v>
      </c>
      <c r="AL50" s="17">
        <v>2.6920631066865468E-2</v>
      </c>
      <c r="AM50" s="17">
        <v>9.2414329189937489E-4</v>
      </c>
      <c r="AN50" s="21">
        <v>1.0000000000000002</v>
      </c>
      <c r="AO50" s="21">
        <v>4</v>
      </c>
      <c r="AQ50" s="21">
        <v>36.719110323560223</v>
      </c>
      <c r="AR50" s="21">
        <v>14.125267432059523</v>
      </c>
      <c r="AS50" s="21">
        <v>49.155622244380254</v>
      </c>
    </row>
    <row r="51" spans="1:45" x14ac:dyDescent="0.35">
      <c r="A51" s="5">
        <v>1974</v>
      </c>
      <c r="B51" s="17" t="s">
        <v>120</v>
      </c>
      <c r="C51" s="21">
        <v>260</v>
      </c>
      <c r="D51" s="21">
        <v>425</v>
      </c>
      <c r="E51" s="17" t="s">
        <v>122</v>
      </c>
      <c r="F51" s="19">
        <v>45.38</v>
      </c>
      <c r="G51" s="17">
        <v>2.1</v>
      </c>
      <c r="H51" s="19">
        <v>8.2100000000000009</v>
      </c>
      <c r="I51" s="19">
        <v>8.0500000000000007</v>
      </c>
      <c r="J51" s="17">
        <v>4.58E-2</v>
      </c>
      <c r="K51" s="19">
        <v>11.84</v>
      </c>
      <c r="L51" s="19">
        <v>22.25</v>
      </c>
      <c r="M51" s="17">
        <v>0.36840000000000001</v>
      </c>
      <c r="N51" s="17">
        <v>3.3300000000000003E-2</v>
      </c>
      <c r="O51" s="17">
        <v>1.1299999999999999E-2</v>
      </c>
      <c r="Q51" s="19">
        <v>98.288799999999995</v>
      </c>
      <c r="R51" s="21">
        <v>59.527400703871294</v>
      </c>
      <c r="T51" s="17">
        <v>1.7179785595291157</v>
      </c>
      <c r="U51" s="17">
        <v>0.28202144047088429</v>
      </c>
      <c r="V51" s="17">
        <v>0</v>
      </c>
      <c r="W51" s="21">
        <v>2</v>
      </c>
      <c r="X51" s="17">
        <v>8.4269770412781886E-2</v>
      </c>
      <c r="Y51" s="17">
        <v>0.10647008428953049</v>
      </c>
      <c r="Z51" s="17">
        <v>3.3820233063701143E-4</v>
      </c>
      <c r="AA51" s="17">
        <v>5.9794936702836726E-2</v>
      </c>
      <c r="AB51" s="17">
        <v>0.66823593759730071</v>
      </c>
      <c r="AC51" s="17">
        <v>8.0891068666913091E-2</v>
      </c>
      <c r="AD51" s="17">
        <v>0</v>
      </c>
      <c r="AE51" s="17">
        <v>0</v>
      </c>
      <c r="AF51" s="21">
        <v>0.99999999999999989</v>
      </c>
      <c r="AG51" s="17">
        <v>0</v>
      </c>
      <c r="AH51" s="17">
        <v>6.7472399768016306E-2</v>
      </c>
      <c r="AI51" s="17">
        <v>0</v>
      </c>
      <c r="AJ51" s="17">
        <v>1.4684442594484605E-3</v>
      </c>
      <c r="AK51" s="17">
        <v>0.90241266600479586</v>
      </c>
      <c r="AL51" s="17">
        <v>2.7038414234149957E-2</v>
      </c>
      <c r="AM51" s="17">
        <v>1.6080757335890455E-3</v>
      </c>
      <c r="AN51" s="21">
        <v>0.99999999999999967</v>
      </c>
      <c r="AO51" s="21">
        <v>3.9999999999999996</v>
      </c>
      <c r="AQ51" s="21">
        <v>36.576573957881521</v>
      </c>
      <c r="AR51" s="21">
        <v>14.028950585839485</v>
      </c>
      <c r="AS51" s="21">
        <v>49.394475456278997</v>
      </c>
    </row>
    <row r="52" spans="1:45" x14ac:dyDescent="0.35">
      <c r="A52" s="5">
        <v>1974</v>
      </c>
      <c r="B52" s="17" t="s">
        <v>120</v>
      </c>
      <c r="C52" s="21">
        <v>270</v>
      </c>
      <c r="D52" s="21">
        <v>427</v>
      </c>
      <c r="E52" s="17" t="s">
        <v>122</v>
      </c>
      <c r="F52" s="19">
        <v>45.65</v>
      </c>
      <c r="G52" s="17">
        <v>2.21</v>
      </c>
      <c r="H52" s="19">
        <v>8.2100000000000009</v>
      </c>
      <c r="I52" s="19">
        <v>8.18</v>
      </c>
      <c r="J52" s="17">
        <v>0.16309999999999999</v>
      </c>
      <c r="K52" s="19">
        <v>12</v>
      </c>
      <c r="L52" s="19">
        <v>22.38</v>
      </c>
      <c r="M52" s="17">
        <v>0.3705</v>
      </c>
      <c r="N52" s="17">
        <v>2.6800000000000001E-2</v>
      </c>
      <c r="O52" s="17">
        <v>4.0800000000000003E-2</v>
      </c>
      <c r="Q52" s="19">
        <v>99.231199999999987</v>
      </c>
      <c r="R52" s="21">
        <v>59.464816650148663</v>
      </c>
      <c r="T52" s="17">
        <v>1.7126764427323808</v>
      </c>
      <c r="U52" s="17">
        <v>0.28732355726761916</v>
      </c>
      <c r="V52" s="17">
        <v>0</v>
      </c>
      <c r="W52" s="21">
        <v>2</v>
      </c>
      <c r="X52" s="17">
        <v>7.5677418386152884E-2</v>
      </c>
      <c r="Y52" s="17">
        <v>0.11394322090931437</v>
      </c>
      <c r="Z52" s="17">
        <v>1.2101511283544688E-3</v>
      </c>
      <c r="AA52" s="17">
        <v>6.2361805989759225E-2</v>
      </c>
      <c r="AB52" s="17">
        <v>0.67118256458398673</v>
      </c>
      <c r="AC52" s="17">
        <v>7.5624839002432331E-2</v>
      </c>
      <c r="AD52" s="17">
        <v>0</v>
      </c>
      <c r="AE52" s="17">
        <v>0</v>
      </c>
      <c r="AF52" s="21">
        <v>1</v>
      </c>
      <c r="AG52" s="17">
        <v>0</v>
      </c>
      <c r="AH52" s="17">
        <v>6.7054952167514198E-2</v>
      </c>
      <c r="AI52" s="17">
        <v>0</v>
      </c>
      <c r="AJ52" s="17">
        <v>5.1823559982978849E-3</v>
      </c>
      <c r="AK52" s="17">
        <v>0.89953184669846908</v>
      </c>
      <c r="AL52" s="17">
        <v>2.694828318056414E-2</v>
      </c>
      <c r="AM52" s="17">
        <v>1.282561955154439E-3</v>
      </c>
      <c r="AN52" s="21">
        <v>0.99999999999999978</v>
      </c>
      <c r="AO52" s="21">
        <v>4</v>
      </c>
      <c r="AQ52" s="21">
        <v>36.626211195296847</v>
      </c>
      <c r="AR52" s="21">
        <v>14.28663259334593</v>
      </c>
      <c r="AS52" s="21">
        <v>49.087156211357225</v>
      </c>
    </row>
    <row r="53" spans="1:45" x14ac:dyDescent="0.35">
      <c r="A53" s="5">
        <v>1974</v>
      </c>
      <c r="B53" s="17" t="s">
        <v>120</v>
      </c>
      <c r="C53" s="21">
        <v>275</v>
      </c>
      <c r="D53" s="21">
        <v>428</v>
      </c>
      <c r="E53" s="17" t="s">
        <v>122</v>
      </c>
      <c r="F53" s="19">
        <v>45.73</v>
      </c>
      <c r="G53" s="17">
        <v>2.11</v>
      </c>
      <c r="H53" s="19">
        <v>8.1999999999999993</v>
      </c>
      <c r="I53" s="19">
        <v>8.2799999999999994</v>
      </c>
      <c r="J53" s="17">
        <v>0.13750000000000001</v>
      </c>
      <c r="K53" s="19">
        <v>12.12</v>
      </c>
      <c r="L53" s="19">
        <v>22.32</v>
      </c>
      <c r="M53" s="17">
        <v>0.5232</v>
      </c>
      <c r="N53" s="17">
        <v>0.19589999999999999</v>
      </c>
      <c r="O53" s="17">
        <v>7.7999999999999996E-3</v>
      </c>
      <c r="Q53" s="19">
        <v>99.624400000000009</v>
      </c>
      <c r="R53" s="21">
        <v>59.411764705882355</v>
      </c>
      <c r="T53" s="17">
        <v>1.7051981701074301</v>
      </c>
      <c r="U53" s="17">
        <v>0.29480182989256987</v>
      </c>
      <c r="V53" s="17">
        <v>0</v>
      </c>
      <c r="W53" s="21">
        <v>2</v>
      </c>
      <c r="X53" s="17">
        <v>6.5542424553845235E-2</v>
      </c>
      <c r="Y53" s="17">
        <v>0.15781715620045519</v>
      </c>
      <c r="Z53" s="17">
        <v>2.2993927828225265E-4</v>
      </c>
      <c r="AA53" s="17">
        <v>5.9176323469107769E-2</v>
      </c>
      <c r="AB53" s="17">
        <v>0.67375368610766917</v>
      </c>
      <c r="AC53" s="17">
        <v>4.3480470390640402E-2</v>
      </c>
      <c r="AD53" s="17">
        <v>0</v>
      </c>
      <c r="AE53" s="17">
        <v>0</v>
      </c>
      <c r="AF53" s="21">
        <v>1</v>
      </c>
      <c r="AG53" s="17">
        <v>0</v>
      </c>
      <c r="AH53" s="17">
        <v>5.6876953101679353E-2</v>
      </c>
      <c r="AI53" s="17">
        <v>0</v>
      </c>
      <c r="AJ53" s="17">
        <v>4.3422527068662613E-3</v>
      </c>
      <c r="AK53" s="17">
        <v>0.89164045711322337</v>
      </c>
      <c r="AL53" s="17">
        <v>3.7822457157564819E-2</v>
      </c>
      <c r="AM53" s="17">
        <v>9.3178799206663776E-3</v>
      </c>
      <c r="AN53" s="21">
        <v>1.0000000000000002</v>
      </c>
      <c r="AO53" s="21">
        <v>4</v>
      </c>
      <c r="AQ53" s="21">
        <v>36.859217713211947</v>
      </c>
      <c r="AR53" s="21">
        <v>14.361576460829706</v>
      </c>
      <c r="AS53" s="21">
        <v>48.779205825958343</v>
      </c>
    </row>
    <row r="54" spans="1:45" x14ac:dyDescent="0.35">
      <c r="A54" s="5">
        <v>1974</v>
      </c>
      <c r="B54" s="17" t="s">
        <v>120</v>
      </c>
      <c r="C54" s="21">
        <v>280</v>
      </c>
      <c r="D54" s="21">
        <v>429</v>
      </c>
      <c r="E54" s="17" t="s">
        <v>122</v>
      </c>
      <c r="F54" s="19">
        <v>45.72</v>
      </c>
      <c r="G54" s="17">
        <v>2.27</v>
      </c>
      <c r="H54" s="19">
        <v>8.0299999999999994</v>
      </c>
      <c r="I54" s="19">
        <v>7.9</v>
      </c>
      <c r="J54" s="17">
        <v>0.16900000000000001</v>
      </c>
      <c r="K54" s="19">
        <v>11.93</v>
      </c>
      <c r="L54" s="19">
        <v>22.39</v>
      </c>
      <c r="M54" s="17">
        <v>0.38700000000000001</v>
      </c>
      <c r="Q54" s="19">
        <v>98.796000000000006</v>
      </c>
      <c r="R54" s="21">
        <v>60.161371659102372</v>
      </c>
      <c r="T54" s="17">
        <v>1.722642065463007</v>
      </c>
      <c r="U54" s="17">
        <v>0.27735793453699298</v>
      </c>
      <c r="V54" s="17">
        <v>0</v>
      </c>
      <c r="W54" s="21">
        <v>2</v>
      </c>
      <c r="X54" s="17">
        <v>7.9203578959855525E-2</v>
      </c>
      <c r="Y54" s="17">
        <v>9.7765279175369868E-2</v>
      </c>
      <c r="Z54" s="17">
        <v>0</v>
      </c>
      <c r="AA54" s="17">
        <v>6.4328963128405872E-2</v>
      </c>
      <c r="AB54" s="17">
        <v>0.67012241958588059</v>
      </c>
      <c r="AC54" s="17">
        <v>8.8579759150488213E-2</v>
      </c>
      <c r="AD54" s="17">
        <v>0</v>
      </c>
      <c r="AE54" s="17">
        <v>0</v>
      </c>
      <c r="AF54" s="21">
        <v>1</v>
      </c>
      <c r="AG54" s="17">
        <v>0</v>
      </c>
      <c r="AH54" s="17">
        <v>6.255395443371678E-2</v>
      </c>
      <c r="AI54" s="17">
        <v>0</v>
      </c>
      <c r="AJ54" s="17">
        <v>5.3927994627451098E-3</v>
      </c>
      <c r="AK54" s="17">
        <v>0.90378439624849338</v>
      </c>
      <c r="AL54" s="17">
        <v>2.8268849855044371E-2</v>
      </c>
      <c r="AM54" s="17">
        <v>0</v>
      </c>
      <c r="AN54" s="21">
        <v>0.99999999999999967</v>
      </c>
      <c r="AO54" s="21">
        <v>3.9999999999999996</v>
      </c>
      <c r="AQ54" s="21">
        <v>36.654793228302232</v>
      </c>
      <c r="AR54" s="21">
        <v>13.909418325869011</v>
      </c>
      <c r="AS54" s="21">
        <v>49.435788445828756</v>
      </c>
    </row>
    <row r="55" spans="1:45" x14ac:dyDescent="0.35">
      <c r="A55" s="5">
        <v>1974</v>
      </c>
      <c r="B55" s="17" t="s">
        <v>120</v>
      </c>
      <c r="C55" s="21">
        <v>285</v>
      </c>
      <c r="D55" s="21">
        <v>430</v>
      </c>
      <c r="E55" s="17" t="s">
        <v>122</v>
      </c>
      <c r="F55" s="19">
        <v>46.1</v>
      </c>
      <c r="G55" s="17">
        <v>2.13</v>
      </c>
      <c r="H55" s="19">
        <v>8.2899999999999991</v>
      </c>
      <c r="I55" s="19">
        <v>7.96</v>
      </c>
      <c r="J55" s="17">
        <v>0.1343</v>
      </c>
      <c r="K55" s="19">
        <v>11.92</v>
      </c>
      <c r="L55" s="19">
        <v>22.3</v>
      </c>
      <c r="M55" s="17">
        <v>0.30990000000000001</v>
      </c>
      <c r="O55" s="17">
        <v>3.7400000000000003E-2</v>
      </c>
      <c r="Q55" s="19">
        <v>99.181599999999989</v>
      </c>
      <c r="R55" s="21">
        <v>59.95975855130785</v>
      </c>
      <c r="T55" s="17">
        <v>1.7309165601608754</v>
      </c>
      <c r="U55" s="17">
        <v>0.26908343983912464</v>
      </c>
      <c r="V55" s="17">
        <v>0</v>
      </c>
      <c r="W55" s="21">
        <v>2</v>
      </c>
      <c r="X55" s="17">
        <v>9.7742324373934153E-2</v>
      </c>
      <c r="Y55" s="17">
        <v>7.2486115443920293E-2</v>
      </c>
      <c r="Z55" s="17">
        <v>1.1101756932430349E-3</v>
      </c>
      <c r="AA55" s="17">
        <v>6.0151530052782884E-2</v>
      </c>
      <c r="AB55" s="17">
        <v>0.66723119222901317</v>
      </c>
      <c r="AC55" s="17">
        <v>0.10127866220710657</v>
      </c>
      <c r="AD55" s="17">
        <v>0</v>
      </c>
      <c r="AE55" s="17">
        <v>0</v>
      </c>
      <c r="AF55" s="21">
        <v>1</v>
      </c>
      <c r="AG55" s="17">
        <v>0</v>
      </c>
      <c r="AH55" s="17">
        <v>7.61514357831308E-2</v>
      </c>
      <c r="AI55" s="17">
        <v>0</v>
      </c>
      <c r="AJ55" s="17">
        <v>4.270610466484066E-3</v>
      </c>
      <c r="AK55" s="17">
        <v>0.89701971797284408</v>
      </c>
      <c r="AL55" s="17">
        <v>2.2558235777541298E-2</v>
      </c>
      <c r="AM55" s="17">
        <v>0</v>
      </c>
      <c r="AN55" s="21">
        <v>1.0000000000000002</v>
      </c>
      <c r="AO55" s="21">
        <v>4</v>
      </c>
      <c r="AQ55" s="21">
        <v>36.692550958217396</v>
      </c>
      <c r="AR55" s="21">
        <v>13.978307815202548</v>
      </c>
      <c r="AS55" s="21">
        <v>49.329141226580056</v>
      </c>
    </row>
    <row r="56" spans="1:45" x14ac:dyDescent="0.35">
      <c r="A56" s="5">
        <v>1974</v>
      </c>
      <c r="B56" s="17" t="s">
        <v>120</v>
      </c>
      <c r="C56" s="21">
        <v>290</v>
      </c>
      <c r="D56" s="21">
        <v>431</v>
      </c>
      <c r="E56" s="17" t="s">
        <v>122</v>
      </c>
      <c r="F56" s="19">
        <v>45.5</v>
      </c>
      <c r="G56" s="17">
        <v>2.1800000000000002</v>
      </c>
      <c r="H56" s="19">
        <v>8.25</v>
      </c>
      <c r="I56" s="19">
        <v>8.01</v>
      </c>
      <c r="J56" s="17">
        <v>0.19400000000000001</v>
      </c>
      <c r="K56" s="19">
        <v>11.71</v>
      </c>
      <c r="L56" s="19">
        <v>22.28</v>
      </c>
      <c r="M56" s="17">
        <v>0.43070000000000003</v>
      </c>
      <c r="Q56" s="19">
        <v>98.554700000000011</v>
      </c>
      <c r="R56" s="21">
        <v>59.381338742393517</v>
      </c>
      <c r="T56" s="17">
        <v>1.718827468274676</v>
      </c>
      <c r="U56" s="17">
        <v>0.28117253172532397</v>
      </c>
      <c r="V56" s="17">
        <v>0</v>
      </c>
      <c r="W56" s="21">
        <v>2</v>
      </c>
      <c r="X56" s="17">
        <v>8.6113938265073464E-2</v>
      </c>
      <c r="Y56" s="17">
        <v>0.1027222307122005</v>
      </c>
      <c r="Z56" s="17">
        <v>0</v>
      </c>
      <c r="AA56" s="17">
        <v>6.1939721769686047E-2</v>
      </c>
      <c r="AB56" s="17">
        <v>0.65948156779214517</v>
      </c>
      <c r="AC56" s="17">
        <v>8.9742541460894665E-2</v>
      </c>
      <c r="AD56" s="17">
        <v>0</v>
      </c>
      <c r="AE56" s="17">
        <v>0</v>
      </c>
      <c r="AF56" s="21">
        <v>0.99999999999999989</v>
      </c>
      <c r="AG56" s="17">
        <v>0</v>
      </c>
      <c r="AH56" s="17">
        <v>6.0558671927627927E-2</v>
      </c>
      <c r="AI56" s="17">
        <v>0</v>
      </c>
      <c r="AJ56" s="17">
        <v>6.2067086356911586E-3</v>
      </c>
      <c r="AK56" s="17">
        <v>0.90169153864535734</v>
      </c>
      <c r="AL56" s="17">
        <v>3.1543080791323008E-2</v>
      </c>
      <c r="AM56" s="17">
        <v>0</v>
      </c>
      <c r="AN56" s="21">
        <v>0.99999999999999933</v>
      </c>
      <c r="AO56" s="21">
        <v>3.9999999999999991</v>
      </c>
      <c r="AQ56" s="21">
        <v>36.227224076241889</v>
      </c>
      <c r="AR56" s="21">
        <v>14.240259757283155</v>
      </c>
      <c r="AS56" s="21">
        <v>49.532516166474956</v>
      </c>
    </row>
    <row r="57" spans="1:45" x14ac:dyDescent="0.35">
      <c r="A57" s="5">
        <v>1974</v>
      </c>
      <c r="B57" s="17" t="s">
        <v>120</v>
      </c>
      <c r="C57" s="21">
        <v>295</v>
      </c>
      <c r="D57" s="21">
        <v>432</v>
      </c>
      <c r="E57" s="17" t="s">
        <v>122</v>
      </c>
      <c r="F57" s="19">
        <v>45.46</v>
      </c>
      <c r="G57" s="17">
        <v>2.17</v>
      </c>
      <c r="H57" s="19">
        <v>8.09</v>
      </c>
      <c r="I57" s="19">
        <v>7.98</v>
      </c>
      <c r="J57" s="17">
        <v>0.1908</v>
      </c>
      <c r="K57" s="19">
        <v>11.89</v>
      </c>
      <c r="L57" s="19">
        <v>22.33</v>
      </c>
      <c r="M57" s="17">
        <v>0.3992</v>
      </c>
      <c r="O57" s="17">
        <v>3.7499999999999999E-2</v>
      </c>
      <c r="Q57" s="19">
        <v>98.547499999999999</v>
      </c>
      <c r="R57" s="21">
        <v>59.838953195772525</v>
      </c>
      <c r="T57" s="17">
        <v>1.7168847874874515</v>
      </c>
      <c r="U57" s="17">
        <v>0.28311521251254845</v>
      </c>
      <c r="V57" s="17">
        <v>0</v>
      </c>
      <c r="W57" s="21">
        <v>2</v>
      </c>
      <c r="X57" s="17">
        <v>7.6957603876576963E-2</v>
      </c>
      <c r="Y57" s="17">
        <v>0.11098652167498123</v>
      </c>
      <c r="Z57" s="17">
        <v>1.1196644609318769E-3</v>
      </c>
      <c r="AA57" s="17">
        <v>6.1640098326651328E-2</v>
      </c>
      <c r="AB57" s="17">
        <v>0.66945047439158256</v>
      </c>
      <c r="AC57" s="17">
        <v>7.9845637269276071E-2</v>
      </c>
      <c r="AD57" s="17">
        <v>0</v>
      </c>
      <c r="AE57" s="17">
        <v>0</v>
      </c>
      <c r="AF57" s="21">
        <v>1</v>
      </c>
      <c r="AG57" s="17">
        <v>0</v>
      </c>
      <c r="AH57" s="17">
        <v>6.1180483015671083E-2</v>
      </c>
      <c r="AI57" s="17">
        <v>0</v>
      </c>
      <c r="AJ57" s="17">
        <v>6.1027956978423961E-3</v>
      </c>
      <c r="AK57" s="17">
        <v>0.90348794713324143</v>
      </c>
      <c r="AL57" s="17">
        <v>2.9228774153245464E-2</v>
      </c>
      <c r="AM57" s="17">
        <v>0</v>
      </c>
      <c r="AN57" s="21">
        <v>1.0000000000000004</v>
      </c>
      <c r="AO57" s="21">
        <v>4</v>
      </c>
      <c r="AQ57" s="21">
        <v>36.56093844724117</v>
      </c>
      <c r="AR57" s="21">
        <v>14.096550812164351</v>
      </c>
      <c r="AS57" s="21">
        <v>49.342510740594477</v>
      </c>
    </row>
    <row r="58" spans="1:45" x14ac:dyDescent="0.35">
      <c r="A58" s="5">
        <v>1974</v>
      </c>
      <c r="B58" s="17" t="s">
        <v>120</v>
      </c>
      <c r="C58" s="21">
        <v>300</v>
      </c>
      <c r="D58" s="21">
        <v>433</v>
      </c>
      <c r="E58" s="17" t="s">
        <v>122</v>
      </c>
      <c r="F58" s="19">
        <v>46.24</v>
      </c>
      <c r="G58" s="17">
        <v>2.2200000000000002</v>
      </c>
      <c r="H58" s="19">
        <v>8.06</v>
      </c>
      <c r="I58" s="19">
        <v>8.49</v>
      </c>
      <c r="J58" s="17">
        <v>0.1024</v>
      </c>
      <c r="K58" s="19">
        <v>11.98</v>
      </c>
      <c r="L58" s="19">
        <v>22.56</v>
      </c>
      <c r="M58" s="17">
        <v>0.34229999999999999</v>
      </c>
      <c r="O58" s="17">
        <v>4.2599999999999999E-2</v>
      </c>
      <c r="Q58" s="19">
        <v>100.0373</v>
      </c>
      <c r="R58" s="21">
        <v>58.524670249145096</v>
      </c>
      <c r="T58" s="17">
        <v>1.7234296514043013</v>
      </c>
      <c r="U58" s="17">
        <v>0.27657034859569873</v>
      </c>
      <c r="V58" s="17">
        <v>0</v>
      </c>
      <c r="W58" s="21">
        <v>2</v>
      </c>
      <c r="X58" s="17">
        <v>7.7460307490659852E-2</v>
      </c>
      <c r="Y58" s="17">
        <v>9.8122644636263356E-2</v>
      </c>
      <c r="Z58" s="17">
        <v>1.2552500259081251E-3</v>
      </c>
      <c r="AA58" s="17">
        <v>6.2232977134695971E-2</v>
      </c>
      <c r="AB58" s="17">
        <v>0.665667618513891</v>
      </c>
      <c r="AC58" s="17">
        <v>9.5261202198581696E-2</v>
      </c>
      <c r="AD58" s="17">
        <v>0</v>
      </c>
      <c r="AE58" s="17">
        <v>0</v>
      </c>
      <c r="AF58" s="21">
        <v>1</v>
      </c>
      <c r="AG58" s="17">
        <v>0</v>
      </c>
      <c r="AH58" s="17">
        <v>7.1216506270221025E-2</v>
      </c>
      <c r="AI58" s="17">
        <v>0</v>
      </c>
      <c r="AJ58" s="17">
        <v>3.232320612676099E-3</v>
      </c>
      <c r="AK58" s="17">
        <v>0.90081736529057765</v>
      </c>
      <c r="AL58" s="17">
        <v>2.4733807826525404E-2</v>
      </c>
      <c r="AM58" s="17">
        <v>0</v>
      </c>
      <c r="AN58" s="21">
        <v>1.0000000000000002</v>
      </c>
      <c r="AO58" s="21">
        <v>4</v>
      </c>
      <c r="AQ58" s="21">
        <v>36.289658761344107</v>
      </c>
      <c r="AR58" s="21">
        <v>14.601215477559622</v>
      </c>
      <c r="AS58" s="21">
        <v>49.109125761096273</v>
      </c>
    </row>
    <row r="59" spans="1:45" x14ac:dyDescent="0.35">
      <c r="A59" s="5">
        <v>1974</v>
      </c>
      <c r="B59" s="17" t="s">
        <v>120</v>
      </c>
      <c r="C59" s="21">
        <v>305</v>
      </c>
      <c r="D59" s="21">
        <v>434</v>
      </c>
      <c r="E59" s="17" t="s">
        <v>122</v>
      </c>
      <c r="F59" s="19">
        <v>45.61</v>
      </c>
      <c r="G59" s="17">
        <v>2.2400000000000002</v>
      </c>
      <c r="H59" s="19">
        <v>8.2100000000000009</v>
      </c>
      <c r="I59" s="19">
        <v>8.2799999999999994</v>
      </c>
      <c r="J59" s="17">
        <v>0.1875</v>
      </c>
      <c r="K59" s="19">
        <v>11.71</v>
      </c>
      <c r="L59" s="19">
        <v>22.47</v>
      </c>
      <c r="M59" s="17">
        <v>0.34689999999999999</v>
      </c>
      <c r="N59" s="17">
        <v>2.4899999999999999E-2</v>
      </c>
      <c r="O59" s="17">
        <v>3.3399999999999999E-2</v>
      </c>
      <c r="Q59" s="19">
        <v>99.112700000000018</v>
      </c>
      <c r="R59" s="21">
        <v>58.57928964482241</v>
      </c>
      <c r="T59" s="17">
        <v>1.7160543841301672</v>
      </c>
      <c r="U59" s="17">
        <v>0.2839456158698328</v>
      </c>
      <c r="V59" s="17">
        <v>0</v>
      </c>
      <c r="W59" s="21">
        <v>2</v>
      </c>
      <c r="X59" s="17">
        <v>8.0090292878238989E-2</v>
      </c>
      <c r="Y59" s="17">
        <v>0.10258343064544584</v>
      </c>
      <c r="Z59" s="17">
        <v>9.9348736077726368E-4</v>
      </c>
      <c r="AA59" s="17">
        <v>6.3388556352598033E-2</v>
      </c>
      <c r="AB59" s="17">
        <v>0.65682964808276278</v>
      </c>
      <c r="AC59" s="17">
        <v>9.6114584680177084E-2</v>
      </c>
      <c r="AD59" s="17">
        <v>0</v>
      </c>
      <c r="AE59" s="17">
        <v>0</v>
      </c>
      <c r="AF59" s="21">
        <v>1</v>
      </c>
      <c r="AG59" s="17">
        <v>0</v>
      </c>
      <c r="AH59" s="17">
        <v>6.1802474043469807E-2</v>
      </c>
      <c r="AI59" s="17">
        <v>0</v>
      </c>
      <c r="AJ59" s="17">
        <v>5.9746296088434691E-3</v>
      </c>
      <c r="AK59" s="17">
        <v>0.90572418862786153</v>
      </c>
      <c r="AL59" s="17">
        <v>2.5303676258952402E-2</v>
      </c>
      <c r="AM59" s="17">
        <v>1.1950314608734614E-3</v>
      </c>
      <c r="AN59" s="21">
        <v>1.0000000000000007</v>
      </c>
      <c r="AO59" s="21">
        <v>4.0000000000000009</v>
      </c>
      <c r="AQ59" s="21">
        <v>35.911385986532466</v>
      </c>
      <c r="AR59" s="21">
        <v>14.569212704323668</v>
      </c>
      <c r="AS59" s="21">
        <v>49.519401309143866</v>
      </c>
    </row>
    <row r="60" spans="1:45" x14ac:dyDescent="0.35">
      <c r="A60" s="5">
        <v>1974</v>
      </c>
      <c r="B60" s="17" t="s">
        <v>120</v>
      </c>
      <c r="C60" s="21">
        <v>310</v>
      </c>
      <c r="D60" s="21">
        <v>435</v>
      </c>
      <c r="E60" s="17" t="s">
        <v>122</v>
      </c>
      <c r="F60" s="19">
        <v>46.04</v>
      </c>
      <c r="G60" s="17">
        <v>2.27</v>
      </c>
      <c r="H60" s="19">
        <v>8.07</v>
      </c>
      <c r="I60" s="19">
        <v>8.25</v>
      </c>
      <c r="J60" s="17">
        <v>0.13919999999999999</v>
      </c>
      <c r="K60" s="19">
        <v>11.95</v>
      </c>
      <c r="L60" s="19">
        <v>22.12</v>
      </c>
      <c r="M60" s="17">
        <v>0.38030000000000003</v>
      </c>
      <c r="Q60" s="19">
        <v>99.219500000000011</v>
      </c>
      <c r="R60" s="21">
        <v>59.158415841584159</v>
      </c>
      <c r="T60" s="17">
        <v>1.7288019805405526</v>
      </c>
      <c r="U60" s="17">
        <v>0.27119801945944744</v>
      </c>
      <c r="V60" s="17">
        <v>0</v>
      </c>
      <c r="W60" s="21">
        <v>2</v>
      </c>
      <c r="X60" s="17">
        <v>8.5921479855445737E-2</v>
      </c>
      <c r="Y60" s="17">
        <v>8.4740988423238864E-2</v>
      </c>
      <c r="Z60" s="17">
        <v>0</v>
      </c>
      <c r="AA60" s="17">
        <v>6.4110278196750331E-2</v>
      </c>
      <c r="AB60" s="17">
        <v>0.66896395773066741</v>
      </c>
      <c r="AC60" s="17">
        <v>9.6263295793897696E-2</v>
      </c>
      <c r="AD60" s="17">
        <v>0</v>
      </c>
      <c r="AE60" s="17">
        <v>0</v>
      </c>
      <c r="AF60" s="21">
        <v>1</v>
      </c>
      <c r="AG60" s="17">
        <v>0</v>
      </c>
      <c r="AH60" s="17">
        <v>7.8037859891871314E-2</v>
      </c>
      <c r="AI60" s="17">
        <v>0</v>
      </c>
      <c r="AJ60" s="17">
        <v>4.4267797189907528E-3</v>
      </c>
      <c r="AK60" s="17">
        <v>0.88985035517639954</v>
      </c>
      <c r="AL60" s="17">
        <v>2.7685005212739446E-2</v>
      </c>
      <c r="AM60" s="17">
        <v>0</v>
      </c>
      <c r="AN60" s="21">
        <v>1.0000000000000011</v>
      </c>
      <c r="AO60" s="21">
        <v>4.0000000000000009</v>
      </c>
      <c r="AQ60" s="21">
        <v>36.710207515777391</v>
      </c>
      <c r="AR60" s="21">
        <v>14.458176342556312</v>
      </c>
      <c r="AS60" s="21">
        <v>48.831616141666295</v>
      </c>
    </row>
    <row r="61" spans="1:45" x14ac:dyDescent="0.35">
      <c r="A61" s="5">
        <v>1974</v>
      </c>
      <c r="B61" s="17" t="s">
        <v>120</v>
      </c>
      <c r="C61" s="21">
        <v>315</v>
      </c>
      <c r="D61" s="21">
        <v>436</v>
      </c>
      <c r="E61" s="17" t="s">
        <v>122</v>
      </c>
      <c r="F61" s="19">
        <v>46.01</v>
      </c>
      <c r="G61" s="17">
        <v>2.34</v>
      </c>
      <c r="H61" s="19">
        <v>8.2200000000000006</v>
      </c>
      <c r="I61" s="19">
        <v>8.17</v>
      </c>
      <c r="J61" s="17">
        <v>0.11070000000000001</v>
      </c>
      <c r="K61" s="19">
        <v>11.94</v>
      </c>
      <c r="L61" s="19">
        <v>22.65</v>
      </c>
      <c r="M61" s="17">
        <v>0.36049999999999999</v>
      </c>
      <c r="O61" s="17">
        <v>4.4699999999999997E-2</v>
      </c>
      <c r="Q61" s="19">
        <v>99.8459</v>
      </c>
      <c r="R61" s="21">
        <v>59.37344604674292</v>
      </c>
      <c r="T61" s="17">
        <v>1.7170652041679859</v>
      </c>
      <c r="U61" s="17">
        <v>0.28293479583201409</v>
      </c>
      <c r="V61" s="17">
        <v>0</v>
      </c>
      <c r="W61" s="21">
        <v>2</v>
      </c>
      <c r="X61" s="17">
        <v>7.8588647343732887E-2</v>
      </c>
      <c r="Y61" s="17">
        <v>9.7746998142412667E-2</v>
      </c>
      <c r="Z61" s="17">
        <v>1.3188244255561553E-3</v>
      </c>
      <c r="AA61" s="17">
        <v>6.5681381578835712E-2</v>
      </c>
      <c r="AB61" s="17">
        <v>0.66429924498502391</v>
      </c>
      <c r="AC61" s="17">
        <v>9.2364903524438602E-2</v>
      </c>
      <c r="AD61" s="17">
        <v>0</v>
      </c>
      <c r="AE61" s="17">
        <v>0</v>
      </c>
      <c r="AF61" s="21">
        <v>0.99999999999999989</v>
      </c>
      <c r="AG61" s="17">
        <v>0</v>
      </c>
      <c r="AH61" s="17">
        <v>6.4843216491744377E-2</v>
      </c>
      <c r="AI61" s="17">
        <v>0</v>
      </c>
      <c r="AJ61" s="17">
        <v>3.4988144778016089E-3</v>
      </c>
      <c r="AK61" s="17">
        <v>0.90557553179309669</v>
      </c>
      <c r="AL61" s="17">
        <v>2.6082437237356992E-2</v>
      </c>
      <c r="AM61" s="17">
        <v>0</v>
      </c>
      <c r="AN61" s="21">
        <v>0.99999999999999967</v>
      </c>
      <c r="AO61" s="21">
        <v>3.9999999999999996</v>
      </c>
      <c r="AQ61" s="21">
        <v>36.333687786248845</v>
      </c>
      <c r="AR61" s="21">
        <v>14.136075821899739</v>
      </c>
      <c r="AS61" s="21">
        <v>49.530236391851417</v>
      </c>
    </row>
    <row r="62" spans="1:45" x14ac:dyDescent="0.35">
      <c r="A62" s="5">
        <v>1974</v>
      </c>
      <c r="B62" s="17" t="s">
        <v>120</v>
      </c>
      <c r="C62" s="21">
        <v>320</v>
      </c>
      <c r="D62" s="21">
        <v>437</v>
      </c>
      <c r="E62" s="17" t="s">
        <v>122</v>
      </c>
      <c r="F62" s="19">
        <v>45.66</v>
      </c>
      <c r="G62" s="17">
        <v>2.1800000000000002</v>
      </c>
      <c r="H62" s="19">
        <v>8.42</v>
      </c>
      <c r="I62" s="19">
        <v>8.34</v>
      </c>
      <c r="J62" s="17">
        <v>0.2127</v>
      </c>
      <c r="K62" s="19">
        <v>11.83</v>
      </c>
      <c r="L62" s="19">
        <v>22.41</v>
      </c>
      <c r="M62" s="17">
        <v>0.35749999999999998</v>
      </c>
      <c r="O62" s="17">
        <v>5.1799999999999999E-2</v>
      </c>
      <c r="Q62" s="19">
        <v>99.462000000000003</v>
      </c>
      <c r="R62" s="21">
        <v>58.651462568170544</v>
      </c>
      <c r="T62" s="17">
        <v>1.7108256017244996</v>
      </c>
      <c r="U62" s="17">
        <v>0.2891743982755004</v>
      </c>
      <c r="V62" s="17">
        <v>0</v>
      </c>
      <c r="W62" s="21">
        <v>2</v>
      </c>
      <c r="X62" s="17">
        <v>8.2627855353003765E-2</v>
      </c>
      <c r="Y62" s="17">
        <v>0.10811040246338115</v>
      </c>
      <c r="Z62" s="17">
        <v>1.5344208738901951E-3</v>
      </c>
      <c r="AA62" s="17">
        <v>6.1435329925052205E-2</v>
      </c>
      <c r="AB62" s="17">
        <v>0.66081433567860093</v>
      </c>
      <c r="AC62" s="17">
        <v>8.5477655706071798E-2</v>
      </c>
      <c r="AD62" s="17">
        <v>0</v>
      </c>
      <c r="AE62" s="17">
        <v>0</v>
      </c>
      <c r="AF62" s="21">
        <v>1</v>
      </c>
      <c r="AG62" s="17">
        <v>0</v>
      </c>
      <c r="AH62" s="17">
        <v>6.7714296083138753E-2</v>
      </c>
      <c r="AI62" s="17">
        <v>0</v>
      </c>
      <c r="AJ62" s="17">
        <v>6.7495693391474466E-3</v>
      </c>
      <c r="AK62" s="17">
        <v>0.89956719431283572</v>
      </c>
      <c r="AL62" s="17">
        <v>2.5968940264878403E-2</v>
      </c>
      <c r="AM62" s="17">
        <v>0</v>
      </c>
      <c r="AN62" s="21">
        <v>1.0000000000000004</v>
      </c>
      <c r="AO62" s="21">
        <v>4</v>
      </c>
      <c r="AQ62" s="21">
        <v>36.141011005000202</v>
      </c>
      <c r="AR62" s="21">
        <v>14.660195757545265</v>
      </c>
      <c r="AS62" s="21">
        <v>49.198793237454531</v>
      </c>
    </row>
    <row r="63" spans="1:45" x14ac:dyDescent="0.35">
      <c r="A63" s="5">
        <v>1974</v>
      </c>
      <c r="B63" s="17" t="s">
        <v>120</v>
      </c>
      <c r="C63" s="21">
        <v>325</v>
      </c>
      <c r="D63" s="21">
        <v>438</v>
      </c>
      <c r="E63" s="17" t="s">
        <v>122</v>
      </c>
      <c r="F63" s="19">
        <v>45.82</v>
      </c>
      <c r="G63" s="17">
        <v>2.15</v>
      </c>
      <c r="H63" s="19">
        <v>8.3800000000000008</v>
      </c>
      <c r="I63" s="19">
        <v>8.1300000000000008</v>
      </c>
      <c r="J63" s="17">
        <v>9.0700000000000003E-2</v>
      </c>
      <c r="K63" s="19">
        <v>11.81</v>
      </c>
      <c r="L63" s="19">
        <v>22.04</v>
      </c>
      <c r="M63" s="17">
        <v>0.45729999999999998</v>
      </c>
      <c r="N63" s="17">
        <v>1.1599999999999999E-2</v>
      </c>
      <c r="Q63" s="19">
        <v>98.889599999999987</v>
      </c>
      <c r="R63" s="21">
        <v>59.227683049147437</v>
      </c>
      <c r="T63" s="17">
        <v>1.7240477998793087</v>
      </c>
      <c r="U63" s="17">
        <v>0.27595220012069133</v>
      </c>
      <c r="V63" s="17">
        <v>0</v>
      </c>
      <c r="W63" s="21">
        <v>2</v>
      </c>
      <c r="X63" s="17">
        <v>9.5641488687509379E-2</v>
      </c>
      <c r="Y63" s="17">
        <v>9.2535849771124903E-2</v>
      </c>
      <c r="Z63" s="17">
        <v>0</v>
      </c>
      <c r="AA63" s="17">
        <v>6.0844950972401987E-2</v>
      </c>
      <c r="AB63" s="17">
        <v>0.6624742364153422</v>
      </c>
      <c r="AC63" s="17">
        <v>8.8503474153621475E-2</v>
      </c>
      <c r="AD63" s="17">
        <v>0</v>
      </c>
      <c r="AE63" s="17">
        <v>0</v>
      </c>
      <c r="AF63" s="21">
        <v>1</v>
      </c>
      <c r="AG63" s="17">
        <v>0</v>
      </c>
      <c r="AH63" s="17">
        <v>7.4755447635124178E-2</v>
      </c>
      <c r="AI63" s="17">
        <v>0</v>
      </c>
      <c r="AJ63" s="17">
        <v>2.8902821762863164E-3</v>
      </c>
      <c r="AK63" s="17">
        <v>0.88843922990584367</v>
      </c>
      <c r="AL63" s="17">
        <v>3.3358289003126186E-2</v>
      </c>
      <c r="AM63" s="17">
        <v>5.5675127961917197E-4</v>
      </c>
      <c r="AN63" s="21">
        <v>0.99999999999999956</v>
      </c>
      <c r="AO63" s="21">
        <v>3.9999999999999996</v>
      </c>
      <c r="AQ63" s="21">
        <v>36.608906841631907</v>
      </c>
      <c r="AR63" s="21">
        <v>14.295162759525226</v>
      </c>
      <c r="AS63" s="21">
        <v>49.095930398842867</v>
      </c>
    </row>
    <row r="64" spans="1:45" x14ac:dyDescent="0.35">
      <c r="A64" s="5">
        <v>1974</v>
      </c>
      <c r="B64" s="17" t="s">
        <v>120</v>
      </c>
      <c r="C64" s="21">
        <v>330</v>
      </c>
      <c r="D64" s="21">
        <v>439</v>
      </c>
      <c r="E64" s="17" t="s">
        <v>122</v>
      </c>
      <c r="F64" s="19">
        <v>45.08</v>
      </c>
      <c r="G64" s="17">
        <v>2.27</v>
      </c>
      <c r="H64" s="19">
        <v>8.1999999999999993</v>
      </c>
      <c r="I64" s="19">
        <v>8.17</v>
      </c>
      <c r="J64" s="17">
        <v>0.1784</v>
      </c>
      <c r="K64" s="19">
        <v>11.76</v>
      </c>
      <c r="L64" s="19">
        <v>22.48</v>
      </c>
      <c r="M64" s="17">
        <v>0.33979999999999999</v>
      </c>
      <c r="O64" s="17">
        <v>8.2000000000000007E-3</v>
      </c>
      <c r="Q64" s="19">
        <v>98.486400000000003</v>
      </c>
      <c r="R64" s="21">
        <v>59.006522829904661</v>
      </c>
      <c r="T64" s="17">
        <v>1.7057254188934021</v>
      </c>
      <c r="U64" s="17">
        <v>0.29427458110659788</v>
      </c>
      <c r="V64" s="17">
        <v>0</v>
      </c>
      <c r="W64" s="21">
        <v>2</v>
      </c>
      <c r="X64" s="17">
        <v>7.137843432960489E-2</v>
      </c>
      <c r="Y64" s="17">
        <v>0.11837400363117991</v>
      </c>
      <c r="Z64" s="17">
        <v>2.4529233142887852E-4</v>
      </c>
      <c r="AA64" s="17">
        <v>6.4601550115032921E-2</v>
      </c>
      <c r="AB64" s="17">
        <v>0.66337242313377232</v>
      </c>
      <c r="AC64" s="17">
        <v>8.2028296458981131E-2</v>
      </c>
      <c r="AD64" s="17">
        <v>0</v>
      </c>
      <c r="AE64" s="17">
        <v>0</v>
      </c>
      <c r="AF64" s="21">
        <v>1</v>
      </c>
      <c r="AG64" s="17">
        <v>0</v>
      </c>
      <c r="AH64" s="17">
        <v>5.8094497378299192E-2</v>
      </c>
      <c r="AI64" s="17">
        <v>0</v>
      </c>
      <c r="AJ64" s="17">
        <v>5.7168764151183608E-3</v>
      </c>
      <c r="AK64" s="17">
        <v>0.91126237679090349</v>
      </c>
      <c r="AL64" s="17">
        <v>2.4926249415678555E-2</v>
      </c>
      <c r="AM64" s="17">
        <v>0</v>
      </c>
      <c r="AN64" s="21">
        <v>0.99999999999999956</v>
      </c>
      <c r="AO64" s="21">
        <v>3.9999999999999996</v>
      </c>
      <c r="AQ64" s="21">
        <v>36.075426147535055</v>
      </c>
      <c r="AR64" s="21">
        <v>14.368430985310724</v>
      </c>
      <c r="AS64" s="21">
        <v>49.556142867154222</v>
      </c>
    </row>
    <row r="65" spans="1:45" x14ac:dyDescent="0.35">
      <c r="A65" s="5">
        <v>1974</v>
      </c>
      <c r="B65" s="17" t="s">
        <v>120</v>
      </c>
      <c r="C65" s="21">
        <v>335</v>
      </c>
      <c r="D65" s="21">
        <v>440</v>
      </c>
      <c r="E65" s="17" t="s">
        <v>122</v>
      </c>
      <c r="F65" s="19">
        <v>46.11</v>
      </c>
      <c r="G65" s="17">
        <v>2.1800000000000002</v>
      </c>
      <c r="H65" s="19">
        <v>8.0500000000000007</v>
      </c>
      <c r="I65" s="19">
        <v>8.1300000000000008</v>
      </c>
      <c r="J65" s="17">
        <v>0.113</v>
      </c>
      <c r="K65" s="19">
        <v>11.89</v>
      </c>
      <c r="L65" s="19">
        <v>22.6</v>
      </c>
      <c r="M65" s="17">
        <v>0.40289999999999998</v>
      </c>
      <c r="O65" s="17">
        <v>3.5299999999999998E-2</v>
      </c>
      <c r="Q65" s="19">
        <v>99.511199999999988</v>
      </c>
      <c r="R65" s="21">
        <v>59.390609390609384</v>
      </c>
      <c r="T65" s="17">
        <v>1.7257162678570048</v>
      </c>
      <c r="U65" s="17">
        <v>0.27428373214299517</v>
      </c>
      <c r="V65" s="17">
        <v>0</v>
      </c>
      <c r="W65" s="21">
        <v>2</v>
      </c>
      <c r="X65" s="17">
        <v>8.0775037741901201E-2</v>
      </c>
      <c r="Y65" s="17">
        <v>9.8967131755905158E-2</v>
      </c>
      <c r="Z65" s="17">
        <v>1.0444649749059823E-3</v>
      </c>
      <c r="AA65" s="17">
        <v>6.1365267580619061E-2</v>
      </c>
      <c r="AB65" s="17">
        <v>0.66340845674529147</v>
      </c>
      <c r="AC65" s="17">
        <v>9.4439641201377156E-2</v>
      </c>
      <c r="AD65" s="17">
        <v>0</v>
      </c>
      <c r="AE65" s="17">
        <v>0</v>
      </c>
      <c r="AF65" s="21">
        <v>1</v>
      </c>
      <c r="AG65" s="17">
        <v>0</v>
      </c>
      <c r="AH65" s="17">
        <v>6.1025383210651041E-2</v>
      </c>
      <c r="AI65" s="17">
        <v>0</v>
      </c>
      <c r="AJ65" s="17">
        <v>3.5817185339491126E-3</v>
      </c>
      <c r="AK65" s="17">
        <v>0.90615946076444398</v>
      </c>
      <c r="AL65" s="17">
        <v>2.9233437490956329E-2</v>
      </c>
      <c r="AM65" s="17">
        <v>0</v>
      </c>
      <c r="AN65" s="21">
        <v>1.0000000000000004</v>
      </c>
      <c r="AO65" s="21">
        <v>4</v>
      </c>
      <c r="AQ65" s="21">
        <v>36.299795695736208</v>
      </c>
      <c r="AR65" s="21">
        <v>14.117774416522897</v>
      </c>
      <c r="AS65" s="21">
        <v>49.582429887740894</v>
      </c>
    </row>
    <row r="66" spans="1:45" x14ac:dyDescent="0.35">
      <c r="A66" s="5">
        <v>1974</v>
      </c>
      <c r="B66" s="17" t="s">
        <v>120</v>
      </c>
      <c r="C66" s="21">
        <v>340</v>
      </c>
      <c r="D66" s="21">
        <v>441</v>
      </c>
      <c r="E66" s="17" t="s">
        <v>122</v>
      </c>
      <c r="F66" s="19">
        <v>46.32</v>
      </c>
      <c r="G66" s="17">
        <v>2.1</v>
      </c>
      <c r="H66" s="19">
        <v>7.84</v>
      </c>
      <c r="I66" s="19">
        <v>8.27</v>
      </c>
      <c r="J66" s="17">
        <v>0.1071</v>
      </c>
      <c r="K66" s="19">
        <v>11.93</v>
      </c>
      <c r="L66" s="19">
        <v>22.88</v>
      </c>
      <c r="M66" s="17">
        <v>0.32369999999999999</v>
      </c>
      <c r="Q66" s="19">
        <v>99.770799999999994</v>
      </c>
      <c r="R66" s="21">
        <v>59.059405940594054</v>
      </c>
      <c r="T66" s="17">
        <v>1.7304578841449645</v>
      </c>
      <c r="U66" s="17">
        <v>0.26954211585503551</v>
      </c>
      <c r="V66" s="17">
        <v>0</v>
      </c>
      <c r="W66" s="21">
        <v>2</v>
      </c>
      <c r="X66" s="17">
        <v>7.5632331931528796E-2</v>
      </c>
      <c r="Y66" s="17">
        <v>9.9340391796623961E-2</v>
      </c>
      <c r="Z66" s="17">
        <v>0</v>
      </c>
      <c r="AA66" s="17">
        <v>5.9007015036480107E-2</v>
      </c>
      <c r="AB66" s="17">
        <v>0.66444311364871067</v>
      </c>
      <c r="AC66" s="17">
        <v>0.10157714758665637</v>
      </c>
      <c r="AD66" s="17">
        <v>0</v>
      </c>
      <c r="AE66" s="17">
        <v>0</v>
      </c>
      <c r="AF66" s="21">
        <v>0.99999999999999989</v>
      </c>
      <c r="AG66" s="17">
        <v>0</v>
      </c>
      <c r="AH66" s="17">
        <v>5.7430475301632616E-2</v>
      </c>
      <c r="AI66" s="17">
        <v>0</v>
      </c>
      <c r="AJ66" s="17">
        <v>3.388603022509382E-3</v>
      </c>
      <c r="AK66" s="17">
        <v>0.91573628372978233</v>
      </c>
      <c r="AL66" s="17">
        <v>2.3444637946074948E-2</v>
      </c>
      <c r="AM66" s="17">
        <v>0</v>
      </c>
      <c r="AN66" s="21">
        <v>0.99999999999999933</v>
      </c>
      <c r="AO66" s="21">
        <v>3.9999999999999991</v>
      </c>
      <c r="AQ66" s="21">
        <v>36.073475023111627</v>
      </c>
      <c r="AR66" s="21">
        <v>14.210019108564715</v>
      </c>
      <c r="AS66" s="21">
        <v>49.716505868323658</v>
      </c>
    </row>
    <row r="67" spans="1:45" x14ac:dyDescent="0.35">
      <c r="A67" s="5">
        <v>1974</v>
      </c>
      <c r="B67" s="17" t="s">
        <v>120</v>
      </c>
      <c r="C67" s="21">
        <v>345</v>
      </c>
      <c r="D67" s="21">
        <v>442</v>
      </c>
      <c r="E67" s="17" t="s">
        <v>122</v>
      </c>
      <c r="F67" s="19">
        <v>46.78</v>
      </c>
      <c r="G67" s="17">
        <v>1.96</v>
      </c>
      <c r="H67" s="19">
        <v>7.75</v>
      </c>
      <c r="I67" s="19">
        <v>7.93</v>
      </c>
      <c r="J67" s="17">
        <v>0.17219999999999999</v>
      </c>
      <c r="K67" s="19">
        <v>12.39</v>
      </c>
      <c r="L67" s="19">
        <v>21.98</v>
      </c>
      <c r="M67" s="17">
        <v>0.4178</v>
      </c>
      <c r="O67" s="17">
        <v>1.83E-2</v>
      </c>
      <c r="Q67" s="19">
        <v>99.39830000000002</v>
      </c>
      <c r="R67" s="21">
        <v>60.974409448818903</v>
      </c>
      <c r="T67" s="17">
        <v>1.7486565280605084</v>
      </c>
      <c r="U67" s="17">
        <v>0.25134347193949158</v>
      </c>
      <c r="V67" s="17">
        <v>0</v>
      </c>
      <c r="W67" s="21">
        <v>2</v>
      </c>
      <c r="X67" s="17">
        <v>9.0066413164766768E-2</v>
      </c>
      <c r="Y67" s="17">
        <v>8.0803516896056929E-2</v>
      </c>
      <c r="Z67" s="17">
        <v>5.4080449223078118E-4</v>
      </c>
      <c r="AA67" s="17">
        <v>5.5105155874982756E-2</v>
      </c>
      <c r="AB67" s="17">
        <v>0.6904631103145793</v>
      </c>
      <c r="AC67" s="17">
        <v>8.3020999257383377E-2</v>
      </c>
      <c r="AD67" s="17">
        <v>0</v>
      </c>
      <c r="AE67" s="17">
        <v>0</v>
      </c>
      <c r="AF67" s="21">
        <v>0.99999999999999989</v>
      </c>
      <c r="AG67" s="17">
        <v>0</v>
      </c>
      <c r="AH67" s="17">
        <v>8.4045510037460414E-2</v>
      </c>
      <c r="AI67" s="17">
        <v>0</v>
      </c>
      <c r="AJ67" s="17">
        <v>5.4515020913963068E-3</v>
      </c>
      <c r="AK67" s="17">
        <v>0.88022541350761507</v>
      </c>
      <c r="AL67" s="17">
        <v>3.027757436352865E-2</v>
      </c>
      <c r="AM67" s="17">
        <v>0</v>
      </c>
      <c r="AN67" s="21">
        <v>1.0000000000000004</v>
      </c>
      <c r="AO67" s="21">
        <v>4</v>
      </c>
      <c r="AQ67" s="21">
        <v>37.854128573356405</v>
      </c>
      <c r="AR67" s="21">
        <v>13.888165144157062</v>
      </c>
      <c r="AS67" s="21">
        <v>48.257706282486531</v>
      </c>
    </row>
    <row r="68" spans="1:45" x14ac:dyDescent="0.35">
      <c r="A68" s="5">
        <v>1974</v>
      </c>
      <c r="B68" s="17" t="s">
        <v>120</v>
      </c>
      <c r="C68" s="21">
        <v>350</v>
      </c>
      <c r="D68" s="21">
        <v>443</v>
      </c>
      <c r="E68" s="17" t="s">
        <v>122</v>
      </c>
      <c r="F68" s="19">
        <v>46</v>
      </c>
      <c r="G68" s="17">
        <v>2.1</v>
      </c>
      <c r="H68" s="19">
        <v>7.89</v>
      </c>
      <c r="I68" s="19">
        <v>8.18</v>
      </c>
      <c r="J68" s="17">
        <v>0.20549999999999999</v>
      </c>
      <c r="K68" s="19">
        <v>12.31</v>
      </c>
      <c r="L68" s="19">
        <v>22.17</v>
      </c>
      <c r="M68" s="17">
        <v>0.33110000000000001</v>
      </c>
      <c r="Q68" s="19">
        <v>99.186599999999999</v>
      </c>
      <c r="R68" s="21">
        <v>60.0780868716447</v>
      </c>
      <c r="T68" s="17">
        <v>1.7254774507826047</v>
      </c>
      <c r="U68" s="17">
        <v>0.27452254921739527</v>
      </c>
      <c r="V68" s="17">
        <v>0</v>
      </c>
      <c r="W68" s="21">
        <v>2</v>
      </c>
      <c r="X68" s="17">
        <v>7.4263055780054266E-2</v>
      </c>
      <c r="Y68" s="17">
        <v>0.10584443636478591</v>
      </c>
      <c r="Z68" s="17">
        <v>0</v>
      </c>
      <c r="AA68" s="17">
        <v>5.9246489029832712E-2</v>
      </c>
      <c r="AB68" s="17">
        <v>0.68838973748061416</v>
      </c>
      <c r="AC68" s="17">
        <v>7.2256281344712847E-2</v>
      </c>
      <c r="AD68" s="17">
        <v>0</v>
      </c>
      <c r="AE68" s="17">
        <v>0</v>
      </c>
      <c r="AF68" s="21">
        <v>0.99999999999999989</v>
      </c>
      <c r="AG68" s="17">
        <v>0</v>
      </c>
      <c r="AH68" s="17">
        <v>7.8473011225238726E-2</v>
      </c>
      <c r="AI68" s="17">
        <v>0</v>
      </c>
      <c r="AJ68" s="17">
        <v>6.5283288441672638E-3</v>
      </c>
      <c r="AK68" s="17">
        <v>0.89092073894348489</v>
      </c>
      <c r="AL68" s="17">
        <v>2.4077920987109133E-2</v>
      </c>
      <c r="AM68" s="17">
        <v>0</v>
      </c>
      <c r="AN68" s="21">
        <v>1</v>
      </c>
      <c r="AO68" s="21">
        <v>4</v>
      </c>
      <c r="AQ68" s="21">
        <v>37.363496214945137</v>
      </c>
      <c r="AR68" s="21">
        <v>14.280301121199123</v>
      </c>
      <c r="AS68" s="21">
        <v>48.35620266385574</v>
      </c>
    </row>
    <row r="69" spans="1:45" x14ac:dyDescent="0.35">
      <c r="A69" s="5">
        <v>1974</v>
      </c>
      <c r="B69" s="17" t="s">
        <v>120</v>
      </c>
      <c r="C69" s="21">
        <v>355</v>
      </c>
      <c r="D69" s="21">
        <v>444</v>
      </c>
      <c r="E69" s="17" t="s">
        <v>122</v>
      </c>
      <c r="F69" s="19">
        <v>45.29</v>
      </c>
      <c r="G69" s="17">
        <v>2.2799999999999998</v>
      </c>
      <c r="H69" s="19">
        <v>8.2100000000000009</v>
      </c>
      <c r="I69" s="19">
        <v>8.42</v>
      </c>
      <c r="J69" s="17">
        <v>0.1065</v>
      </c>
      <c r="K69" s="19">
        <v>11.96</v>
      </c>
      <c r="L69" s="19">
        <v>22.38</v>
      </c>
      <c r="M69" s="17">
        <v>0.35610000000000003</v>
      </c>
      <c r="N69" s="17">
        <v>2.69E-2</v>
      </c>
      <c r="O69" s="17">
        <v>1.3100000000000001E-2</v>
      </c>
      <c r="Q69" s="19">
        <v>99.042599999999993</v>
      </c>
      <c r="R69" s="21">
        <v>58.684985279685961</v>
      </c>
      <c r="T69" s="17">
        <v>1.7033866145947796</v>
      </c>
      <c r="U69" s="17">
        <v>0.29661338540522042</v>
      </c>
      <c r="V69" s="17">
        <v>0</v>
      </c>
      <c r="W69" s="21">
        <v>2</v>
      </c>
      <c r="X69" s="17">
        <v>6.7288377480009764E-2</v>
      </c>
      <c r="Y69" s="17">
        <v>0.12719776751455017</v>
      </c>
      <c r="Z69" s="17">
        <v>3.8951762167465233E-4</v>
      </c>
      <c r="AA69" s="17">
        <v>6.4496719299270144E-2</v>
      </c>
      <c r="AB69" s="17">
        <v>0.67060527767623712</v>
      </c>
      <c r="AC69" s="17">
        <v>7.0022340408258277E-2</v>
      </c>
      <c r="AD69" s="17">
        <v>0</v>
      </c>
      <c r="AE69" s="17">
        <v>0</v>
      </c>
      <c r="AF69" s="21">
        <v>1</v>
      </c>
      <c r="AG69" s="17">
        <v>0</v>
      </c>
      <c r="AH69" s="17">
        <v>6.7587909352459313E-2</v>
      </c>
      <c r="AI69" s="17">
        <v>0</v>
      </c>
      <c r="AJ69" s="17">
        <v>3.3923390928158772E-3</v>
      </c>
      <c r="AK69" s="17">
        <v>0.9017640357451695</v>
      </c>
      <c r="AL69" s="17">
        <v>2.5965173621209328E-2</v>
      </c>
      <c r="AM69" s="17">
        <v>1.2905421883462893E-3</v>
      </c>
      <c r="AN69" s="21">
        <v>1.0000000000000002</v>
      </c>
      <c r="AO69" s="21">
        <v>4</v>
      </c>
      <c r="AQ69" s="21">
        <v>36.434658719163593</v>
      </c>
      <c r="AR69" s="21">
        <v>14.571594912718423</v>
      </c>
      <c r="AS69" s="21">
        <v>48.993746368117982</v>
      </c>
    </row>
    <row r="70" spans="1:45" x14ac:dyDescent="0.35">
      <c r="A70" s="5">
        <v>1974</v>
      </c>
      <c r="B70" s="17" t="s">
        <v>120</v>
      </c>
      <c r="C70" s="21">
        <v>360</v>
      </c>
      <c r="D70" s="21">
        <v>445</v>
      </c>
      <c r="E70" s="17" t="s">
        <v>122</v>
      </c>
      <c r="F70" s="19">
        <v>46.05</v>
      </c>
      <c r="G70" s="17">
        <v>2.23</v>
      </c>
      <c r="H70" s="19">
        <v>8</v>
      </c>
      <c r="I70" s="19">
        <v>8.2899999999999991</v>
      </c>
      <c r="J70" s="17">
        <v>0.1119</v>
      </c>
      <c r="K70" s="19">
        <v>11.99</v>
      </c>
      <c r="L70" s="19">
        <v>22.61</v>
      </c>
      <c r="M70" s="17">
        <v>0.39019999999999999</v>
      </c>
      <c r="O70" s="17">
        <v>1E-3</v>
      </c>
      <c r="Q70" s="19">
        <v>99.673099999999977</v>
      </c>
      <c r="R70" s="21">
        <v>59.12228796844181</v>
      </c>
      <c r="T70" s="17">
        <v>1.7209008353489601</v>
      </c>
      <c r="U70" s="17">
        <v>0.2790991646510399</v>
      </c>
      <c r="V70" s="17">
        <v>0</v>
      </c>
      <c r="W70" s="21">
        <v>2</v>
      </c>
      <c r="X70" s="17">
        <v>7.3228131315283662E-2</v>
      </c>
      <c r="Y70" s="17">
        <v>0.10875297502832371</v>
      </c>
      <c r="Z70" s="17">
        <v>2.9544123870588812E-5</v>
      </c>
      <c r="AA70" s="17">
        <v>6.2679127398675955E-2</v>
      </c>
      <c r="AB70" s="17">
        <v>0.66799047805482159</v>
      </c>
      <c r="AC70" s="17">
        <v>8.7319744079024542E-2</v>
      </c>
      <c r="AD70" s="17">
        <v>0</v>
      </c>
      <c r="AE70" s="17">
        <v>0</v>
      </c>
      <c r="AF70" s="21">
        <v>1</v>
      </c>
      <c r="AG70" s="17">
        <v>0</v>
      </c>
      <c r="AH70" s="17">
        <v>6.2980052288263838E-2</v>
      </c>
      <c r="AI70" s="17">
        <v>0</v>
      </c>
      <c r="AJ70" s="17">
        <v>3.5415635340813353E-3</v>
      </c>
      <c r="AK70" s="17">
        <v>0.90520864356386277</v>
      </c>
      <c r="AL70" s="17">
        <v>2.8269740613791994E-2</v>
      </c>
      <c r="AM70" s="17">
        <v>0</v>
      </c>
      <c r="AN70" s="21">
        <v>0.99999999999999989</v>
      </c>
      <c r="AO70" s="21">
        <v>4</v>
      </c>
      <c r="AQ70" s="21">
        <v>36.387017050968467</v>
      </c>
      <c r="AR70" s="21">
        <v>14.304132852909177</v>
      </c>
      <c r="AS70" s="21">
        <v>49.308850096122356</v>
      </c>
    </row>
    <row r="71" spans="1:45" x14ac:dyDescent="0.35">
      <c r="A71" s="5">
        <v>1974</v>
      </c>
      <c r="B71" s="17" t="s">
        <v>120</v>
      </c>
      <c r="C71" s="21">
        <v>365</v>
      </c>
      <c r="D71" s="21">
        <v>446</v>
      </c>
      <c r="E71" s="17" t="s">
        <v>122</v>
      </c>
      <c r="F71" s="19">
        <v>45.63</v>
      </c>
      <c r="G71" s="17">
        <v>2.33</v>
      </c>
      <c r="H71" s="19">
        <v>8.31</v>
      </c>
      <c r="I71" s="19">
        <v>8.4700000000000006</v>
      </c>
      <c r="J71" s="17">
        <v>0.17899999999999999</v>
      </c>
      <c r="K71" s="19">
        <v>11.7</v>
      </c>
      <c r="L71" s="19">
        <v>22.46</v>
      </c>
      <c r="M71" s="17">
        <v>0.46100000000000002</v>
      </c>
      <c r="O71" s="17">
        <v>1.14E-2</v>
      </c>
      <c r="Q71" s="19">
        <v>99.551400000000015</v>
      </c>
      <c r="R71" s="21">
        <v>58.006941001487341</v>
      </c>
      <c r="T71" s="17">
        <v>1.7087119208752217</v>
      </c>
      <c r="U71" s="17">
        <v>0.29128807912477828</v>
      </c>
      <c r="V71" s="17">
        <v>0</v>
      </c>
      <c r="W71" s="21">
        <v>2</v>
      </c>
      <c r="X71" s="17">
        <v>7.5444503751346426E-2</v>
      </c>
      <c r="Y71" s="17">
        <v>0.11772486849539147</v>
      </c>
      <c r="Z71" s="17">
        <v>3.3749561656557008E-4</v>
      </c>
      <c r="AA71" s="17">
        <v>6.5624524459384437E-2</v>
      </c>
      <c r="AB71" s="17">
        <v>0.65317434756113324</v>
      </c>
      <c r="AC71" s="17">
        <v>8.7694260116178868E-2</v>
      </c>
      <c r="AD71" s="17">
        <v>0</v>
      </c>
      <c r="AE71" s="17">
        <v>0</v>
      </c>
      <c r="AF71" s="21">
        <v>1</v>
      </c>
      <c r="AG71" s="17">
        <v>0</v>
      </c>
      <c r="AH71" s="17">
        <v>5.9802868889316491E-2</v>
      </c>
      <c r="AI71" s="17">
        <v>0</v>
      </c>
      <c r="AJ71" s="17">
        <v>5.6768857165941924E-3</v>
      </c>
      <c r="AK71" s="17">
        <v>0.90105240773679396</v>
      </c>
      <c r="AL71" s="17">
        <v>3.3467837657295024E-2</v>
      </c>
      <c r="AM71" s="17">
        <v>0</v>
      </c>
      <c r="AN71" s="21">
        <v>0.99999999999999967</v>
      </c>
      <c r="AO71" s="21">
        <v>3.9999999999999996</v>
      </c>
      <c r="AQ71" s="21">
        <v>35.787911460848122</v>
      </c>
      <c r="AR71" s="21">
        <v>14.842752602929588</v>
      </c>
      <c r="AS71" s="21">
        <v>49.369335936222292</v>
      </c>
    </row>
    <row r="72" spans="1:45" x14ac:dyDescent="0.35">
      <c r="A72" s="5">
        <v>1974</v>
      </c>
      <c r="B72" s="17" t="s">
        <v>120</v>
      </c>
      <c r="C72" s="21">
        <v>370</v>
      </c>
      <c r="D72" s="21">
        <v>447</v>
      </c>
      <c r="E72" s="17" t="s">
        <v>122</v>
      </c>
      <c r="F72" s="19">
        <v>43.88</v>
      </c>
      <c r="G72" s="17">
        <v>2.37</v>
      </c>
      <c r="H72" s="19">
        <v>8.58</v>
      </c>
      <c r="I72" s="19">
        <v>8.61</v>
      </c>
      <c r="J72" s="17">
        <v>7.5700000000000003E-2</v>
      </c>
      <c r="K72" s="19">
        <v>11.71</v>
      </c>
      <c r="L72" s="19">
        <v>22.42</v>
      </c>
      <c r="M72" s="17">
        <v>0.42080000000000001</v>
      </c>
      <c r="O72" s="17">
        <v>4.0899999999999999E-2</v>
      </c>
      <c r="Q72" s="19">
        <v>98.107399999999998</v>
      </c>
      <c r="R72" s="21">
        <v>57.627952755905518</v>
      </c>
      <c r="T72" s="17">
        <v>1.6658655715282111</v>
      </c>
      <c r="U72" s="17">
        <v>0.33413442847178887</v>
      </c>
      <c r="V72" s="17">
        <v>0</v>
      </c>
      <c r="W72" s="21">
        <v>2</v>
      </c>
      <c r="X72" s="17">
        <v>4.9741353847899294E-2</v>
      </c>
      <c r="Y72" s="17">
        <v>0.17879126024285427</v>
      </c>
      <c r="Z72" s="17">
        <v>1.2275566588936426E-3</v>
      </c>
      <c r="AA72" s="17">
        <v>6.7672706753747688E-2</v>
      </c>
      <c r="AB72" s="17">
        <v>0.66275819538462033</v>
      </c>
      <c r="AC72" s="17">
        <v>3.9808927111984804E-2</v>
      </c>
      <c r="AD72" s="17">
        <v>0</v>
      </c>
      <c r="AE72" s="17">
        <v>0</v>
      </c>
      <c r="AF72" s="21">
        <v>1</v>
      </c>
      <c r="AG72" s="17">
        <v>0</v>
      </c>
      <c r="AH72" s="17">
        <v>5.4729254502931868E-2</v>
      </c>
      <c r="AI72" s="17">
        <v>0</v>
      </c>
      <c r="AJ72" s="17">
        <v>2.4339292682860596E-3</v>
      </c>
      <c r="AK72" s="17">
        <v>0.9118656604434261</v>
      </c>
      <c r="AL72" s="17">
        <v>3.0971155785355083E-2</v>
      </c>
      <c r="AM72" s="17">
        <v>0</v>
      </c>
      <c r="AN72" s="21">
        <v>0.999999999999999</v>
      </c>
      <c r="AO72" s="21">
        <v>3.9999999999999991</v>
      </c>
      <c r="AQ72" s="21">
        <v>35.817270338359243</v>
      </c>
      <c r="AR72" s="21">
        <v>14.903008792380568</v>
      </c>
      <c r="AS72" s="21">
        <v>49.279720869260196</v>
      </c>
    </row>
    <row r="73" spans="1:45" x14ac:dyDescent="0.35">
      <c r="A73" s="5">
        <v>1974</v>
      </c>
      <c r="B73" s="17" t="s">
        <v>120</v>
      </c>
      <c r="C73" s="21">
        <v>375</v>
      </c>
      <c r="D73" s="21">
        <v>448</v>
      </c>
      <c r="E73" s="17" t="s">
        <v>122</v>
      </c>
      <c r="F73" s="19">
        <v>45.31</v>
      </c>
      <c r="G73" s="17">
        <v>2.33</v>
      </c>
      <c r="H73" s="19">
        <v>8.3699999999999992</v>
      </c>
      <c r="I73" s="19">
        <v>8.52</v>
      </c>
      <c r="J73" s="17">
        <v>0.17699999999999999</v>
      </c>
      <c r="K73" s="19">
        <v>11.3</v>
      </c>
      <c r="L73" s="19">
        <v>21.84</v>
      </c>
      <c r="M73" s="17">
        <v>0.38969999999999999</v>
      </c>
      <c r="N73" s="17">
        <v>1.1999999999999999E-3</v>
      </c>
      <c r="O73" s="17">
        <v>2.7900000000000001E-2</v>
      </c>
      <c r="Q73" s="19">
        <v>98.265800000000013</v>
      </c>
      <c r="R73" s="21">
        <v>57.013118062563073</v>
      </c>
      <c r="T73" s="17">
        <v>1.7224224144848037</v>
      </c>
      <c r="U73" s="17">
        <v>0.27757758551519629</v>
      </c>
      <c r="V73" s="17">
        <v>0</v>
      </c>
      <c r="W73" s="21">
        <v>2</v>
      </c>
      <c r="X73" s="17">
        <v>9.739641582763342E-2</v>
      </c>
      <c r="Y73" s="17">
        <v>7.4884315404657745E-2</v>
      </c>
      <c r="Z73" s="17">
        <v>8.3848387343278975E-4</v>
      </c>
      <c r="AA73" s="17">
        <v>6.6618276864379433E-2</v>
      </c>
      <c r="AB73" s="17">
        <v>0.64039646750200652</v>
      </c>
      <c r="AC73" s="17">
        <v>0.11986604052789007</v>
      </c>
      <c r="AD73" s="17">
        <v>0</v>
      </c>
      <c r="AE73" s="17">
        <v>0</v>
      </c>
      <c r="AF73" s="21">
        <v>1</v>
      </c>
      <c r="AG73" s="17">
        <v>0</v>
      </c>
      <c r="AH73" s="17">
        <v>7.6076181712274205E-2</v>
      </c>
      <c r="AI73" s="17">
        <v>0</v>
      </c>
      <c r="AJ73" s="17">
        <v>5.6984614223893077E-3</v>
      </c>
      <c r="AK73" s="17">
        <v>0.88944717354604974</v>
      </c>
      <c r="AL73" s="17">
        <v>2.8719994992495255E-2</v>
      </c>
      <c r="AM73" s="17">
        <v>5.8188326791794952E-5</v>
      </c>
      <c r="AN73" s="21">
        <v>1.0000000000000002</v>
      </c>
      <c r="AO73" s="21">
        <v>4</v>
      </c>
      <c r="AQ73" s="21">
        <v>35.452147102218383</v>
      </c>
      <c r="AR73" s="21">
        <v>15.308337009746017</v>
      </c>
      <c r="AS73" s="21">
        <v>49.239515888035591</v>
      </c>
    </row>
    <row r="74" spans="1:45" x14ac:dyDescent="0.35">
      <c r="A74" s="5">
        <v>1974</v>
      </c>
      <c r="B74" s="17" t="s">
        <v>120</v>
      </c>
      <c r="C74" s="21">
        <v>380</v>
      </c>
      <c r="D74" s="21">
        <v>449</v>
      </c>
      <c r="E74" s="17" t="s">
        <v>122</v>
      </c>
      <c r="F74" s="19">
        <v>45.22</v>
      </c>
      <c r="G74" s="17">
        <v>2.35</v>
      </c>
      <c r="H74" s="19">
        <v>8.2799999999999994</v>
      </c>
      <c r="I74" s="19">
        <v>8.52</v>
      </c>
      <c r="J74" s="17">
        <v>0.19409999999999999</v>
      </c>
      <c r="K74" s="19">
        <v>11.54</v>
      </c>
      <c r="L74" s="19">
        <v>22.81</v>
      </c>
      <c r="M74" s="17">
        <v>0.36099999999999999</v>
      </c>
      <c r="O74" s="17">
        <v>1.9800000000000002E-2</v>
      </c>
      <c r="Q74" s="19">
        <v>99.294899999999998</v>
      </c>
      <c r="R74" s="21">
        <v>57.527417746759724</v>
      </c>
      <c r="T74" s="17">
        <v>1.7001470253360595</v>
      </c>
      <c r="U74" s="17">
        <v>0.29985297466394045</v>
      </c>
      <c r="V74" s="17">
        <v>0</v>
      </c>
      <c r="W74" s="21">
        <v>2</v>
      </c>
      <c r="X74" s="17">
        <v>6.7020532623537632E-2</v>
      </c>
      <c r="Y74" s="17">
        <v>0.12565065810685783</v>
      </c>
      <c r="Z74" s="17">
        <v>5.8852649177912732E-4</v>
      </c>
      <c r="AA74" s="17">
        <v>6.6453162221535425E-2</v>
      </c>
      <c r="AB74" s="17">
        <v>0.6468247191159614</v>
      </c>
      <c r="AC74" s="17">
        <v>9.3462401440328691E-2</v>
      </c>
      <c r="AD74" s="17">
        <v>0</v>
      </c>
      <c r="AE74" s="17">
        <v>0</v>
      </c>
      <c r="AF74" s="21">
        <v>1</v>
      </c>
      <c r="AG74" s="17">
        <v>0</v>
      </c>
      <c r="AH74" s="17">
        <v>4.8744266306140732E-2</v>
      </c>
      <c r="AI74" s="17">
        <v>0</v>
      </c>
      <c r="AJ74" s="17">
        <v>6.1804514208683272E-3</v>
      </c>
      <c r="AK74" s="17">
        <v>0.91876221527168667</v>
      </c>
      <c r="AL74" s="17">
        <v>2.6313067001304549E-2</v>
      </c>
      <c r="AM74" s="17">
        <v>0</v>
      </c>
      <c r="AN74" s="21">
        <v>1.0000000000000002</v>
      </c>
      <c r="AO74" s="21">
        <v>4</v>
      </c>
      <c r="AQ74" s="21">
        <v>35.160688754373481</v>
      </c>
      <c r="AR74" s="21">
        <v>14.896395745121335</v>
      </c>
      <c r="AS74" s="21">
        <v>49.94291550050518</v>
      </c>
    </row>
    <row r="75" spans="1:45" x14ac:dyDescent="0.35">
      <c r="A75" s="5">
        <v>1974</v>
      </c>
      <c r="B75" s="17" t="s">
        <v>120</v>
      </c>
      <c r="C75" s="21">
        <v>385</v>
      </c>
      <c r="D75" s="21">
        <v>450</v>
      </c>
      <c r="E75" s="17" t="s">
        <v>122</v>
      </c>
      <c r="F75" s="19">
        <v>46.27</v>
      </c>
      <c r="G75" s="17">
        <v>2.37</v>
      </c>
      <c r="H75" s="19">
        <v>8.6</v>
      </c>
      <c r="I75" s="19">
        <v>8.36</v>
      </c>
      <c r="J75" s="17">
        <v>0.12939999999999999</v>
      </c>
      <c r="K75" s="19">
        <v>11.63</v>
      </c>
      <c r="L75" s="19">
        <v>21.84</v>
      </c>
      <c r="M75" s="17">
        <v>0.31180000000000002</v>
      </c>
      <c r="N75" s="17">
        <v>2.3300000000000001E-2</v>
      </c>
      <c r="O75" s="17">
        <v>5.04E-2</v>
      </c>
      <c r="Q75" s="19">
        <v>99.584900000000019</v>
      </c>
      <c r="R75" s="21">
        <v>58.179089544772388</v>
      </c>
      <c r="T75" s="17">
        <v>1.7346180890439045</v>
      </c>
      <c r="U75" s="17">
        <v>0.26538191095609553</v>
      </c>
      <c r="V75" s="17">
        <v>0</v>
      </c>
      <c r="W75" s="21">
        <v>2</v>
      </c>
      <c r="X75" s="17">
        <v>0.11457374665353109</v>
      </c>
      <c r="Y75" s="17">
        <v>3.9438403951472301E-2</v>
      </c>
      <c r="Z75" s="17">
        <v>1.4937565155249105E-3</v>
      </c>
      <c r="AA75" s="17">
        <v>6.682586443197483E-2</v>
      </c>
      <c r="AB75" s="17">
        <v>0.64999342579501962</v>
      </c>
      <c r="AC75" s="17">
        <v>0.12767480265247733</v>
      </c>
      <c r="AD75" s="17">
        <v>0</v>
      </c>
      <c r="AE75" s="17">
        <v>0</v>
      </c>
      <c r="AF75" s="21">
        <v>1</v>
      </c>
      <c r="AG75" s="17">
        <v>0</v>
      </c>
      <c r="AH75" s="17">
        <v>9.495561733656499E-2</v>
      </c>
      <c r="AI75" s="17">
        <v>0</v>
      </c>
      <c r="AJ75" s="17">
        <v>4.1084441512760153E-3</v>
      </c>
      <c r="AK75" s="17">
        <v>0.8771602134837746</v>
      </c>
      <c r="AL75" s="17">
        <v>2.2661509236647639E-2</v>
      </c>
      <c r="AM75" s="17">
        <v>1.1142157917372077E-3</v>
      </c>
      <c r="AN75" s="21">
        <v>1.0000000000000004</v>
      </c>
      <c r="AO75" s="21">
        <v>4</v>
      </c>
      <c r="AQ75" s="21">
        <v>36.245035599595617</v>
      </c>
      <c r="AR75" s="21">
        <v>14.84261867108869</v>
      </c>
      <c r="AS75" s="21">
        <v>48.912345729315689</v>
      </c>
    </row>
    <row r="76" spans="1:45" x14ac:dyDescent="0.35">
      <c r="A76" s="5">
        <v>1974</v>
      </c>
      <c r="B76" s="17" t="s">
        <v>120</v>
      </c>
      <c r="C76" s="21">
        <v>390</v>
      </c>
      <c r="D76" s="21">
        <v>451</v>
      </c>
      <c r="E76" s="17" t="s">
        <v>122</v>
      </c>
      <c r="F76" s="19">
        <v>44.86</v>
      </c>
      <c r="G76" s="17">
        <v>2.39</v>
      </c>
      <c r="H76" s="19">
        <v>8.6300000000000008</v>
      </c>
      <c r="I76" s="19">
        <v>8.58</v>
      </c>
      <c r="J76" s="17">
        <v>0.12939999999999999</v>
      </c>
      <c r="K76" s="19">
        <v>11.83</v>
      </c>
      <c r="L76" s="19">
        <v>22.17</v>
      </c>
      <c r="M76" s="17">
        <v>0.40189999999999998</v>
      </c>
      <c r="O76" s="17">
        <v>2.9999999999999997E-4</v>
      </c>
      <c r="Q76" s="19">
        <v>98.991600000000005</v>
      </c>
      <c r="R76" s="21">
        <v>57.961783439490446</v>
      </c>
      <c r="T76" s="17">
        <v>1.6883813784370456</v>
      </c>
      <c r="U76" s="17">
        <v>0.31161862156295439</v>
      </c>
      <c r="V76" s="17">
        <v>0</v>
      </c>
      <c r="W76" s="21">
        <v>2</v>
      </c>
      <c r="X76" s="17">
        <v>7.1163965131667506E-2</v>
      </c>
      <c r="Y76" s="17">
        <v>0.13446034442091512</v>
      </c>
      <c r="Z76" s="17">
        <v>8.9264226017607067E-6</v>
      </c>
      <c r="AA76" s="17">
        <v>6.7655179879557839E-2</v>
      </c>
      <c r="AB76" s="17">
        <v>0.66377502356444362</v>
      </c>
      <c r="AC76" s="17">
        <v>6.2936560580814094E-2</v>
      </c>
      <c r="AD76" s="17">
        <v>0</v>
      </c>
      <c r="AE76" s="17">
        <v>0</v>
      </c>
      <c r="AF76" s="21">
        <v>1</v>
      </c>
      <c r="AG76" s="17">
        <v>0</v>
      </c>
      <c r="AH76" s="17">
        <v>7.2629903374495014E-2</v>
      </c>
      <c r="AI76" s="17">
        <v>0</v>
      </c>
      <c r="AJ76" s="17">
        <v>4.1246233925069141E-3</v>
      </c>
      <c r="AK76" s="17">
        <v>0.89392049906165283</v>
      </c>
      <c r="AL76" s="17">
        <v>2.9324974171345757E-2</v>
      </c>
      <c r="AM76" s="17">
        <v>0</v>
      </c>
      <c r="AN76" s="21">
        <v>1.0000000000000004</v>
      </c>
      <c r="AO76" s="21">
        <v>4</v>
      </c>
      <c r="AQ76" s="21">
        <v>36.23528821400528</v>
      </c>
      <c r="AR76" s="21">
        <v>14.96584805357281</v>
      </c>
      <c r="AS76" s="21">
        <v>48.798863732421907</v>
      </c>
    </row>
    <row r="77" spans="1:45" x14ac:dyDescent="0.35">
      <c r="A77" s="5">
        <v>1974</v>
      </c>
      <c r="B77" s="17" t="s">
        <v>120</v>
      </c>
      <c r="C77" s="21">
        <v>395</v>
      </c>
      <c r="D77" s="21">
        <v>452</v>
      </c>
      <c r="E77" s="17" t="s">
        <v>122</v>
      </c>
      <c r="F77" s="19">
        <v>45.59</v>
      </c>
      <c r="G77" s="17">
        <v>2.2000000000000002</v>
      </c>
      <c r="H77" s="19">
        <v>8.34</v>
      </c>
      <c r="I77" s="19">
        <v>8.1300000000000008</v>
      </c>
      <c r="J77" s="17">
        <v>0.09</v>
      </c>
      <c r="K77" s="19">
        <v>11.62</v>
      </c>
      <c r="L77" s="19">
        <v>22.25</v>
      </c>
      <c r="M77" s="17">
        <v>0.33069999999999999</v>
      </c>
      <c r="O77" s="17">
        <v>4.4499999999999998E-2</v>
      </c>
      <c r="Q77" s="19">
        <v>98.595200000000006</v>
      </c>
      <c r="R77" s="21">
        <v>58.835443037974677</v>
      </c>
      <c r="T77" s="17">
        <v>1.7238821982499977</v>
      </c>
      <c r="U77" s="17">
        <v>0.27611780175000233</v>
      </c>
      <c r="V77" s="17">
        <v>0</v>
      </c>
      <c r="W77" s="21">
        <v>2</v>
      </c>
      <c r="X77" s="17">
        <v>9.5532197465622026E-2</v>
      </c>
      <c r="Y77" s="17">
        <v>7.8361922181239871E-2</v>
      </c>
      <c r="Z77" s="17">
        <v>1.3302795301289975E-3</v>
      </c>
      <c r="AA77" s="17">
        <v>6.25680386767615E-2</v>
      </c>
      <c r="AB77" s="17">
        <v>0.65504177623264837</v>
      </c>
      <c r="AC77" s="17">
        <v>0.10716578591359927</v>
      </c>
      <c r="AD77" s="17">
        <v>0</v>
      </c>
      <c r="AE77" s="17">
        <v>0</v>
      </c>
      <c r="AF77" s="21">
        <v>1</v>
      </c>
      <c r="AG77" s="17">
        <v>0</v>
      </c>
      <c r="AH77" s="17">
        <v>7.1532496244554655E-2</v>
      </c>
      <c r="AI77" s="17">
        <v>0</v>
      </c>
      <c r="AJ77" s="17">
        <v>2.8821676682918578E-3</v>
      </c>
      <c r="AK77" s="17">
        <v>0.90134266130664387</v>
      </c>
      <c r="AL77" s="17">
        <v>2.424267478050916E-2</v>
      </c>
      <c r="AM77" s="17">
        <v>0</v>
      </c>
      <c r="AN77" s="21">
        <v>0.99999999999999956</v>
      </c>
      <c r="AO77" s="21">
        <v>3.9999999999999996</v>
      </c>
      <c r="AQ77" s="21">
        <v>36.064092254192218</v>
      </c>
      <c r="AR77" s="21">
        <v>14.311431766649946</v>
      </c>
      <c r="AS77" s="21">
        <v>49.624475979157836</v>
      </c>
    </row>
    <row r="78" spans="1:45" x14ac:dyDescent="0.35">
      <c r="A78" s="5">
        <v>1974</v>
      </c>
      <c r="B78" s="17" t="s">
        <v>120</v>
      </c>
      <c r="C78" s="21">
        <v>400</v>
      </c>
      <c r="D78" s="21">
        <v>453</v>
      </c>
      <c r="E78" s="17" t="s">
        <v>122</v>
      </c>
      <c r="F78" s="19">
        <v>45.68</v>
      </c>
      <c r="G78" s="17">
        <v>2.29</v>
      </c>
      <c r="H78" s="19">
        <v>8.5299999999999994</v>
      </c>
      <c r="I78" s="19">
        <v>8.49</v>
      </c>
      <c r="J78" s="17">
        <v>7.8799999999999995E-2</v>
      </c>
      <c r="K78" s="19">
        <v>11.68</v>
      </c>
      <c r="L78" s="19">
        <v>22.2</v>
      </c>
      <c r="M78" s="17">
        <v>0.31659999999999999</v>
      </c>
      <c r="N78" s="17">
        <v>2.5000000000000001E-3</v>
      </c>
      <c r="Q78" s="19">
        <v>99.267899999999997</v>
      </c>
      <c r="R78" s="21">
        <v>57.90778383738224</v>
      </c>
      <c r="T78" s="17">
        <v>1.7167414654134958</v>
      </c>
      <c r="U78" s="17">
        <v>0.28325853458650418</v>
      </c>
      <c r="V78" s="17">
        <v>0</v>
      </c>
      <c r="W78" s="21">
        <v>2</v>
      </c>
      <c r="X78" s="17">
        <v>9.4537961607628951E-2</v>
      </c>
      <c r="Y78" s="17">
        <v>8.2447626576530472E-2</v>
      </c>
      <c r="Z78" s="17">
        <v>0</v>
      </c>
      <c r="AA78" s="17">
        <v>6.4730081216471724E-2</v>
      </c>
      <c r="AB78" s="17">
        <v>0.65440486966569689</v>
      </c>
      <c r="AC78" s="17">
        <v>0.10387946093367195</v>
      </c>
      <c r="AD78" s="17">
        <v>0</v>
      </c>
      <c r="AE78" s="17">
        <v>0</v>
      </c>
      <c r="AF78" s="21">
        <v>1</v>
      </c>
      <c r="AG78" s="17">
        <v>0</v>
      </c>
      <c r="AH78" s="17">
        <v>8.0477225251690793E-2</v>
      </c>
      <c r="AI78" s="17">
        <v>0</v>
      </c>
      <c r="AJ78" s="17">
        <v>2.5080937106617858E-3</v>
      </c>
      <c r="AK78" s="17">
        <v>0.89382746500704779</v>
      </c>
      <c r="AL78" s="17">
        <v>2.3067368848455404E-2</v>
      </c>
      <c r="AM78" s="17">
        <v>1.1984718214455357E-4</v>
      </c>
      <c r="AN78" s="21">
        <v>1.0000000000000004</v>
      </c>
      <c r="AO78" s="21">
        <v>4</v>
      </c>
      <c r="AQ78" s="21">
        <v>36.004883668136451</v>
      </c>
      <c r="AR78" s="21">
        <v>14.817374250872728</v>
      </c>
      <c r="AS78" s="21">
        <v>49.177742080990825</v>
      </c>
    </row>
    <row r="79" spans="1:45" x14ac:dyDescent="0.35">
      <c r="A79" s="5">
        <v>1974</v>
      </c>
      <c r="B79" s="17" t="s">
        <v>120</v>
      </c>
      <c r="C79" s="21">
        <v>405</v>
      </c>
      <c r="D79" s="21">
        <v>454</v>
      </c>
      <c r="E79" s="17" t="s">
        <v>122</v>
      </c>
      <c r="F79" s="19">
        <v>45.4</v>
      </c>
      <c r="G79" s="17">
        <v>2.27</v>
      </c>
      <c r="H79" s="19">
        <v>8.61</v>
      </c>
      <c r="I79" s="19">
        <v>8.23</v>
      </c>
      <c r="J79" s="17">
        <v>0.1774</v>
      </c>
      <c r="K79" s="19">
        <v>11.52</v>
      </c>
      <c r="L79" s="19">
        <v>22.36</v>
      </c>
      <c r="M79" s="17">
        <v>0.39650000000000002</v>
      </c>
      <c r="N79" s="17">
        <v>9.9000000000000008E-3</v>
      </c>
      <c r="O79" s="17">
        <v>8.3999999999999995E-3</v>
      </c>
      <c r="Q79" s="19">
        <v>98.98220000000002</v>
      </c>
      <c r="R79" s="21">
        <v>58.329113924050638</v>
      </c>
      <c r="T79" s="17">
        <v>1.7099263453815168</v>
      </c>
      <c r="U79" s="17">
        <v>0.29007365461848322</v>
      </c>
      <c r="V79" s="17">
        <v>0</v>
      </c>
      <c r="W79" s="21">
        <v>2</v>
      </c>
      <c r="X79" s="17">
        <v>9.2094763890109732E-2</v>
      </c>
      <c r="Y79" s="17">
        <v>9.8547652042688172E-2</v>
      </c>
      <c r="Z79" s="17">
        <v>2.5011845741543422E-4</v>
      </c>
      <c r="AA79" s="17">
        <v>6.4304190554908325E-2</v>
      </c>
      <c r="AB79" s="17">
        <v>0.64684303737803917</v>
      </c>
      <c r="AC79" s="17">
        <v>9.7960237676839146E-2</v>
      </c>
      <c r="AD79" s="17">
        <v>0</v>
      </c>
      <c r="AE79" s="17">
        <v>0</v>
      </c>
      <c r="AF79" s="21">
        <v>1</v>
      </c>
      <c r="AG79" s="17">
        <v>0</v>
      </c>
      <c r="AH79" s="17">
        <v>6.2688218893032832E-2</v>
      </c>
      <c r="AI79" s="17">
        <v>0</v>
      </c>
      <c r="AJ79" s="17">
        <v>5.6586639869811561E-3</v>
      </c>
      <c r="AK79" s="17">
        <v>0.90222585623843754</v>
      </c>
      <c r="AL79" s="17">
        <v>2.8951634689818793E-2</v>
      </c>
      <c r="AM79" s="17">
        <v>4.7562619172917463E-4</v>
      </c>
      <c r="AN79" s="21">
        <v>0.99999999999999944</v>
      </c>
      <c r="AO79" s="21">
        <v>3.9999999999999996</v>
      </c>
      <c r="AQ79" s="21">
        <v>35.659881913741309</v>
      </c>
      <c r="AR79" s="21">
        <v>14.601208283039186</v>
      </c>
      <c r="AS79" s="21">
        <v>49.738909803219499</v>
      </c>
    </row>
    <row r="80" spans="1:45" x14ac:dyDescent="0.35">
      <c r="A80" s="5">
        <v>1974</v>
      </c>
      <c r="B80" s="17" t="s">
        <v>120</v>
      </c>
      <c r="C80" s="21">
        <v>410</v>
      </c>
      <c r="D80" s="21">
        <v>455</v>
      </c>
      <c r="E80" s="17" t="s">
        <v>122</v>
      </c>
      <c r="F80" s="19">
        <v>45.95</v>
      </c>
      <c r="G80" s="17">
        <v>2.27</v>
      </c>
      <c r="H80" s="19">
        <v>8.58</v>
      </c>
      <c r="I80" s="19">
        <v>8.1</v>
      </c>
      <c r="J80" s="17">
        <v>0.17730000000000001</v>
      </c>
      <c r="K80" s="19">
        <v>11.83</v>
      </c>
      <c r="L80" s="19">
        <v>22.46</v>
      </c>
      <c r="M80" s="17">
        <v>0.40710000000000002</v>
      </c>
      <c r="N80" s="17">
        <v>3.7000000000000002E-3</v>
      </c>
      <c r="Q80" s="19">
        <v>99.778099999999995</v>
      </c>
      <c r="R80" s="21">
        <v>59.357752132463624</v>
      </c>
      <c r="T80" s="17">
        <v>1.7147994365081269</v>
      </c>
      <c r="U80" s="17">
        <v>0.28520056349187306</v>
      </c>
      <c r="V80" s="17">
        <v>0</v>
      </c>
      <c r="W80" s="21">
        <v>2</v>
      </c>
      <c r="X80" s="17">
        <v>9.2150168791969911E-2</v>
      </c>
      <c r="Y80" s="17">
        <v>9.524892017230048E-2</v>
      </c>
      <c r="Z80" s="17">
        <v>0</v>
      </c>
      <c r="AA80" s="17">
        <v>6.3715565412884492E-2</v>
      </c>
      <c r="AB80" s="17">
        <v>0.65816902406066569</v>
      </c>
      <c r="AC80" s="17">
        <v>9.0716321562179458E-2</v>
      </c>
      <c r="AD80" s="17">
        <v>0</v>
      </c>
      <c r="AE80" s="17">
        <v>0</v>
      </c>
      <c r="AF80" s="21">
        <v>1</v>
      </c>
      <c r="AG80" s="17">
        <v>0</v>
      </c>
      <c r="AH80" s="17">
        <v>6.6801477327568526E-2</v>
      </c>
      <c r="AI80" s="17">
        <v>0</v>
      </c>
      <c r="AJ80" s="17">
        <v>5.6037053553144077E-3</v>
      </c>
      <c r="AK80" s="17">
        <v>0.89796516101895074</v>
      </c>
      <c r="AL80" s="17">
        <v>2.9453524180249591E-2</v>
      </c>
      <c r="AM80" s="17">
        <v>1.761321179154904E-4</v>
      </c>
      <c r="AN80" s="21">
        <v>0.99999999999999867</v>
      </c>
      <c r="AO80" s="21">
        <v>3.9999999999999987</v>
      </c>
      <c r="AQ80" s="21">
        <v>36.272656493450555</v>
      </c>
      <c r="AR80" s="21">
        <v>14.23917156589582</v>
      </c>
      <c r="AS80" s="21">
        <v>49.488171940653629</v>
      </c>
    </row>
    <row r="81" spans="1:45" x14ac:dyDescent="0.35">
      <c r="A81" s="5">
        <v>1974</v>
      </c>
      <c r="B81" s="17" t="s">
        <v>120</v>
      </c>
      <c r="C81" s="21">
        <v>415</v>
      </c>
      <c r="D81" s="21">
        <v>456</v>
      </c>
      <c r="E81" s="17" t="s">
        <v>121</v>
      </c>
      <c r="F81" s="19">
        <v>49.05</v>
      </c>
      <c r="G81" s="17">
        <v>1.1627000000000001</v>
      </c>
      <c r="H81" s="19">
        <v>4.6100000000000003</v>
      </c>
      <c r="I81" s="19">
        <v>7.17</v>
      </c>
      <c r="J81" s="17">
        <v>0.1721</v>
      </c>
      <c r="K81" s="19">
        <v>13.78</v>
      </c>
      <c r="L81" s="19">
        <v>22.1</v>
      </c>
      <c r="M81" s="17">
        <v>0.38159999999999999</v>
      </c>
      <c r="O81" s="17">
        <v>2.0000000000000001E-4</v>
      </c>
      <c r="Q81" s="19">
        <v>98.426599999999993</v>
      </c>
      <c r="R81" s="21">
        <v>65.775656324582343</v>
      </c>
      <c r="T81" s="17">
        <v>1.8429731805019236</v>
      </c>
      <c r="U81" s="17">
        <v>0.1570268194980764</v>
      </c>
      <c r="V81" s="17">
        <v>0</v>
      </c>
      <c r="W81" s="21">
        <v>2</v>
      </c>
      <c r="X81" s="17">
        <v>4.7105148160405036E-2</v>
      </c>
      <c r="Y81" s="17">
        <v>7.1996892272102514E-2</v>
      </c>
      <c r="Z81" s="17">
        <v>5.9409364106351797E-6</v>
      </c>
      <c r="AA81" s="17">
        <v>3.2857880350478007E-2</v>
      </c>
      <c r="AB81" s="17">
        <v>0.77188766173837697</v>
      </c>
      <c r="AC81" s="17">
        <v>7.6146476542226949E-2</v>
      </c>
      <c r="AD81" s="17">
        <v>0</v>
      </c>
      <c r="AE81" s="17">
        <v>0</v>
      </c>
      <c r="AF81" s="21">
        <v>1</v>
      </c>
      <c r="AG81" s="17">
        <v>0</v>
      </c>
      <c r="AH81" s="17">
        <v>7.7127805148868828E-2</v>
      </c>
      <c r="AI81" s="17">
        <v>0</v>
      </c>
      <c r="AJ81" s="17">
        <v>5.476456139044442E-3</v>
      </c>
      <c r="AK81" s="17">
        <v>0.88959881614028835</v>
      </c>
      <c r="AL81" s="17">
        <v>2.7796922571798281E-2</v>
      </c>
      <c r="AM81" s="17">
        <v>0</v>
      </c>
      <c r="AN81" s="21">
        <v>1</v>
      </c>
      <c r="AO81" s="21">
        <v>4</v>
      </c>
      <c r="AQ81" s="21">
        <v>40.792397646928208</v>
      </c>
      <c r="AR81" s="21">
        <v>12.194454646442242</v>
      </c>
      <c r="AS81" s="21">
        <v>47.013147706629553</v>
      </c>
    </row>
    <row r="82" spans="1:45" x14ac:dyDescent="0.35">
      <c r="A82" s="5">
        <v>1974</v>
      </c>
      <c r="B82" s="17" t="s">
        <v>120</v>
      </c>
      <c r="C82" s="21">
        <v>420</v>
      </c>
      <c r="D82" s="21">
        <v>457</v>
      </c>
      <c r="E82" s="17" t="s">
        <v>121</v>
      </c>
      <c r="F82" s="19">
        <v>50.09</v>
      </c>
      <c r="G82" s="17">
        <v>0.9909</v>
      </c>
      <c r="H82" s="19">
        <v>4.3099999999999996</v>
      </c>
      <c r="I82" s="19">
        <v>6.77</v>
      </c>
      <c r="J82" s="17">
        <v>0.16950000000000001</v>
      </c>
      <c r="K82" s="19">
        <v>14.25</v>
      </c>
      <c r="L82" s="19">
        <v>22.67</v>
      </c>
      <c r="M82" s="17">
        <v>0.30549999999999999</v>
      </c>
      <c r="N82" s="17">
        <v>1.2200000000000001E-2</v>
      </c>
      <c r="O82" s="17">
        <v>2.9999999999999997E-4</v>
      </c>
      <c r="Q82" s="19">
        <v>99.568400000000011</v>
      </c>
      <c r="R82" s="21">
        <v>67.792578496669847</v>
      </c>
      <c r="T82" s="17">
        <v>1.8576204986937503</v>
      </c>
      <c r="U82" s="17">
        <v>0.14237950130624966</v>
      </c>
      <c r="V82" s="17">
        <v>0</v>
      </c>
      <c r="W82" s="21">
        <v>2</v>
      </c>
      <c r="X82" s="17">
        <v>4.5991187636530317E-2</v>
      </c>
      <c r="Y82" s="17">
        <v>6.3642683238630524E-2</v>
      </c>
      <c r="Z82" s="17">
        <v>8.7957347196668857E-6</v>
      </c>
      <c r="AA82" s="17">
        <v>2.7639339429765201E-2</v>
      </c>
      <c r="AB82" s="17">
        <v>0.78785392930524922</v>
      </c>
      <c r="AC82" s="17">
        <v>7.4864064655105089E-2</v>
      </c>
      <c r="AD82" s="17">
        <v>0</v>
      </c>
      <c r="AE82" s="17">
        <v>0</v>
      </c>
      <c r="AF82" s="21">
        <v>1</v>
      </c>
      <c r="AG82" s="17">
        <v>0</v>
      </c>
      <c r="AH82" s="17">
        <v>7.1436022757757373E-2</v>
      </c>
      <c r="AI82" s="17">
        <v>0</v>
      </c>
      <c r="AJ82" s="17">
        <v>5.3237101904695964E-3</v>
      </c>
      <c r="AK82" s="17">
        <v>0.90069842288861157</v>
      </c>
      <c r="AL82" s="17">
        <v>2.1964712620892925E-2</v>
      </c>
      <c r="AM82" s="17">
        <v>5.7713154226873592E-4</v>
      </c>
      <c r="AN82" s="21">
        <v>1.0000000000000002</v>
      </c>
      <c r="AO82" s="21">
        <v>4</v>
      </c>
      <c r="AQ82" s="21">
        <v>41.382820446677691</v>
      </c>
      <c r="AR82" s="21">
        <v>11.307088526837365</v>
      </c>
      <c r="AS82" s="21">
        <v>47.31009102648494</v>
      </c>
    </row>
    <row r="83" spans="1:45" x14ac:dyDescent="0.35">
      <c r="A83" s="5">
        <v>1974</v>
      </c>
      <c r="B83" s="17" t="s">
        <v>120</v>
      </c>
      <c r="C83" s="21">
        <v>425</v>
      </c>
      <c r="D83" s="21">
        <v>458</v>
      </c>
      <c r="E83" s="17" t="s">
        <v>121</v>
      </c>
      <c r="F83" s="19">
        <v>49.87</v>
      </c>
      <c r="G83" s="17">
        <v>0.97689999999999999</v>
      </c>
      <c r="H83" s="19">
        <v>4.37</v>
      </c>
      <c r="I83" s="19">
        <v>6.62</v>
      </c>
      <c r="J83" s="17">
        <v>0.16109999999999999</v>
      </c>
      <c r="K83" s="19">
        <v>14.01</v>
      </c>
      <c r="L83" s="19">
        <v>22.47</v>
      </c>
      <c r="M83" s="17">
        <v>0.30830000000000002</v>
      </c>
      <c r="N83" s="17">
        <v>6.0000000000000001E-3</v>
      </c>
      <c r="O83" s="17">
        <v>7.3599999999999999E-2</v>
      </c>
      <c r="Q83" s="19">
        <v>98.865900000000011</v>
      </c>
      <c r="R83" s="21">
        <v>67.910809500727098</v>
      </c>
      <c r="T83" s="17">
        <v>1.8634379198185738</v>
      </c>
      <c r="U83" s="17">
        <v>0.13656208018142624</v>
      </c>
      <c r="V83" s="17">
        <v>0</v>
      </c>
      <c r="W83" s="21">
        <v>2</v>
      </c>
      <c r="X83" s="17">
        <v>5.5874260767653589E-2</v>
      </c>
      <c r="Y83" s="17">
        <v>4.6223633073072978E-2</v>
      </c>
      <c r="Z83" s="17">
        <v>2.1741939336084497E-3</v>
      </c>
      <c r="AA83" s="17">
        <v>2.745475282116968E-2</v>
      </c>
      <c r="AB83" s="17">
        <v>0.78043829919081209</v>
      </c>
      <c r="AC83" s="17">
        <v>8.7834860213683252E-2</v>
      </c>
      <c r="AD83" s="17">
        <v>0</v>
      </c>
      <c r="AE83" s="17">
        <v>0</v>
      </c>
      <c r="AF83" s="21">
        <v>1</v>
      </c>
      <c r="AG83" s="17">
        <v>0</v>
      </c>
      <c r="AH83" s="17">
        <v>7.2783644223701011E-2</v>
      </c>
      <c r="AI83" s="17">
        <v>0</v>
      </c>
      <c r="AJ83" s="17">
        <v>5.0981175021441302E-3</v>
      </c>
      <c r="AK83" s="17">
        <v>0.89949872503890538</v>
      </c>
      <c r="AL83" s="17">
        <v>2.233353312588748E-2</v>
      </c>
      <c r="AM83" s="17">
        <v>2.8598010936128177E-4</v>
      </c>
      <c r="AN83" s="21">
        <v>0.99999999999999933</v>
      </c>
      <c r="AO83" s="21">
        <v>3.9999999999999991</v>
      </c>
      <c r="AQ83" s="21">
        <v>41.252057295353275</v>
      </c>
      <c r="AR83" s="21">
        <v>11.202642863678857</v>
      </c>
      <c r="AS83" s="21">
        <v>47.545299840967871</v>
      </c>
    </row>
    <row r="84" spans="1:45" x14ac:dyDescent="0.35">
      <c r="A84" s="5">
        <v>1974</v>
      </c>
      <c r="B84" s="17" t="s">
        <v>120</v>
      </c>
      <c r="C84" s="21">
        <v>430</v>
      </c>
      <c r="D84" s="21">
        <v>459</v>
      </c>
      <c r="E84" s="17" t="s">
        <v>121</v>
      </c>
      <c r="F84" s="19">
        <v>50.96</v>
      </c>
      <c r="G84" s="17">
        <v>0.9758</v>
      </c>
      <c r="H84" s="19">
        <v>4.1100000000000003</v>
      </c>
      <c r="I84" s="19">
        <v>6.37</v>
      </c>
      <c r="J84" s="17">
        <v>0.1244</v>
      </c>
      <c r="K84" s="19">
        <v>14.57</v>
      </c>
      <c r="L84" s="19">
        <v>22.61</v>
      </c>
      <c r="M84" s="17">
        <v>0.28360000000000002</v>
      </c>
      <c r="N84" s="17">
        <v>2.4299999999999999E-2</v>
      </c>
      <c r="O84" s="17">
        <v>7.9500000000000001E-2</v>
      </c>
      <c r="Q84" s="19">
        <v>100.10760000000001</v>
      </c>
      <c r="R84" s="21">
        <v>69.57975167144221</v>
      </c>
      <c r="T84" s="17">
        <v>1.8777225584701613</v>
      </c>
      <c r="U84" s="17">
        <v>0.12227744152983866</v>
      </c>
      <c r="V84" s="17">
        <v>0</v>
      </c>
      <c r="W84" s="21">
        <v>2</v>
      </c>
      <c r="X84" s="17">
        <v>5.6196131884908462E-2</v>
      </c>
      <c r="Y84" s="17">
        <v>3.1080531177104385E-2</v>
      </c>
      <c r="Z84" s="17">
        <v>2.3158692583609354E-3</v>
      </c>
      <c r="AA84" s="17">
        <v>2.704298866056036E-2</v>
      </c>
      <c r="AB84" s="17">
        <v>0.80036195080692296</v>
      </c>
      <c r="AC84" s="17">
        <v>8.3002528212142934E-2</v>
      </c>
      <c r="AD84" s="17">
        <v>0</v>
      </c>
      <c r="AE84" s="17">
        <v>0</v>
      </c>
      <c r="AF84" s="21">
        <v>1</v>
      </c>
      <c r="AG84" s="17">
        <v>0</v>
      </c>
      <c r="AH84" s="17">
        <v>8.2183463820554609E-2</v>
      </c>
      <c r="AI84" s="17">
        <v>0</v>
      </c>
      <c r="AJ84" s="17">
        <v>3.8820499998349087E-3</v>
      </c>
      <c r="AK84" s="17">
        <v>0.89253341806795317</v>
      </c>
      <c r="AL84" s="17">
        <v>2.0258933494229185E-2</v>
      </c>
      <c r="AM84" s="17">
        <v>1.1421346174274153E-3</v>
      </c>
      <c r="AN84" s="21">
        <v>0.99999999999999922</v>
      </c>
      <c r="AO84" s="21">
        <v>3.9999999999999991</v>
      </c>
      <c r="AQ84" s="21">
        <v>42.279100501259869</v>
      </c>
      <c r="AR84" s="21">
        <v>10.572843490851275</v>
      </c>
      <c r="AS84" s="21">
        <v>47.148056007888854</v>
      </c>
    </row>
    <row r="85" spans="1:45" x14ac:dyDescent="0.35">
      <c r="A85" s="5">
        <v>1974</v>
      </c>
      <c r="B85" s="17" t="s">
        <v>120</v>
      </c>
      <c r="C85" s="21">
        <v>435</v>
      </c>
      <c r="D85" s="21">
        <v>460</v>
      </c>
      <c r="E85" s="17" t="s">
        <v>121</v>
      </c>
      <c r="F85" s="19">
        <v>49.91</v>
      </c>
      <c r="G85" s="17">
        <v>0.94059999999999999</v>
      </c>
      <c r="H85" s="19">
        <v>3.8</v>
      </c>
      <c r="I85" s="19">
        <v>6.5</v>
      </c>
      <c r="J85" s="17">
        <v>9.3200000000000005E-2</v>
      </c>
      <c r="K85" s="19">
        <v>14.62</v>
      </c>
      <c r="L85" s="19">
        <v>22.82</v>
      </c>
      <c r="M85" s="17">
        <v>0.28310000000000002</v>
      </c>
      <c r="N85" s="17">
        <v>1.6799999999999999E-2</v>
      </c>
      <c r="O85" s="17">
        <v>0.19259999999999999</v>
      </c>
      <c r="Q85" s="19">
        <v>99.176299999999998</v>
      </c>
      <c r="R85" s="21">
        <v>69.223484848484844</v>
      </c>
      <c r="T85" s="17">
        <v>1.8558052914943739</v>
      </c>
      <c r="U85" s="17">
        <v>0.1441947085056261</v>
      </c>
      <c r="V85" s="17">
        <v>0</v>
      </c>
      <c r="W85" s="21">
        <v>2</v>
      </c>
      <c r="X85" s="17">
        <v>2.2322272460006731E-2</v>
      </c>
      <c r="Y85" s="17">
        <v>8.4804816090020052E-2</v>
      </c>
      <c r="Z85" s="17">
        <v>5.6616892171657595E-3</v>
      </c>
      <c r="AA85" s="17">
        <v>2.6305204417363091E-2</v>
      </c>
      <c r="AB85" s="17">
        <v>0.81043294882043093</v>
      </c>
      <c r="AC85" s="17">
        <v>5.0473068995013359E-2</v>
      </c>
      <c r="AD85" s="17">
        <v>0</v>
      </c>
      <c r="AE85" s="17">
        <v>0</v>
      </c>
      <c r="AF85" s="21">
        <v>0.99999999999999989</v>
      </c>
      <c r="AG85" s="17">
        <v>0</v>
      </c>
      <c r="AH85" s="17">
        <v>6.682182703644779E-2</v>
      </c>
      <c r="AI85" s="17">
        <v>0</v>
      </c>
      <c r="AJ85" s="17">
        <v>2.9349417828013519E-3</v>
      </c>
      <c r="AK85" s="17">
        <v>0.90903875308445692</v>
      </c>
      <c r="AL85" s="17">
        <v>2.0407652754994617E-2</v>
      </c>
      <c r="AM85" s="17">
        <v>7.9682534129930579E-4</v>
      </c>
      <c r="AN85" s="21">
        <v>1</v>
      </c>
      <c r="AO85" s="21">
        <v>4</v>
      </c>
      <c r="AQ85" s="21">
        <v>42.111211863453661</v>
      </c>
      <c r="AR85" s="21">
        <v>10.653882918358796</v>
      </c>
      <c r="AS85" s="21">
        <v>47.234905218187542</v>
      </c>
    </row>
    <row r="86" spans="1:45" x14ac:dyDescent="0.35">
      <c r="A86" s="5">
        <v>1974</v>
      </c>
      <c r="B86" s="17" t="s">
        <v>120</v>
      </c>
      <c r="C86" s="21">
        <v>440</v>
      </c>
      <c r="D86" s="21">
        <v>461</v>
      </c>
      <c r="E86" s="17" t="s">
        <v>121</v>
      </c>
      <c r="F86" s="19">
        <v>50.06</v>
      </c>
      <c r="G86" s="17">
        <v>1.3056000000000001</v>
      </c>
      <c r="H86" s="19">
        <v>4.62</v>
      </c>
      <c r="I86" s="19">
        <v>7.08</v>
      </c>
      <c r="J86" s="17">
        <v>0.1074</v>
      </c>
      <c r="K86" s="19">
        <v>13.94</v>
      </c>
      <c r="L86" s="19">
        <v>22.89</v>
      </c>
      <c r="M86" s="17">
        <v>0.15559999999999999</v>
      </c>
      <c r="Q86" s="19">
        <v>100.15860000000001</v>
      </c>
      <c r="R86" s="21">
        <v>66.317792578496665</v>
      </c>
      <c r="T86" s="17">
        <v>1.8522873481666318</v>
      </c>
      <c r="U86" s="17">
        <v>0.14771265183336824</v>
      </c>
      <c r="V86" s="17">
        <v>0</v>
      </c>
      <c r="W86" s="21">
        <v>2</v>
      </c>
      <c r="X86" s="17">
        <v>5.3747697871612155E-2</v>
      </c>
      <c r="Y86" s="17">
        <v>3.2457729063371001E-2</v>
      </c>
      <c r="Z86" s="17">
        <v>0</v>
      </c>
      <c r="AA86" s="17">
        <v>3.6334528114315548E-2</v>
      </c>
      <c r="AB86" s="17">
        <v>0.76896250992964588</v>
      </c>
      <c r="AC86" s="17">
        <v>0.10849753502105541</v>
      </c>
      <c r="AD86" s="17">
        <v>0</v>
      </c>
      <c r="AE86" s="17">
        <v>0</v>
      </c>
      <c r="AF86" s="21">
        <v>1</v>
      </c>
      <c r="AG86" s="17">
        <v>0</v>
      </c>
      <c r="AH86" s="17">
        <v>7.8100890481225094E-2</v>
      </c>
      <c r="AI86" s="17">
        <v>0</v>
      </c>
      <c r="AJ86" s="17">
        <v>3.3655847897891074E-3</v>
      </c>
      <c r="AK86" s="17">
        <v>0.90737169339873991</v>
      </c>
      <c r="AL86" s="17">
        <v>1.1161831330247297E-2</v>
      </c>
      <c r="AM86" s="17">
        <v>0</v>
      </c>
      <c r="AN86" s="21">
        <v>1.0000000000000016</v>
      </c>
      <c r="AO86" s="21">
        <v>4.0000000000000018</v>
      </c>
      <c r="AQ86" s="21">
        <v>40.498227952495242</v>
      </c>
      <c r="AR86" s="21">
        <v>11.714077325865015</v>
      </c>
      <c r="AS86" s="21">
        <v>47.787694721639745</v>
      </c>
    </row>
    <row r="87" spans="1:45" x14ac:dyDescent="0.35">
      <c r="A87" s="5">
        <v>1974</v>
      </c>
      <c r="B87" s="17" t="s">
        <v>120</v>
      </c>
      <c r="C87" s="21">
        <v>445</v>
      </c>
      <c r="D87" s="21">
        <v>462</v>
      </c>
      <c r="E87" s="17" t="s">
        <v>121</v>
      </c>
      <c r="F87" s="19">
        <v>49.31</v>
      </c>
      <c r="G87" s="17">
        <v>1.2370000000000001</v>
      </c>
      <c r="H87" s="19">
        <v>4.76</v>
      </c>
      <c r="I87" s="19">
        <v>7.16</v>
      </c>
      <c r="J87" s="17">
        <v>0.15820000000000001</v>
      </c>
      <c r="K87" s="19">
        <v>13.74</v>
      </c>
      <c r="L87" s="19">
        <v>22.58</v>
      </c>
      <c r="M87" s="17">
        <v>0.25530000000000003</v>
      </c>
      <c r="N87" s="17">
        <v>2.2599999999999999E-2</v>
      </c>
      <c r="Q87" s="19">
        <v>99.223099999999988</v>
      </c>
      <c r="R87" s="21">
        <v>65.74162679425838</v>
      </c>
      <c r="T87" s="17">
        <v>1.8404516273695328</v>
      </c>
      <c r="U87" s="17">
        <v>0.15954837263046717</v>
      </c>
      <c r="V87" s="17">
        <v>0</v>
      </c>
      <c r="W87" s="21">
        <v>2</v>
      </c>
      <c r="X87" s="17">
        <v>4.9827411287419549E-2</v>
      </c>
      <c r="Y87" s="17">
        <v>5.9819027546094944E-2</v>
      </c>
      <c r="Z87" s="17">
        <v>0</v>
      </c>
      <c r="AA87" s="17">
        <v>3.4725697062225669E-2</v>
      </c>
      <c r="AB87" s="17">
        <v>0.7645414139604193</v>
      </c>
      <c r="AC87" s="17">
        <v>9.1086450143840536E-2</v>
      </c>
      <c r="AD87" s="17">
        <v>0</v>
      </c>
      <c r="AE87" s="17">
        <v>0</v>
      </c>
      <c r="AF87" s="21">
        <v>1</v>
      </c>
      <c r="AG87" s="17">
        <v>0</v>
      </c>
      <c r="AH87" s="17">
        <v>7.2558925696266624E-2</v>
      </c>
      <c r="AI87" s="17">
        <v>0</v>
      </c>
      <c r="AJ87" s="17">
        <v>5.0007440150215045E-3</v>
      </c>
      <c r="AK87" s="17">
        <v>0.90289086996121481</v>
      </c>
      <c r="AL87" s="17">
        <v>1.8473473732332848E-2</v>
      </c>
      <c r="AM87" s="17">
        <v>1.0759865951641659E-3</v>
      </c>
      <c r="AN87" s="21">
        <v>1</v>
      </c>
      <c r="AO87" s="21">
        <v>4</v>
      </c>
      <c r="AQ87" s="21">
        <v>40.326095775495752</v>
      </c>
      <c r="AR87" s="21">
        <v>12.050501447317888</v>
      </c>
      <c r="AS87" s="21">
        <v>47.623402777186357</v>
      </c>
    </row>
    <row r="88" spans="1:45" x14ac:dyDescent="0.35">
      <c r="A88" s="5">
        <v>1974</v>
      </c>
      <c r="B88" s="17" t="s">
        <v>123</v>
      </c>
      <c r="C88" s="21">
        <v>10</v>
      </c>
      <c r="D88" s="21">
        <v>465</v>
      </c>
      <c r="E88" s="17" t="s">
        <v>124</v>
      </c>
      <c r="F88" s="19">
        <v>44.2</v>
      </c>
      <c r="G88" s="17">
        <v>2.42</v>
      </c>
      <c r="H88" s="19">
        <v>8.4600000000000009</v>
      </c>
      <c r="I88" s="19">
        <v>8.3800000000000008</v>
      </c>
      <c r="J88" s="17">
        <v>5.3600000000000002E-2</v>
      </c>
      <c r="K88" s="19">
        <v>10.68</v>
      </c>
      <c r="L88" s="19">
        <v>22.52</v>
      </c>
      <c r="M88" s="17">
        <v>0.41110000000000002</v>
      </c>
      <c r="Q88" s="19">
        <v>97.124700000000004</v>
      </c>
      <c r="R88" s="21">
        <v>56.033578174186772</v>
      </c>
      <c r="T88" s="17">
        <v>1.7018296201850525</v>
      </c>
      <c r="U88" s="17">
        <v>0.29817037981494754</v>
      </c>
      <c r="V88" s="17">
        <v>0</v>
      </c>
      <c r="W88" s="21">
        <v>2</v>
      </c>
      <c r="X88" s="17">
        <v>8.5708540626248386E-2</v>
      </c>
      <c r="Y88" s="17">
        <v>0.10298625719686479</v>
      </c>
      <c r="Z88" s="17">
        <v>0</v>
      </c>
      <c r="AA88" s="17">
        <v>7.0081121417799042E-2</v>
      </c>
      <c r="AB88" s="17">
        <v>0.61304159069538855</v>
      </c>
      <c r="AC88" s="17">
        <v>0.12818249006369919</v>
      </c>
      <c r="AD88" s="17">
        <v>0</v>
      </c>
      <c r="AE88" s="17">
        <v>0</v>
      </c>
      <c r="AF88" s="21">
        <v>1</v>
      </c>
      <c r="AG88" s="17">
        <v>0</v>
      </c>
      <c r="AH88" s="17">
        <v>3.8633109508393937E-2</v>
      </c>
      <c r="AI88" s="17">
        <v>0</v>
      </c>
      <c r="AJ88" s="17">
        <v>1.747822550930964E-3</v>
      </c>
      <c r="AK88" s="17">
        <v>0.92893240709691072</v>
      </c>
      <c r="AL88" s="17">
        <v>3.0686660843764483E-2</v>
      </c>
      <c r="AM88" s="17">
        <v>0</v>
      </c>
      <c r="AN88" s="21">
        <v>1.0000000000000002</v>
      </c>
      <c r="AO88" s="21">
        <v>4</v>
      </c>
      <c r="AQ88" s="21">
        <v>33.803892302723135</v>
      </c>
      <c r="AR88" s="21">
        <v>14.973594375800934</v>
      </c>
      <c r="AS88" s="21">
        <v>51.222513321475923</v>
      </c>
    </row>
    <row r="89" spans="1:45" x14ac:dyDescent="0.35">
      <c r="A89" s="5">
        <v>1974</v>
      </c>
      <c r="B89" s="17" t="s">
        <v>123</v>
      </c>
      <c r="C89" s="21">
        <v>15</v>
      </c>
      <c r="D89" s="21">
        <v>466</v>
      </c>
      <c r="E89" s="17" t="s">
        <v>124</v>
      </c>
      <c r="F89" s="19">
        <v>45.68</v>
      </c>
      <c r="G89" s="17">
        <v>2.21</v>
      </c>
      <c r="H89" s="19">
        <v>8.1</v>
      </c>
      <c r="I89" s="19">
        <v>8.52</v>
      </c>
      <c r="J89" s="17">
        <v>0.1016</v>
      </c>
      <c r="K89" s="19">
        <v>11.43</v>
      </c>
      <c r="L89" s="19">
        <v>22.82</v>
      </c>
      <c r="M89" s="17">
        <v>0.30790000000000001</v>
      </c>
      <c r="N89" s="17">
        <v>8.0000000000000004E-4</v>
      </c>
      <c r="O89" s="17">
        <v>6.1000000000000004E-3</v>
      </c>
      <c r="Q89" s="19">
        <v>99.176400000000015</v>
      </c>
      <c r="R89" s="21">
        <v>57.293233082706763</v>
      </c>
      <c r="T89" s="17">
        <v>1.7207058495802403</v>
      </c>
      <c r="U89" s="17">
        <v>0.27929415041975969</v>
      </c>
      <c r="V89" s="17">
        <v>0</v>
      </c>
      <c r="W89" s="21">
        <v>2</v>
      </c>
      <c r="X89" s="17">
        <v>8.0285951855215032E-2</v>
      </c>
      <c r="Y89" s="17">
        <v>9.6124225625903892E-2</v>
      </c>
      <c r="Z89" s="17">
        <v>1.81658314176399E-4</v>
      </c>
      <c r="AA89" s="17">
        <v>6.2613024300172251E-2</v>
      </c>
      <c r="AB89" s="17">
        <v>0.64187675461131311</v>
      </c>
      <c r="AC89" s="17">
        <v>0.11891838529321941</v>
      </c>
      <c r="AD89" s="17">
        <v>0</v>
      </c>
      <c r="AE89" s="17">
        <v>0</v>
      </c>
      <c r="AF89" s="21">
        <v>1</v>
      </c>
      <c r="AG89" s="17">
        <v>0</v>
      </c>
      <c r="AH89" s="17">
        <v>5.3323082843729108E-2</v>
      </c>
      <c r="AI89" s="17">
        <v>0</v>
      </c>
      <c r="AJ89" s="17">
        <v>3.2412534173900851E-3</v>
      </c>
      <c r="AK89" s="17">
        <v>0.92091192976299918</v>
      </c>
      <c r="AL89" s="17">
        <v>2.2485294315346214E-2</v>
      </c>
      <c r="AM89" s="17">
        <v>3.8439660536244322E-5</v>
      </c>
      <c r="AN89" s="21">
        <v>1.0000000000000009</v>
      </c>
      <c r="AO89" s="21">
        <v>4.0000000000000009</v>
      </c>
      <c r="AQ89" s="21">
        <v>34.991184211846161</v>
      </c>
      <c r="AR89" s="21">
        <v>14.806345071268497</v>
      </c>
      <c r="AS89" s="21">
        <v>50.202470716885344</v>
      </c>
    </row>
    <row r="90" spans="1:45" x14ac:dyDescent="0.35">
      <c r="A90" s="5">
        <v>1974</v>
      </c>
      <c r="B90" s="17" t="s">
        <v>123</v>
      </c>
      <c r="C90" s="21">
        <v>20</v>
      </c>
      <c r="D90" s="21">
        <v>467</v>
      </c>
      <c r="E90" s="17" t="s">
        <v>124</v>
      </c>
      <c r="F90" s="19">
        <v>42.92</v>
      </c>
      <c r="G90" s="17">
        <v>2.2200000000000002</v>
      </c>
      <c r="H90" s="19">
        <v>10.220000000000001</v>
      </c>
      <c r="I90" s="19">
        <v>8.18</v>
      </c>
      <c r="J90" s="17">
        <v>9.5899999999999999E-2</v>
      </c>
      <c r="K90" s="19">
        <v>10.94</v>
      </c>
      <c r="L90" s="19">
        <v>21.48</v>
      </c>
      <c r="M90" s="17">
        <v>0.2913</v>
      </c>
      <c r="N90" s="17">
        <v>0.1205</v>
      </c>
      <c r="Q90" s="19">
        <v>96.467700000000008</v>
      </c>
      <c r="R90" s="21">
        <v>57.21757322175732</v>
      </c>
      <c r="T90" s="17">
        <v>1.657216273780211</v>
      </c>
      <c r="U90" s="17">
        <v>0.34278372621978903</v>
      </c>
      <c r="V90" s="17">
        <v>0</v>
      </c>
      <c r="W90" s="21">
        <v>2</v>
      </c>
      <c r="X90" s="17">
        <v>0.12226714762556717</v>
      </c>
      <c r="Y90" s="17">
        <v>0.11931514736433095</v>
      </c>
      <c r="Z90" s="17">
        <v>0</v>
      </c>
      <c r="AA90" s="17">
        <v>6.447098690841116E-2</v>
      </c>
      <c r="AB90" s="17">
        <v>0.62974057441517528</v>
      </c>
      <c r="AC90" s="17">
        <v>6.4206143686515449E-2</v>
      </c>
      <c r="AD90" s="17">
        <v>0</v>
      </c>
      <c r="AE90" s="17">
        <v>0</v>
      </c>
      <c r="AF90" s="21">
        <v>1</v>
      </c>
      <c r="AG90" s="17">
        <v>0</v>
      </c>
      <c r="AH90" s="17">
        <v>8.0586134774011997E-2</v>
      </c>
      <c r="AI90" s="17">
        <v>0</v>
      </c>
      <c r="AJ90" s="17">
        <v>3.1360055537606219E-3</v>
      </c>
      <c r="AK90" s="17">
        <v>0.88853731708529804</v>
      </c>
      <c r="AL90" s="17">
        <v>2.1805613422162379E-2</v>
      </c>
      <c r="AM90" s="17">
        <v>5.9349291647671984E-3</v>
      </c>
      <c r="AN90" s="21">
        <v>1.0000000000000002</v>
      </c>
      <c r="AO90" s="21">
        <v>4</v>
      </c>
      <c r="AQ90" s="21">
        <v>35.26928333735831</v>
      </c>
      <c r="AR90" s="21">
        <v>14.967249506026516</v>
      </c>
      <c r="AS90" s="21">
        <v>49.763467156615178</v>
      </c>
    </row>
    <row r="91" spans="1:45" x14ac:dyDescent="0.35">
      <c r="A91" s="5">
        <v>1974</v>
      </c>
      <c r="B91" s="17" t="s">
        <v>123</v>
      </c>
      <c r="C91" s="21">
        <v>25</v>
      </c>
      <c r="D91" s="21">
        <v>468</v>
      </c>
      <c r="E91" s="17" t="s">
        <v>124</v>
      </c>
      <c r="F91" s="19">
        <v>46.71</v>
      </c>
      <c r="G91" s="17">
        <v>1.93</v>
      </c>
      <c r="H91" s="19">
        <v>7.24</v>
      </c>
      <c r="I91" s="19">
        <v>7.49</v>
      </c>
      <c r="J91" s="17">
        <v>0.13009999999999999</v>
      </c>
      <c r="K91" s="19">
        <v>12.49</v>
      </c>
      <c r="L91" s="19">
        <v>22.74</v>
      </c>
      <c r="M91" s="17">
        <v>0.36559999999999998</v>
      </c>
      <c r="O91" s="17">
        <v>3.8100000000000002E-2</v>
      </c>
      <c r="Q91" s="19">
        <v>99.133799999999994</v>
      </c>
      <c r="R91" s="21">
        <v>62.512512512512508</v>
      </c>
      <c r="T91" s="17">
        <v>1.7496275465332356</v>
      </c>
      <c r="U91" s="17">
        <v>0.2503724534667644</v>
      </c>
      <c r="V91" s="17">
        <v>0</v>
      </c>
      <c r="W91" s="21">
        <v>2</v>
      </c>
      <c r="X91" s="17">
        <v>6.9225801590037328E-2</v>
      </c>
      <c r="Y91" s="17">
        <v>9.7821123954908995E-2</v>
      </c>
      <c r="Z91" s="17">
        <v>1.1282507236964161E-3</v>
      </c>
      <c r="AA91" s="17">
        <v>5.4373203023796404E-2</v>
      </c>
      <c r="AB91" s="17">
        <v>0.69746602430842908</v>
      </c>
      <c r="AC91" s="17">
        <v>7.9985596399131831E-2</v>
      </c>
      <c r="AD91" s="17">
        <v>0</v>
      </c>
      <c r="AE91" s="17">
        <v>0</v>
      </c>
      <c r="AF91" s="21">
        <v>1</v>
      </c>
      <c r="AG91" s="17">
        <v>0</v>
      </c>
      <c r="AH91" s="17">
        <v>5.6791671161062596E-2</v>
      </c>
      <c r="AI91" s="17">
        <v>0</v>
      </c>
      <c r="AJ91" s="17">
        <v>4.1271644769210599E-3</v>
      </c>
      <c r="AK91" s="17">
        <v>0.91253203551254569</v>
      </c>
      <c r="AL91" s="17">
        <v>2.6549128849469028E-2</v>
      </c>
      <c r="AM91" s="17">
        <v>0</v>
      </c>
      <c r="AN91" s="21">
        <v>0.99999999999999833</v>
      </c>
      <c r="AO91" s="21">
        <v>3.9999999999999982</v>
      </c>
      <c r="AQ91" s="21">
        <v>37.726895374877856</v>
      </c>
      <c r="AR91" s="21">
        <v>12.912993264655295</v>
      </c>
      <c r="AS91" s="21">
        <v>49.360111360466846</v>
      </c>
    </row>
    <row r="92" spans="1:45" x14ac:dyDescent="0.35">
      <c r="A92" s="5">
        <v>1974</v>
      </c>
      <c r="B92" s="17" t="s">
        <v>123</v>
      </c>
      <c r="C92" s="21">
        <v>30</v>
      </c>
      <c r="D92" s="21">
        <v>469</v>
      </c>
      <c r="F92" s="19">
        <v>48.47</v>
      </c>
      <c r="G92" s="17">
        <v>1.4643999999999999</v>
      </c>
      <c r="H92" s="19">
        <v>5.89</v>
      </c>
      <c r="I92" s="19">
        <v>7.04</v>
      </c>
      <c r="J92" s="17">
        <v>0.13880000000000001</v>
      </c>
      <c r="K92" s="19">
        <v>13.39</v>
      </c>
      <c r="L92" s="19">
        <v>22.76</v>
      </c>
      <c r="M92" s="17">
        <v>0.31940000000000002</v>
      </c>
      <c r="O92" s="17">
        <v>0.13320000000000001</v>
      </c>
      <c r="Q92" s="19">
        <v>99.605800000000016</v>
      </c>
      <c r="R92" s="21">
        <v>65.540871267743512</v>
      </c>
      <c r="T92" s="17">
        <v>1.8020743745368015</v>
      </c>
      <c r="U92" s="17">
        <v>0.19792562546319847</v>
      </c>
      <c r="V92" s="17">
        <v>0</v>
      </c>
      <c r="W92" s="21">
        <v>2</v>
      </c>
      <c r="X92" s="17">
        <v>6.0148865253876749E-2</v>
      </c>
      <c r="Y92" s="17">
        <v>7.4984096592847327E-2</v>
      </c>
      <c r="Z92" s="17">
        <v>3.9151537422341042E-3</v>
      </c>
      <c r="AA92" s="17">
        <v>4.094975232123698E-2</v>
      </c>
      <c r="AB92" s="17">
        <v>0.74217299210576648</v>
      </c>
      <c r="AC92" s="17">
        <v>7.7829139984038398E-2</v>
      </c>
      <c r="AD92" s="17">
        <v>0</v>
      </c>
      <c r="AE92" s="17">
        <v>0</v>
      </c>
      <c r="AF92" s="21">
        <v>1</v>
      </c>
      <c r="AG92" s="17">
        <v>0</v>
      </c>
      <c r="AH92" s="17">
        <v>6.6053141925384973E-2</v>
      </c>
      <c r="AI92" s="17">
        <v>0</v>
      </c>
      <c r="AJ92" s="17">
        <v>4.3704675227153426E-3</v>
      </c>
      <c r="AK92" s="17">
        <v>0.9065543957836667</v>
      </c>
      <c r="AL92" s="17">
        <v>2.3021994768234154E-2</v>
      </c>
      <c r="AM92" s="17">
        <v>0</v>
      </c>
      <c r="AN92" s="21">
        <v>1.0000000000000011</v>
      </c>
      <c r="AO92" s="21">
        <v>4.0000000000000009</v>
      </c>
      <c r="AQ92" s="21">
        <v>39.646750651524279</v>
      </c>
      <c r="AR92" s="21">
        <v>11.925273035702229</v>
      </c>
      <c r="AS92" s="21">
        <v>48.427976312773495</v>
      </c>
    </row>
    <row r="93" spans="1:45" x14ac:dyDescent="0.35">
      <c r="A93" s="5">
        <v>1974</v>
      </c>
      <c r="B93" s="17" t="s">
        <v>123</v>
      </c>
      <c r="C93" s="21">
        <v>40</v>
      </c>
      <c r="D93" s="21">
        <v>471</v>
      </c>
      <c r="F93" s="19">
        <v>46.63</v>
      </c>
      <c r="G93" s="17">
        <v>1.81</v>
      </c>
      <c r="H93" s="19">
        <v>7.18</v>
      </c>
      <c r="I93" s="19">
        <v>7.32</v>
      </c>
      <c r="J93" s="17">
        <v>0.12740000000000001</v>
      </c>
      <c r="K93" s="19">
        <v>12.36</v>
      </c>
      <c r="L93" s="19">
        <v>22.5</v>
      </c>
      <c r="M93" s="17">
        <v>0.3271</v>
      </c>
      <c r="O93" s="17">
        <v>0.10979999999999999</v>
      </c>
      <c r="Q93" s="19">
        <v>98.364299999999986</v>
      </c>
      <c r="R93" s="21">
        <v>62.804878048780488</v>
      </c>
      <c r="T93" s="17">
        <v>1.7607165341531605</v>
      </c>
      <c r="U93" s="17">
        <v>0.23928346584683946</v>
      </c>
      <c r="V93" s="17">
        <v>0</v>
      </c>
      <c r="W93" s="21">
        <v>2</v>
      </c>
      <c r="X93" s="17">
        <v>8.0222200148924727E-2</v>
      </c>
      <c r="Y93" s="17">
        <v>7.6921022906593764E-2</v>
      </c>
      <c r="Z93" s="17">
        <v>3.2777156281916242E-3</v>
      </c>
      <c r="AA93" s="17">
        <v>5.1403710584958129E-2</v>
      </c>
      <c r="AB93" s="17">
        <v>0.69577268610924947</v>
      </c>
      <c r="AC93" s="17">
        <v>9.2402664622082353E-2</v>
      </c>
      <c r="AD93" s="17">
        <v>0</v>
      </c>
      <c r="AE93" s="17">
        <v>0</v>
      </c>
      <c r="AF93" s="21">
        <v>1</v>
      </c>
      <c r="AG93" s="17">
        <v>0</v>
      </c>
      <c r="AH93" s="17">
        <v>6.1798536590636804E-2</v>
      </c>
      <c r="AI93" s="17">
        <v>0</v>
      </c>
      <c r="AJ93" s="17">
        <v>4.0741047866648681E-3</v>
      </c>
      <c r="AK93" s="17">
        <v>0.91018246461591212</v>
      </c>
      <c r="AL93" s="17">
        <v>2.3944894006787138E-2</v>
      </c>
      <c r="AM93" s="17">
        <v>0</v>
      </c>
      <c r="AN93" s="21">
        <v>1.0000000000000009</v>
      </c>
      <c r="AO93" s="21">
        <v>4.0000000000000009</v>
      </c>
      <c r="AQ93" s="21">
        <v>37.790083749580567</v>
      </c>
      <c r="AR93" s="21">
        <v>12.774414897849555</v>
      </c>
      <c r="AS93" s="21">
        <v>49.435501352569879</v>
      </c>
    </row>
    <row r="94" spans="1:45" x14ac:dyDescent="0.35">
      <c r="A94" s="5">
        <v>1974</v>
      </c>
      <c r="B94" s="17" t="s">
        <v>123</v>
      </c>
      <c r="C94" s="21">
        <v>45</v>
      </c>
      <c r="D94" s="21">
        <v>472</v>
      </c>
      <c r="F94" s="19">
        <v>47.5</v>
      </c>
      <c r="G94" s="17">
        <v>1.89</v>
      </c>
      <c r="H94" s="19">
        <v>7.36</v>
      </c>
      <c r="I94" s="19">
        <v>7.54</v>
      </c>
      <c r="J94" s="17">
        <v>0.17849999999999999</v>
      </c>
      <c r="K94" s="19">
        <v>12.62</v>
      </c>
      <c r="L94" s="19">
        <v>22.75</v>
      </c>
      <c r="M94" s="17">
        <v>0.2278</v>
      </c>
      <c r="O94" s="17">
        <v>0.1472</v>
      </c>
      <c r="Q94" s="19">
        <v>100.21350000000001</v>
      </c>
      <c r="R94" s="21">
        <v>62.599206349206348</v>
      </c>
      <c r="T94" s="17">
        <v>1.7625857580348339</v>
      </c>
      <c r="U94" s="17">
        <v>0.23741424196516614</v>
      </c>
      <c r="V94" s="17">
        <v>0</v>
      </c>
      <c r="W94" s="21">
        <v>2</v>
      </c>
      <c r="X94" s="17">
        <v>8.4443940291039021E-2</v>
      </c>
      <c r="Y94" s="17">
        <v>5.9542712990479585E-2</v>
      </c>
      <c r="Z94" s="17">
        <v>4.3182657099602173E-3</v>
      </c>
      <c r="AA94" s="17">
        <v>5.2748524873564302E-2</v>
      </c>
      <c r="AB94" s="17">
        <v>0.69813736061919185</v>
      </c>
      <c r="AC94" s="17">
        <v>0.10080919551576506</v>
      </c>
      <c r="AD94" s="17">
        <v>0</v>
      </c>
      <c r="AE94" s="17">
        <v>0</v>
      </c>
      <c r="AF94" s="21">
        <v>1</v>
      </c>
      <c r="AG94" s="17">
        <v>0</v>
      </c>
      <c r="AH94" s="17">
        <v>7.3603872740979126E-2</v>
      </c>
      <c r="AI94" s="17">
        <v>0</v>
      </c>
      <c r="AJ94" s="17">
        <v>5.60962212490253E-3</v>
      </c>
      <c r="AK94" s="17">
        <v>0.90439877836067706</v>
      </c>
      <c r="AL94" s="17">
        <v>1.6387726773441032E-2</v>
      </c>
      <c r="AM94" s="17">
        <v>0</v>
      </c>
      <c r="AN94" s="21">
        <v>0.99999999999999978</v>
      </c>
      <c r="AO94" s="21">
        <v>4</v>
      </c>
      <c r="AQ94" s="21">
        <v>37.898961841582853</v>
      </c>
      <c r="AR94" s="21">
        <v>13.00500530856997</v>
      </c>
      <c r="AS94" s="21">
        <v>49.096032849847177</v>
      </c>
    </row>
    <row r="95" spans="1:45" x14ac:dyDescent="0.35">
      <c r="A95" s="5">
        <v>1974</v>
      </c>
      <c r="B95" s="17" t="s">
        <v>123</v>
      </c>
      <c r="C95" s="21">
        <v>50</v>
      </c>
      <c r="D95" s="21">
        <v>473</v>
      </c>
      <c r="F95" s="19">
        <v>45.31</v>
      </c>
      <c r="G95" s="17">
        <v>1.89</v>
      </c>
      <c r="H95" s="19">
        <v>7.4</v>
      </c>
      <c r="I95" s="19">
        <v>7.81</v>
      </c>
      <c r="J95" s="17">
        <v>0.1048</v>
      </c>
      <c r="K95" s="19">
        <v>12.48</v>
      </c>
      <c r="L95" s="19">
        <v>22.92</v>
      </c>
      <c r="M95" s="17">
        <v>0.3755</v>
      </c>
      <c r="O95" s="17">
        <v>8.6599999999999996E-2</v>
      </c>
      <c r="Q95" s="19">
        <v>98.376900000000006</v>
      </c>
      <c r="R95" s="21">
        <v>61.508132084770828</v>
      </c>
      <c r="T95" s="17">
        <v>1.7093504113367473</v>
      </c>
      <c r="U95" s="17">
        <v>0.29064958866325274</v>
      </c>
      <c r="V95" s="17">
        <v>0</v>
      </c>
      <c r="W95" s="21">
        <v>2</v>
      </c>
      <c r="X95" s="17">
        <v>3.8352648606120643E-2</v>
      </c>
      <c r="Y95" s="17">
        <v>0.16992177085417839</v>
      </c>
      <c r="Z95" s="17">
        <v>2.582853867073338E-3</v>
      </c>
      <c r="AA95" s="17">
        <v>5.362789008821698E-2</v>
      </c>
      <c r="AB95" s="17">
        <v>0.70190203547310148</v>
      </c>
      <c r="AC95" s="17">
        <v>3.3612801111309154E-2</v>
      </c>
      <c r="AD95" s="17">
        <v>0</v>
      </c>
      <c r="AE95" s="17">
        <v>0</v>
      </c>
      <c r="AF95" s="21">
        <v>1</v>
      </c>
      <c r="AG95" s="17">
        <v>0</v>
      </c>
      <c r="AH95" s="17">
        <v>4.2841411143756558E-2</v>
      </c>
      <c r="AI95" s="17">
        <v>0</v>
      </c>
      <c r="AJ95" s="17">
        <v>3.348397902048991E-3</v>
      </c>
      <c r="AK95" s="17">
        <v>0.92634672611363988</v>
      </c>
      <c r="AL95" s="17">
        <v>2.7463464840555545E-2</v>
      </c>
      <c r="AM95" s="17">
        <v>0</v>
      </c>
      <c r="AN95" s="21">
        <v>1.0000000000000011</v>
      </c>
      <c r="AO95" s="21">
        <v>4.0000000000000009</v>
      </c>
      <c r="AQ95" s="21">
        <v>37.3755097744408</v>
      </c>
      <c r="AR95" s="21">
        <v>13.297548050437943</v>
      </c>
      <c r="AS95" s="21">
        <v>49.32694217512126</v>
      </c>
    </row>
    <row r="96" spans="1:45" x14ac:dyDescent="0.35">
      <c r="A96" s="5">
        <v>1974</v>
      </c>
      <c r="B96" s="17" t="s">
        <v>123</v>
      </c>
      <c r="C96" s="21">
        <v>55</v>
      </c>
      <c r="D96" s="21">
        <v>474</v>
      </c>
      <c r="F96" s="19">
        <v>44.06</v>
      </c>
      <c r="G96" s="17">
        <v>2.02</v>
      </c>
      <c r="H96" s="19">
        <v>7.64</v>
      </c>
      <c r="I96" s="19">
        <v>7.32</v>
      </c>
      <c r="J96" s="17">
        <v>0.1021</v>
      </c>
      <c r="K96" s="19">
        <v>11.28</v>
      </c>
      <c r="L96" s="19">
        <v>21.34</v>
      </c>
      <c r="M96" s="17">
        <v>0.35449999999999998</v>
      </c>
      <c r="N96" s="17">
        <v>1.7899999999999999E-2</v>
      </c>
      <c r="O96" s="17">
        <v>3.4500000000000003E-2</v>
      </c>
      <c r="Q96" s="19">
        <v>94.168999999999997</v>
      </c>
      <c r="R96" s="21">
        <v>60.645161290322569</v>
      </c>
      <c r="T96" s="17">
        <v>1.7413924150287876</v>
      </c>
      <c r="U96" s="17">
        <v>0.25860758497121239</v>
      </c>
      <c r="V96" s="17">
        <v>0</v>
      </c>
      <c r="W96" s="21">
        <v>2</v>
      </c>
      <c r="X96" s="17">
        <v>9.7249491986891645E-2</v>
      </c>
      <c r="Y96" s="17">
        <v>6.8250341121810817E-2</v>
      </c>
      <c r="Z96" s="17">
        <v>1.0779935327873303E-3</v>
      </c>
      <c r="AA96" s="17">
        <v>6.0047563888887608E-2</v>
      </c>
      <c r="AB96" s="17">
        <v>0.66463947707604076</v>
      </c>
      <c r="AC96" s="17">
        <v>0.10873513239358179</v>
      </c>
      <c r="AD96" s="17">
        <v>0</v>
      </c>
      <c r="AE96" s="17">
        <v>0</v>
      </c>
      <c r="AF96" s="21">
        <v>1</v>
      </c>
      <c r="AG96" s="17">
        <v>0</v>
      </c>
      <c r="AH96" s="17">
        <v>6.4933154840989965E-2</v>
      </c>
      <c r="AI96" s="17">
        <v>0</v>
      </c>
      <c r="AJ96" s="17">
        <v>3.4175638532330157E-3</v>
      </c>
      <c r="AK96" s="17">
        <v>0.90358391185772668</v>
      </c>
      <c r="AL96" s="17">
        <v>2.7162938036879018E-2</v>
      </c>
      <c r="AM96" s="17">
        <v>9.0243141117123582E-4</v>
      </c>
      <c r="AN96" s="21">
        <v>0.99999999999999978</v>
      </c>
      <c r="AO96" s="21">
        <v>4</v>
      </c>
      <c r="AQ96" s="21">
        <v>36.648339761575954</v>
      </c>
      <c r="AR96" s="21">
        <v>13.527881562895226</v>
      </c>
      <c r="AS96" s="21">
        <v>49.823778675528821</v>
      </c>
    </row>
    <row r="97" spans="1:45" x14ac:dyDescent="0.35">
      <c r="A97" s="5">
        <v>1974</v>
      </c>
      <c r="B97" s="17" t="s">
        <v>123</v>
      </c>
      <c r="C97" s="21">
        <v>60</v>
      </c>
      <c r="D97" s="21">
        <v>475</v>
      </c>
      <c r="F97" s="19">
        <v>43.96</v>
      </c>
      <c r="G97" s="17">
        <v>1.98</v>
      </c>
      <c r="H97" s="19">
        <v>8.02</v>
      </c>
      <c r="I97" s="19">
        <v>7.53</v>
      </c>
      <c r="J97" s="17">
        <v>0.20699999999999999</v>
      </c>
      <c r="K97" s="19">
        <v>11.3</v>
      </c>
      <c r="L97" s="19">
        <v>21.31</v>
      </c>
      <c r="M97" s="17">
        <v>0.3463</v>
      </c>
      <c r="N97" s="17">
        <v>8.0000000000000004E-4</v>
      </c>
      <c r="O97" s="17">
        <v>2.6100000000000002E-2</v>
      </c>
      <c r="Q97" s="19">
        <v>94.680199999999985</v>
      </c>
      <c r="R97" s="21">
        <v>60.010621348911307</v>
      </c>
      <c r="T97" s="17">
        <v>1.7282950642833721</v>
      </c>
      <c r="U97" s="17">
        <v>0.2717049357166279</v>
      </c>
      <c r="V97" s="17">
        <v>0</v>
      </c>
      <c r="W97" s="21">
        <v>2</v>
      </c>
      <c r="X97" s="17">
        <v>9.9885619628990507E-2</v>
      </c>
      <c r="Y97" s="17">
        <v>8.0345763160449862E-2</v>
      </c>
      <c r="Z97" s="17">
        <v>8.1123301679130388E-4</v>
      </c>
      <c r="AA97" s="17">
        <v>5.8548701001640953E-2</v>
      </c>
      <c r="AB97" s="17">
        <v>0.66231337778435984</v>
      </c>
      <c r="AC97" s="17">
        <v>9.8095305407767452E-2</v>
      </c>
      <c r="AD97" s="17">
        <v>0</v>
      </c>
      <c r="AE97" s="17">
        <v>0</v>
      </c>
      <c r="AF97" s="21">
        <v>0.99999999999999989</v>
      </c>
      <c r="AG97" s="17">
        <v>0</v>
      </c>
      <c r="AH97" s="17">
        <v>6.9108228025903246E-2</v>
      </c>
      <c r="AI97" s="17">
        <v>0</v>
      </c>
      <c r="AJ97" s="17">
        <v>6.8923812330685874E-3</v>
      </c>
      <c r="AK97" s="17">
        <v>0.89756430864814429</v>
      </c>
      <c r="AL97" s="17">
        <v>2.6394962251274228E-2</v>
      </c>
      <c r="AM97" s="17">
        <v>4.0119841609393985E-5</v>
      </c>
      <c r="AN97" s="21">
        <v>0.99999999999999967</v>
      </c>
      <c r="AO97" s="21">
        <v>3.9999999999999996</v>
      </c>
      <c r="AQ97" s="21">
        <v>36.504784705012902</v>
      </c>
      <c r="AR97" s="21">
        <v>14.024084339253601</v>
      </c>
      <c r="AS97" s="21">
        <v>49.4711309557335</v>
      </c>
    </row>
    <row r="98" spans="1:45" x14ac:dyDescent="0.35">
      <c r="A98" s="5">
        <v>1974</v>
      </c>
      <c r="B98" s="17" t="s">
        <v>123</v>
      </c>
      <c r="C98" s="21">
        <v>65</v>
      </c>
      <c r="D98" s="21">
        <v>476</v>
      </c>
      <c r="E98" s="17" t="s">
        <v>122</v>
      </c>
      <c r="F98" s="19">
        <v>45.96</v>
      </c>
      <c r="G98" s="17">
        <v>2.23</v>
      </c>
      <c r="H98" s="19">
        <v>8.09</v>
      </c>
      <c r="I98" s="19">
        <v>7.91</v>
      </c>
      <c r="J98" s="17">
        <v>0.13619999999999999</v>
      </c>
      <c r="K98" s="19">
        <v>11.95</v>
      </c>
      <c r="L98" s="19">
        <v>22.28</v>
      </c>
      <c r="M98" s="17">
        <v>0.33839999999999998</v>
      </c>
      <c r="N98" s="17">
        <v>1.8100000000000002E-2</v>
      </c>
      <c r="O98" s="17">
        <v>2.3999999999999998E-3</v>
      </c>
      <c r="Q98" s="19">
        <v>98.915099999999995</v>
      </c>
      <c r="R98" s="21">
        <v>60.171198388721045</v>
      </c>
      <c r="T98" s="17">
        <v>1.7299911513665036</v>
      </c>
      <c r="U98" s="17">
        <v>0.27000884863349639</v>
      </c>
      <c r="V98" s="17">
        <v>0</v>
      </c>
      <c r="W98" s="21">
        <v>2</v>
      </c>
      <c r="X98" s="17">
        <v>8.8865548750648726E-2</v>
      </c>
      <c r="Y98" s="17">
        <v>8.0368364412218812E-2</v>
      </c>
      <c r="Z98" s="17">
        <v>7.1420026687958569E-5</v>
      </c>
      <c r="AA98" s="17">
        <v>6.3133605563437084E-2</v>
      </c>
      <c r="AB98" s="17">
        <v>0.67058933924120523</v>
      </c>
      <c r="AC98" s="17">
        <v>9.6971722005802286E-2</v>
      </c>
      <c r="AD98" s="17">
        <v>0</v>
      </c>
      <c r="AE98" s="17">
        <v>0</v>
      </c>
      <c r="AF98" s="21">
        <v>1</v>
      </c>
      <c r="AG98" s="17">
        <v>0</v>
      </c>
      <c r="AH98" s="17">
        <v>7.1629811663712573E-2</v>
      </c>
      <c r="AI98" s="17">
        <v>0</v>
      </c>
      <c r="AJ98" s="17">
        <v>4.3418989240568452E-3</v>
      </c>
      <c r="AK98" s="17">
        <v>0.89846459372929643</v>
      </c>
      <c r="AL98" s="17">
        <v>2.4694632296526266E-2</v>
      </c>
      <c r="AM98" s="17">
        <v>8.6906338640782522E-4</v>
      </c>
      <c r="AN98" s="21">
        <v>0.99999999999999989</v>
      </c>
      <c r="AO98" s="21">
        <v>4</v>
      </c>
      <c r="AQ98" s="21">
        <v>36.797736492220423</v>
      </c>
      <c r="AR98" s="21">
        <v>13.900162455814286</v>
      </c>
      <c r="AS98" s="21">
        <v>49.302101051965295</v>
      </c>
    </row>
    <row r="99" spans="1:45" x14ac:dyDescent="0.35">
      <c r="A99" s="5">
        <v>1974</v>
      </c>
      <c r="B99" s="17" t="s">
        <v>123</v>
      </c>
      <c r="C99" s="21">
        <v>70</v>
      </c>
      <c r="D99" s="21">
        <v>477</v>
      </c>
      <c r="E99" s="17" t="s">
        <v>122</v>
      </c>
      <c r="F99" s="19">
        <v>45.57</v>
      </c>
      <c r="G99" s="17">
        <v>2.27</v>
      </c>
      <c r="H99" s="19">
        <v>8.2100000000000009</v>
      </c>
      <c r="I99" s="19">
        <v>8.27</v>
      </c>
      <c r="J99" s="17">
        <v>0.20710000000000001</v>
      </c>
      <c r="K99" s="19">
        <v>11.72</v>
      </c>
      <c r="L99" s="19">
        <v>22.26</v>
      </c>
      <c r="M99" s="17">
        <v>0.43440000000000001</v>
      </c>
      <c r="Q99" s="19">
        <v>98.941500000000005</v>
      </c>
      <c r="R99" s="21">
        <v>58.629314657328656</v>
      </c>
      <c r="T99" s="17">
        <v>1.7162896679282491</v>
      </c>
      <c r="U99" s="17">
        <v>0.28371033207175089</v>
      </c>
      <c r="V99" s="17">
        <v>0</v>
      </c>
      <c r="W99" s="21">
        <v>2</v>
      </c>
      <c r="X99" s="17">
        <v>8.0695072481924868E-2</v>
      </c>
      <c r="Y99" s="17">
        <v>0.1061281241567071</v>
      </c>
      <c r="Z99" s="17">
        <v>0</v>
      </c>
      <c r="AA99" s="17">
        <v>6.4302711191958919E-2</v>
      </c>
      <c r="AB99" s="17">
        <v>0.65805781179217882</v>
      </c>
      <c r="AC99" s="17">
        <v>9.0816280377230219E-2</v>
      </c>
      <c r="AD99" s="17">
        <v>0</v>
      </c>
      <c r="AE99" s="17">
        <v>0</v>
      </c>
      <c r="AF99" s="21">
        <v>0.99999999999999989</v>
      </c>
      <c r="AG99" s="17">
        <v>0</v>
      </c>
      <c r="AH99" s="17">
        <v>6.3505643966801778E-2</v>
      </c>
      <c r="AI99" s="17">
        <v>0</v>
      </c>
      <c r="AJ99" s="17">
        <v>6.6058757108745664E-3</v>
      </c>
      <c r="AK99" s="17">
        <v>0.89817019337152471</v>
      </c>
      <c r="AL99" s="17">
        <v>3.1718286950798993E-2</v>
      </c>
      <c r="AM99" s="17">
        <v>0</v>
      </c>
      <c r="AN99" s="21">
        <v>1</v>
      </c>
      <c r="AO99" s="21">
        <v>4</v>
      </c>
      <c r="AQ99" s="21">
        <v>36.091899960838177</v>
      </c>
      <c r="AR99" s="21">
        <v>14.646974061966905</v>
      </c>
      <c r="AS99" s="21">
        <v>49.261125977194922</v>
      </c>
    </row>
    <row r="100" spans="1:45" x14ac:dyDescent="0.35">
      <c r="A100" s="5">
        <v>1974</v>
      </c>
      <c r="B100" s="17" t="s">
        <v>123</v>
      </c>
      <c r="C100" s="21">
        <v>75</v>
      </c>
      <c r="D100" s="21">
        <v>478</v>
      </c>
      <c r="E100" s="17" t="s">
        <v>122</v>
      </c>
      <c r="F100" s="19">
        <v>45.32</v>
      </c>
      <c r="G100" s="17">
        <v>2.33</v>
      </c>
      <c r="H100" s="19">
        <v>8.49</v>
      </c>
      <c r="I100" s="19">
        <v>8.24</v>
      </c>
      <c r="J100" s="17">
        <v>0.1363</v>
      </c>
      <c r="K100" s="19">
        <v>11.73</v>
      </c>
      <c r="L100" s="19">
        <v>22.29</v>
      </c>
      <c r="M100" s="17">
        <v>0.42959999999999998</v>
      </c>
      <c r="O100" s="17">
        <v>2.81E-2</v>
      </c>
      <c r="Q100" s="19">
        <v>98.994</v>
      </c>
      <c r="R100" s="21">
        <v>58.738107160741116</v>
      </c>
      <c r="T100" s="17">
        <v>1.7052680101605284</v>
      </c>
      <c r="U100" s="17">
        <v>0.29473198983947158</v>
      </c>
      <c r="V100" s="17">
        <v>0</v>
      </c>
      <c r="W100" s="21">
        <v>2</v>
      </c>
      <c r="X100" s="17">
        <v>8.1746811362302052E-2</v>
      </c>
      <c r="Y100" s="17">
        <v>0.11160709137162743</v>
      </c>
      <c r="Z100" s="17">
        <v>8.358993131886293E-4</v>
      </c>
      <c r="AA100" s="17">
        <v>6.5940241390753329E-2</v>
      </c>
      <c r="AB100" s="17">
        <v>0.65799960635684396</v>
      </c>
      <c r="AC100" s="17">
        <v>8.1870350205284548E-2</v>
      </c>
      <c r="AD100" s="17">
        <v>0</v>
      </c>
      <c r="AE100" s="17">
        <v>0</v>
      </c>
      <c r="AF100" s="21">
        <v>1</v>
      </c>
      <c r="AG100" s="17">
        <v>0</v>
      </c>
      <c r="AH100" s="17">
        <v>6.5783782687103276E-2</v>
      </c>
      <c r="AI100" s="17">
        <v>0</v>
      </c>
      <c r="AJ100" s="17">
        <v>4.3434751336533387E-3</v>
      </c>
      <c r="AK100" s="17">
        <v>0.89853444719009112</v>
      </c>
      <c r="AL100" s="17">
        <v>3.133829498915245E-2</v>
      </c>
      <c r="AM100" s="17">
        <v>0</v>
      </c>
      <c r="AN100" s="21">
        <v>1.0000000000000002</v>
      </c>
      <c r="AO100" s="21">
        <v>4</v>
      </c>
      <c r="AQ100" s="21">
        <v>36.151068444223732</v>
      </c>
      <c r="AR100" s="21">
        <v>14.482670564055152</v>
      </c>
      <c r="AS100" s="21">
        <v>49.36626099172112</v>
      </c>
    </row>
    <row r="101" spans="1:45" x14ac:dyDescent="0.35">
      <c r="A101" s="5">
        <v>1974</v>
      </c>
      <c r="B101" s="17" t="s">
        <v>123</v>
      </c>
      <c r="C101" s="21">
        <v>80</v>
      </c>
      <c r="D101" s="21">
        <v>479</v>
      </c>
      <c r="E101" s="17" t="s">
        <v>122</v>
      </c>
      <c r="F101" s="19">
        <v>45.88</v>
      </c>
      <c r="G101" s="17">
        <v>2.44</v>
      </c>
      <c r="H101" s="19">
        <v>8.89</v>
      </c>
      <c r="I101" s="19">
        <v>8.5399999999999991</v>
      </c>
      <c r="J101" s="17">
        <v>6.25E-2</v>
      </c>
      <c r="K101" s="19">
        <v>11.55</v>
      </c>
      <c r="L101" s="19">
        <v>22.4</v>
      </c>
      <c r="M101" s="17">
        <v>0.37319999999999998</v>
      </c>
      <c r="N101" s="17">
        <v>2.1000000000000001E-2</v>
      </c>
      <c r="O101" s="17">
        <v>6.6E-3</v>
      </c>
      <c r="Q101" s="19">
        <v>100.16330000000001</v>
      </c>
      <c r="R101" s="21">
        <v>57.491289198606275</v>
      </c>
      <c r="T101" s="17">
        <v>1.7094162518891294</v>
      </c>
      <c r="U101" s="17">
        <v>0.29058374811087062</v>
      </c>
      <c r="V101" s="17">
        <v>0</v>
      </c>
      <c r="W101" s="21">
        <v>2</v>
      </c>
      <c r="X101" s="17">
        <v>9.9768129968061003E-2</v>
      </c>
      <c r="Y101" s="17">
        <v>8.182367520524135E-2</v>
      </c>
      <c r="Z101" s="17">
        <v>1.9440760927667733E-4</v>
      </c>
      <c r="AA101" s="17">
        <v>6.8376381411954804E-2</v>
      </c>
      <c r="AB101" s="17">
        <v>0.64155114062573004</v>
      </c>
      <c r="AC101" s="17">
        <v>0.10828626517973605</v>
      </c>
      <c r="AD101" s="17">
        <v>0</v>
      </c>
      <c r="AE101" s="17">
        <v>0</v>
      </c>
      <c r="AF101" s="21">
        <v>1</v>
      </c>
      <c r="AG101" s="17">
        <v>0</v>
      </c>
      <c r="AH101" s="17">
        <v>7.5955598626863657E-2</v>
      </c>
      <c r="AI101" s="17">
        <v>0</v>
      </c>
      <c r="AJ101" s="17">
        <v>1.972164679683041E-3</v>
      </c>
      <c r="AK101" s="17">
        <v>0.89411700919783565</v>
      </c>
      <c r="AL101" s="17">
        <v>2.6957176502866734E-2</v>
      </c>
      <c r="AM101" s="17">
        <v>9.9805099275108739E-4</v>
      </c>
      <c r="AN101" s="21">
        <v>1.0000000000000002</v>
      </c>
      <c r="AO101" s="21">
        <v>4</v>
      </c>
      <c r="AQ101" s="21">
        <v>35.568501337147922</v>
      </c>
      <c r="AR101" s="21">
        <v>14.860388858259125</v>
      </c>
      <c r="AS101" s="21">
        <v>49.57110980459295</v>
      </c>
    </row>
    <row r="102" spans="1:45" x14ac:dyDescent="0.35">
      <c r="A102" s="5">
        <v>1974</v>
      </c>
      <c r="B102" s="17" t="s">
        <v>123</v>
      </c>
      <c r="C102" s="21">
        <v>85</v>
      </c>
      <c r="D102" s="21">
        <v>480</v>
      </c>
      <c r="E102" s="17" t="s">
        <v>122</v>
      </c>
      <c r="F102" s="19">
        <v>45.19</v>
      </c>
      <c r="G102" s="17">
        <v>2.48</v>
      </c>
      <c r="H102" s="19">
        <v>8.58</v>
      </c>
      <c r="I102" s="19">
        <v>8.68</v>
      </c>
      <c r="J102" s="17">
        <v>9.3799999999999994E-2</v>
      </c>
      <c r="K102" s="19">
        <v>11.52</v>
      </c>
      <c r="L102" s="19">
        <v>22.22</v>
      </c>
      <c r="M102" s="17">
        <v>0.43430000000000002</v>
      </c>
      <c r="N102" s="17">
        <v>3.4700000000000002E-2</v>
      </c>
      <c r="O102" s="17">
        <v>7.5600000000000001E-2</v>
      </c>
      <c r="Q102" s="19">
        <v>99.308399999999992</v>
      </c>
      <c r="R102" s="21">
        <v>57.029702970297024</v>
      </c>
      <c r="T102" s="17">
        <v>1.6984005418416677</v>
      </c>
      <c r="U102" s="17">
        <v>0.30159945815833233</v>
      </c>
      <c r="V102" s="17">
        <v>0</v>
      </c>
      <c r="W102" s="21">
        <v>2</v>
      </c>
      <c r="X102" s="17">
        <v>7.8428159453063584E-2</v>
      </c>
      <c r="Y102" s="17">
        <v>0.11402537604625845</v>
      </c>
      <c r="Z102" s="17">
        <v>2.2462830423371142E-3</v>
      </c>
      <c r="AA102" s="17">
        <v>7.0103762440945544E-2</v>
      </c>
      <c r="AB102" s="17">
        <v>0.64546862267246696</v>
      </c>
      <c r="AC102" s="17">
        <v>8.9727796344928445E-2</v>
      </c>
      <c r="AD102" s="17">
        <v>0</v>
      </c>
      <c r="AE102" s="17">
        <v>0</v>
      </c>
      <c r="AF102" s="21">
        <v>1</v>
      </c>
      <c r="AG102" s="17">
        <v>0</v>
      </c>
      <c r="AH102" s="17">
        <v>6.9034654561047321E-2</v>
      </c>
      <c r="AI102" s="17">
        <v>0</v>
      </c>
      <c r="AJ102" s="17">
        <v>2.9856531724152392E-3</v>
      </c>
      <c r="AK102" s="17">
        <v>0.89467180700131899</v>
      </c>
      <c r="AL102" s="17">
        <v>3.164433368939043E-2</v>
      </c>
      <c r="AM102" s="17">
        <v>1.6635515758275179E-3</v>
      </c>
      <c r="AN102" s="21">
        <v>0.99999999999999956</v>
      </c>
      <c r="AO102" s="21">
        <v>3.9999999999999996</v>
      </c>
      <c r="AQ102" s="21">
        <v>35.545111427893261</v>
      </c>
      <c r="AR102" s="21">
        <v>15.18648426209038</v>
      </c>
      <c r="AS102" s="21">
        <v>49.268404310016358</v>
      </c>
    </row>
    <row r="103" spans="1:45" x14ac:dyDescent="0.35">
      <c r="A103" s="5">
        <v>1974</v>
      </c>
      <c r="B103" s="17" t="s">
        <v>123</v>
      </c>
      <c r="C103" s="21">
        <v>90</v>
      </c>
      <c r="D103" s="21">
        <v>481</v>
      </c>
      <c r="E103" s="17" t="s">
        <v>122</v>
      </c>
      <c r="F103" s="19">
        <v>45.16</v>
      </c>
      <c r="G103" s="17">
        <v>2.38</v>
      </c>
      <c r="H103" s="19">
        <v>8.4499999999999993</v>
      </c>
      <c r="I103" s="19">
        <v>8.2100000000000009</v>
      </c>
      <c r="J103" s="17">
        <v>0.1167</v>
      </c>
      <c r="K103" s="19">
        <v>11.83</v>
      </c>
      <c r="L103" s="19">
        <v>22.19</v>
      </c>
      <c r="M103" s="17">
        <v>0.34620000000000001</v>
      </c>
      <c r="N103" s="17">
        <v>7.3000000000000001E-3</v>
      </c>
      <c r="O103" s="17">
        <v>2.2200000000000001E-2</v>
      </c>
      <c r="Q103" s="19">
        <v>98.712399999999988</v>
      </c>
      <c r="R103" s="21">
        <v>59.031936127744508</v>
      </c>
      <c r="T103" s="17">
        <v>1.7044796651111276</v>
      </c>
      <c r="U103" s="17">
        <v>0.29552033488887242</v>
      </c>
      <c r="V103" s="17">
        <v>0</v>
      </c>
      <c r="W103" s="21">
        <v>2</v>
      </c>
      <c r="X103" s="17">
        <v>8.0338439190959565E-2</v>
      </c>
      <c r="Y103" s="17">
        <v>0.10507783758245752</v>
      </c>
      <c r="Z103" s="17">
        <v>6.6242355981453824E-4</v>
      </c>
      <c r="AA103" s="17">
        <v>6.756265629237318E-2</v>
      </c>
      <c r="AB103" s="17">
        <v>0.6656524174596965</v>
      </c>
      <c r="AC103" s="17">
        <v>8.070622591469867E-2</v>
      </c>
      <c r="AD103" s="17">
        <v>0</v>
      </c>
      <c r="AE103" s="17">
        <v>0</v>
      </c>
      <c r="AF103" s="21">
        <v>1</v>
      </c>
      <c r="AG103" s="17">
        <v>0</v>
      </c>
      <c r="AH103" s="17">
        <v>7.3328458634851962E-2</v>
      </c>
      <c r="AI103" s="17">
        <v>0</v>
      </c>
      <c r="AJ103" s="17">
        <v>3.7303320104033802E-3</v>
      </c>
      <c r="AK103" s="17">
        <v>0.89725753132563879</v>
      </c>
      <c r="AL103" s="17">
        <v>2.5332222995226941E-2</v>
      </c>
      <c r="AM103" s="17">
        <v>3.5145503387958591E-4</v>
      </c>
      <c r="AN103" s="21">
        <v>1.0000000000000007</v>
      </c>
      <c r="AO103" s="21">
        <v>4.0000000000000009</v>
      </c>
      <c r="AQ103" s="21">
        <v>36.459065892834303</v>
      </c>
      <c r="AR103" s="21">
        <v>14.396409728684032</v>
      </c>
      <c r="AS103" s="21">
        <v>49.144524378481663</v>
      </c>
    </row>
    <row r="104" spans="1:45" x14ac:dyDescent="0.35">
      <c r="A104" s="5">
        <v>1974</v>
      </c>
      <c r="B104" s="17" t="s">
        <v>123</v>
      </c>
      <c r="C104" s="21">
        <v>95</v>
      </c>
      <c r="D104" s="21">
        <v>482</v>
      </c>
      <c r="E104" s="17" t="s">
        <v>122</v>
      </c>
      <c r="F104" s="19">
        <v>45.73</v>
      </c>
      <c r="G104" s="17">
        <v>2.3199999999999998</v>
      </c>
      <c r="H104" s="19">
        <v>8.6199999999999992</v>
      </c>
      <c r="I104" s="19">
        <v>8.23</v>
      </c>
      <c r="J104" s="17">
        <v>0.16520000000000001</v>
      </c>
      <c r="K104" s="19">
        <v>11.7</v>
      </c>
      <c r="L104" s="19">
        <v>22.56</v>
      </c>
      <c r="M104" s="17">
        <v>0.4627</v>
      </c>
      <c r="N104" s="17">
        <v>7.9000000000000008E-3</v>
      </c>
      <c r="Q104" s="19">
        <v>99.7958</v>
      </c>
      <c r="R104" s="21">
        <v>58.705469141996993</v>
      </c>
      <c r="T104" s="17">
        <v>1.7067535021543674</v>
      </c>
      <c r="U104" s="17">
        <v>0.29324649784563261</v>
      </c>
      <c r="V104" s="17">
        <v>0</v>
      </c>
      <c r="W104" s="21">
        <v>2</v>
      </c>
      <c r="X104" s="17">
        <v>8.5899922466833256E-2</v>
      </c>
      <c r="Y104" s="17">
        <v>0.11095154550748186</v>
      </c>
      <c r="Z104" s="17">
        <v>0</v>
      </c>
      <c r="AA104" s="17">
        <v>6.5125257575267284E-2</v>
      </c>
      <c r="AB104" s="17">
        <v>0.65099902914364793</v>
      </c>
      <c r="AC104" s="17">
        <v>8.7024245306769554E-2</v>
      </c>
      <c r="AD104" s="17">
        <v>0</v>
      </c>
      <c r="AE104" s="17">
        <v>0</v>
      </c>
      <c r="AF104" s="21">
        <v>0.99999999999999989</v>
      </c>
      <c r="AG104" s="17">
        <v>0</v>
      </c>
      <c r="AH104" s="17">
        <v>5.8872727011844483E-2</v>
      </c>
      <c r="AI104" s="17">
        <v>0</v>
      </c>
      <c r="AJ104" s="17">
        <v>5.22177775906157E-3</v>
      </c>
      <c r="AK104" s="17">
        <v>0.90205000994987627</v>
      </c>
      <c r="AL104" s="17">
        <v>3.3479383221568758E-2</v>
      </c>
      <c r="AM104" s="17">
        <v>3.7610205764868927E-4</v>
      </c>
      <c r="AN104" s="21">
        <v>0.99999999999999978</v>
      </c>
      <c r="AO104" s="21">
        <v>4</v>
      </c>
      <c r="AQ104" s="21">
        <v>35.865356988161324</v>
      </c>
      <c r="AR104" s="21">
        <v>14.438185444790607</v>
      </c>
      <c r="AS104" s="21">
        <v>49.696457567048071</v>
      </c>
    </row>
    <row r="105" spans="1:45" x14ac:dyDescent="0.35">
      <c r="A105" s="5">
        <v>1974</v>
      </c>
      <c r="B105" s="17" t="s">
        <v>123</v>
      </c>
      <c r="C105" s="21">
        <v>100</v>
      </c>
      <c r="D105" s="21">
        <v>483</v>
      </c>
      <c r="E105" s="17" t="s">
        <v>122</v>
      </c>
      <c r="F105" s="19">
        <v>45.17</v>
      </c>
      <c r="G105" s="17">
        <v>2.2599999999999998</v>
      </c>
      <c r="H105" s="19">
        <v>8.5</v>
      </c>
      <c r="I105" s="19">
        <v>8.32</v>
      </c>
      <c r="J105" s="17">
        <v>0.1111</v>
      </c>
      <c r="K105" s="19">
        <v>11.44</v>
      </c>
      <c r="L105" s="19">
        <v>22.16</v>
      </c>
      <c r="M105" s="17">
        <v>0.32250000000000001</v>
      </c>
      <c r="O105" s="17">
        <v>4.7999999999999996E-3</v>
      </c>
      <c r="Q105" s="19">
        <v>98.28840000000001</v>
      </c>
      <c r="R105" s="21">
        <v>57.894736842105267</v>
      </c>
      <c r="T105" s="17">
        <v>1.7148354761223801</v>
      </c>
      <c r="U105" s="17">
        <v>0.28516452387761992</v>
      </c>
      <c r="V105" s="17">
        <v>0</v>
      </c>
      <c r="W105" s="21">
        <v>2</v>
      </c>
      <c r="X105" s="17">
        <v>9.5131152178380363E-2</v>
      </c>
      <c r="Y105" s="17">
        <v>8.4562193180876544E-2</v>
      </c>
      <c r="Z105" s="17">
        <v>1.4406500909674004E-4</v>
      </c>
      <c r="AA105" s="17">
        <v>6.4531636068303713E-2</v>
      </c>
      <c r="AB105" s="17">
        <v>0.64747539800738918</v>
      </c>
      <c r="AC105" s="17">
        <v>0.10815555555595346</v>
      </c>
      <c r="AD105" s="17">
        <v>0</v>
      </c>
      <c r="AE105" s="17">
        <v>0</v>
      </c>
      <c r="AF105" s="21">
        <v>1</v>
      </c>
      <c r="AG105" s="17">
        <v>0</v>
      </c>
      <c r="AH105" s="17">
        <v>7.140278374522796E-2</v>
      </c>
      <c r="AI105" s="17">
        <v>0</v>
      </c>
      <c r="AJ105" s="17">
        <v>3.5721128262636301E-3</v>
      </c>
      <c r="AK105" s="17">
        <v>0.90128894480116883</v>
      </c>
      <c r="AL105" s="17">
        <v>2.3736158627338997E-2</v>
      </c>
      <c r="AM105" s="17">
        <v>0</v>
      </c>
      <c r="AN105" s="21">
        <v>0.99999999999999944</v>
      </c>
      <c r="AO105" s="21">
        <v>3.9999999999999996</v>
      </c>
      <c r="AQ105" s="21">
        <v>35.644961716303932</v>
      </c>
      <c r="AR105" s="21">
        <v>14.737075915342125</v>
      </c>
      <c r="AS105" s="21">
        <v>49.61796236835395</v>
      </c>
    </row>
    <row r="106" spans="1:45" x14ac:dyDescent="0.35">
      <c r="A106" s="5">
        <v>1974</v>
      </c>
      <c r="B106" s="17" t="s">
        <v>123</v>
      </c>
      <c r="C106" s="21">
        <v>105</v>
      </c>
      <c r="D106" s="21">
        <v>484</v>
      </c>
      <c r="E106" s="17" t="s">
        <v>122</v>
      </c>
      <c r="F106" s="19">
        <v>45.41</v>
      </c>
      <c r="G106" s="17">
        <v>2.37</v>
      </c>
      <c r="H106" s="19">
        <v>8.49</v>
      </c>
      <c r="I106" s="19">
        <v>8.34</v>
      </c>
      <c r="J106" s="17">
        <v>9.6799999999999997E-2</v>
      </c>
      <c r="K106" s="19">
        <v>11.69</v>
      </c>
      <c r="L106" s="19">
        <v>22.21</v>
      </c>
      <c r="M106" s="17">
        <v>0.39729999999999999</v>
      </c>
      <c r="O106" s="17">
        <v>3.9699999999999999E-2</v>
      </c>
      <c r="Q106" s="19">
        <v>99.043800000000005</v>
      </c>
      <c r="R106" s="21">
        <v>58.3624563155267</v>
      </c>
      <c r="T106" s="17">
        <v>1.7091133961191129</v>
      </c>
      <c r="U106" s="17">
        <v>0.29088660388088705</v>
      </c>
      <c r="V106" s="17">
        <v>0</v>
      </c>
      <c r="W106" s="21">
        <v>2</v>
      </c>
      <c r="X106" s="17">
        <v>8.5693316619269932E-2</v>
      </c>
      <c r="Y106" s="17">
        <v>9.8821317826629992E-2</v>
      </c>
      <c r="Z106" s="17">
        <v>1.1812852677134168E-3</v>
      </c>
      <c r="AA106" s="17">
        <v>6.709027779393216E-2</v>
      </c>
      <c r="AB106" s="17">
        <v>0.6559319193725961</v>
      </c>
      <c r="AC106" s="17">
        <v>9.1281883119858409E-2</v>
      </c>
      <c r="AD106" s="17">
        <v>0</v>
      </c>
      <c r="AE106" s="17">
        <v>0</v>
      </c>
      <c r="AF106" s="21">
        <v>1</v>
      </c>
      <c r="AG106" s="17">
        <v>0</v>
      </c>
      <c r="AH106" s="17">
        <v>7.2374539969026958E-2</v>
      </c>
      <c r="AI106" s="17">
        <v>0</v>
      </c>
      <c r="AJ106" s="17">
        <v>3.0855562885457152E-3</v>
      </c>
      <c r="AK106" s="17">
        <v>0.89555003232183583</v>
      </c>
      <c r="AL106" s="17">
        <v>2.8989871420592134E-2</v>
      </c>
      <c r="AM106" s="17">
        <v>0</v>
      </c>
      <c r="AN106" s="21">
        <v>1.0000000000000007</v>
      </c>
      <c r="AO106" s="21">
        <v>4.0000000000000009</v>
      </c>
      <c r="AQ106" s="21">
        <v>36.098821411862311</v>
      </c>
      <c r="AR106" s="21">
        <v>14.615117447683135</v>
      </c>
      <c r="AS106" s="21">
        <v>49.286061140454557</v>
      </c>
    </row>
    <row r="107" spans="1:45" x14ac:dyDescent="0.35">
      <c r="A107" s="5">
        <v>1974</v>
      </c>
      <c r="B107" s="17" t="s">
        <v>123</v>
      </c>
      <c r="C107" s="21">
        <v>110</v>
      </c>
      <c r="D107" s="21">
        <v>485</v>
      </c>
      <c r="E107" s="17" t="s">
        <v>122</v>
      </c>
      <c r="F107" s="19">
        <v>45.87</v>
      </c>
      <c r="G107" s="17">
        <v>2.41</v>
      </c>
      <c r="H107" s="19">
        <v>8.39</v>
      </c>
      <c r="I107" s="19">
        <v>8.41</v>
      </c>
      <c r="J107" s="17">
        <v>0.12820000000000001</v>
      </c>
      <c r="K107" s="19">
        <v>11.81</v>
      </c>
      <c r="L107" s="19">
        <v>21.91</v>
      </c>
      <c r="M107" s="17">
        <v>0.38269999999999998</v>
      </c>
      <c r="N107" s="17">
        <v>3.09E-2</v>
      </c>
      <c r="O107" s="17">
        <v>1.9900000000000001E-2</v>
      </c>
      <c r="Q107" s="19">
        <v>99.361699999999999</v>
      </c>
      <c r="R107" s="21">
        <v>58.407517309594468</v>
      </c>
      <c r="T107" s="17">
        <v>1.721400485604355</v>
      </c>
      <c r="U107" s="17">
        <v>0.27859951439564501</v>
      </c>
      <c r="V107" s="17">
        <v>0</v>
      </c>
      <c r="W107" s="21">
        <v>2</v>
      </c>
      <c r="X107" s="17">
        <v>9.2461420711258624E-2</v>
      </c>
      <c r="Y107" s="17">
        <v>7.8822143460012886E-2</v>
      </c>
      <c r="Z107" s="17">
        <v>5.9040654341371325E-4</v>
      </c>
      <c r="AA107" s="17">
        <v>6.8023988302055846E-2</v>
      </c>
      <c r="AB107" s="17">
        <v>0.66073597965014152</v>
      </c>
      <c r="AC107" s="17">
        <v>9.9366061333117428E-2</v>
      </c>
      <c r="AD107" s="17">
        <v>0</v>
      </c>
      <c r="AE107" s="17">
        <v>0</v>
      </c>
      <c r="AF107" s="21">
        <v>1</v>
      </c>
      <c r="AG107" s="17">
        <v>0</v>
      </c>
      <c r="AH107" s="17">
        <v>8.5721537749295362E-2</v>
      </c>
      <c r="AI107" s="17">
        <v>0</v>
      </c>
      <c r="AJ107" s="17">
        <v>4.0745527632482705E-3</v>
      </c>
      <c r="AK107" s="17">
        <v>0.88088147656430149</v>
      </c>
      <c r="AL107" s="17">
        <v>2.7843254111110102E-2</v>
      </c>
      <c r="AM107" s="17">
        <v>1.4791788120451586E-3</v>
      </c>
      <c r="AN107" s="21">
        <v>1.0000000000000004</v>
      </c>
      <c r="AO107" s="21">
        <v>4</v>
      </c>
      <c r="AQ107" s="21">
        <v>36.512784047379739</v>
      </c>
      <c r="AR107" s="21">
        <v>14.809020552757504</v>
      </c>
      <c r="AS107" s="21">
        <v>48.678195399862759</v>
      </c>
    </row>
    <row r="108" spans="1:45" x14ac:dyDescent="0.35">
      <c r="A108" s="5">
        <v>1974</v>
      </c>
      <c r="B108" s="17" t="s">
        <v>123</v>
      </c>
      <c r="C108" s="21">
        <v>115</v>
      </c>
      <c r="D108" s="21">
        <v>486</v>
      </c>
      <c r="E108" s="17" t="s">
        <v>122</v>
      </c>
      <c r="F108" s="19">
        <v>45.2</v>
      </c>
      <c r="G108" s="17">
        <v>2.48</v>
      </c>
      <c r="H108" s="19">
        <v>8.66</v>
      </c>
      <c r="I108" s="19">
        <v>8.48</v>
      </c>
      <c r="J108" s="17">
        <v>0.1482</v>
      </c>
      <c r="K108" s="19">
        <v>11.54</v>
      </c>
      <c r="L108" s="19">
        <v>22.12</v>
      </c>
      <c r="M108" s="17">
        <v>0.37030000000000002</v>
      </c>
      <c r="O108" s="17">
        <v>5.2600000000000001E-2</v>
      </c>
      <c r="Q108" s="19">
        <v>99.051100000000019</v>
      </c>
      <c r="R108" s="21">
        <v>57.642357642357645</v>
      </c>
      <c r="T108" s="17">
        <v>1.7032692093604065</v>
      </c>
      <c r="U108" s="17">
        <v>0.29673079063959351</v>
      </c>
      <c r="V108" s="17">
        <v>0</v>
      </c>
      <c r="W108" s="21">
        <v>2</v>
      </c>
      <c r="X108" s="17">
        <v>8.7854655888071342E-2</v>
      </c>
      <c r="Y108" s="17">
        <v>9.3783242858744301E-2</v>
      </c>
      <c r="Z108" s="17">
        <v>1.5670235004906679E-3</v>
      </c>
      <c r="AA108" s="17">
        <v>7.028916908658496E-2</v>
      </c>
      <c r="AB108" s="17">
        <v>0.64829929219747195</v>
      </c>
      <c r="AC108" s="17">
        <v>9.820661646863682E-2</v>
      </c>
      <c r="AD108" s="17">
        <v>0</v>
      </c>
      <c r="AE108" s="17">
        <v>0</v>
      </c>
      <c r="AF108" s="21">
        <v>1</v>
      </c>
      <c r="AG108" s="17">
        <v>0</v>
      </c>
      <c r="AH108" s="17">
        <v>7.5216937677444778E-2</v>
      </c>
      <c r="AI108" s="17">
        <v>0</v>
      </c>
      <c r="AJ108" s="17">
        <v>4.7296805007157085E-3</v>
      </c>
      <c r="AK108" s="17">
        <v>0.89300091204095911</v>
      </c>
      <c r="AL108" s="17">
        <v>2.7052469780879645E-2</v>
      </c>
      <c r="AM108" s="17">
        <v>0</v>
      </c>
      <c r="AN108" s="21">
        <v>0.99999999999999922</v>
      </c>
      <c r="AO108" s="21">
        <v>3.9999999999999991</v>
      </c>
      <c r="AQ108" s="21">
        <v>35.75370489273012</v>
      </c>
      <c r="AR108" s="21">
        <v>14.997296284784669</v>
      </c>
      <c r="AS108" s="21">
        <v>49.248998822485206</v>
      </c>
    </row>
    <row r="109" spans="1:45" x14ac:dyDescent="0.35">
      <c r="A109" s="5">
        <v>1974</v>
      </c>
      <c r="B109" s="17" t="s">
        <v>123</v>
      </c>
      <c r="C109" s="21">
        <v>120</v>
      </c>
      <c r="D109" s="21">
        <v>487</v>
      </c>
      <c r="E109" s="17" t="s">
        <v>122</v>
      </c>
      <c r="F109" s="19">
        <v>45.56</v>
      </c>
      <c r="G109" s="17">
        <v>2.37</v>
      </c>
      <c r="H109" s="19">
        <v>8.41</v>
      </c>
      <c r="I109" s="19">
        <v>8.5500000000000007</v>
      </c>
      <c r="J109" s="17">
        <v>9.4100000000000003E-2</v>
      </c>
      <c r="K109" s="19">
        <v>11.92</v>
      </c>
      <c r="L109" s="19">
        <v>22.41</v>
      </c>
      <c r="M109" s="17">
        <v>0.45629999999999998</v>
      </c>
      <c r="N109" s="17">
        <v>1.7500000000000002E-2</v>
      </c>
      <c r="O109" s="17">
        <v>7.0000000000000001E-3</v>
      </c>
      <c r="Q109" s="19">
        <v>99.794899999999984</v>
      </c>
      <c r="R109" s="21">
        <v>58.231558378114315</v>
      </c>
      <c r="T109" s="17">
        <v>1.7004063046784041</v>
      </c>
      <c r="U109" s="17">
        <v>0.29959369532159585</v>
      </c>
      <c r="V109" s="17">
        <v>0</v>
      </c>
      <c r="W109" s="21">
        <v>2</v>
      </c>
      <c r="X109" s="17">
        <v>7.031545956334001E-2</v>
      </c>
      <c r="Y109" s="17">
        <v>0.12986363178957136</v>
      </c>
      <c r="Z109" s="17">
        <v>2.0654369199337648E-4</v>
      </c>
      <c r="AA109" s="17">
        <v>6.6528725694071214E-2</v>
      </c>
      <c r="AB109" s="17">
        <v>0.66323910473802505</v>
      </c>
      <c r="AC109" s="17">
        <v>6.9846534522999049E-2</v>
      </c>
      <c r="AD109" s="17">
        <v>0</v>
      </c>
      <c r="AE109" s="17">
        <v>0</v>
      </c>
      <c r="AF109" s="21">
        <v>1</v>
      </c>
      <c r="AG109" s="17">
        <v>0</v>
      </c>
      <c r="AH109" s="17">
        <v>6.7125144569088607E-2</v>
      </c>
      <c r="AI109" s="17">
        <v>0</v>
      </c>
      <c r="AJ109" s="17">
        <v>2.9743861791710273E-3</v>
      </c>
      <c r="AK109" s="17">
        <v>0.89605107814028762</v>
      </c>
      <c r="AL109" s="17">
        <v>3.3016254812458498E-2</v>
      </c>
      <c r="AM109" s="17">
        <v>8.3313629899345266E-4</v>
      </c>
      <c r="AN109" s="21">
        <v>0.99999999999999911</v>
      </c>
      <c r="AO109" s="21">
        <v>3.9999999999999991</v>
      </c>
      <c r="AQ109" s="21">
        <v>36.260409396565706</v>
      </c>
      <c r="AR109" s="21">
        <v>14.750954828656326</v>
      </c>
      <c r="AS109" s="21">
        <v>48.988635774777968</v>
      </c>
    </row>
    <row r="110" spans="1:45" x14ac:dyDescent="0.35">
      <c r="A110" s="5">
        <v>1974</v>
      </c>
      <c r="B110" s="17" t="s">
        <v>123</v>
      </c>
      <c r="C110" s="21">
        <v>125</v>
      </c>
      <c r="D110" s="21">
        <v>488</v>
      </c>
      <c r="E110" s="17" t="s">
        <v>122</v>
      </c>
      <c r="F110" s="19">
        <v>46.97</v>
      </c>
      <c r="G110" s="17">
        <v>1.216</v>
      </c>
      <c r="H110" s="19">
        <v>8.5299999999999994</v>
      </c>
      <c r="I110" s="19">
        <v>7.22</v>
      </c>
      <c r="J110" s="17">
        <v>8.8499999999999995E-2</v>
      </c>
      <c r="K110" s="19">
        <v>12.91</v>
      </c>
      <c r="L110" s="19">
        <v>20.58</v>
      </c>
      <c r="M110" s="17">
        <v>0.3911</v>
      </c>
      <c r="N110" s="17">
        <v>0.1134</v>
      </c>
      <c r="Q110" s="19">
        <v>98.018999999999991</v>
      </c>
      <c r="R110" s="21">
        <v>64.13313462493791</v>
      </c>
      <c r="T110" s="17">
        <v>1.7683372441224556</v>
      </c>
      <c r="U110" s="17">
        <v>0.23166275587754437</v>
      </c>
      <c r="V110" s="17">
        <v>0</v>
      </c>
      <c r="W110" s="21">
        <v>2</v>
      </c>
      <c r="X110" s="17">
        <v>0.14680044475027881</v>
      </c>
      <c r="Y110" s="17">
        <v>4.9988647580661051E-2</v>
      </c>
      <c r="Z110" s="17">
        <v>0</v>
      </c>
      <c r="AA110" s="17">
        <v>3.4432612613374658E-2</v>
      </c>
      <c r="AB110" s="17">
        <v>0.72459553561350543</v>
      </c>
      <c r="AC110" s="17">
        <v>4.4182759442179975E-2</v>
      </c>
      <c r="AD110" s="17">
        <v>0</v>
      </c>
      <c r="AE110" s="17">
        <v>0</v>
      </c>
      <c r="AF110" s="21">
        <v>0.99999999999999989</v>
      </c>
      <c r="AG110" s="17">
        <v>0</v>
      </c>
      <c r="AH110" s="17">
        <v>0.13312216911960498</v>
      </c>
      <c r="AI110" s="17">
        <v>0</v>
      </c>
      <c r="AJ110" s="17">
        <v>2.8218020482090422E-3</v>
      </c>
      <c r="AK110" s="17">
        <v>0.83006446715204263</v>
      </c>
      <c r="AL110" s="17">
        <v>2.8545700015499893E-2</v>
      </c>
      <c r="AM110" s="17">
        <v>5.445861664642909E-3</v>
      </c>
      <c r="AN110" s="21">
        <v>0.99999999999999944</v>
      </c>
      <c r="AO110" s="21">
        <v>3.9999999999999996</v>
      </c>
      <c r="AQ110" s="21">
        <v>40.598696247440365</v>
      </c>
      <c r="AR110" s="21">
        <v>12.893240272474483</v>
      </c>
      <c r="AS110" s="21">
        <v>46.508063480085156</v>
      </c>
    </row>
    <row r="111" spans="1:45" x14ac:dyDescent="0.35">
      <c r="A111" s="5">
        <v>1974</v>
      </c>
      <c r="B111" s="17" t="s">
        <v>123</v>
      </c>
      <c r="C111" s="21">
        <v>135</v>
      </c>
      <c r="D111" s="21">
        <v>490</v>
      </c>
      <c r="E111" s="17" t="s">
        <v>121</v>
      </c>
      <c r="F111" s="19">
        <v>50.61</v>
      </c>
      <c r="G111" s="17">
        <v>1.1881999999999999</v>
      </c>
      <c r="H111" s="19">
        <v>4.49</v>
      </c>
      <c r="I111" s="19">
        <v>7.42</v>
      </c>
      <c r="J111" s="17">
        <v>0.2112</v>
      </c>
      <c r="K111" s="19">
        <v>13.97</v>
      </c>
      <c r="L111" s="19">
        <v>21.72</v>
      </c>
      <c r="M111" s="17">
        <v>0.35699999999999998</v>
      </c>
      <c r="O111" s="17">
        <v>3.4700000000000002E-2</v>
      </c>
      <c r="Q111" s="19">
        <v>100.00110000000001</v>
      </c>
      <c r="R111" s="21">
        <v>65.310892940626459</v>
      </c>
      <c r="T111" s="17">
        <v>1.8745480562559043</v>
      </c>
      <c r="U111" s="17">
        <v>0.12545194374409574</v>
      </c>
      <c r="V111" s="17">
        <v>0</v>
      </c>
      <c r="W111" s="21">
        <v>2</v>
      </c>
      <c r="X111" s="17">
        <v>7.0539302795918274E-2</v>
      </c>
      <c r="Y111" s="17">
        <v>1.3329668096189145E-2</v>
      </c>
      <c r="Z111" s="17">
        <v>1.0160957168726052E-3</v>
      </c>
      <c r="AA111" s="17">
        <v>3.3101041373023624E-2</v>
      </c>
      <c r="AB111" s="17">
        <v>0.77140335826557227</v>
      </c>
      <c r="AC111" s="17">
        <v>0.11061053375242413</v>
      </c>
      <c r="AD111" s="17">
        <v>0</v>
      </c>
      <c r="AE111" s="17">
        <v>0</v>
      </c>
      <c r="AF111" s="21">
        <v>1</v>
      </c>
      <c r="AG111" s="17">
        <v>0</v>
      </c>
      <c r="AH111" s="17">
        <v>0.10586925645563328</v>
      </c>
      <c r="AI111" s="17">
        <v>0</v>
      </c>
      <c r="AJ111" s="17">
        <v>6.6251069717513213E-3</v>
      </c>
      <c r="AK111" s="17">
        <v>0.86187043096168436</v>
      </c>
      <c r="AL111" s="17">
        <v>2.5635205610932323E-2</v>
      </c>
      <c r="AM111" s="17">
        <v>0</v>
      </c>
      <c r="AN111" s="21">
        <v>1.0000000000000013</v>
      </c>
      <c r="AO111" s="21">
        <v>4.0000000000000018</v>
      </c>
      <c r="AQ111" s="21">
        <v>41.257951081387738</v>
      </c>
      <c r="AR111" s="21">
        <v>12.645531839580082</v>
      </c>
      <c r="AS111" s="21">
        <v>46.096517079032182</v>
      </c>
    </row>
    <row r="112" spans="1:45" x14ac:dyDescent="0.35">
      <c r="A112" s="5">
        <v>1974</v>
      </c>
      <c r="B112" s="17" t="s">
        <v>123</v>
      </c>
      <c r="C112" s="21">
        <v>140</v>
      </c>
      <c r="D112" s="21">
        <v>491</v>
      </c>
      <c r="E112" s="17" t="s">
        <v>121</v>
      </c>
      <c r="F112" s="19">
        <v>50.43</v>
      </c>
      <c r="G112" s="17">
        <v>1.1884999999999999</v>
      </c>
      <c r="H112" s="19">
        <v>4.43</v>
      </c>
      <c r="I112" s="19">
        <v>7.26</v>
      </c>
      <c r="J112" s="17">
        <v>9.4299999999999995E-2</v>
      </c>
      <c r="K112" s="19">
        <v>14.07</v>
      </c>
      <c r="L112" s="19">
        <v>22.38</v>
      </c>
      <c r="M112" s="17">
        <v>0.26919999999999999</v>
      </c>
      <c r="N112" s="17">
        <v>1.03E-2</v>
      </c>
      <c r="O112" s="17">
        <v>3.2899999999999999E-2</v>
      </c>
      <c r="Q112" s="19">
        <v>100.1652</v>
      </c>
      <c r="R112" s="21">
        <v>65.963431786216603</v>
      </c>
      <c r="T112" s="17">
        <v>1.8641802589119985</v>
      </c>
      <c r="U112" s="17">
        <v>0.13581974108800154</v>
      </c>
      <c r="V112" s="17">
        <v>0</v>
      </c>
      <c r="W112" s="21">
        <v>2</v>
      </c>
      <c r="X112" s="17">
        <v>5.7169347688717814E-2</v>
      </c>
      <c r="Y112" s="17">
        <v>3.1379214029489906E-2</v>
      </c>
      <c r="Z112" s="17">
        <v>9.6147885824745302E-4</v>
      </c>
      <c r="AA112" s="17">
        <v>3.3043800412603824E-2</v>
      </c>
      <c r="AB112" s="17">
        <v>0.77538592219711511</v>
      </c>
      <c r="AC112" s="17">
        <v>0.10206023681382581</v>
      </c>
      <c r="AD112" s="17">
        <v>0</v>
      </c>
      <c r="AE112" s="17">
        <v>0</v>
      </c>
      <c r="AF112" s="21">
        <v>0.99999999999999989</v>
      </c>
      <c r="AG112" s="17">
        <v>0</v>
      </c>
      <c r="AH112" s="17">
        <v>9.0969490806103642E-2</v>
      </c>
      <c r="AI112" s="17">
        <v>0</v>
      </c>
      <c r="AJ112" s="17">
        <v>2.9522244252843419E-3</v>
      </c>
      <c r="AK112" s="17">
        <v>0.88630038445495263</v>
      </c>
      <c r="AL112" s="17">
        <v>1.9292225952006376E-2</v>
      </c>
      <c r="AM112" s="17">
        <v>4.8567436165366742E-4</v>
      </c>
      <c r="AN112" s="21">
        <v>1.0000000000000007</v>
      </c>
      <c r="AO112" s="21">
        <v>4.0000000000000009</v>
      </c>
      <c r="AQ112" s="21">
        <v>41.046396842418879</v>
      </c>
      <c r="AR112" s="21">
        <v>12.035757139894219</v>
      </c>
      <c r="AS112" s="21">
        <v>46.917846017686898</v>
      </c>
    </row>
    <row r="113" spans="1:45" x14ac:dyDescent="0.35">
      <c r="A113" s="5">
        <v>1974</v>
      </c>
      <c r="B113" s="17" t="s">
        <v>123</v>
      </c>
      <c r="C113" s="21">
        <v>145</v>
      </c>
      <c r="D113" s="21">
        <v>492</v>
      </c>
      <c r="E113" s="17" t="s">
        <v>121</v>
      </c>
      <c r="F113" s="19">
        <v>49.88</v>
      </c>
      <c r="G113" s="17">
        <v>1.1800999999999999</v>
      </c>
      <c r="H113" s="19">
        <v>4.1900000000000004</v>
      </c>
      <c r="I113" s="19">
        <v>7.13</v>
      </c>
      <c r="J113" s="17">
        <v>9.1399999999999995E-2</v>
      </c>
      <c r="K113" s="19">
        <v>13.94</v>
      </c>
      <c r="L113" s="19">
        <v>22.13</v>
      </c>
      <c r="M113" s="17">
        <v>0.40410000000000001</v>
      </c>
      <c r="N113" s="17">
        <v>5.0000000000000001E-3</v>
      </c>
      <c r="O113" s="17">
        <v>5.6300000000000003E-2</v>
      </c>
      <c r="Q113" s="19">
        <v>99.006899999999987</v>
      </c>
      <c r="R113" s="21">
        <v>66.160417655434273</v>
      </c>
      <c r="T113" s="17">
        <v>1.8634582858688109</v>
      </c>
      <c r="U113" s="17">
        <v>0.1365417141311891</v>
      </c>
      <c r="V113" s="17">
        <v>0</v>
      </c>
      <c r="W113" s="21">
        <v>2</v>
      </c>
      <c r="X113" s="17">
        <v>4.7933212544477161E-2</v>
      </c>
      <c r="Y113" s="17">
        <v>5.0133392511757552E-2</v>
      </c>
      <c r="Z113" s="17">
        <v>1.6628249415240814E-3</v>
      </c>
      <c r="AA113" s="17">
        <v>3.3159189656346816E-2</v>
      </c>
      <c r="AB113" s="17">
        <v>0.77639169688695753</v>
      </c>
      <c r="AC113" s="17">
        <v>9.0719683458936995E-2</v>
      </c>
      <c r="AD113" s="17">
        <v>0</v>
      </c>
      <c r="AE113" s="17">
        <v>0</v>
      </c>
      <c r="AF113" s="21">
        <v>1</v>
      </c>
      <c r="AG113" s="17">
        <v>0</v>
      </c>
      <c r="AH113" s="17">
        <v>8.1881810078115291E-2</v>
      </c>
      <c r="AI113" s="17">
        <v>0</v>
      </c>
      <c r="AJ113" s="17">
        <v>2.8918660060974163E-3</v>
      </c>
      <c r="AK113" s="17">
        <v>0.88572022873652423</v>
      </c>
      <c r="AL113" s="17">
        <v>2.9267823595370904E-2</v>
      </c>
      <c r="AM113" s="17">
        <v>2.3827158389263349E-4</v>
      </c>
      <c r="AN113" s="21">
        <v>1.0000000000000004</v>
      </c>
      <c r="AO113" s="21">
        <v>4</v>
      </c>
      <c r="AQ113" s="21">
        <v>41.128134209857521</v>
      </c>
      <c r="AR113" s="21">
        <v>11.952223828585819</v>
      </c>
      <c r="AS113" s="21">
        <v>46.919641961556664</v>
      </c>
    </row>
    <row r="114" spans="1:45" x14ac:dyDescent="0.35">
      <c r="A114" s="5">
        <v>1974</v>
      </c>
      <c r="B114" s="17" t="s">
        <v>123</v>
      </c>
      <c r="C114" s="21">
        <v>150</v>
      </c>
      <c r="D114" s="21">
        <v>493</v>
      </c>
      <c r="E114" s="17" t="s">
        <v>121</v>
      </c>
      <c r="F114" s="19">
        <v>50.19</v>
      </c>
      <c r="G114" s="17">
        <v>1.1229</v>
      </c>
      <c r="H114" s="19">
        <v>4.3499999999999996</v>
      </c>
      <c r="I114" s="19">
        <v>7.27</v>
      </c>
      <c r="J114" s="17">
        <v>0.1913</v>
      </c>
      <c r="K114" s="19">
        <v>14.04</v>
      </c>
      <c r="L114" s="19">
        <v>21.91</v>
      </c>
      <c r="M114" s="17">
        <v>0.36480000000000001</v>
      </c>
      <c r="Q114" s="19">
        <v>99.438999999999993</v>
      </c>
      <c r="R114" s="21">
        <v>65.884561238854999</v>
      </c>
      <c r="T114" s="17">
        <v>1.8673045749986557</v>
      </c>
      <c r="U114" s="17">
        <v>0.13269542500134435</v>
      </c>
      <c r="V114" s="17">
        <v>0</v>
      </c>
      <c r="W114" s="21">
        <v>2</v>
      </c>
      <c r="X114" s="17">
        <v>5.8033831312598566E-2</v>
      </c>
      <c r="Y114" s="17">
        <v>3.813045586107907E-2</v>
      </c>
      <c r="Z114" s="17">
        <v>0</v>
      </c>
      <c r="AA114" s="17">
        <v>3.1421789523431568E-2</v>
      </c>
      <c r="AB114" s="17">
        <v>0.77873546057364451</v>
      </c>
      <c r="AC114" s="17">
        <v>9.3678462729246292E-2</v>
      </c>
      <c r="AD114" s="17">
        <v>0</v>
      </c>
      <c r="AE114" s="17">
        <v>0</v>
      </c>
      <c r="AF114" s="21">
        <v>1</v>
      </c>
      <c r="AG114" s="17">
        <v>0</v>
      </c>
      <c r="AH114" s="17">
        <v>9.4362267105019576E-2</v>
      </c>
      <c r="AI114" s="17">
        <v>0</v>
      </c>
      <c r="AJ114" s="17">
        <v>6.0277006414391453E-3</v>
      </c>
      <c r="AK114" s="17">
        <v>0.87329759103434434</v>
      </c>
      <c r="AL114" s="17">
        <v>2.631244121919625E-2</v>
      </c>
      <c r="AM114" s="17">
        <v>0</v>
      </c>
      <c r="AN114" s="21">
        <v>0.99999999999999933</v>
      </c>
      <c r="AO114" s="21">
        <v>3.9999999999999991</v>
      </c>
      <c r="AQ114" s="21">
        <v>41.329065965363618</v>
      </c>
      <c r="AR114" s="21">
        <v>12.32326454406962</v>
      </c>
      <c r="AS114" s="21">
        <v>46.347669490566759</v>
      </c>
    </row>
    <row r="115" spans="1:45" x14ac:dyDescent="0.35">
      <c r="A115" s="5">
        <v>1974</v>
      </c>
      <c r="B115" s="17" t="s">
        <v>123</v>
      </c>
      <c r="C115" s="21">
        <v>155</v>
      </c>
      <c r="D115" s="21">
        <v>494</v>
      </c>
      <c r="E115" s="17" t="s">
        <v>121</v>
      </c>
      <c r="F115" s="19">
        <v>50.53</v>
      </c>
      <c r="G115" s="17">
        <v>1.1263000000000001</v>
      </c>
      <c r="H115" s="19">
        <v>4.5</v>
      </c>
      <c r="I115" s="19">
        <v>7.19</v>
      </c>
      <c r="J115" s="17">
        <v>0.15709999999999999</v>
      </c>
      <c r="K115" s="19">
        <v>14.23</v>
      </c>
      <c r="L115" s="19">
        <v>22.15</v>
      </c>
      <c r="M115" s="17">
        <v>0.37669999999999998</v>
      </c>
      <c r="N115" s="17">
        <v>3.3099999999999997E-2</v>
      </c>
      <c r="O115" s="17">
        <v>1.7299999999999999E-2</v>
      </c>
      <c r="Q115" s="19">
        <v>100.3105</v>
      </c>
      <c r="R115" s="21">
        <v>66.433239962651726</v>
      </c>
      <c r="T115" s="17">
        <v>1.861894780765555</v>
      </c>
      <c r="U115" s="17">
        <v>0.13810521923444496</v>
      </c>
      <c r="V115" s="17">
        <v>0</v>
      </c>
      <c r="W115" s="21">
        <v>2</v>
      </c>
      <c r="X115" s="17">
        <v>5.7305526867768214E-2</v>
      </c>
      <c r="Y115" s="17">
        <v>4.6332911542849076E-2</v>
      </c>
      <c r="Z115" s="17">
        <v>5.0396090142723214E-4</v>
      </c>
      <c r="AA115" s="17">
        <v>3.1214169775814718E-2</v>
      </c>
      <c r="AB115" s="17">
        <v>0.78169190444123771</v>
      </c>
      <c r="AC115" s="17">
        <v>8.2951526470903092E-2</v>
      </c>
      <c r="AD115" s="17">
        <v>0</v>
      </c>
      <c r="AE115" s="17">
        <v>0</v>
      </c>
      <c r="AF115" s="21">
        <v>1</v>
      </c>
      <c r="AG115" s="17">
        <v>0</v>
      </c>
      <c r="AH115" s="17">
        <v>9.2249386565749103E-2</v>
      </c>
      <c r="AI115" s="17">
        <v>0</v>
      </c>
      <c r="AJ115" s="17">
        <v>4.9025356585574303E-3</v>
      </c>
      <c r="AK115" s="17">
        <v>0.87438255814646448</v>
      </c>
      <c r="AL115" s="17">
        <v>2.6909758748920827E-2</v>
      </c>
      <c r="AM115" s="17">
        <v>1.5557608803077438E-3</v>
      </c>
      <c r="AN115" s="21">
        <v>0.99999999999999967</v>
      </c>
      <c r="AO115" s="21">
        <v>3.9999999999999996</v>
      </c>
      <c r="AQ115" s="21">
        <v>41.523899621882208</v>
      </c>
      <c r="AR115" s="21">
        <v>12.028422758184425</v>
      </c>
      <c r="AS115" s="21">
        <v>46.447677619933366</v>
      </c>
    </row>
    <row r="116" spans="1:45" x14ac:dyDescent="0.35">
      <c r="A116" s="5">
        <v>1974</v>
      </c>
      <c r="B116" s="17" t="s">
        <v>123</v>
      </c>
      <c r="C116" s="21">
        <v>160</v>
      </c>
      <c r="D116" s="21">
        <v>495</v>
      </c>
      <c r="E116" s="17" t="s">
        <v>121</v>
      </c>
      <c r="F116" s="19">
        <v>50.27</v>
      </c>
      <c r="G116" s="17">
        <v>1.0390999999999999</v>
      </c>
      <c r="H116" s="19">
        <v>4.21</v>
      </c>
      <c r="I116" s="19">
        <v>7.04</v>
      </c>
      <c r="J116" s="17">
        <v>0.16850000000000001</v>
      </c>
      <c r="K116" s="19">
        <v>14.32</v>
      </c>
      <c r="L116" s="19">
        <v>21.69</v>
      </c>
      <c r="M116" s="17">
        <v>0.377</v>
      </c>
      <c r="N116" s="17">
        <v>3.1300000000000001E-2</v>
      </c>
      <c r="Q116" s="19">
        <v>99.145899999999997</v>
      </c>
      <c r="R116" s="21">
        <v>67.041198501872671</v>
      </c>
      <c r="T116" s="17">
        <v>1.8722720014504539</v>
      </c>
      <c r="U116" s="17">
        <v>0.12772799854954608</v>
      </c>
      <c r="V116" s="17">
        <v>0</v>
      </c>
      <c r="W116" s="21">
        <v>2</v>
      </c>
      <c r="X116" s="17">
        <v>5.7059355223201186E-2</v>
      </c>
      <c r="Y116" s="17">
        <v>4.1161422727374504E-2</v>
      </c>
      <c r="Z116" s="17">
        <v>0</v>
      </c>
      <c r="AA116" s="17">
        <v>2.9107792489750779E-2</v>
      </c>
      <c r="AB116" s="17">
        <v>0.79511135079063955</v>
      </c>
      <c r="AC116" s="17">
        <v>7.7560078769033924E-2</v>
      </c>
      <c r="AD116" s="17">
        <v>0</v>
      </c>
      <c r="AE116" s="17">
        <v>0</v>
      </c>
      <c r="AF116" s="21">
        <v>0.99999999999999989</v>
      </c>
      <c r="AG116" s="17">
        <v>0</v>
      </c>
      <c r="AH116" s="17">
        <v>0.10052759555573809</v>
      </c>
      <c r="AI116" s="17">
        <v>0</v>
      </c>
      <c r="AJ116" s="17">
        <v>5.3149441174532748E-3</v>
      </c>
      <c r="AK116" s="17">
        <v>0.86544909594627584</v>
      </c>
      <c r="AL116" s="17">
        <v>2.7221356014323565E-2</v>
      </c>
      <c r="AM116" s="17">
        <v>1.4870083662091307E-3</v>
      </c>
      <c r="AN116" s="21">
        <v>0.99999999999999989</v>
      </c>
      <c r="AO116" s="21">
        <v>4</v>
      </c>
      <c r="AQ116" s="21">
        <v>42.178188013123389</v>
      </c>
      <c r="AR116" s="21">
        <v>11.912425020746751</v>
      </c>
      <c r="AS116" s="21">
        <v>45.909386966129858</v>
      </c>
    </row>
    <row r="117" spans="1:45" x14ac:dyDescent="0.35">
      <c r="A117" s="5">
        <v>1974</v>
      </c>
      <c r="B117" s="17" t="s">
        <v>123</v>
      </c>
      <c r="C117" s="21">
        <v>165</v>
      </c>
      <c r="D117" s="21">
        <v>496</v>
      </c>
      <c r="E117" s="17" t="s">
        <v>121</v>
      </c>
      <c r="F117" s="19">
        <v>50.18</v>
      </c>
      <c r="G117" s="17">
        <v>1.1460999999999999</v>
      </c>
      <c r="H117" s="19">
        <v>4.22</v>
      </c>
      <c r="I117" s="19">
        <v>7.06</v>
      </c>
      <c r="J117" s="17">
        <v>0.1086</v>
      </c>
      <c r="K117" s="19">
        <v>14.13</v>
      </c>
      <c r="L117" s="19">
        <v>21.77</v>
      </c>
      <c r="M117" s="17">
        <v>0.32150000000000001</v>
      </c>
      <c r="Q117" s="19">
        <v>98.936199999999985</v>
      </c>
      <c r="R117" s="21">
        <v>66.682397357243985</v>
      </c>
      <c r="T117" s="17">
        <v>1.8755005440474433</v>
      </c>
      <c r="U117" s="17">
        <v>0.12449945595255674</v>
      </c>
      <c r="V117" s="17">
        <v>0</v>
      </c>
      <c r="W117" s="21">
        <v>2</v>
      </c>
      <c r="X117" s="17">
        <v>6.1379010730383127E-2</v>
      </c>
      <c r="Y117" s="17">
        <v>2.1979803179895337E-2</v>
      </c>
      <c r="Z117" s="17">
        <v>0</v>
      </c>
      <c r="AA117" s="17">
        <v>3.2218173639956021E-2</v>
      </c>
      <c r="AB117" s="17">
        <v>0.78732415762728813</v>
      </c>
      <c r="AC117" s="17">
        <v>9.7098854822477376E-2</v>
      </c>
      <c r="AD117" s="17">
        <v>0</v>
      </c>
      <c r="AE117" s="17">
        <v>0</v>
      </c>
      <c r="AF117" s="21">
        <v>1</v>
      </c>
      <c r="AG117" s="17">
        <v>0</v>
      </c>
      <c r="AH117" s="17">
        <v>0.10156701863235437</v>
      </c>
      <c r="AI117" s="17">
        <v>0</v>
      </c>
      <c r="AJ117" s="17">
        <v>3.4375981155575545E-3</v>
      </c>
      <c r="AK117" s="17">
        <v>0.87169967801445591</v>
      </c>
      <c r="AL117" s="17">
        <v>2.3295705237632476E-2</v>
      </c>
      <c r="AM117" s="17">
        <v>0</v>
      </c>
      <c r="AN117" s="21">
        <v>1.0000000000000004</v>
      </c>
      <c r="AO117" s="21">
        <v>4</v>
      </c>
      <c r="AQ117" s="21">
        <v>41.809844659520273</v>
      </c>
      <c r="AR117" s="21">
        <v>11.899656345285351</v>
      </c>
      <c r="AS117" s="21">
        <v>46.290498995194376</v>
      </c>
    </row>
    <row r="118" spans="1:45" x14ac:dyDescent="0.35">
      <c r="A118" s="5">
        <v>1974</v>
      </c>
      <c r="B118" s="17" t="s">
        <v>123</v>
      </c>
      <c r="C118" s="21">
        <v>170</v>
      </c>
      <c r="D118" s="21">
        <v>497</v>
      </c>
      <c r="E118" s="17" t="s">
        <v>121</v>
      </c>
      <c r="F118" s="19">
        <v>50</v>
      </c>
      <c r="G118" s="17">
        <v>0.97419999999999995</v>
      </c>
      <c r="H118" s="19">
        <v>4.1900000000000004</v>
      </c>
      <c r="I118" s="19">
        <v>7.22</v>
      </c>
      <c r="J118" s="17">
        <v>0.19719999999999999</v>
      </c>
      <c r="K118" s="19">
        <v>14.4</v>
      </c>
      <c r="L118" s="19">
        <v>21.4</v>
      </c>
      <c r="M118" s="17">
        <v>0.42449999999999999</v>
      </c>
      <c r="N118" s="17">
        <v>1.11E-2</v>
      </c>
      <c r="O118" s="17">
        <v>2.3099999999999999E-2</v>
      </c>
      <c r="Q118" s="19">
        <v>98.840099999999978</v>
      </c>
      <c r="R118" s="21">
        <v>66.6049953746531</v>
      </c>
      <c r="T118" s="17">
        <v>1.866985913401344</v>
      </c>
      <c r="U118" s="17">
        <v>0.13301408659865599</v>
      </c>
      <c r="V118" s="17">
        <v>0</v>
      </c>
      <c r="W118" s="21">
        <v>2</v>
      </c>
      <c r="X118" s="17">
        <v>5.1366483157040399E-2</v>
      </c>
      <c r="Y118" s="17">
        <v>5.7504634559281592E-2</v>
      </c>
      <c r="Z118" s="17">
        <v>6.8191135362648291E-4</v>
      </c>
      <c r="AA118" s="17">
        <v>2.7359681027611969E-2</v>
      </c>
      <c r="AB118" s="17">
        <v>0.80160128880942916</v>
      </c>
      <c r="AC118" s="17">
        <v>6.148600109301039E-2</v>
      </c>
      <c r="AD118" s="17">
        <v>0</v>
      </c>
      <c r="AE118" s="17">
        <v>0</v>
      </c>
      <c r="AF118" s="21">
        <v>1</v>
      </c>
      <c r="AG118" s="17">
        <v>0</v>
      </c>
      <c r="AH118" s="17">
        <v>0.10644056754769507</v>
      </c>
      <c r="AI118" s="17">
        <v>0</v>
      </c>
      <c r="AJ118" s="17">
        <v>6.2361519304016122E-3</v>
      </c>
      <c r="AK118" s="17">
        <v>0.85606497599538833</v>
      </c>
      <c r="AL118" s="17">
        <v>3.0729612169055398E-2</v>
      </c>
      <c r="AM118" s="17">
        <v>5.2869235745919136E-4</v>
      </c>
      <c r="AN118" s="21">
        <v>0.99999999999999956</v>
      </c>
      <c r="AO118" s="21">
        <v>3.9999999999999996</v>
      </c>
      <c r="AQ118" s="21">
        <v>42.427725858015464</v>
      </c>
      <c r="AR118" s="21">
        <v>12.261855327506083</v>
      </c>
      <c r="AS118" s="21">
        <v>45.310418814478453</v>
      </c>
    </row>
    <row r="119" spans="1:45" x14ac:dyDescent="0.35">
      <c r="A119" s="5">
        <v>1974</v>
      </c>
      <c r="B119" s="17" t="s">
        <v>123</v>
      </c>
      <c r="C119" s="21">
        <v>185</v>
      </c>
      <c r="D119" s="21">
        <v>500</v>
      </c>
      <c r="E119" s="17" t="s">
        <v>121</v>
      </c>
      <c r="F119" s="19">
        <v>49.11</v>
      </c>
      <c r="G119" s="17">
        <v>1.0007999999999999</v>
      </c>
      <c r="H119" s="19">
        <v>4.16</v>
      </c>
      <c r="I119" s="19">
        <v>6.65</v>
      </c>
      <c r="J119" s="17">
        <v>0.14860000000000001</v>
      </c>
      <c r="K119" s="19">
        <v>14.13</v>
      </c>
      <c r="L119" s="19">
        <v>21.09</v>
      </c>
      <c r="M119" s="17">
        <v>0.36280000000000001</v>
      </c>
      <c r="N119" s="17">
        <v>4.9500000000000002E-2</v>
      </c>
      <c r="O119" s="17">
        <v>4.1099999999999998E-2</v>
      </c>
      <c r="Q119" s="19">
        <v>96.742799999999988</v>
      </c>
      <c r="R119" s="21">
        <v>67.99807507218479</v>
      </c>
      <c r="T119" s="17">
        <v>1.8724558229866868</v>
      </c>
      <c r="U119" s="17">
        <v>0.12754417701331322</v>
      </c>
      <c r="V119" s="17">
        <v>0</v>
      </c>
      <c r="W119" s="21">
        <v>2</v>
      </c>
      <c r="X119" s="17">
        <v>5.9379824515734758E-2</v>
      </c>
      <c r="Y119" s="17">
        <v>3.8750497896222431E-2</v>
      </c>
      <c r="Z119" s="17">
        <v>1.2388775200158047E-3</v>
      </c>
      <c r="AA119" s="17">
        <v>2.8699928216932447E-2</v>
      </c>
      <c r="AB119" s="17">
        <v>0.80317223288703565</v>
      </c>
      <c r="AC119" s="17">
        <v>6.8758638964058871E-2</v>
      </c>
      <c r="AD119" s="17">
        <v>0</v>
      </c>
      <c r="AE119" s="17">
        <v>0</v>
      </c>
      <c r="AF119" s="21">
        <v>1</v>
      </c>
      <c r="AG119" s="17">
        <v>0</v>
      </c>
      <c r="AH119" s="17">
        <v>0.10450671668191278</v>
      </c>
      <c r="AI119" s="17">
        <v>0</v>
      </c>
      <c r="AJ119" s="17">
        <v>4.7984303496437222E-3</v>
      </c>
      <c r="AK119" s="17">
        <v>0.86146997361591848</v>
      </c>
      <c r="AL119" s="17">
        <v>2.6817437192336965E-2</v>
      </c>
      <c r="AM119" s="17">
        <v>2.4074421601878566E-3</v>
      </c>
      <c r="AN119" s="21">
        <v>0.99999999999999978</v>
      </c>
      <c r="AO119" s="21">
        <v>4</v>
      </c>
      <c r="AQ119" s="21">
        <v>42.688854990130729</v>
      </c>
      <c r="AR119" s="21">
        <v>11.523746894957053</v>
      </c>
      <c r="AS119" s="21">
        <v>45.787398114912222</v>
      </c>
    </row>
    <row r="120" spans="1:45" x14ac:dyDescent="0.35">
      <c r="A120" s="5">
        <v>1974</v>
      </c>
      <c r="B120" s="17" t="s">
        <v>123</v>
      </c>
      <c r="C120" s="21">
        <v>190</v>
      </c>
      <c r="D120" s="21">
        <v>501</v>
      </c>
      <c r="E120" s="17" t="s">
        <v>121</v>
      </c>
      <c r="F120" s="19">
        <v>49.25</v>
      </c>
      <c r="G120" s="17">
        <v>1.0767</v>
      </c>
      <c r="H120" s="19">
        <v>4.3600000000000003</v>
      </c>
      <c r="I120" s="19">
        <v>7.11</v>
      </c>
      <c r="J120" s="17">
        <v>0.12280000000000001</v>
      </c>
      <c r="K120" s="19">
        <v>13.96</v>
      </c>
      <c r="L120" s="19">
        <v>22.11</v>
      </c>
      <c r="M120" s="17">
        <v>0.39029999999999998</v>
      </c>
      <c r="N120" s="17">
        <v>6.3E-3</v>
      </c>
      <c r="O120" s="17">
        <v>1.6799999999999999E-2</v>
      </c>
      <c r="Q120" s="19">
        <v>98.402899999999988</v>
      </c>
      <c r="R120" s="21">
        <v>66.255339345040341</v>
      </c>
      <c r="T120" s="17">
        <v>1.8493438143817997</v>
      </c>
      <c r="U120" s="17">
        <v>0.15065618561820027</v>
      </c>
      <c r="V120" s="17">
        <v>0</v>
      </c>
      <c r="W120" s="21">
        <v>2</v>
      </c>
      <c r="X120" s="17">
        <v>4.2286360962118935E-2</v>
      </c>
      <c r="Y120" s="17">
        <v>7.5768513498724252E-2</v>
      </c>
      <c r="Z120" s="17">
        <v>4.9873013499308709E-4</v>
      </c>
      <c r="AA120" s="17">
        <v>3.040871057232768E-2</v>
      </c>
      <c r="AB120" s="17">
        <v>0.78148693232134481</v>
      </c>
      <c r="AC120" s="17">
        <v>6.9550752510491254E-2</v>
      </c>
      <c r="AD120" s="17">
        <v>0</v>
      </c>
      <c r="AE120" s="17">
        <v>0</v>
      </c>
      <c r="AF120" s="21">
        <v>1</v>
      </c>
      <c r="AG120" s="17">
        <v>0</v>
      </c>
      <c r="AH120" s="17">
        <v>7.7928793708098271E-2</v>
      </c>
      <c r="AI120" s="17">
        <v>0</v>
      </c>
      <c r="AJ120" s="17">
        <v>3.9052472105540214E-3</v>
      </c>
      <c r="AK120" s="17">
        <v>0.88945111895905549</v>
      </c>
      <c r="AL120" s="17">
        <v>2.8413080595150714E-2</v>
      </c>
      <c r="AM120" s="17">
        <v>3.0175952714012465E-4</v>
      </c>
      <c r="AN120" s="21">
        <v>0.99999999999999867</v>
      </c>
      <c r="AO120" s="21">
        <v>3.9999999999999987</v>
      </c>
      <c r="AQ120" s="21">
        <v>41.172250689716066</v>
      </c>
      <c r="AR120" s="21">
        <v>11.967459097558537</v>
      </c>
      <c r="AS120" s="21">
        <v>46.860290212725396</v>
      </c>
    </row>
    <row r="121" spans="1:45" x14ac:dyDescent="0.35">
      <c r="A121" s="5">
        <v>1974</v>
      </c>
      <c r="B121" s="17" t="s">
        <v>123</v>
      </c>
      <c r="C121" s="21">
        <v>195</v>
      </c>
      <c r="D121" s="21">
        <v>502</v>
      </c>
      <c r="E121" s="17" t="s">
        <v>121</v>
      </c>
      <c r="F121" s="19">
        <v>50.03</v>
      </c>
      <c r="G121" s="17">
        <v>1.0641</v>
      </c>
      <c r="H121" s="19">
        <v>4.3099999999999996</v>
      </c>
      <c r="I121" s="19">
        <v>7.1</v>
      </c>
      <c r="J121" s="17">
        <v>0.21429999999999999</v>
      </c>
      <c r="K121" s="19">
        <v>13.84</v>
      </c>
      <c r="L121" s="19">
        <v>22.28</v>
      </c>
      <c r="M121" s="17">
        <v>0.24310000000000001</v>
      </c>
      <c r="N121" s="17">
        <v>6.7000000000000002E-3</v>
      </c>
      <c r="O121" s="17">
        <v>2.6499999999999999E-2</v>
      </c>
      <c r="Q121" s="19">
        <v>99.114699999999985</v>
      </c>
      <c r="R121" s="21">
        <v>66.093600764087881</v>
      </c>
      <c r="T121" s="17">
        <v>1.8697386808907011</v>
      </c>
      <c r="U121" s="17">
        <v>0.13026131910929895</v>
      </c>
      <c r="V121" s="17">
        <v>0</v>
      </c>
      <c r="W121" s="21">
        <v>2</v>
      </c>
      <c r="X121" s="17">
        <v>5.9565588502707545E-2</v>
      </c>
      <c r="Y121" s="17">
        <v>2.8024443886290568E-2</v>
      </c>
      <c r="Z121" s="17">
        <v>7.8296290825273322E-4</v>
      </c>
      <c r="AA121" s="17">
        <v>2.9910572168109894E-2</v>
      </c>
      <c r="AB121" s="17">
        <v>0.77110119798052701</v>
      </c>
      <c r="AC121" s="17">
        <v>0.11061523455411226</v>
      </c>
      <c r="AD121" s="17">
        <v>0</v>
      </c>
      <c r="AE121" s="17">
        <v>0</v>
      </c>
      <c r="AF121" s="21">
        <v>1</v>
      </c>
      <c r="AG121" s="17">
        <v>0</v>
      </c>
      <c r="AH121" s="17">
        <v>8.3237798569144011E-2</v>
      </c>
      <c r="AI121" s="17">
        <v>0</v>
      </c>
      <c r="AJ121" s="17">
        <v>6.7828360662874395E-3</v>
      </c>
      <c r="AK121" s="17">
        <v>0.89204654484039569</v>
      </c>
      <c r="AL121" s="17">
        <v>1.7613421026014743E-2</v>
      </c>
      <c r="AM121" s="17">
        <v>3.1939949815716482E-4</v>
      </c>
      <c r="AN121" s="21">
        <v>0.999999999999999</v>
      </c>
      <c r="AO121" s="21">
        <v>3.9999999999999991</v>
      </c>
      <c r="AQ121" s="21">
        <v>40.760012390105231</v>
      </c>
      <c r="AR121" s="21">
        <v>12.086866443088724</v>
      </c>
      <c r="AS121" s="21">
        <v>47.153121166806045</v>
      </c>
    </row>
    <row r="122" spans="1:45" x14ac:dyDescent="0.35">
      <c r="A122" s="5">
        <v>1974</v>
      </c>
      <c r="B122" s="17" t="s">
        <v>123</v>
      </c>
      <c r="C122" s="21">
        <v>200</v>
      </c>
      <c r="D122" s="21">
        <v>503</v>
      </c>
      <c r="E122" s="17" t="s">
        <v>121</v>
      </c>
      <c r="F122" s="19">
        <v>50.05</v>
      </c>
      <c r="G122" s="17">
        <v>1.0804</v>
      </c>
      <c r="H122" s="19">
        <v>4.2699999999999996</v>
      </c>
      <c r="I122" s="19">
        <v>7</v>
      </c>
      <c r="J122" s="17">
        <v>0.1686</v>
      </c>
      <c r="K122" s="19">
        <v>14.09</v>
      </c>
      <c r="L122" s="19">
        <v>22.17</v>
      </c>
      <c r="M122" s="17">
        <v>0.30359999999999998</v>
      </c>
      <c r="N122" s="17">
        <v>1.5299999999999999E-2</v>
      </c>
      <c r="O122" s="17">
        <v>5.1000000000000004E-3</v>
      </c>
      <c r="Q122" s="19">
        <v>99.152999999999992</v>
      </c>
      <c r="R122" s="21">
        <v>66.808914177335225</v>
      </c>
      <c r="T122" s="17">
        <v>1.8664925244050115</v>
      </c>
      <c r="U122" s="17">
        <v>0.13350747559498854</v>
      </c>
      <c r="V122" s="17">
        <v>0</v>
      </c>
      <c r="W122" s="21">
        <v>2</v>
      </c>
      <c r="X122" s="17">
        <v>5.4156166607806977E-2</v>
      </c>
      <c r="Y122" s="17">
        <v>4.1270839091051677E-2</v>
      </c>
      <c r="Z122" s="17">
        <v>1.5036170919491477E-4</v>
      </c>
      <c r="AA122" s="17">
        <v>3.0303906430049633E-2</v>
      </c>
      <c r="AB122" s="17">
        <v>0.78335396142592206</v>
      </c>
      <c r="AC122" s="17">
        <v>9.0764764735974723E-2</v>
      </c>
      <c r="AD122" s="17">
        <v>0</v>
      </c>
      <c r="AE122" s="17">
        <v>0</v>
      </c>
      <c r="AF122" s="21">
        <v>1</v>
      </c>
      <c r="AG122" s="17">
        <v>0</v>
      </c>
      <c r="AH122" s="17">
        <v>8.6250115170036695E-2</v>
      </c>
      <c r="AI122" s="17">
        <v>0</v>
      </c>
      <c r="AJ122" s="17">
        <v>5.3249861579216587E-3</v>
      </c>
      <c r="AK122" s="17">
        <v>0.88574719399887969</v>
      </c>
      <c r="AL122" s="17">
        <v>2.1949886960406124E-2</v>
      </c>
      <c r="AM122" s="17">
        <v>7.2781771275589474E-4</v>
      </c>
      <c r="AN122" s="21">
        <v>1</v>
      </c>
      <c r="AO122" s="21">
        <v>4</v>
      </c>
      <c r="AQ122" s="21">
        <v>41.387914227259103</v>
      </c>
      <c r="AR122" s="21">
        <v>11.814302526031987</v>
      </c>
      <c r="AS122" s="21">
        <v>46.79778324670891</v>
      </c>
    </row>
    <row r="123" spans="1:45" x14ac:dyDescent="0.35">
      <c r="A123" s="5">
        <v>1974</v>
      </c>
      <c r="B123" s="17" t="s">
        <v>123</v>
      </c>
      <c r="C123" s="21">
        <v>205</v>
      </c>
      <c r="D123" s="21">
        <v>504</v>
      </c>
      <c r="E123" s="17" t="s">
        <v>121</v>
      </c>
      <c r="F123" s="19">
        <v>49.66</v>
      </c>
      <c r="G123" s="17">
        <v>1.1102000000000001</v>
      </c>
      <c r="H123" s="19">
        <v>4.25</v>
      </c>
      <c r="I123" s="19">
        <v>7.22</v>
      </c>
      <c r="J123" s="17">
        <v>0.14580000000000001</v>
      </c>
      <c r="K123" s="19">
        <v>13.97</v>
      </c>
      <c r="L123" s="19">
        <v>22.1</v>
      </c>
      <c r="M123" s="17">
        <v>0.33950000000000002</v>
      </c>
      <c r="Q123" s="19">
        <v>98.79549999999999</v>
      </c>
      <c r="R123" s="21">
        <v>65.927324209532799</v>
      </c>
      <c r="T123" s="17">
        <v>1.8594781636437634</v>
      </c>
      <c r="U123" s="17">
        <v>0.14052183635623661</v>
      </c>
      <c r="V123" s="17">
        <v>0</v>
      </c>
      <c r="W123" s="21">
        <v>2</v>
      </c>
      <c r="X123" s="17">
        <v>4.7022256849393207E-2</v>
      </c>
      <c r="Y123" s="17">
        <v>5.5612048519575054E-2</v>
      </c>
      <c r="Z123" s="17">
        <v>0</v>
      </c>
      <c r="AA123" s="17">
        <v>3.1266369663541974E-2</v>
      </c>
      <c r="AB123" s="17">
        <v>0.77984025845320926</v>
      </c>
      <c r="AC123" s="17">
        <v>8.6259066514280502E-2</v>
      </c>
      <c r="AD123" s="17">
        <v>0</v>
      </c>
      <c r="AE123" s="17">
        <v>0</v>
      </c>
      <c r="AF123" s="21">
        <v>1</v>
      </c>
      <c r="AG123" s="17">
        <v>0</v>
      </c>
      <c r="AH123" s="17">
        <v>8.4190728802190973E-2</v>
      </c>
      <c r="AI123" s="17">
        <v>0</v>
      </c>
      <c r="AJ123" s="17">
        <v>4.6236040056473063E-3</v>
      </c>
      <c r="AK123" s="17">
        <v>0.88654045885234745</v>
      </c>
      <c r="AL123" s="17">
        <v>2.4645208339813689E-2</v>
      </c>
      <c r="AM123" s="17">
        <v>0</v>
      </c>
      <c r="AN123" s="21">
        <v>0.99999999999999933</v>
      </c>
      <c r="AO123" s="21">
        <v>3.9999999999999991</v>
      </c>
      <c r="AQ123" s="21">
        <v>41.107699498329197</v>
      </c>
      <c r="AR123" s="21">
        <v>12.160116082392307</v>
      </c>
      <c r="AS123" s="21">
        <v>46.732184419278497</v>
      </c>
    </row>
    <row r="124" spans="1:45" x14ac:dyDescent="0.35">
      <c r="A124" s="5">
        <v>1974</v>
      </c>
      <c r="B124" s="17" t="s">
        <v>123</v>
      </c>
      <c r="C124" s="21">
        <v>210</v>
      </c>
      <c r="D124" s="21">
        <v>505</v>
      </c>
      <c r="E124" s="17" t="s">
        <v>121</v>
      </c>
      <c r="F124" s="19">
        <v>50.09</v>
      </c>
      <c r="G124" s="17">
        <v>1.1229</v>
      </c>
      <c r="H124" s="19">
        <v>4.4000000000000004</v>
      </c>
      <c r="I124" s="19">
        <v>7.08</v>
      </c>
      <c r="J124" s="17">
        <v>0.19439999999999999</v>
      </c>
      <c r="K124" s="19">
        <v>13.8</v>
      </c>
      <c r="L124" s="19">
        <v>22.3</v>
      </c>
      <c r="M124" s="17">
        <v>0.3196</v>
      </c>
      <c r="N124" s="17">
        <v>8.0000000000000002E-3</v>
      </c>
      <c r="O124" s="17">
        <v>1.8800000000000001E-2</v>
      </c>
      <c r="Q124" s="19">
        <v>99.333699999999993</v>
      </c>
      <c r="R124" s="21">
        <v>66.091954022988503</v>
      </c>
      <c r="T124" s="17">
        <v>1.867054989344211</v>
      </c>
      <c r="U124" s="17">
        <v>0.13294501065578901</v>
      </c>
      <c r="V124" s="17">
        <v>0</v>
      </c>
      <c r="W124" s="21">
        <v>2</v>
      </c>
      <c r="X124" s="17">
        <v>6.0335848232547368E-2</v>
      </c>
      <c r="Y124" s="17">
        <v>3.2570080439108216E-2</v>
      </c>
      <c r="Z124" s="17">
        <v>5.5399880942883471E-4</v>
      </c>
      <c r="AA124" s="17">
        <v>3.148031193723097E-2</v>
      </c>
      <c r="AB124" s="17">
        <v>0.76684932871959155</v>
      </c>
      <c r="AC124" s="17">
        <v>0.108210431862093</v>
      </c>
      <c r="AD124" s="17">
        <v>0</v>
      </c>
      <c r="AE124" s="17">
        <v>0</v>
      </c>
      <c r="AF124" s="21">
        <v>0.99999999999999989</v>
      </c>
      <c r="AG124" s="17">
        <v>0</v>
      </c>
      <c r="AH124" s="17">
        <v>7.9889854049758652E-2</v>
      </c>
      <c r="AI124" s="17">
        <v>0</v>
      </c>
      <c r="AJ124" s="17">
        <v>6.1367873983877675E-3</v>
      </c>
      <c r="AK124" s="17">
        <v>0.89049781785209747</v>
      </c>
      <c r="AL124" s="17">
        <v>2.309517172904979E-2</v>
      </c>
      <c r="AM124" s="17">
        <v>3.8036897070555442E-4</v>
      </c>
      <c r="AN124" s="21">
        <v>0.99999999999999933</v>
      </c>
      <c r="AO124" s="21">
        <v>3.9999999999999991</v>
      </c>
      <c r="AQ124" s="21">
        <v>40.699921900713221</v>
      </c>
      <c r="AR124" s="21">
        <v>12.037610386299175</v>
      </c>
      <c r="AS124" s="21">
        <v>47.262467712987601</v>
      </c>
    </row>
    <row r="125" spans="1:45" x14ac:dyDescent="0.35">
      <c r="A125" s="5">
        <v>1974</v>
      </c>
      <c r="B125" s="17" t="s">
        <v>123</v>
      </c>
      <c r="C125" s="21">
        <v>215</v>
      </c>
      <c r="D125" s="21">
        <v>506</v>
      </c>
      <c r="E125" s="17" t="s">
        <v>121</v>
      </c>
      <c r="F125" s="19">
        <v>50.05</v>
      </c>
      <c r="G125" s="17">
        <v>1.1157999999999999</v>
      </c>
      <c r="H125" s="19">
        <v>4.2</v>
      </c>
      <c r="I125" s="19">
        <v>7.15</v>
      </c>
      <c r="J125" s="17">
        <v>0.1</v>
      </c>
      <c r="K125" s="19">
        <v>13.94</v>
      </c>
      <c r="L125" s="19">
        <v>22.16</v>
      </c>
      <c r="M125" s="17">
        <v>0.40479999999999999</v>
      </c>
      <c r="O125" s="17">
        <v>4.9299999999999997E-2</v>
      </c>
      <c r="Q125" s="19">
        <v>99.169899999999998</v>
      </c>
      <c r="R125" s="21">
        <v>66.097676623992413</v>
      </c>
      <c r="T125" s="17">
        <v>1.8666883081637247</v>
      </c>
      <c r="U125" s="17">
        <v>0.13331169183627534</v>
      </c>
      <c r="V125" s="17">
        <v>0</v>
      </c>
      <c r="W125" s="21">
        <v>2</v>
      </c>
      <c r="X125" s="17">
        <v>5.1294859293568446E-2</v>
      </c>
      <c r="Y125" s="17">
        <v>4.7232536908318384E-2</v>
      </c>
      <c r="Z125" s="17">
        <v>1.4536489851974972E-3</v>
      </c>
      <c r="AA125" s="17">
        <v>3.130011623831476E-2</v>
      </c>
      <c r="AB125" s="17">
        <v>0.77509578845442584</v>
      </c>
      <c r="AC125" s="17">
        <v>9.3623050120175022E-2</v>
      </c>
      <c r="AD125" s="17">
        <v>0</v>
      </c>
      <c r="AE125" s="17">
        <v>0</v>
      </c>
      <c r="AF125" s="21">
        <v>0.99999999999999989</v>
      </c>
      <c r="AG125" s="17">
        <v>0</v>
      </c>
      <c r="AH125" s="17">
        <v>8.2131191616338611E-2</v>
      </c>
      <c r="AI125" s="17">
        <v>0</v>
      </c>
      <c r="AJ125" s="17">
        <v>3.1586860715961959E-3</v>
      </c>
      <c r="AK125" s="17">
        <v>0.8854405364846285</v>
      </c>
      <c r="AL125" s="17">
        <v>2.9269585827436276E-2</v>
      </c>
      <c r="AM125" s="17">
        <v>0</v>
      </c>
      <c r="AN125" s="21">
        <v>0.99999999999999967</v>
      </c>
      <c r="AO125" s="21">
        <v>3.9999999999999996</v>
      </c>
      <c r="AQ125" s="21">
        <v>41.082486336816885</v>
      </c>
      <c r="AR125" s="21">
        <v>11.986412650843654</v>
      </c>
      <c r="AS125" s="21">
        <v>46.931101012339461</v>
      </c>
    </row>
    <row r="126" spans="1:45" x14ac:dyDescent="0.35">
      <c r="A126" s="5">
        <v>1974</v>
      </c>
      <c r="B126" s="17" t="s">
        <v>123</v>
      </c>
      <c r="C126" s="21">
        <v>220</v>
      </c>
      <c r="D126" s="21">
        <v>507</v>
      </c>
      <c r="E126" s="17" t="s">
        <v>121</v>
      </c>
      <c r="F126" s="19">
        <v>49.6</v>
      </c>
      <c r="G126" s="17">
        <v>1.0606</v>
      </c>
      <c r="H126" s="19">
        <v>4.34</v>
      </c>
      <c r="I126" s="19">
        <v>6.99</v>
      </c>
      <c r="J126" s="17">
        <v>0.2029</v>
      </c>
      <c r="K126" s="19">
        <v>14.09</v>
      </c>
      <c r="L126" s="19">
        <v>22</v>
      </c>
      <c r="M126" s="17">
        <v>0.3407</v>
      </c>
      <c r="O126" s="17">
        <v>7.4999999999999997E-3</v>
      </c>
      <c r="Q126" s="19">
        <v>98.631699999999995</v>
      </c>
      <c r="R126" s="21">
        <v>66.840607210626189</v>
      </c>
      <c r="T126" s="17">
        <v>1.8581913915384951</v>
      </c>
      <c r="U126" s="17">
        <v>0.14180860846150489</v>
      </c>
      <c r="V126" s="17">
        <v>0</v>
      </c>
      <c r="W126" s="21">
        <v>2</v>
      </c>
      <c r="X126" s="17">
        <v>4.9805988347397995E-2</v>
      </c>
      <c r="Y126" s="17">
        <v>5.675572612414076E-2</v>
      </c>
      <c r="Z126" s="17">
        <v>2.2213394796433066E-4</v>
      </c>
      <c r="AA126" s="17">
        <v>2.9884931029390084E-2</v>
      </c>
      <c r="AB126" s="17">
        <v>0.78694546733329962</v>
      </c>
      <c r="AC126" s="17">
        <v>7.6385753217807273E-2</v>
      </c>
      <c r="AD126" s="17">
        <v>0</v>
      </c>
      <c r="AE126" s="17">
        <v>0</v>
      </c>
      <c r="AF126" s="21">
        <v>1</v>
      </c>
      <c r="AG126" s="17">
        <v>0</v>
      </c>
      <c r="AH126" s="17">
        <v>8.5832131641557924E-2</v>
      </c>
      <c r="AI126" s="17">
        <v>0</v>
      </c>
      <c r="AJ126" s="17">
        <v>6.4376825040859979E-3</v>
      </c>
      <c r="AK126" s="17">
        <v>0.8829850838375769</v>
      </c>
      <c r="AL126" s="17">
        <v>2.4745102016778105E-2</v>
      </c>
      <c r="AM126" s="17">
        <v>0</v>
      </c>
      <c r="AN126" s="21">
        <v>0.999999999999999</v>
      </c>
      <c r="AO126" s="21">
        <v>3.9999999999999991</v>
      </c>
      <c r="AQ126" s="21">
        <v>41.519975383390722</v>
      </c>
      <c r="AR126" s="21">
        <v>11.892909668134827</v>
      </c>
      <c r="AS126" s="21">
        <v>46.587114948474451</v>
      </c>
    </row>
    <row r="127" spans="1:45" x14ac:dyDescent="0.35">
      <c r="A127" s="5">
        <v>1974</v>
      </c>
      <c r="B127" s="17" t="s">
        <v>123</v>
      </c>
      <c r="C127" s="21">
        <v>225</v>
      </c>
      <c r="D127" s="21">
        <v>508</v>
      </c>
      <c r="E127" s="17" t="s">
        <v>122</v>
      </c>
      <c r="F127" s="19">
        <v>44.63</v>
      </c>
      <c r="G127" s="17">
        <v>2.48</v>
      </c>
      <c r="H127" s="19">
        <v>8.48</v>
      </c>
      <c r="I127" s="19">
        <v>8.58</v>
      </c>
      <c r="J127" s="17">
        <v>0.16819999999999999</v>
      </c>
      <c r="K127" s="19">
        <v>11.54</v>
      </c>
      <c r="L127" s="19">
        <v>22.42</v>
      </c>
      <c r="M127" s="17">
        <v>0.41260000000000002</v>
      </c>
      <c r="O127" s="17">
        <v>3.4599999999999999E-2</v>
      </c>
      <c r="Q127" s="19">
        <v>98.745400000000004</v>
      </c>
      <c r="R127" s="21">
        <v>57.355864811133209</v>
      </c>
      <c r="T127" s="17">
        <v>1.6864349713389983</v>
      </c>
      <c r="U127" s="17">
        <v>0.31356502866100167</v>
      </c>
      <c r="V127" s="17">
        <v>0</v>
      </c>
      <c r="W127" s="21">
        <v>2</v>
      </c>
      <c r="X127" s="17">
        <v>6.4066857533308763E-2</v>
      </c>
      <c r="Y127" s="17">
        <v>0.13772390665334661</v>
      </c>
      <c r="Z127" s="17">
        <v>1.0336266926592016E-3</v>
      </c>
      <c r="AA127" s="17">
        <v>7.0483305182273914E-2</v>
      </c>
      <c r="AB127" s="17">
        <v>0.65008987096032644</v>
      </c>
      <c r="AC127" s="17">
        <v>7.6602432978085E-2</v>
      </c>
      <c r="AD127" s="17">
        <v>0</v>
      </c>
      <c r="AE127" s="17">
        <v>0</v>
      </c>
      <c r="AF127" s="21">
        <v>0.99999999999999989</v>
      </c>
      <c r="AG127" s="17">
        <v>0</v>
      </c>
      <c r="AH127" s="17">
        <v>5.6779214968792791E-2</v>
      </c>
      <c r="AI127" s="17">
        <v>0</v>
      </c>
      <c r="AJ127" s="17">
        <v>5.3827900878347821E-3</v>
      </c>
      <c r="AK127" s="17">
        <v>0.90761202236051119</v>
      </c>
      <c r="AL127" s="17">
        <v>3.022597258286118E-2</v>
      </c>
      <c r="AM127" s="17">
        <v>0</v>
      </c>
      <c r="AN127" s="21">
        <v>1</v>
      </c>
      <c r="AO127" s="21">
        <v>4</v>
      </c>
      <c r="AQ127" s="21">
        <v>35.442881413763864</v>
      </c>
      <c r="AR127" s="21">
        <v>15.074136747571004</v>
      </c>
      <c r="AS127" s="21">
        <v>49.482981838665125</v>
      </c>
    </row>
    <row r="128" spans="1:45" x14ac:dyDescent="0.35">
      <c r="A128" s="5">
        <v>1974</v>
      </c>
      <c r="B128" s="17" t="s">
        <v>123</v>
      </c>
      <c r="C128" s="21">
        <v>230</v>
      </c>
      <c r="D128" s="21">
        <v>509</v>
      </c>
      <c r="E128" s="17" t="s">
        <v>122</v>
      </c>
      <c r="F128" s="19">
        <v>44.71</v>
      </c>
      <c r="G128" s="17">
        <v>2.7</v>
      </c>
      <c r="H128" s="19">
        <v>9.6300000000000008</v>
      </c>
      <c r="I128" s="19">
        <v>9.0399999999999991</v>
      </c>
      <c r="J128" s="17">
        <v>0.151</v>
      </c>
      <c r="K128" s="19">
        <v>11.34</v>
      </c>
      <c r="L128" s="19">
        <v>21.77</v>
      </c>
      <c r="M128" s="17">
        <v>0.44379999999999997</v>
      </c>
      <c r="N128" s="17">
        <v>1.38E-2</v>
      </c>
      <c r="O128" s="17">
        <v>2.98E-2</v>
      </c>
      <c r="Q128" s="19">
        <v>99.828400000000002</v>
      </c>
      <c r="R128" s="21">
        <v>55.642787046123651</v>
      </c>
      <c r="T128" s="17">
        <v>1.6728556191849293</v>
      </c>
      <c r="U128" s="17">
        <v>0.32714438081507069</v>
      </c>
      <c r="V128" s="17">
        <v>0</v>
      </c>
      <c r="W128" s="21">
        <v>2</v>
      </c>
      <c r="X128" s="17">
        <v>9.7485126308984815E-2</v>
      </c>
      <c r="Y128" s="17">
        <v>0.10966496408652265</v>
      </c>
      <c r="Z128" s="17">
        <v>8.8148506482861263E-4</v>
      </c>
      <c r="AA128" s="17">
        <v>7.5981772681865137E-2</v>
      </c>
      <c r="AB128" s="17">
        <v>0.63254542947084436</v>
      </c>
      <c r="AC128" s="17">
        <v>8.3441222386954395E-2</v>
      </c>
      <c r="AD128" s="17">
        <v>0</v>
      </c>
      <c r="AE128" s="17">
        <v>0</v>
      </c>
      <c r="AF128" s="21">
        <v>0.99999999999999989</v>
      </c>
      <c r="AG128" s="17">
        <v>0</v>
      </c>
      <c r="AH128" s="17">
        <v>8.9726363570602957E-2</v>
      </c>
      <c r="AI128" s="17">
        <v>0</v>
      </c>
      <c r="AJ128" s="17">
        <v>4.7848626605474396E-3</v>
      </c>
      <c r="AK128" s="17">
        <v>0.87263803375985505</v>
      </c>
      <c r="AL128" s="17">
        <v>3.2192109426111101E-2</v>
      </c>
      <c r="AM128" s="17">
        <v>6.5863058288289646E-4</v>
      </c>
      <c r="AN128" s="21">
        <v>0.99999999999999933</v>
      </c>
      <c r="AO128" s="21">
        <v>3.9999999999999991</v>
      </c>
      <c r="AQ128" s="21">
        <v>35.282525681544939</v>
      </c>
      <c r="AR128" s="21">
        <v>16.042908979201265</v>
      </c>
      <c r="AS128" s="21">
        <v>48.674565339253796</v>
      </c>
    </row>
    <row r="129" spans="1:45" x14ac:dyDescent="0.35">
      <c r="A129" s="5">
        <v>1974</v>
      </c>
      <c r="B129" s="17" t="s">
        <v>123</v>
      </c>
      <c r="C129" s="21">
        <v>235</v>
      </c>
      <c r="D129" s="21">
        <v>510</v>
      </c>
      <c r="E129" s="17" t="s">
        <v>122</v>
      </c>
      <c r="F129" s="19">
        <v>44.52</v>
      </c>
      <c r="G129" s="17">
        <v>2.63</v>
      </c>
      <c r="H129" s="19">
        <v>9.4</v>
      </c>
      <c r="I129" s="19">
        <v>9.01</v>
      </c>
      <c r="J129" s="17">
        <v>7.4099999999999999E-2</v>
      </c>
      <c r="K129" s="19">
        <v>11.37</v>
      </c>
      <c r="L129" s="19">
        <v>22.17</v>
      </c>
      <c r="M129" s="17">
        <v>0.33789999999999998</v>
      </c>
      <c r="N129" s="17">
        <v>6.8999999999999999E-3</v>
      </c>
      <c r="O129" s="17">
        <v>2.8999999999999998E-3</v>
      </c>
      <c r="Q129" s="19">
        <v>99.521800000000013</v>
      </c>
      <c r="R129" s="21">
        <v>55.789990186457302</v>
      </c>
      <c r="T129" s="17">
        <v>1.6714694874650626</v>
      </c>
      <c r="U129" s="17">
        <v>0.32853051253493737</v>
      </c>
      <c r="V129" s="17">
        <v>0</v>
      </c>
      <c r="W129" s="21">
        <v>2</v>
      </c>
      <c r="X129" s="17">
        <v>8.7381289102153203E-2</v>
      </c>
      <c r="Y129" s="17">
        <v>0.11745589635566901</v>
      </c>
      <c r="Z129" s="17">
        <v>8.6076817172505357E-5</v>
      </c>
      <c r="AA129" s="17">
        <v>7.4266150546054233E-2</v>
      </c>
      <c r="AB129" s="17">
        <v>0.63639775637930263</v>
      </c>
      <c r="AC129" s="17">
        <v>8.4412830799648342E-2</v>
      </c>
      <c r="AD129" s="17">
        <v>0</v>
      </c>
      <c r="AE129" s="17">
        <v>0</v>
      </c>
      <c r="AF129" s="21">
        <v>0.99999999999999989</v>
      </c>
      <c r="AG129" s="17">
        <v>0</v>
      </c>
      <c r="AH129" s="17">
        <v>8.099388155419765E-2</v>
      </c>
      <c r="AI129" s="17">
        <v>0</v>
      </c>
      <c r="AJ129" s="17">
        <v>2.3561354040224319E-3</v>
      </c>
      <c r="AK129" s="17">
        <v>0.89172493220961557</v>
      </c>
      <c r="AL129" s="17">
        <v>2.459460414298488E-2</v>
      </c>
      <c r="AM129" s="17">
        <v>3.3044668917980359E-4</v>
      </c>
      <c r="AN129" s="21">
        <v>1.0000000000000002</v>
      </c>
      <c r="AO129" s="21">
        <v>4</v>
      </c>
      <c r="AQ129" s="21">
        <v>35.095307750778495</v>
      </c>
      <c r="AR129" s="21">
        <v>15.728904605045658</v>
      </c>
      <c r="AS129" s="21">
        <v>49.175787644175855</v>
      </c>
    </row>
    <row r="130" spans="1:45" x14ac:dyDescent="0.35">
      <c r="A130" s="5">
        <v>1974</v>
      </c>
      <c r="B130" s="17" t="s">
        <v>123</v>
      </c>
      <c r="C130" s="21">
        <v>240</v>
      </c>
      <c r="D130" s="21">
        <v>511</v>
      </c>
      <c r="E130" s="17" t="s">
        <v>122</v>
      </c>
      <c r="F130" s="19">
        <v>45.3</v>
      </c>
      <c r="G130" s="17">
        <v>2.61</v>
      </c>
      <c r="H130" s="19">
        <v>9.0299999999999994</v>
      </c>
      <c r="I130" s="19">
        <v>8.6300000000000008</v>
      </c>
      <c r="J130" s="17">
        <v>5.7000000000000002E-2</v>
      </c>
      <c r="K130" s="19">
        <v>11.08</v>
      </c>
      <c r="L130" s="19">
        <v>22.44</v>
      </c>
      <c r="M130" s="17">
        <v>0.373</v>
      </c>
      <c r="N130" s="17">
        <v>8.0000000000000004E-4</v>
      </c>
      <c r="O130" s="17">
        <v>4.1700000000000001E-2</v>
      </c>
      <c r="Q130" s="19">
        <v>99.5625</v>
      </c>
      <c r="R130" s="21">
        <v>56.215119228817855</v>
      </c>
      <c r="T130" s="17">
        <v>1.7016401947092894</v>
      </c>
      <c r="U130" s="17">
        <v>0.2983598052907106</v>
      </c>
      <c r="V130" s="17">
        <v>0</v>
      </c>
      <c r="W130" s="21">
        <v>2</v>
      </c>
      <c r="X130" s="17">
        <v>0.10138918616338993</v>
      </c>
      <c r="Y130" s="17">
        <v>7.5454559030227533E-2</v>
      </c>
      <c r="Z130" s="17">
        <v>1.2383702014937929E-3</v>
      </c>
      <c r="AA130" s="17">
        <v>7.3739792073355626E-2</v>
      </c>
      <c r="AB130" s="17">
        <v>0.62048912149569513</v>
      </c>
      <c r="AC130" s="17">
        <v>0.12768897103583798</v>
      </c>
      <c r="AD130" s="17">
        <v>0</v>
      </c>
      <c r="AE130" s="17">
        <v>0</v>
      </c>
      <c r="AF130" s="21">
        <v>1</v>
      </c>
      <c r="AG130" s="17">
        <v>0</v>
      </c>
      <c r="AH130" s="17">
        <v>6.7929534075328757E-2</v>
      </c>
      <c r="AI130" s="17">
        <v>0</v>
      </c>
      <c r="AJ130" s="17">
        <v>1.8133562315178653E-3</v>
      </c>
      <c r="AK130" s="17">
        <v>0.90305521544204026</v>
      </c>
      <c r="AL130" s="17">
        <v>2.7163561628157501E-2</v>
      </c>
      <c r="AM130" s="17">
        <v>3.8332622956420422E-5</v>
      </c>
      <c r="AN130" s="21">
        <v>1.0000000000000009</v>
      </c>
      <c r="AO130" s="21">
        <v>4.0000000000000009</v>
      </c>
      <c r="AQ130" s="21">
        <v>34.54010787616442</v>
      </c>
      <c r="AR130" s="21">
        <v>15.190478077843514</v>
      </c>
      <c r="AS130" s="21">
        <v>50.269414045992058</v>
      </c>
    </row>
    <row r="131" spans="1:45" x14ac:dyDescent="0.35">
      <c r="A131" s="5">
        <v>1974</v>
      </c>
      <c r="B131" s="17" t="s">
        <v>123</v>
      </c>
      <c r="C131" s="21">
        <v>245</v>
      </c>
      <c r="D131" s="21">
        <v>512</v>
      </c>
      <c r="E131" s="17" t="s">
        <v>122</v>
      </c>
      <c r="F131" s="19">
        <v>44.75</v>
      </c>
      <c r="G131" s="17">
        <v>2.4700000000000002</v>
      </c>
      <c r="H131" s="19">
        <v>9.02</v>
      </c>
      <c r="I131" s="19">
        <v>8.82</v>
      </c>
      <c r="J131" s="17">
        <v>0.1197</v>
      </c>
      <c r="K131" s="19">
        <v>11.26</v>
      </c>
      <c r="L131" s="19">
        <v>22.33</v>
      </c>
      <c r="M131" s="17">
        <v>0.4929</v>
      </c>
      <c r="N131" s="17">
        <v>4.5999999999999999E-3</v>
      </c>
      <c r="Q131" s="19">
        <v>99.267199999999988</v>
      </c>
      <c r="R131" s="21">
        <v>56.075697211155386</v>
      </c>
      <c r="T131" s="17">
        <v>1.6825639837344577</v>
      </c>
      <c r="U131" s="17">
        <v>0.3174360162655423</v>
      </c>
      <c r="V131" s="17">
        <v>0</v>
      </c>
      <c r="W131" s="21">
        <v>2</v>
      </c>
      <c r="X131" s="17">
        <v>8.2246525981390484E-2</v>
      </c>
      <c r="Y131" s="17">
        <v>0.13163885034653858</v>
      </c>
      <c r="Z131" s="17">
        <v>0</v>
      </c>
      <c r="AA131" s="17">
        <v>6.9850154290830829E-2</v>
      </c>
      <c r="AB131" s="17">
        <v>0.63116341464022496</v>
      </c>
      <c r="AC131" s="17">
        <v>8.5101054741015147E-2</v>
      </c>
      <c r="AD131" s="17">
        <v>0</v>
      </c>
      <c r="AE131" s="17">
        <v>0</v>
      </c>
      <c r="AF131" s="21">
        <v>1</v>
      </c>
      <c r="AG131" s="17">
        <v>0</v>
      </c>
      <c r="AH131" s="17">
        <v>6.056350105115571E-2</v>
      </c>
      <c r="AI131" s="17">
        <v>0</v>
      </c>
      <c r="AJ131" s="17">
        <v>3.8116361655499624E-3</v>
      </c>
      <c r="AK131" s="17">
        <v>0.89947519413924626</v>
      </c>
      <c r="AL131" s="17">
        <v>3.5929048381416584E-2</v>
      </c>
      <c r="AM131" s="17">
        <v>2.2062026263232849E-4</v>
      </c>
      <c r="AN131" s="21">
        <v>1.0000000000000007</v>
      </c>
      <c r="AO131" s="21">
        <v>4.0000000000000009</v>
      </c>
      <c r="AQ131" s="21">
        <v>34.837154282133454</v>
      </c>
      <c r="AR131" s="21">
        <v>15.516184672022366</v>
      </c>
      <c r="AS131" s="21">
        <v>49.646661045844183</v>
      </c>
    </row>
    <row r="132" spans="1:45" x14ac:dyDescent="0.35">
      <c r="A132" s="5">
        <v>1974</v>
      </c>
      <c r="B132" s="17" t="s">
        <v>123</v>
      </c>
      <c r="C132" s="21">
        <v>250</v>
      </c>
      <c r="D132" s="21">
        <v>513</v>
      </c>
      <c r="E132" s="17" t="s">
        <v>122</v>
      </c>
      <c r="F132" s="19">
        <v>44.42</v>
      </c>
      <c r="G132" s="17">
        <v>2.5</v>
      </c>
      <c r="H132" s="19">
        <v>9.17</v>
      </c>
      <c r="I132" s="19">
        <v>8.39</v>
      </c>
      <c r="J132" s="17">
        <v>8.8499999999999995E-2</v>
      </c>
      <c r="K132" s="19">
        <v>11.59</v>
      </c>
      <c r="L132" s="19">
        <v>22.28</v>
      </c>
      <c r="M132" s="17">
        <v>0.4304</v>
      </c>
      <c r="N132" s="17">
        <v>2.53E-2</v>
      </c>
      <c r="O132" s="17">
        <v>3.0700000000000002E-2</v>
      </c>
      <c r="Q132" s="19">
        <v>98.924900000000008</v>
      </c>
      <c r="R132" s="21">
        <v>58.008008008008005</v>
      </c>
      <c r="T132" s="17">
        <v>1.672494444702429</v>
      </c>
      <c r="U132" s="17">
        <v>0.32750555529757097</v>
      </c>
      <c r="V132" s="17">
        <v>0</v>
      </c>
      <c r="W132" s="21">
        <v>2</v>
      </c>
      <c r="X132" s="17">
        <v>7.939244753882585E-2</v>
      </c>
      <c r="Y132" s="17">
        <v>0.13823649887363401</v>
      </c>
      <c r="Z132" s="17">
        <v>9.1383841353163259E-4</v>
      </c>
      <c r="AA132" s="17">
        <v>7.0797513693521164E-2</v>
      </c>
      <c r="AB132" s="17">
        <v>0.6505706155294082</v>
      </c>
      <c r="AC132" s="17">
        <v>6.0089085951079091E-2</v>
      </c>
      <c r="AD132" s="17">
        <v>0</v>
      </c>
      <c r="AE132" s="17">
        <v>0</v>
      </c>
      <c r="AF132" s="21">
        <v>0.99999999999999989</v>
      </c>
      <c r="AG132" s="17">
        <v>0</v>
      </c>
      <c r="AH132" s="17">
        <v>6.5828094617388144E-2</v>
      </c>
      <c r="AI132" s="17">
        <v>0</v>
      </c>
      <c r="AJ132" s="17">
        <v>2.822072327909245E-3</v>
      </c>
      <c r="AK132" s="17">
        <v>0.89871757613923775</v>
      </c>
      <c r="AL132" s="17">
        <v>3.1417146711946793E-2</v>
      </c>
      <c r="AM132" s="17">
        <v>1.2151102035168858E-3</v>
      </c>
      <c r="AN132" s="21">
        <v>0.99999999999999878</v>
      </c>
      <c r="AO132" s="21">
        <v>3.9999999999999987</v>
      </c>
      <c r="AQ132" s="21">
        <v>35.819167025785369</v>
      </c>
      <c r="AR132" s="21">
        <v>14.69917149071167</v>
      </c>
      <c r="AS132" s="21">
        <v>49.481661483502968</v>
      </c>
    </row>
    <row r="133" spans="1:45" x14ac:dyDescent="0.35">
      <c r="A133" s="5">
        <v>1974</v>
      </c>
      <c r="B133" s="17" t="s">
        <v>123</v>
      </c>
      <c r="C133" s="21">
        <v>255</v>
      </c>
      <c r="D133" s="21">
        <v>514</v>
      </c>
      <c r="E133" s="17" t="s">
        <v>122</v>
      </c>
      <c r="F133" s="19">
        <v>44.96</v>
      </c>
      <c r="G133" s="17">
        <v>2.37</v>
      </c>
      <c r="H133" s="19">
        <v>8.52</v>
      </c>
      <c r="I133" s="19">
        <v>8.35</v>
      </c>
      <c r="J133" s="17">
        <v>0.11990000000000001</v>
      </c>
      <c r="K133" s="19">
        <v>11.72</v>
      </c>
      <c r="L133" s="19">
        <v>21.96</v>
      </c>
      <c r="M133" s="17">
        <v>0.38319999999999999</v>
      </c>
      <c r="N133" s="17">
        <v>2.3800000000000002E-2</v>
      </c>
      <c r="O133" s="17">
        <v>0.1244</v>
      </c>
      <c r="Q133" s="19">
        <v>98.531300000000002</v>
      </c>
      <c r="R133" s="21">
        <v>58.395615346287997</v>
      </c>
      <c r="T133" s="17">
        <v>1.7008158577214418</v>
      </c>
      <c r="U133" s="17">
        <v>0.29918414227855816</v>
      </c>
      <c r="V133" s="17">
        <v>0</v>
      </c>
      <c r="W133" s="21">
        <v>2</v>
      </c>
      <c r="X133" s="17">
        <v>8.0655843884035738E-2</v>
      </c>
      <c r="Y133" s="17">
        <v>0.10919448668017356</v>
      </c>
      <c r="Z133" s="17">
        <v>3.7204569091127937E-3</v>
      </c>
      <c r="AA133" s="17">
        <v>6.7432802243460002E-2</v>
      </c>
      <c r="AB133" s="17">
        <v>0.66097264074706474</v>
      </c>
      <c r="AC133" s="17">
        <v>7.8023769536153198E-2</v>
      </c>
      <c r="AD133" s="17">
        <v>0</v>
      </c>
      <c r="AE133" s="17">
        <v>0</v>
      </c>
      <c r="AF133" s="21">
        <v>1</v>
      </c>
      <c r="AG133" s="17">
        <v>0</v>
      </c>
      <c r="AH133" s="17">
        <v>7.6916106291259223E-2</v>
      </c>
      <c r="AI133" s="17">
        <v>0</v>
      </c>
      <c r="AJ133" s="17">
        <v>3.841394557952875E-3</v>
      </c>
      <c r="AK133" s="17">
        <v>0.8899902494691021</v>
      </c>
      <c r="AL133" s="17">
        <v>2.8103786788403862E-2</v>
      </c>
      <c r="AM133" s="17">
        <v>1.1484628932815586E-3</v>
      </c>
      <c r="AN133" s="21">
        <v>0.99999999999999956</v>
      </c>
      <c r="AO133" s="21">
        <v>3.9999999999999996</v>
      </c>
      <c r="AQ133" s="21">
        <v>36.338369176709094</v>
      </c>
      <c r="AR133" s="21">
        <v>14.732534132803899</v>
      </c>
      <c r="AS133" s="21">
        <v>48.929096690487007</v>
      </c>
    </row>
    <row r="134" spans="1:45" x14ac:dyDescent="0.35">
      <c r="A134" s="5">
        <v>1974</v>
      </c>
      <c r="B134" s="17" t="s">
        <v>123</v>
      </c>
      <c r="C134" s="21">
        <v>260</v>
      </c>
      <c r="D134" s="21">
        <v>515</v>
      </c>
      <c r="E134" s="17" t="s">
        <v>122</v>
      </c>
      <c r="F134" s="19">
        <v>44.65</v>
      </c>
      <c r="G134" s="17">
        <v>2.36</v>
      </c>
      <c r="H134" s="19">
        <v>8.76</v>
      </c>
      <c r="I134" s="19">
        <v>8.52</v>
      </c>
      <c r="J134" s="17">
        <v>0.16839999999999999</v>
      </c>
      <c r="K134" s="19">
        <v>11.84</v>
      </c>
      <c r="L134" s="19">
        <v>22.1</v>
      </c>
      <c r="M134" s="17">
        <v>0.3921</v>
      </c>
      <c r="N134" s="17">
        <v>1.4800000000000001E-2</v>
      </c>
      <c r="O134" s="17">
        <v>7.4899999999999994E-2</v>
      </c>
      <c r="Q134" s="19">
        <v>98.880199999999988</v>
      </c>
      <c r="R134" s="21">
        <v>58.153241650294696</v>
      </c>
      <c r="T134" s="17">
        <v>1.682024309872951</v>
      </c>
      <c r="U134" s="17">
        <v>0.31797569012704896</v>
      </c>
      <c r="V134" s="17">
        <v>0</v>
      </c>
      <c r="W134" s="21">
        <v>2</v>
      </c>
      <c r="X134" s="17">
        <v>7.0930632799396598E-2</v>
      </c>
      <c r="Y134" s="17">
        <v>0.14042692583332692</v>
      </c>
      <c r="Z134" s="17">
        <v>2.2306813042479441E-3</v>
      </c>
      <c r="AA134" s="17">
        <v>6.6867436784435866E-2</v>
      </c>
      <c r="AB134" s="17">
        <v>0.66494754245735721</v>
      </c>
      <c r="AC134" s="17">
        <v>5.4596780821235424E-2</v>
      </c>
      <c r="AD134" s="17">
        <v>0</v>
      </c>
      <c r="AE134" s="17">
        <v>0</v>
      </c>
      <c r="AF134" s="21">
        <v>0.99999999999999989</v>
      </c>
      <c r="AG134" s="17">
        <v>0</v>
      </c>
      <c r="AH134" s="17">
        <v>7.3361746482043105E-2</v>
      </c>
      <c r="AI134" s="17">
        <v>0</v>
      </c>
      <c r="AJ134" s="17">
        <v>5.3726881346218818E-3</v>
      </c>
      <c r="AK134" s="17">
        <v>0.89191814200453878</v>
      </c>
      <c r="AL134" s="17">
        <v>2.8636240099575629E-2</v>
      </c>
      <c r="AM134" s="17">
        <v>7.1118327922058101E-4</v>
      </c>
      <c r="AN134" s="21">
        <v>1</v>
      </c>
      <c r="AO134" s="21">
        <v>4</v>
      </c>
      <c r="AQ134" s="21">
        <v>36.323549006091447</v>
      </c>
      <c r="AR134" s="21">
        <v>14.954363502921929</v>
      </c>
      <c r="AS134" s="21">
        <v>48.722087490986624</v>
      </c>
    </row>
    <row r="135" spans="1:45" x14ac:dyDescent="0.35">
      <c r="A135" s="5">
        <v>1974</v>
      </c>
      <c r="B135" s="17" t="s">
        <v>123</v>
      </c>
      <c r="C135" s="21">
        <v>265</v>
      </c>
      <c r="D135" s="21">
        <v>516</v>
      </c>
      <c r="E135" s="17" t="s">
        <v>122</v>
      </c>
      <c r="F135" s="19">
        <v>45.87</v>
      </c>
      <c r="G135" s="17">
        <v>2.2200000000000002</v>
      </c>
      <c r="H135" s="19">
        <v>8.0500000000000007</v>
      </c>
      <c r="I135" s="19">
        <v>8.07</v>
      </c>
      <c r="J135" s="17">
        <v>8.5699999999999998E-2</v>
      </c>
      <c r="K135" s="19">
        <v>12.27</v>
      </c>
      <c r="L135" s="19">
        <v>22.63</v>
      </c>
      <c r="M135" s="17">
        <v>0.35549999999999998</v>
      </c>
      <c r="N135" s="17">
        <v>1.17E-2</v>
      </c>
      <c r="O135" s="17">
        <v>7.3899999999999993E-2</v>
      </c>
      <c r="Q135" s="19">
        <v>99.636800000000008</v>
      </c>
      <c r="R135" s="21">
        <v>60.32448377581121</v>
      </c>
      <c r="T135" s="17">
        <v>1.7124239273935484</v>
      </c>
      <c r="U135" s="17">
        <v>0.28757607260645157</v>
      </c>
      <c r="V135" s="17">
        <v>0</v>
      </c>
      <c r="W135" s="21">
        <v>2</v>
      </c>
      <c r="X135" s="17">
        <v>6.6591276323488435E-2</v>
      </c>
      <c r="Y135" s="17">
        <v>0.12042163451178399</v>
      </c>
      <c r="Z135" s="17">
        <v>2.1810814818077396E-3</v>
      </c>
      <c r="AA135" s="17">
        <v>6.2334343464817289E-2</v>
      </c>
      <c r="AB135" s="17">
        <v>0.6828919417180499</v>
      </c>
      <c r="AC135" s="17">
        <v>6.5579722500052728E-2</v>
      </c>
      <c r="AD135" s="17">
        <v>0</v>
      </c>
      <c r="AE135" s="17">
        <v>0</v>
      </c>
      <c r="AF135" s="21">
        <v>1</v>
      </c>
      <c r="AG135" s="17">
        <v>0</v>
      </c>
      <c r="AH135" s="17">
        <v>6.5919535691241649E-2</v>
      </c>
      <c r="AI135" s="17">
        <v>0</v>
      </c>
      <c r="AJ135" s="17">
        <v>2.709580818243784E-3</v>
      </c>
      <c r="AK135" s="17">
        <v>0.90508427685025383</v>
      </c>
      <c r="AL135" s="17">
        <v>2.5729449852280078E-2</v>
      </c>
      <c r="AM135" s="17">
        <v>5.5715678798076143E-4</v>
      </c>
      <c r="AN135" s="21">
        <v>1.0000000000000002</v>
      </c>
      <c r="AO135" s="21">
        <v>4</v>
      </c>
      <c r="AQ135" s="21">
        <v>37.061188622060726</v>
      </c>
      <c r="AR135" s="21">
        <v>13.819035533435299</v>
      </c>
      <c r="AS135" s="21">
        <v>49.119775844503977</v>
      </c>
    </row>
    <row r="136" spans="1:45" x14ac:dyDescent="0.35">
      <c r="A136" s="5">
        <v>1974</v>
      </c>
      <c r="B136" s="17" t="s">
        <v>123</v>
      </c>
      <c r="C136" s="21">
        <v>270</v>
      </c>
      <c r="D136" s="21">
        <v>517</v>
      </c>
      <c r="E136" s="17" t="s">
        <v>122</v>
      </c>
      <c r="F136" s="19">
        <v>46.32</v>
      </c>
      <c r="G136" s="17">
        <v>1.3187</v>
      </c>
      <c r="H136" s="19">
        <v>6.54</v>
      </c>
      <c r="I136" s="19">
        <v>8.73</v>
      </c>
      <c r="J136" s="17">
        <v>0.13139999999999999</v>
      </c>
      <c r="K136" s="19">
        <v>12.78</v>
      </c>
      <c r="L136" s="19">
        <v>22.46</v>
      </c>
      <c r="M136" s="17">
        <v>0.4244</v>
      </c>
      <c r="N136" s="17">
        <v>1.9400000000000001E-2</v>
      </c>
      <c r="O136" s="17">
        <v>5.8200000000000002E-2</v>
      </c>
      <c r="Q136" s="19">
        <v>98.782100000000014</v>
      </c>
      <c r="R136" s="21">
        <v>59.414225941422593</v>
      </c>
      <c r="T136" s="17">
        <v>1.7407195883578306</v>
      </c>
      <c r="U136" s="17">
        <v>0.25928041164216942</v>
      </c>
      <c r="V136" s="17">
        <v>0</v>
      </c>
      <c r="W136" s="21">
        <v>2</v>
      </c>
      <c r="X136" s="17">
        <v>3.0365969613476262E-2</v>
      </c>
      <c r="Y136" s="17">
        <v>0.18448895445003788</v>
      </c>
      <c r="Z136" s="17">
        <v>1.7291320277493425E-3</v>
      </c>
      <c r="AA136" s="17">
        <v>3.7273325311732081E-2</v>
      </c>
      <c r="AB136" s="17">
        <v>0.716004904955023</v>
      </c>
      <c r="AC136" s="17">
        <v>3.0137713641981367E-2</v>
      </c>
      <c r="AD136" s="17">
        <v>0</v>
      </c>
      <c r="AE136" s="17">
        <v>0</v>
      </c>
      <c r="AF136" s="21">
        <v>1</v>
      </c>
      <c r="AG136" s="17">
        <v>0</v>
      </c>
      <c r="AH136" s="17">
        <v>5.9710485977168812E-2</v>
      </c>
      <c r="AI136" s="17">
        <v>0</v>
      </c>
      <c r="AJ136" s="17">
        <v>4.1820995919725499E-3</v>
      </c>
      <c r="AK136" s="17">
        <v>0.90425711935829944</v>
      </c>
      <c r="AL136" s="17">
        <v>3.0920320632016045E-2</v>
      </c>
      <c r="AM136" s="17">
        <v>9.2997444054360428E-4</v>
      </c>
      <c r="AN136" s="21">
        <v>1.0000000000000004</v>
      </c>
      <c r="AO136" s="21">
        <v>4</v>
      </c>
      <c r="AQ136" s="21">
        <v>37.708656244958249</v>
      </c>
      <c r="AR136" s="21">
        <v>14.668316824688196</v>
      </c>
      <c r="AS136" s="21">
        <v>47.623026930353554</v>
      </c>
    </row>
    <row r="137" spans="1:45" x14ac:dyDescent="0.35">
      <c r="A137" s="5">
        <v>1974</v>
      </c>
      <c r="B137" s="17" t="s">
        <v>123</v>
      </c>
      <c r="C137" s="21">
        <v>305</v>
      </c>
      <c r="D137" s="21">
        <v>524</v>
      </c>
      <c r="E137" s="17" t="s">
        <v>122</v>
      </c>
      <c r="F137" s="19">
        <v>42.86</v>
      </c>
      <c r="G137" s="17">
        <v>2.5499999999999998</v>
      </c>
      <c r="H137" s="19">
        <v>9.3000000000000007</v>
      </c>
      <c r="I137" s="19">
        <v>8.27</v>
      </c>
      <c r="J137" s="17">
        <v>7.1400000000000005E-2</v>
      </c>
      <c r="K137" s="19">
        <v>11.18</v>
      </c>
      <c r="L137" s="19">
        <v>21.39</v>
      </c>
      <c r="M137" s="17">
        <v>0.35510000000000003</v>
      </c>
      <c r="O137" s="17">
        <v>7.9899999999999999E-2</v>
      </c>
      <c r="Q137" s="19">
        <v>96.056399999999982</v>
      </c>
      <c r="R137" s="21">
        <v>57.480719794344473</v>
      </c>
      <c r="T137" s="17">
        <v>1.6636838398385929</v>
      </c>
      <c r="U137" s="17">
        <v>0.33631616016140709</v>
      </c>
      <c r="V137" s="17">
        <v>0</v>
      </c>
      <c r="W137" s="21">
        <v>2</v>
      </c>
      <c r="X137" s="17">
        <v>8.911732825644525E-2</v>
      </c>
      <c r="Y137" s="17">
        <v>0.12257423160854747</v>
      </c>
      <c r="Z137" s="17">
        <v>2.4519426918146341E-3</v>
      </c>
      <c r="AA137" s="17">
        <v>7.4447596207257632E-2</v>
      </c>
      <c r="AB137" s="17">
        <v>0.64697174283753767</v>
      </c>
      <c r="AC137" s="17">
        <v>6.4437158398397476E-2</v>
      </c>
      <c r="AD137" s="17">
        <v>0</v>
      </c>
      <c r="AE137" s="17">
        <v>0</v>
      </c>
      <c r="AF137" s="21">
        <v>1</v>
      </c>
      <c r="AG137" s="17">
        <v>0</v>
      </c>
      <c r="AH137" s="17">
        <v>8.1419211090852678E-2</v>
      </c>
      <c r="AI137" s="17">
        <v>0</v>
      </c>
      <c r="AJ137" s="17">
        <v>2.3472296529602581E-3</v>
      </c>
      <c r="AK137" s="17">
        <v>0.8895110244462705</v>
      </c>
      <c r="AL137" s="17">
        <v>2.6722534809915804E-2</v>
      </c>
      <c r="AM137" s="17">
        <v>0</v>
      </c>
      <c r="AN137" s="21">
        <v>0.99999999999999922</v>
      </c>
      <c r="AO137" s="21">
        <v>3.9999999999999991</v>
      </c>
      <c r="AQ137" s="21">
        <v>35.798475523736478</v>
      </c>
      <c r="AR137" s="21">
        <v>14.982777306451235</v>
      </c>
      <c r="AS137" s="21">
        <v>49.218747169812296</v>
      </c>
    </row>
    <row r="138" spans="1:45" x14ac:dyDescent="0.35">
      <c r="A138" s="5">
        <v>1974</v>
      </c>
      <c r="B138" s="17" t="s">
        <v>123</v>
      </c>
      <c r="C138" s="21">
        <v>310</v>
      </c>
      <c r="D138" s="21">
        <v>525</v>
      </c>
      <c r="E138" s="17" t="s">
        <v>122</v>
      </c>
      <c r="F138" s="19">
        <v>43.21</v>
      </c>
      <c r="G138" s="17">
        <v>2.58</v>
      </c>
      <c r="H138" s="19">
        <v>10.79</v>
      </c>
      <c r="I138" s="19">
        <v>8.0500000000000007</v>
      </c>
      <c r="J138" s="17">
        <v>8.5800000000000001E-2</v>
      </c>
      <c r="K138" s="19">
        <v>11.11</v>
      </c>
      <c r="L138" s="19">
        <v>20.149999999999999</v>
      </c>
      <c r="M138" s="17">
        <v>0.33160000000000001</v>
      </c>
      <c r="O138" s="17">
        <v>3.6400000000000002E-2</v>
      </c>
      <c r="Q138" s="19">
        <v>96.343800000000002</v>
      </c>
      <c r="R138" s="21">
        <v>57.985386221294355</v>
      </c>
      <c r="T138" s="17">
        <v>1.6700744911941716</v>
      </c>
      <c r="U138" s="17">
        <v>0.32992550880582838</v>
      </c>
      <c r="V138" s="17">
        <v>0</v>
      </c>
      <c r="W138" s="21">
        <v>2</v>
      </c>
      <c r="X138" s="17">
        <v>0.16155139525159834</v>
      </c>
      <c r="Y138" s="17">
        <v>4.2108251366410422E-2</v>
      </c>
      <c r="Z138" s="17">
        <v>1.1122383478426898E-3</v>
      </c>
      <c r="AA138" s="17">
        <v>7.5000325821942881E-2</v>
      </c>
      <c r="AB138" s="17">
        <v>0.64016291723081753</v>
      </c>
      <c r="AC138" s="17">
        <v>8.006487198138823E-2</v>
      </c>
      <c r="AD138" s="17">
        <v>0</v>
      </c>
      <c r="AE138" s="17">
        <v>0</v>
      </c>
      <c r="AF138" s="21">
        <v>1</v>
      </c>
      <c r="AG138" s="17">
        <v>0</v>
      </c>
      <c r="AH138" s="17">
        <v>0.13799392225748494</v>
      </c>
      <c r="AI138" s="17">
        <v>0</v>
      </c>
      <c r="AJ138" s="17">
        <v>2.8085205375388373E-3</v>
      </c>
      <c r="AK138" s="17">
        <v>0.83435052940106647</v>
      </c>
      <c r="AL138" s="17">
        <v>2.4847027803910165E-2</v>
      </c>
      <c r="AM138" s="17">
        <v>0</v>
      </c>
      <c r="AN138" s="21">
        <v>1.0000000000000004</v>
      </c>
      <c r="AO138" s="21">
        <v>4</v>
      </c>
      <c r="AQ138" s="21">
        <v>36.844141892356525</v>
      </c>
      <c r="AR138" s="21">
        <v>15.135380092151493</v>
      </c>
      <c r="AS138" s="21">
        <v>48.020478015491982</v>
      </c>
    </row>
    <row r="139" spans="1:45" x14ac:dyDescent="0.35">
      <c r="A139" s="5">
        <v>1974</v>
      </c>
      <c r="B139" s="17" t="s">
        <v>125</v>
      </c>
      <c r="C139" s="21">
        <v>10</v>
      </c>
      <c r="D139" s="21">
        <v>535</v>
      </c>
      <c r="F139" s="19">
        <v>50.05</v>
      </c>
      <c r="G139" s="17">
        <v>1.3512999999999999</v>
      </c>
      <c r="H139" s="19">
        <v>3.4</v>
      </c>
      <c r="I139" s="19">
        <v>8.3699999999999992</v>
      </c>
      <c r="J139" s="17">
        <v>0.25609999999999999</v>
      </c>
      <c r="K139" s="19">
        <v>13.61</v>
      </c>
      <c r="L139" s="19">
        <v>22.08</v>
      </c>
      <c r="M139" s="17">
        <v>0.43390000000000001</v>
      </c>
      <c r="N139" s="17">
        <v>8.8999999999999999E-3</v>
      </c>
      <c r="O139" s="17">
        <v>2.4199999999999999E-2</v>
      </c>
      <c r="Q139" s="19">
        <v>99.584399999999988</v>
      </c>
      <c r="R139" s="21">
        <v>61.919927206551421</v>
      </c>
      <c r="T139" s="17">
        <v>1.8691816748555361</v>
      </c>
      <c r="U139" s="17">
        <v>0.1308183251444639</v>
      </c>
      <c r="V139" s="17">
        <v>0</v>
      </c>
      <c r="W139" s="21">
        <v>2</v>
      </c>
      <c r="X139" s="17">
        <v>1.8824687427934306E-2</v>
      </c>
      <c r="Y139" s="17">
        <v>6.7204855264001398E-2</v>
      </c>
      <c r="Z139" s="17">
        <v>7.1450899981333454E-4</v>
      </c>
      <c r="AA139" s="17">
        <v>3.7956929862755104E-2</v>
      </c>
      <c r="AB139" s="17">
        <v>0.7577578355612693</v>
      </c>
      <c r="AC139" s="17">
        <v>0.11754118288422655</v>
      </c>
      <c r="AD139" s="17">
        <v>0</v>
      </c>
      <c r="AE139" s="17">
        <v>0</v>
      </c>
      <c r="AF139" s="21">
        <v>1</v>
      </c>
      <c r="AG139" s="17">
        <v>0</v>
      </c>
      <c r="AH139" s="17">
        <v>7.6637785287649002E-2</v>
      </c>
      <c r="AI139" s="17">
        <v>0</v>
      </c>
      <c r="AJ139" s="17">
        <v>8.1002001691526989E-3</v>
      </c>
      <c r="AK139" s="17">
        <v>0.88342242827040252</v>
      </c>
      <c r="AL139" s="17">
        <v>3.1415605212784387E-2</v>
      </c>
      <c r="AM139" s="17">
        <v>4.2398106001232457E-4</v>
      </c>
      <c r="AN139" s="21">
        <v>1.0000000000000009</v>
      </c>
      <c r="AO139" s="21">
        <v>4.0000000000000009</v>
      </c>
      <c r="AQ139" s="21">
        <v>39.659391790792185</v>
      </c>
      <c r="AR139" s="21">
        <v>14.104205818729282</v>
      </c>
      <c r="AS139" s="21">
        <v>46.236402390478531</v>
      </c>
    </row>
    <row r="140" spans="1:45" x14ac:dyDescent="0.35">
      <c r="A140" s="5">
        <v>1974</v>
      </c>
      <c r="B140" s="17" t="s">
        <v>125</v>
      </c>
      <c r="C140" s="21">
        <v>15</v>
      </c>
      <c r="D140" s="21">
        <v>536</v>
      </c>
      <c r="F140" s="19">
        <v>49.94</v>
      </c>
      <c r="G140" s="17">
        <v>1.3143</v>
      </c>
      <c r="H140" s="19">
        <v>4.28</v>
      </c>
      <c r="I140" s="19">
        <v>7.54</v>
      </c>
      <c r="J140" s="17">
        <v>0.14399999999999999</v>
      </c>
      <c r="K140" s="19">
        <v>13.78</v>
      </c>
      <c r="L140" s="19">
        <v>21.58</v>
      </c>
      <c r="M140" s="17">
        <v>0.40110000000000001</v>
      </c>
      <c r="Q140" s="19">
        <v>98.979400000000012</v>
      </c>
      <c r="R140" s="21">
        <v>64.634146341463406</v>
      </c>
      <c r="T140" s="17">
        <v>1.8697178650021375</v>
      </c>
      <c r="U140" s="17">
        <v>0.13028213499786245</v>
      </c>
      <c r="V140" s="17">
        <v>0</v>
      </c>
      <c r="W140" s="21">
        <v>2</v>
      </c>
      <c r="X140" s="17">
        <v>5.8561086962458431E-2</v>
      </c>
      <c r="Y140" s="17">
        <v>2.6815035664309369E-2</v>
      </c>
      <c r="Z140" s="17">
        <v>0</v>
      </c>
      <c r="AA140" s="17">
        <v>3.7009559446683132E-2</v>
      </c>
      <c r="AB140" s="17">
        <v>0.76913333606190748</v>
      </c>
      <c r="AC140" s="17">
        <v>0.10848098186464161</v>
      </c>
      <c r="AD140" s="17">
        <v>0</v>
      </c>
      <c r="AE140" s="17">
        <v>0</v>
      </c>
      <c r="AF140" s="21">
        <v>1</v>
      </c>
      <c r="AG140" s="17">
        <v>0</v>
      </c>
      <c r="AH140" s="17">
        <v>0.10075355274545739</v>
      </c>
      <c r="AI140" s="17">
        <v>0</v>
      </c>
      <c r="AJ140" s="17">
        <v>4.5659249806910369E-3</v>
      </c>
      <c r="AK140" s="17">
        <v>0.86556741575157936</v>
      </c>
      <c r="AL140" s="17">
        <v>2.9113106522272444E-2</v>
      </c>
      <c r="AM140" s="17">
        <v>0</v>
      </c>
      <c r="AN140" s="21">
        <v>1.0000000000000002</v>
      </c>
      <c r="AO140" s="21">
        <v>4</v>
      </c>
      <c r="AQ140" s="21">
        <v>41.01352703919585</v>
      </c>
      <c r="AR140" s="21">
        <v>12.83066232861893</v>
      </c>
      <c r="AS140" s="21">
        <v>46.155810632185222</v>
      </c>
    </row>
    <row r="141" spans="1:45" x14ac:dyDescent="0.35">
      <c r="A141" s="5">
        <v>1974</v>
      </c>
      <c r="B141" s="17" t="s">
        <v>125</v>
      </c>
      <c r="C141" s="21">
        <v>20</v>
      </c>
      <c r="D141" s="21">
        <v>537</v>
      </c>
      <c r="F141" s="19">
        <v>49.61</v>
      </c>
      <c r="G141" s="17">
        <v>1.3680000000000001</v>
      </c>
      <c r="H141" s="19">
        <v>4.54</v>
      </c>
      <c r="I141" s="19">
        <v>7.85</v>
      </c>
      <c r="J141" s="17">
        <v>0.18990000000000001</v>
      </c>
      <c r="K141" s="19">
        <v>13.6</v>
      </c>
      <c r="L141" s="19">
        <v>21.9</v>
      </c>
      <c r="M141" s="17">
        <v>0.29070000000000001</v>
      </c>
      <c r="N141" s="17">
        <v>6.4999999999999997E-3</v>
      </c>
      <c r="O141" s="17">
        <v>3.8999999999999998E-3</v>
      </c>
      <c r="Q141" s="19">
        <v>99.35899999999998</v>
      </c>
      <c r="R141" s="21">
        <v>63.403263403263402</v>
      </c>
      <c r="T141" s="17">
        <v>1.8541225654608997</v>
      </c>
      <c r="U141" s="17">
        <v>0.14587743453910029</v>
      </c>
      <c r="V141" s="17">
        <v>0</v>
      </c>
      <c r="W141" s="21">
        <v>2</v>
      </c>
      <c r="X141" s="17">
        <v>5.4088104490882638E-2</v>
      </c>
      <c r="Y141" s="17">
        <v>3.61380882676152E-2</v>
      </c>
      <c r="Z141" s="17">
        <v>1.1523349235246827E-4</v>
      </c>
      <c r="AA141" s="17">
        <v>3.8454500776208329E-2</v>
      </c>
      <c r="AB141" s="17">
        <v>0.75776230717077853</v>
      </c>
      <c r="AC141" s="17">
        <v>0.11344176580216281</v>
      </c>
      <c r="AD141" s="17">
        <v>0</v>
      </c>
      <c r="AE141" s="17">
        <v>0</v>
      </c>
      <c r="AF141" s="21">
        <v>1</v>
      </c>
      <c r="AG141" s="17">
        <v>0</v>
      </c>
      <c r="AH141" s="17">
        <v>9.5746128554172111E-2</v>
      </c>
      <c r="AI141" s="17">
        <v>0</v>
      </c>
      <c r="AJ141" s="17">
        <v>6.0108088483108689E-3</v>
      </c>
      <c r="AK141" s="17">
        <v>0.87687006933334988</v>
      </c>
      <c r="AL141" s="17">
        <v>2.1063114663625308E-2</v>
      </c>
      <c r="AM141" s="17">
        <v>3.0987860054231518E-4</v>
      </c>
      <c r="AN141" s="21">
        <v>1.0000000000000004</v>
      </c>
      <c r="AO141" s="21">
        <v>4</v>
      </c>
      <c r="AQ141" s="21">
        <v>40.178933995185282</v>
      </c>
      <c r="AR141" s="21">
        <v>13.326664917960496</v>
      </c>
      <c r="AS141" s="21">
        <v>46.494401086854225</v>
      </c>
    </row>
    <row r="142" spans="1:45" x14ac:dyDescent="0.35">
      <c r="A142" s="5">
        <v>1974</v>
      </c>
      <c r="B142" s="17" t="s">
        <v>125</v>
      </c>
      <c r="C142" s="21">
        <v>25</v>
      </c>
      <c r="D142" s="21">
        <v>538</v>
      </c>
      <c r="F142" s="19">
        <v>50.01</v>
      </c>
      <c r="G142" s="17">
        <v>1.2201</v>
      </c>
      <c r="H142" s="19">
        <v>4.12</v>
      </c>
      <c r="I142" s="19">
        <v>7.24</v>
      </c>
      <c r="J142" s="17">
        <v>0.17580000000000001</v>
      </c>
      <c r="K142" s="19">
        <v>13.84</v>
      </c>
      <c r="L142" s="19">
        <v>22.09</v>
      </c>
      <c r="M142" s="17">
        <v>0.35589999999999999</v>
      </c>
      <c r="Q142" s="19">
        <v>99.0518</v>
      </c>
      <c r="R142" s="21">
        <v>65.654648956356738</v>
      </c>
      <c r="T142" s="17">
        <v>1.8699780695729065</v>
      </c>
      <c r="U142" s="17">
        <v>0.13002193042709353</v>
      </c>
      <c r="V142" s="17">
        <v>0</v>
      </c>
      <c r="W142" s="21">
        <v>2</v>
      </c>
      <c r="X142" s="17">
        <v>5.153254862223336E-2</v>
      </c>
      <c r="Y142" s="17">
        <v>3.5661855545869675E-2</v>
      </c>
      <c r="Z142" s="17">
        <v>0</v>
      </c>
      <c r="AA142" s="17">
        <v>3.431365288799252E-2</v>
      </c>
      <c r="AB142" s="17">
        <v>0.7715083428435765</v>
      </c>
      <c r="AC142" s="17">
        <v>0.10698360010032804</v>
      </c>
      <c r="AD142" s="17">
        <v>0</v>
      </c>
      <c r="AE142" s="17">
        <v>0</v>
      </c>
      <c r="AF142" s="21">
        <v>1</v>
      </c>
      <c r="AG142" s="17">
        <v>0</v>
      </c>
      <c r="AH142" s="17">
        <v>8.3726701216690458E-2</v>
      </c>
      <c r="AI142" s="17">
        <v>0</v>
      </c>
      <c r="AJ142" s="17">
        <v>5.5672057157289973E-3</v>
      </c>
      <c r="AK142" s="17">
        <v>0.88490631355058491</v>
      </c>
      <c r="AL142" s="17">
        <v>2.5799779516995424E-2</v>
      </c>
      <c r="AM142" s="17">
        <v>0</v>
      </c>
      <c r="AN142" s="21">
        <v>0.99999999999999978</v>
      </c>
      <c r="AO142" s="21">
        <v>4</v>
      </c>
      <c r="AQ142" s="21">
        <v>40.85612841088237</v>
      </c>
      <c r="AR142" s="21">
        <v>12.282620750572335</v>
      </c>
      <c r="AS142" s="21">
        <v>46.861250838545295</v>
      </c>
    </row>
    <row r="143" spans="1:45" x14ac:dyDescent="0.35">
      <c r="A143" s="5">
        <v>1974</v>
      </c>
      <c r="B143" s="17" t="s">
        <v>125</v>
      </c>
      <c r="C143" s="21">
        <v>30</v>
      </c>
      <c r="D143" s="21">
        <v>539</v>
      </c>
      <c r="F143" s="19">
        <v>49.88</v>
      </c>
      <c r="G143" s="17">
        <v>1.2874000000000001</v>
      </c>
      <c r="H143" s="19">
        <v>4.58</v>
      </c>
      <c r="I143" s="19">
        <v>7.89</v>
      </c>
      <c r="J143" s="17">
        <v>0.17</v>
      </c>
      <c r="K143" s="19">
        <v>13.89</v>
      </c>
      <c r="L143" s="19">
        <v>22.21</v>
      </c>
      <c r="M143" s="17">
        <v>0.34179999999999999</v>
      </c>
      <c r="Q143" s="19">
        <v>100.2492</v>
      </c>
      <c r="R143" s="21">
        <v>63.774104683195588</v>
      </c>
      <c r="T143" s="17">
        <v>1.8448171906839639</v>
      </c>
      <c r="U143" s="17">
        <v>0.15518280931603612</v>
      </c>
      <c r="V143" s="17">
        <v>0</v>
      </c>
      <c r="W143" s="21">
        <v>2</v>
      </c>
      <c r="X143" s="17">
        <v>4.4445653651272093E-2</v>
      </c>
      <c r="Y143" s="17">
        <v>6.3620514935867387E-2</v>
      </c>
      <c r="Z143" s="17">
        <v>0</v>
      </c>
      <c r="AA143" s="17">
        <v>3.5812304184347651E-2</v>
      </c>
      <c r="AB143" s="17">
        <v>0.7658681617909302</v>
      </c>
      <c r="AC143" s="17">
        <v>9.0253365437582667E-2</v>
      </c>
      <c r="AD143" s="17">
        <v>0</v>
      </c>
      <c r="AE143" s="17">
        <v>0</v>
      </c>
      <c r="AF143" s="21">
        <v>1</v>
      </c>
      <c r="AG143" s="17">
        <v>0</v>
      </c>
      <c r="AH143" s="17">
        <v>9.0137312679196002E-2</v>
      </c>
      <c r="AI143" s="17">
        <v>0</v>
      </c>
      <c r="AJ143" s="17">
        <v>5.3249379731456241E-3</v>
      </c>
      <c r="AK143" s="17">
        <v>0.88002978170785973</v>
      </c>
      <c r="AL143" s="17">
        <v>2.4507967639798432E-2</v>
      </c>
      <c r="AM143" s="17">
        <v>0</v>
      </c>
      <c r="AN143" s="21">
        <v>0.99999999999999978</v>
      </c>
      <c r="AO143" s="21">
        <v>4</v>
      </c>
      <c r="AQ143" s="21">
        <v>40.410214869266099</v>
      </c>
      <c r="AR143" s="21">
        <v>13.155954421531678</v>
      </c>
      <c r="AS143" s="21">
        <v>46.433830709202226</v>
      </c>
    </row>
    <row r="144" spans="1:45" x14ac:dyDescent="0.35">
      <c r="A144" s="5">
        <v>1974</v>
      </c>
      <c r="B144" s="17" t="s">
        <v>125</v>
      </c>
      <c r="C144" s="21">
        <v>35</v>
      </c>
      <c r="D144" s="21">
        <v>540</v>
      </c>
      <c r="F144" s="19">
        <v>49.07</v>
      </c>
      <c r="G144" s="17">
        <v>1.4360999999999999</v>
      </c>
      <c r="H144" s="19">
        <v>4.8600000000000003</v>
      </c>
      <c r="I144" s="19">
        <v>8.11</v>
      </c>
      <c r="J144" s="17">
        <v>0.216</v>
      </c>
      <c r="K144" s="19">
        <v>13.56</v>
      </c>
      <c r="L144" s="19">
        <v>22.13</v>
      </c>
      <c r="M144" s="17">
        <v>0.27860000000000001</v>
      </c>
      <c r="O144" s="17">
        <v>1.89E-2</v>
      </c>
      <c r="Q144" s="19">
        <v>99.679599999999994</v>
      </c>
      <c r="R144" s="21">
        <v>62.574988463313332</v>
      </c>
      <c r="T144" s="17">
        <v>1.8289037430093269</v>
      </c>
      <c r="U144" s="17">
        <v>0.1710962569906731</v>
      </c>
      <c r="V144" s="17">
        <v>0</v>
      </c>
      <c r="W144" s="21">
        <v>2</v>
      </c>
      <c r="X144" s="17">
        <v>4.2375857983308562E-2</v>
      </c>
      <c r="Y144" s="17">
        <v>6.7778601080222864E-2</v>
      </c>
      <c r="Z144" s="17">
        <v>5.5690549048998165E-4</v>
      </c>
      <c r="AA144" s="17">
        <v>4.0257920764723738E-2</v>
      </c>
      <c r="AB144" s="17">
        <v>0.75345853727611733</v>
      </c>
      <c r="AC144" s="17">
        <v>9.557217740513746E-2</v>
      </c>
      <c r="AD144" s="17">
        <v>0</v>
      </c>
      <c r="AE144" s="17">
        <v>0</v>
      </c>
      <c r="AF144" s="21">
        <v>1</v>
      </c>
      <c r="AG144" s="17">
        <v>0</v>
      </c>
      <c r="AH144" s="17">
        <v>8.9405280417951843E-2</v>
      </c>
      <c r="AI144" s="17">
        <v>0</v>
      </c>
      <c r="AJ144" s="17">
        <v>6.8181614643821583E-3</v>
      </c>
      <c r="AK144" s="17">
        <v>0.88364560902486955</v>
      </c>
      <c r="AL144" s="17">
        <v>2.0130949092795634E-2</v>
      </c>
      <c r="AM144" s="17">
        <v>0</v>
      </c>
      <c r="AN144" s="21">
        <v>0.99999999999999922</v>
      </c>
      <c r="AO144" s="21">
        <v>3.9999999999999991</v>
      </c>
      <c r="AQ144" s="21">
        <v>39.725161129954209</v>
      </c>
      <c r="AR144" s="21">
        <v>13.685726843798481</v>
      </c>
      <c r="AS144" s="21">
        <v>46.589112026247307</v>
      </c>
    </row>
    <row r="145" spans="1:45" x14ac:dyDescent="0.35">
      <c r="A145" s="5">
        <v>1974</v>
      </c>
      <c r="B145" s="17" t="s">
        <v>125</v>
      </c>
      <c r="C145" s="21">
        <v>40</v>
      </c>
      <c r="D145" s="21">
        <v>541</v>
      </c>
      <c r="F145" s="19">
        <v>49.41</v>
      </c>
      <c r="G145" s="17">
        <v>1.2841</v>
      </c>
      <c r="H145" s="19">
        <v>4.53</v>
      </c>
      <c r="I145" s="19">
        <v>7.86</v>
      </c>
      <c r="J145" s="17">
        <v>0.19320000000000001</v>
      </c>
      <c r="K145" s="19">
        <v>13.59</v>
      </c>
      <c r="L145" s="19">
        <v>22.7</v>
      </c>
      <c r="M145" s="17">
        <v>0.31240000000000001</v>
      </c>
      <c r="Q145" s="19">
        <v>99.8797</v>
      </c>
      <c r="R145" s="21">
        <v>63.35664335664336</v>
      </c>
      <c r="T145" s="17">
        <v>1.8361969885730738</v>
      </c>
      <c r="U145" s="17">
        <v>0.16380301142692621</v>
      </c>
      <c r="V145" s="17">
        <v>0</v>
      </c>
      <c r="W145" s="21">
        <v>2</v>
      </c>
      <c r="X145" s="17">
        <v>3.4592897204624135E-2</v>
      </c>
      <c r="Y145" s="17">
        <v>7.9933852358157892E-2</v>
      </c>
      <c r="Z145" s="17">
        <v>0</v>
      </c>
      <c r="AA145" s="17">
        <v>3.5891791042626277E-2</v>
      </c>
      <c r="AB145" s="17">
        <v>0.75291985771983405</v>
      </c>
      <c r="AC145" s="17">
        <v>9.666160167475768E-2</v>
      </c>
      <c r="AD145" s="17">
        <v>0</v>
      </c>
      <c r="AE145" s="17">
        <v>0</v>
      </c>
      <c r="AF145" s="21">
        <v>1</v>
      </c>
      <c r="AG145" s="17">
        <v>0</v>
      </c>
      <c r="AH145" s="17">
        <v>6.7653945893460576E-2</v>
      </c>
      <c r="AI145" s="17">
        <v>0</v>
      </c>
      <c r="AJ145" s="17">
        <v>6.0806538160141539E-3</v>
      </c>
      <c r="AK145" s="17">
        <v>0.90375808006941794</v>
      </c>
      <c r="AL145" s="17">
        <v>2.2507320221108018E-2</v>
      </c>
      <c r="AM145" s="17">
        <v>0</v>
      </c>
      <c r="AN145" s="21">
        <v>1.0000000000000007</v>
      </c>
      <c r="AO145" s="21">
        <v>4.0000000000000009</v>
      </c>
      <c r="AQ145" s="21">
        <v>39.481735842916692</v>
      </c>
      <c r="AR145" s="21">
        <v>13.126848699849127</v>
      </c>
      <c r="AS145" s="21">
        <v>47.391415457234181</v>
      </c>
    </row>
    <row r="146" spans="1:45" x14ac:dyDescent="0.35">
      <c r="A146" s="5">
        <v>1974</v>
      </c>
      <c r="B146" s="17" t="s">
        <v>125</v>
      </c>
      <c r="C146" s="21">
        <v>45</v>
      </c>
      <c r="D146" s="21">
        <v>542</v>
      </c>
      <c r="F146" s="19">
        <v>48.95</v>
      </c>
      <c r="G146" s="17">
        <v>1.2574000000000001</v>
      </c>
      <c r="H146" s="19">
        <v>4.78</v>
      </c>
      <c r="I146" s="19">
        <v>7.44</v>
      </c>
      <c r="J146" s="17">
        <v>0.18770000000000001</v>
      </c>
      <c r="K146" s="19">
        <v>13.35</v>
      </c>
      <c r="L146" s="19">
        <v>22.44</v>
      </c>
      <c r="M146" s="17">
        <v>0.31380000000000002</v>
      </c>
      <c r="O146" s="17">
        <v>2.1899999999999999E-2</v>
      </c>
      <c r="Q146" s="19">
        <v>98.740800000000007</v>
      </c>
      <c r="R146" s="21">
        <v>64.213564213564212</v>
      </c>
      <c r="T146" s="17">
        <v>1.8388797283197653</v>
      </c>
      <c r="U146" s="17">
        <v>0.16112027168023468</v>
      </c>
      <c r="V146" s="17">
        <v>0</v>
      </c>
      <c r="W146" s="21">
        <v>2</v>
      </c>
      <c r="X146" s="17">
        <v>5.0500658272555038E-2</v>
      </c>
      <c r="Y146" s="17">
        <v>6.1767970130755662E-2</v>
      </c>
      <c r="Z146" s="17">
        <v>6.5041365223309812E-4</v>
      </c>
      <c r="AA146" s="17">
        <v>3.5527606735176187E-2</v>
      </c>
      <c r="AB146" s="17">
        <v>0.74766452116479698</v>
      </c>
      <c r="AC146" s="17">
        <v>0.10388883004448313</v>
      </c>
      <c r="AD146" s="17">
        <v>0</v>
      </c>
      <c r="AE146" s="17">
        <v>0</v>
      </c>
      <c r="AF146" s="21">
        <v>1</v>
      </c>
      <c r="AG146" s="17">
        <v>0</v>
      </c>
      <c r="AH146" s="17">
        <v>6.8054361760023219E-2</v>
      </c>
      <c r="AI146" s="17">
        <v>0</v>
      </c>
      <c r="AJ146" s="17">
        <v>5.971777821519357E-3</v>
      </c>
      <c r="AK146" s="17">
        <v>0.90311987657279758</v>
      </c>
      <c r="AL146" s="17">
        <v>2.2853983845659977E-2</v>
      </c>
      <c r="AM146" s="17">
        <v>0</v>
      </c>
      <c r="AN146" s="21">
        <v>1.0000000000000002</v>
      </c>
      <c r="AO146" s="21">
        <v>4</v>
      </c>
      <c r="AQ146" s="21">
        <v>39.549190104270778</v>
      </c>
      <c r="AR146" s="21">
        <v>12.678502029792114</v>
      </c>
      <c r="AS146" s="21">
        <v>47.772307865937108</v>
      </c>
    </row>
    <row r="147" spans="1:45" x14ac:dyDescent="0.35">
      <c r="A147" s="5">
        <v>1974</v>
      </c>
      <c r="B147" s="17" t="s">
        <v>125</v>
      </c>
      <c r="C147" s="21">
        <v>50</v>
      </c>
      <c r="D147" s="21">
        <v>543</v>
      </c>
      <c r="F147" s="19">
        <v>48.59</v>
      </c>
      <c r="G147" s="17">
        <v>1.4751000000000001</v>
      </c>
      <c r="H147" s="19">
        <v>5.0599999999999996</v>
      </c>
      <c r="I147" s="19">
        <v>7.7</v>
      </c>
      <c r="J147" s="17">
        <v>0.12709999999999999</v>
      </c>
      <c r="K147" s="19">
        <v>13.55</v>
      </c>
      <c r="L147" s="19">
        <v>22.2</v>
      </c>
      <c r="M147" s="17">
        <v>0.255</v>
      </c>
      <c r="N147" s="17">
        <v>1.9300000000000001E-2</v>
      </c>
      <c r="O147" s="17">
        <v>4.2900000000000001E-2</v>
      </c>
      <c r="Q147" s="19">
        <v>99.019400000000005</v>
      </c>
      <c r="R147" s="21">
        <v>63.764705882352942</v>
      </c>
      <c r="T147" s="17">
        <v>1.820771607575657</v>
      </c>
      <c r="U147" s="17">
        <v>0.17922839242434296</v>
      </c>
      <c r="V147" s="17">
        <v>0</v>
      </c>
      <c r="W147" s="21">
        <v>2</v>
      </c>
      <c r="X147" s="17">
        <v>4.4226147777540054E-2</v>
      </c>
      <c r="Y147" s="17">
        <v>7.0030799254413412E-2</v>
      </c>
      <c r="Z147" s="17">
        <v>1.270898216759649E-3</v>
      </c>
      <c r="AA147" s="17">
        <v>4.157400886160427E-2</v>
      </c>
      <c r="AB147" s="17">
        <v>0.75695967901860828</v>
      </c>
      <c r="AC147" s="17">
        <v>8.5938466871074426E-2</v>
      </c>
      <c r="AD147" s="17">
        <v>0</v>
      </c>
      <c r="AE147" s="17">
        <v>0</v>
      </c>
      <c r="AF147" s="21">
        <v>1</v>
      </c>
      <c r="AG147" s="17">
        <v>0</v>
      </c>
      <c r="AH147" s="17">
        <v>8.5301919116929609E-2</v>
      </c>
      <c r="AI147" s="17">
        <v>0</v>
      </c>
      <c r="AJ147" s="17">
        <v>4.0336003302948002E-3</v>
      </c>
      <c r="AK147" s="17">
        <v>0.89121701000519549</v>
      </c>
      <c r="AL147" s="17">
        <v>1.8524952440162765E-2</v>
      </c>
      <c r="AM147" s="17">
        <v>9.2251810741671289E-4</v>
      </c>
      <c r="AN147" s="21">
        <v>0.99999999999999933</v>
      </c>
      <c r="AO147" s="21">
        <v>3.9999999999999991</v>
      </c>
      <c r="AQ147" s="21">
        <v>39.977136780802653</v>
      </c>
      <c r="AR147" s="21">
        <v>12.955225010848574</v>
      </c>
      <c r="AS147" s="21">
        <v>47.067638208348775</v>
      </c>
    </row>
    <row r="148" spans="1:45" x14ac:dyDescent="0.35">
      <c r="A148" s="5">
        <v>1974</v>
      </c>
      <c r="B148" s="17" t="s">
        <v>125</v>
      </c>
      <c r="C148" s="21">
        <v>55</v>
      </c>
      <c r="D148" s="21">
        <v>544</v>
      </c>
      <c r="F148" s="19">
        <v>48.65</v>
      </c>
      <c r="G148" s="17">
        <v>1.5866</v>
      </c>
      <c r="H148" s="19">
        <v>5.44</v>
      </c>
      <c r="I148" s="19">
        <v>8.01</v>
      </c>
      <c r="J148" s="17">
        <v>0.16750000000000001</v>
      </c>
      <c r="K148" s="19">
        <v>13.05</v>
      </c>
      <c r="L148" s="19">
        <v>22.67</v>
      </c>
      <c r="M148" s="17">
        <v>0.29370000000000002</v>
      </c>
      <c r="Q148" s="19">
        <v>99.867800000000003</v>
      </c>
      <c r="R148" s="21">
        <v>61.965811965811966</v>
      </c>
      <c r="T148" s="17">
        <v>1.8118221464398696</v>
      </c>
      <c r="U148" s="17">
        <v>0.18817785356013039</v>
      </c>
      <c r="V148" s="17">
        <v>0</v>
      </c>
      <c r="W148" s="21">
        <v>2</v>
      </c>
      <c r="X148" s="17">
        <v>5.0582224287581301E-2</v>
      </c>
      <c r="Y148" s="17">
        <v>6.9917277075442527E-2</v>
      </c>
      <c r="Z148" s="17">
        <v>0</v>
      </c>
      <c r="AA148" s="17">
        <v>4.444184056503387E-2</v>
      </c>
      <c r="AB148" s="17">
        <v>0.72454957958339239</v>
      </c>
      <c r="AC148" s="17">
        <v>0.11050907848854996</v>
      </c>
      <c r="AD148" s="17">
        <v>0</v>
      </c>
      <c r="AE148" s="17">
        <v>0</v>
      </c>
      <c r="AF148" s="21">
        <v>1</v>
      </c>
      <c r="AG148" s="17">
        <v>0</v>
      </c>
      <c r="AH148" s="17">
        <v>6.90166272543557E-2</v>
      </c>
      <c r="AI148" s="17">
        <v>0</v>
      </c>
      <c r="AJ148" s="17">
        <v>5.2830688494867432E-3</v>
      </c>
      <c r="AK148" s="17">
        <v>0.9044949749631982</v>
      </c>
      <c r="AL148" s="17">
        <v>2.1205328932958935E-2</v>
      </c>
      <c r="AM148" s="17">
        <v>0</v>
      </c>
      <c r="AN148" s="21">
        <v>0.99999999999999956</v>
      </c>
      <c r="AO148" s="21">
        <v>3.9999999999999996</v>
      </c>
      <c r="AQ148" s="21">
        <v>38.462728805362751</v>
      </c>
      <c r="AR148" s="21">
        <v>13.522137505889082</v>
      </c>
      <c r="AS148" s="21">
        <v>48.015133688748165</v>
      </c>
    </row>
    <row r="149" spans="1:45" x14ac:dyDescent="0.35">
      <c r="A149" s="5">
        <v>1974</v>
      </c>
      <c r="B149" s="17" t="s">
        <v>125</v>
      </c>
      <c r="C149" s="21">
        <v>60</v>
      </c>
      <c r="D149" s="21">
        <v>545</v>
      </c>
      <c r="F149" s="19">
        <v>48.35</v>
      </c>
      <c r="G149" s="17">
        <v>1.4339</v>
      </c>
      <c r="H149" s="19">
        <v>5.08</v>
      </c>
      <c r="I149" s="19">
        <v>8.06</v>
      </c>
      <c r="J149" s="17">
        <v>0.1676</v>
      </c>
      <c r="K149" s="19">
        <v>13.1</v>
      </c>
      <c r="L149" s="19">
        <v>22.54</v>
      </c>
      <c r="M149" s="17">
        <v>0.29239999999999999</v>
      </c>
      <c r="N149" s="17">
        <v>4.0000000000000002E-4</v>
      </c>
      <c r="O149" s="17">
        <v>0.03</v>
      </c>
      <c r="Q149" s="19">
        <v>99.054299999999984</v>
      </c>
      <c r="R149" s="21">
        <v>61.909262759924388</v>
      </c>
      <c r="T149" s="17">
        <v>1.8148470471766407</v>
      </c>
      <c r="U149" s="17">
        <v>0.18515295282335931</v>
      </c>
      <c r="V149" s="17">
        <v>0</v>
      </c>
      <c r="W149" s="21">
        <v>2</v>
      </c>
      <c r="X149" s="17">
        <v>3.9564785835803251E-2</v>
      </c>
      <c r="Y149" s="17">
        <v>8.5032429463285153E-2</v>
      </c>
      <c r="Z149" s="17">
        <v>8.9024534225294355E-4</v>
      </c>
      <c r="AA149" s="17">
        <v>4.0481284385541813E-2</v>
      </c>
      <c r="AB149" s="17">
        <v>0.73306034051043267</v>
      </c>
      <c r="AC149" s="17">
        <v>0.10097091446268425</v>
      </c>
      <c r="AD149" s="17">
        <v>0</v>
      </c>
      <c r="AE149" s="17">
        <v>0</v>
      </c>
      <c r="AF149" s="21">
        <v>1</v>
      </c>
      <c r="AG149" s="17">
        <v>0</v>
      </c>
      <c r="AH149" s="17">
        <v>6.6976096047487749E-2</v>
      </c>
      <c r="AI149" s="17">
        <v>0</v>
      </c>
      <c r="AJ149" s="17">
        <v>5.3279029442177828E-3</v>
      </c>
      <c r="AK149" s="17">
        <v>0.90639892441922887</v>
      </c>
      <c r="AL149" s="17">
        <v>2.1277924658482779E-2</v>
      </c>
      <c r="AM149" s="17">
        <v>1.9151930583018389E-5</v>
      </c>
      <c r="AN149" s="21">
        <v>1.0000000000000002</v>
      </c>
      <c r="AO149" s="21">
        <v>4</v>
      </c>
      <c r="AQ149" s="21">
        <v>38.627528668657177</v>
      </c>
      <c r="AR149" s="21">
        <v>13.611122771871123</v>
      </c>
      <c r="AS149" s="21">
        <v>47.761348559471699</v>
      </c>
    </row>
    <row r="150" spans="1:45" x14ac:dyDescent="0.35">
      <c r="A150" s="5">
        <v>1974</v>
      </c>
      <c r="B150" s="17" t="s">
        <v>125</v>
      </c>
      <c r="C150" s="21">
        <v>65</v>
      </c>
      <c r="D150" s="21">
        <v>546</v>
      </c>
      <c r="F150" s="19">
        <v>47.62</v>
      </c>
      <c r="G150" s="17">
        <v>1.4810000000000001</v>
      </c>
      <c r="H150" s="19">
        <v>5.58</v>
      </c>
      <c r="I150" s="19">
        <v>8.2799999999999994</v>
      </c>
      <c r="J150" s="17">
        <v>0.15029999999999999</v>
      </c>
      <c r="K150" s="19">
        <v>12.74</v>
      </c>
      <c r="L150" s="19">
        <v>22.31</v>
      </c>
      <c r="M150" s="17">
        <v>0.28039999999999998</v>
      </c>
      <c r="N150" s="17">
        <v>3.2599999999999997E-2</v>
      </c>
      <c r="O150" s="17">
        <v>4.2099999999999999E-2</v>
      </c>
      <c r="Q150" s="19">
        <v>98.516400000000004</v>
      </c>
      <c r="R150" s="21">
        <v>60.60894386298763</v>
      </c>
      <c r="T150" s="17">
        <v>1.7991245004414558</v>
      </c>
      <c r="U150" s="17">
        <v>0.20087549955854422</v>
      </c>
      <c r="V150" s="17">
        <v>0</v>
      </c>
      <c r="W150" s="21">
        <v>2</v>
      </c>
      <c r="X150" s="17">
        <v>4.7572851412073236E-2</v>
      </c>
      <c r="Y150" s="17">
        <v>8.998591938914173E-2</v>
      </c>
      <c r="Z150" s="17">
        <v>1.2574734587035305E-3</v>
      </c>
      <c r="AA150" s="17">
        <v>4.2084168719490431E-2</v>
      </c>
      <c r="AB150" s="17">
        <v>0.71757307167490092</v>
      </c>
      <c r="AC150" s="17">
        <v>0.10152651534569024</v>
      </c>
      <c r="AD150" s="17">
        <v>0</v>
      </c>
      <c r="AE150" s="17">
        <v>0</v>
      </c>
      <c r="AF150" s="21">
        <v>1</v>
      </c>
      <c r="AG150" s="17">
        <v>0</v>
      </c>
      <c r="AH150" s="17">
        <v>7.0070181732214604E-2</v>
      </c>
      <c r="AI150" s="17">
        <v>0</v>
      </c>
      <c r="AJ150" s="17">
        <v>4.8091635542178001E-3</v>
      </c>
      <c r="AK150" s="17">
        <v>0.90301157257321574</v>
      </c>
      <c r="AL150" s="17">
        <v>2.0538001620756228E-2</v>
      </c>
      <c r="AM150" s="17">
        <v>1.5710805195949882E-3</v>
      </c>
      <c r="AN150" s="21">
        <v>0.99999999999999933</v>
      </c>
      <c r="AO150" s="21">
        <v>3.9999999999999991</v>
      </c>
      <c r="AQ150" s="21">
        <v>38.027664916520528</v>
      </c>
      <c r="AR150" s="21">
        <v>14.117387827164226</v>
      </c>
      <c r="AS150" s="21">
        <v>47.854947256315242</v>
      </c>
    </row>
    <row r="151" spans="1:45" x14ac:dyDescent="0.35">
      <c r="A151" s="5">
        <v>1974</v>
      </c>
      <c r="B151" s="17" t="s">
        <v>125</v>
      </c>
      <c r="C151" s="21">
        <v>70</v>
      </c>
      <c r="D151" s="21">
        <v>547</v>
      </c>
      <c r="F151" s="19">
        <v>48.61</v>
      </c>
      <c r="G151" s="17">
        <v>1.4138999999999999</v>
      </c>
      <c r="H151" s="19">
        <v>5.18</v>
      </c>
      <c r="I151" s="19">
        <v>7.77</v>
      </c>
      <c r="J151" s="17">
        <v>0.1101</v>
      </c>
      <c r="K151" s="19">
        <v>13.44</v>
      </c>
      <c r="L151" s="19">
        <v>22.56</v>
      </c>
      <c r="M151" s="17">
        <v>0.28710000000000002</v>
      </c>
      <c r="N151" s="17">
        <v>3.8E-3</v>
      </c>
      <c r="O151" s="17">
        <v>3.1899999999999998E-2</v>
      </c>
      <c r="Q151" s="19">
        <v>99.40679999999999</v>
      </c>
      <c r="R151" s="21">
        <v>63.366336633663359</v>
      </c>
      <c r="T151" s="17">
        <v>1.8144671206174801</v>
      </c>
      <c r="U151" s="17">
        <v>0.18553287938251994</v>
      </c>
      <c r="V151" s="17">
        <v>0</v>
      </c>
      <c r="W151" s="21">
        <v>2</v>
      </c>
      <c r="X151" s="17">
        <v>4.2335117410352785E-2</v>
      </c>
      <c r="Y151" s="17">
        <v>8.3823796786798022E-2</v>
      </c>
      <c r="Z151" s="17">
        <v>9.413672160416232E-4</v>
      </c>
      <c r="AA151" s="17">
        <v>3.969483893486047E-2</v>
      </c>
      <c r="AB151" s="17">
        <v>0.74790705233992538</v>
      </c>
      <c r="AC151" s="17">
        <v>8.5297827312021623E-2</v>
      </c>
      <c r="AD151" s="17">
        <v>0</v>
      </c>
      <c r="AE151" s="17">
        <v>0</v>
      </c>
      <c r="AF151" s="21">
        <v>0.99999999999999989</v>
      </c>
      <c r="AG151" s="17">
        <v>0</v>
      </c>
      <c r="AH151" s="17">
        <v>7.3400427483964192E-2</v>
      </c>
      <c r="AI151" s="17">
        <v>0</v>
      </c>
      <c r="AJ151" s="17">
        <v>3.480563332825504E-3</v>
      </c>
      <c r="AK151" s="17">
        <v>0.90216192928281813</v>
      </c>
      <c r="AL151" s="17">
        <v>2.0776147603993177E-2</v>
      </c>
      <c r="AM151" s="17">
        <v>1.809322963984559E-4</v>
      </c>
      <c r="AN151" s="21">
        <v>0.99999999999999944</v>
      </c>
      <c r="AO151" s="21">
        <v>3.9999999999999996</v>
      </c>
      <c r="AQ151" s="21">
        <v>39.445084969648562</v>
      </c>
      <c r="AR151" s="21">
        <v>12.974331526548625</v>
      </c>
      <c r="AS151" s="21">
        <v>47.580583503802814</v>
      </c>
    </row>
    <row r="152" spans="1:45" x14ac:dyDescent="0.35">
      <c r="A152" s="5">
        <v>1974</v>
      </c>
      <c r="B152" s="17" t="s">
        <v>125</v>
      </c>
      <c r="C152" s="21">
        <v>75</v>
      </c>
      <c r="D152" s="21">
        <v>548</v>
      </c>
      <c r="F152" s="19">
        <v>49.24</v>
      </c>
      <c r="G152" s="17">
        <v>1.3204</v>
      </c>
      <c r="H152" s="19">
        <v>5.21</v>
      </c>
      <c r="I152" s="19">
        <v>7.93</v>
      </c>
      <c r="J152" s="17">
        <v>0.1736</v>
      </c>
      <c r="K152" s="19">
        <v>13.26</v>
      </c>
      <c r="L152" s="19">
        <v>22.36</v>
      </c>
      <c r="M152" s="17">
        <v>0.3271</v>
      </c>
      <c r="N152" s="17">
        <v>7.4000000000000003E-3</v>
      </c>
      <c r="O152" s="17">
        <v>8.0000000000000002E-3</v>
      </c>
      <c r="Q152" s="19">
        <v>99.836500000000001</v>
      </c>
      <c r="R152" s="21">
        <v>62.576687116564422</v>
      </c>
      <c r="T152" s="17">
        <v>1.8317744629879289</v>
      </c>
      <c r="U152" s="17">
        <v>0.1682255370120711</v>
      </c>
      <c r="V152" s="17">
        <v>0</v>
      </c>
      <c r="W152" s="21">
        <v>2</v>
      </c>
      <c r="X152" s="17">
        <v>6.0187964820810236E-2</v>
      </c>
      <c r="Y152" s="17">
        <v>5.7854988427416522E-2</v>
      </c>
      <c r="Z152" s="17">
        <v>2.3528207820400931E-4</v>
      </c>
      <c r="AA152" s="17">
        <v>3.6944631522789366E-2</v>
      </c>
      <c r="AB152" s="17">
        <v>0.73539785337806307</v>
      </c>
      <c r="AC152" s="17">
        <v>0.10937927977271678</v>
      </c>
      <c r="AD152" s="17">
        <v>0</v>
      </c>
      <c r="AE152" s="17">
        <v>0</v>
      </c>
      <c r="AF152" s="21">
        <v>1</v>
      </c>
      <c r="AG152" s="17">
        <v>0</v>
      </c>
      <c r="AH152" s="17">
        <v>7.9445041754171025E-2</v>
      </c>
      <c r="AI152" s="17">
        <v>0</v>
      </c>
      <c r="AJ152" s="17">
        <v>5.4694343849530178E-3</v>
      </c>
      <c r="AK152" s="17">
        <v>0.89114356250094084</v>
      </c>
      <c r="AL152" s="17">
        <v>2.359080972685337E-2</v>
      </c>
      <c r="AM152" s="17">
        <v>3.511516330813198E-4</v>
      </c>
      <c r="AN152" s="21">
        <v>0.99999999999999956</v>
      </c>
      <c r="AO152" s="21">
        <v>3.9999999999999996</v>
      </c>
      <c r="AQ152" s="21">
        <v>39.144179756209851</v>
      </c>
      <c r="AR152" s="21">
        <v>13.42151833647563</v>
      </c>
      <c r="AS152" s="21">
        <v>47.43430190731452</v>
      </c>
    </row>
    <row r="153" spans="1:45" x14ac:dyDescent="0.35">
      <c r="A153" s="5">
        <v>1974</v>
      </c>
      <c r="B153" s="17" t="s">
        <v>125</v>
      </c>
      <c r="C153" s="21">
        <v>80</v>
      </c>
      <c r="D153" s="21">
        <v>549</v>
      </c>
      <c r="F153" s="19">
        <v>48.58</v>
      </c>
      <c r="G153" s="17">
        <v>1.29</v>
      </c>
      <c r="H153" s="19">
        <v>4.9000000000000004</v>
      </c>
      <c r="I153" s="19">
        <v>7.81</v>
      </c>
      <c r="J153" s="17">
        <v>0.1273</v>
      </c>
      <c r="K153" s="19">
        <v>13.57</v>
      </c>
      <c r="L153" s="19">
        <v>22.23</v>
      </c>
      <c r="M153" s="17">
        <v>0.23219999999999999</v>
      </c>
      <c r="O153" s="17">
        <v>2.5399999999999999E-2</v>
      </c>
      <c r="Q153" s="19">
        <v>98.764900000000011</v>
      </c>
      <c r="R153" s="21">
        <v>63.470533208606184</v>
      </c>
      <c r="T153" s="17">
        <v>1.8249500336433713</v>
      </c>
      <c r="U153" s="17">
        <v>0.17504996635662873</v>
      </c>
      <c r="V153" s="17">
        <v>0</v>
      </c>
      <c r="W153" s="21">
        <v>2</v>
      </c>
      <c r="X153" s="17">
        <v>4.1880045793996068E-2</v>
      </c>
      <c r="Y153" s="17">
        <v>7.6430141708449709E-2</v>
      </c>
      <c r="Z153" s="17">
        <v>7.5434860052217914E-4</v>
      </c>
      <c r="AA153" s="17">
        <v>3.6448112743288706E-2</v>
      </c>
      <c r="AB153" s="17">
        <v>0.75997305263475579</v>
      </c>
      <c r="AC153" s="17">
        <v>8.4514298518987507E-2</v>
      </c>
      <c r="AD153" s="17">
        <v>0</v>
      </c>
      <c r="AE153" s="17">
        <v>0</v>
      </c>
      <c r="AF153" s="21">
        <v>1</v>
      </c>
      <c r="AG153" s="17">
        <v>0</v>
      </c>
      <c r="AH153" s="17">
        <v>8.4385685334950666E-2</v>
      </c>
      <c r="AI153" s="17">
        <v>0</v>
      </c>
      <c r="AJ153" s="17">
        <v>4.0500521109375727E-3</v>
      </c>
      <c r="AK153" s="17">
        <v>0.89465346732119455</v>
      </c>
      <c r="AL153" s="17">
        <v>1.6910795232917143E-2</v>
      </c>
      <c r="AM153" s="17">
        <v>0</v>
      </c>
      <c r="AN153" s="21">
        <v>1</v>
      </c>
      <c r="AO153" s="21">
        <v>4</v>
      </c>
      <c r="AQ153" s="21">
        <v>39.914410678335138</v>
      </c>
      <c r="AR153" s="21">
        <v>13.097652334092871</v>
      </c>
      <c r="AS153" s="21">
        <v>46.987936987571992</v>
      </c>
    </row>
    <row r="154" spans="1:45" x14ac:dyDescent="0.35">
      <c r="A154" s="5">
        <v>1974</v>
      </c>
      <c r="B154" s="17" t="s">
        <v>125</v>
      </c>
      <c r="C154" s="21">
        <v>85</v>
      </c>
      <c r="D154" s="21">
        <v>550</v>
      </c>
      <c r="F154" s="19">
        <v>48.66</v>
      </c>
      <c r="G154" s="17">
        <v>1.3331999999999999</v>
      </c>
      <c r="H154" s="19">
        <v>5.12</v>
      </c>
      <c r="I154" s="19">
        <v>7.78</v>
      </c>
      <c r="J154" s="17">
        <v>0.188</v>
      </c>
      <c r="K154" s="19">
        <v>13.68</v>
      </c>
      <c r="L154" s="19">
        <v>21.88</v>
      </c>
      <c r="M154" s="17">
        <v>0.20369999999999999</v>
      </c>
      <c r="N154" s="17">
        <v>4.4999999999999997E-3</v>
      </c>
      <c r="Q154" s="19">
        <v>98.849399999999974</v>
      </c>
      <c r="R154" s="21">
        <v>63.746505125815467</v>
      </c>
      <c r="T154" s="17">
        <v>1.8259402573981725</v>
      </c>
      <c r="U154" s="17">
        <v>0.17405974260182755</v>
      </c>
      <c r="V154" s="17">
        <v>0</v>
      </c>
      <c r="W154" s="21">
        <v>2</v>
      </c>
      <c r="X154" s="17">
        <v>5.23601150771624E-2</v>
      </c>
      <c r="Y154" s="17">
        <v>6.1479496734329946E-2</v>
      </c>
      <c r="Z154" s="17">
        <v>0</v>
      </c>
      <c r="AA154" s="17">
        <v>3.7627176624443363E-2</v>
      </c>
      <c r="AB154" s="17">
        <v>0.76528893567974909</v>
      </c>
      <c r="AC154" s="17">
        <v>8.3244275884315155E-2</v>
      </c>
      <c r="AD154" s="17">
        <v>0</v>
      </c>
      <c r="AE154" s="17">
        <v>0</v>
      </c>
      <c r="AF154" s="21">
        <v>1</v>
      </c>
      <c r="AG154" s="17">
        <v>0</v>
      </c>
      <c r="AH154" s="17">
        <v>9.9394235248389834E-2</v>
      </c>
      <c r="AI154" s="17">
        <v>0</v>
      </c>
      <c r="AJ154" s="17">
        <v>5.9746304556482647E-3</v>
      </c>
      <c r="AK154" s="17">
        <v>0.87959691183741051</v>
      </c>
      <c r="AL154" s="17">
        <v>1.481882727397912E-2</v>
      </c>
      <c r="AM154" s="17">
        <v>2.1539518457295426E-4</v>
      </c>
      <c r="AN154" s="21">
        <v>1.0000000000000007</v>
      </c>
      <c r="AO154" s="21">
        <v>4.0000000000000009</v>
      </c>
      <c r="AQ154" s="21">
        <v>40.38509890209005</v>
      </c>
      <c r="AR154" s="21">
        <v>13.197650537538619</v>
      </c>
      <c r="AS154" s="21">
        <v>46.417250560371329</v>
      </c>
    </row>
    <row r="155" spans="1:45" x14ac:dyDescent="0.35">
      <c r="A155" s="5">
        <v>1974</v>
      </c>
      <c r="B155" s="17" t="s">
        <v>125</v>
      </c>
      <c r="C155" s="21">
        <v>90</v>
      </c>
      <c r="D155" s="21">
        <v>551</v>
      </c>
      <c r="F155" s="19">
        <v>49.23</v>
      </c>
      <c r="G155" s="17">
        <v>1.3073999999999999</v>
      </c>
      <c r="H155" s="19">
        <v>5.16</v>
      </c>
      <c r="I155" s="19">
        <v>7.55</v>
      </c>
      <c r="J155" s="17">
        <v>8.9800000000000005E-2</v>
      </c>
      <c r="K155" s="19">
        <v>13.67</v>
      </c>
      <c r="L155" s="19">
        <v>22.79</v>
      </c>
      <c r="M155" s="17">
        <v>0.24829999999999999</v>
      </c>
      <c r="O155" s="17">
        <v>4.6199999999999998E-2</v>
      </c>
      <c r="Q155" s="19">
        <v>100.0917</v>
      </c>
      <c r="R155" s="21">
        <v>64.420358152686148</v>
      </c>
      <c r="T155" s="17">
        <v>1.82339011781335</v>
      </c>
      <c r="U155" s="17">
        <v>0.17660988218664997</v>
      </c>
      <c r="V155" s="17">
        <v>0</v>
      </c>
      <c r="W155" s="21">
        <v>2</v>
      </c>
      <c r="X155" s="17">
        <v>4.8621838893761843E-2</v>
      </c>
      <c r="Y155" s="17">
        <v>7.1622850406815E-2</v>
      </c>
      <c r="Z155" s="17">
        <v>1.3528094899638644E-3</v>
      </c>
      <c r="AA155" s="17">
        <v>3.6420852694070756E-2</v>
      </c>
      <c r="AB155" s="17">
        <v>0.75481957332163485</v>
      </c>
      <c r="AC155" s="17">
        <v>8.716207519375363E-2</v>
      </c>
      <c r="AD155" s="17">
        <v>0</v>
      </c>
      <c r="AE155" s="17">
        <v>0</v>
      </c>
      <c r="AF155" s="21">
        <v>1</v>
      </c>
      <c r="AG155" s="17">
        <v>0</v>
      </c>
      <c r="AH155" s="17">
        <v>7.5046586375003083E-2</v>
      </c>
      <c r="AI155" s="17">
        <v>0</v>
      </c>
      <c r="AJ155" s="17">
        <v>2.8168572416066464E-3</v>
      </c>
      <c r="AK155" s="17">
        <v>0.90430723439135741</v>
      </c>
      <c r="AL155" s="17">
        <v>1.7829321992032274E-2</v>
      </c>
      <c r="AM155" s="17">
        <v>0</v>
      </c>
      <c r="AN155" s="21">
        <v>0.99999999999999933</v>
      </c>
      <c r="AO155" s="21">
        <v>3.9999999999999991</v>
      </c>
      <c r="AQ155" s="21">
        <v>39.815880200726887</v>
      </c>
      <c r="AR155" s="21">
        <v>12.482934268629004</v>
      </c>
      <c r="AS155" s="21">
        <v>47.701185530644111</v>
      </c>
    </row>
    <row r="156" spans="1:45" x14ac:dyDescent="0.35">
      <c r="A156" s="5">
        <v>1974</v>
      </c>
      <c r="B156" s="17" t="s">
        <v>125</v>
      </c>
      <c r="C156" s="21">
        <v>95</v>
      </c>
      <c r="D156" s="21">
        <v>552</v>
      </c>
      <c r="F156" s="19">
        <v>49.65</v>
      </c>
      <c r="G156" s="17">
        <v>1.3522000000000001</v>
      </c>
      <c r="H156" s="19">
        <v>5.0599999999999996</v>
      </c>
      <c r="I156" s="19">
        <v>7.84</v>
      </c>
      <c r="J156" s="17">
        <v>0.18809999999999999</v>
      </c>
      <c r="K156" s="19">
        <v>13.61</v>
      </c>
      <c r="L156" s="19">
        <v>22.18</v>
      </c>
      <c r="M156" s="17">
        <v>0.30840000000000001</v>
      </c>
      <c r="N156" s="17">
        <v>6.6E-3</v>
      </c>
      <c r="O156" s="17">
        <v>3.3500000000000002E-2</v>
      </c>
      <c r="Q156" s="19">
        <v>100.22880000000002</v>
      </c>
      <c r="R156" s="21">
        <v>63.449883449883451</v>
      </c>
      <c r="T156" s="17">
        <v>1.8383757094739153</v>
      </c>
      <c r="U156" s="17">
        <v>0.16162429052608474</v>
      </c>
      <c r="V156" s="17">
        <v>0</v>
      </c>
      <c r="W156" s="21">
        <v>2</v>
      </c>
      <c r="X156" s="17">
        <v>5.9173960978454759E-2</v>
      </c>
      <c r="Y156" s="17">
        <v>4.8605025610665958E-2</v>
      </c>
      <c r="Z156" s="17">
        <v>9.8062899880556353E-4</v>
      </c>
      <c r="AA156" s="17">
        <v>3.7657182196201087E-2</v>
      </c>
      <c r="AB156" s="17">
        <v>0.75127341905940825</v>
      </c>
      <c r="AC156" s="17">
        <v>0.10230978315646444</v>
      </c>
      <c r="AD156" s="17">
        <v>0</v>
      </c>
      <c r="AE156" s="17">
        <v>0</v>
      </c>
      <c r="AF156" s="21">
        <v>1</v>
      </c>
      <c r="AG156" s="17">
        <v>0</v>
      </c>
      <c r="AH156" s="17">
        <v>9.1822375118514848E-2</v>
      </c>
      <c r="AI156" s="17">
        <v>0</v>
      </c>
      <c r="AJ156" s="17">
        <v>5.8985131996143209E-3</v>
      </c>
      <c r="AK156" s="17">
        <v>0.87982942222762506</v>
      </c>
      <c r="AL156" s="17">
        <v>2.2137967082003499E-2</v>
      </c>
      <c r="AM156" s="17">
        <v>3.1172237224318539E-4</v>
      </c>
      <c r="AN156" s="21">
        <v>1.0000000000000009</v>
      </c>
      <c r="AO156" s="21">
        <v>4.0000000000000009</v>
      </c>
      <c r="AQ156" s="21">
        <v>39.966910489048786</v>
      </c>
      <c r="AR156" s="21">
        <v>13.227142605724236</v>
      </c>
      <c r="AS156" s="21">
        <v>46.805946905226975</v>
      </c>
    </row>
    <row r="157" spans="1:45" x14ac:dyDescent="0.35">
      <c r="A157" s="5">
        <v>1974</v>
      </c>
      <c r="B157" s="17" t="s">
        <v>125</v>
      </c>
      <c r="C157" s="21">
        <v>100</v>
      </c>
      <c r="D157" s="21">
        <v>553</v>
      </c>
      <c r="F157" s="19">
        <v>48.63</v>
      </c>
      <c r="G157" s="17">
        <v>1.2413000000000001</v>
      </c>
      <c r="H157" s="19">
        <v>4.5599999999999996</v>
      </c>
      <c r="I157" s="19">
        <v>7.34</v>
      </c>
      <c r="J157" s="17">
        <v>0.113</v>
      </c>
      <c r="K157" s="19">
        <v>13.7</v>
      </c>
      <c r="L157" s="19">
        <v>22.26</v>
      </c>
      <c r="M157" s="17">
        <v>0.249</v>
      </c>
      <c r="O157" s="17">
        <v>5.7999999999999996E-3</v>
      </c>
      <c r="Q157" s="19">
        <v>98.099100000000007</v>
      </c>
      <c r="R157" s="21">
        <v>65.114068441064646</v>
      </c>
      <c r="T157" s="17">
        <v>1.836303391843872</v>
      </c>
      <c r="U157" s="17">
        <v>0.16369660815612797</v>
      </c>
      <c r="V157" s="17">
        <v>0</v>
      </c>
      <c r="W157" s="21">
        <v>2</v>
      </c>
      <c r="X157" s="17">
        <v>3.9228180518374095E-2</v>
      </c>
      <c r="Y157" s="17">
        <v>7.2015589211837747E-2</v>
      </c>
      <c r="Z157" s="17">
        <v>1.7314624004127538E-4</v>
      </c>
      <c r="AA157" s="17">
        <v>3.5254031646320898E-2</v>
      </c>
      <c r="AB157" s="17">
        <v>0.77123301366275832</v>
      </c>
      <c r="AC157" s="17">
        <v>8.209603872066773E-2</v>
      </c>
      <c r="AD157" s="17">
        <v>0</v>
      </c>
      <c r="AE157" s="17">
        <v>0</v>
      </c>
      <c r="AF157" s="21">
        <v>1</v>
      </c>
      <c r="AG157" s="17">
        <v>0</v>
      </c>
      <c r="AH157" s="17">
        <v>7.7650568420324417E-2</v>
      </c>
      <c r="AI157" s="17">
        <v>0</v>
      </c>
      <c r="AJ157" s="17">
        <v>3.6137437218651263E-3</v>
      </c>
      <c r="AK157" s="17">
        <v>0.9005073167510439</v>
      </c>
      <c r="AL157" s="17">
        <v>1.8228371106765499E-2</v>
      </c>
      <c r="AM157" s="17">
        <v>0</v>
      </c>
      <c r="AN157" s="21">
        <v>0.99999999999999889</v>
      </c>
      <c r="AO157" s="21">
        <v>3.9999999999999991</v>
      </c>
      <c r="AQ157" s="21">
        <v>40.43974799004841</v>
      </c>
      <c r="AR157" s="21">
        <v>12.341981646163861</v>
      </c>
      <c r="AS157" s="21">
        <v>47.218270363787731</v>
      </c>
    </row>
    <row r="158" spans="1:45" x14ac:dyDescent="0.35">
      <c r="A158" s="5">
        <v>1974</v>
      </c>
      <c r="B158" s="17" t="s">
        <v>125</v>
      </c>
      <c r="C158" s="21">
        <v>105</v>
      </c>
      <c r="D158" s="21">
        <v>554</v>
      </c>
      <c r="E158" s="17" t="s">
        <v>121</v>
      </c>
      <c r="F158" s="19">
        <v>49.53</v>
      </c>
      <c r="G158" s="17">
        <v>1.2366999999999999</v>
      </c>
      <c r="H158" s="19">
        <v>4.63</v>
      </c>
      <c r="I158" s="19">
        <v>7.23</v>
      </c>
      <c r="J158" s="17">
        <v>0.15939999999999999</v>
      </c>
      <c r="K158" s="19">
        <v>13.86</v>
      </c>
      <c r="L158" s="19">
        <v>22.58</v>
      </c>
      <c r="M158" s="17">
        <v>0.25019999999999998</v>
      </c>
      <c r="O158" s="17">
        <v>4.3499999999999997E-2</v>
      </c>
      <c r="Q158" s="19">
        <v>99.519800000000018</v>
      </c>
      <c r="R158" s="21">
        <v>65.718349928876236</v>
      </c>
      <c r="T158" s="17">
        <v>1.8434905630360767</v>
      </c>
      <c r="U158" s="17">
        <v>0.15650943696392328</v>
      </c>
      <c r="V158" s="17">
        <v>0</v>
      </c>
      <c r="W158" s="21">
        <v>2</v>
      </c>
      <c r="X158" s="17">
        <v>4.657828804978173E-2</v>
      </c>
      <c r="Y158" s="17">
        <v>5.7464662535283512E-2</v>
      </c>
      <c r="Z158" s="17">
        <v>1.2799905177976287E-3</v>
      </c>
      <c r="AA158" s="17">
        <v>3.462013996685203E-2</v>
      </c>
      <c r="AB158" s="17">
        <v>0.76906084166705291</v>
      </c>
      <c r="AC158" s="17">
        <v>9.0996077263232333E-2</v>
      </c>
      <c r="AD158" s="17">
        <v>0</v>
      </c>
      <c r="AE158" s="17">
        <v>0</v>
      </c>
      <c r="AF158" s="21">
        <v>1</v>
      </c>
      <c r="AG158" s="17">
        <v>0</v>
      </c>
      <c r="AH158" s="17">
        <v>7.6556962499982201E-2</v>
      </c>
      <c r="AI158" s="17">
        <v>0</v>
      </c>
      <c r="AJ158" s="17">
        <v>5.0245786390198319E-3</v>
      </c>
      <c r="AK158" s="17">
        <v>0.90036467478835458</v>
      </c>
      <c r="AL158" s="17">
        <v>1.8053784072643162E-2</v>
      </c>
      <c r="AM158" s="17">
        <v>0</v>
      </c>
      <c r="AN158" s="21">
        <v>0.99999999999999978</v>
      </c>
      <c r="AO158" s="21">
        <v>4</v>
      </c>
      <c r="AQ158" s="21">
        <v>40.488227424682385</v>
      </c>
      <c r="AR158" s="21">
        <v>12.110880808469487</v>
      </c>
      <c r="AS158" s="21">
        <v>47.400891766848126</v>
      </c>
    </row>
    <row r="159" spans="1:45" x14ac:dyDescent="0.35">
      <c r="A159" s="5">
        <v>1974</v>
      </c>
      <c r="B159" s="17" t="s">
        <v>125</v>
      </c>
      <c r="C159" s="21">
        <v>110</v>
      </c>
      <c r="D159" s="21">
        <v>555</v>
      </c>
      <c r="E159" s="17" t="s">
        <v>121</v>
      </c>
      <c r="F159" s="19">
        <v>49.04</v>
      </c>
      <c r="G159" s="17">
        <v>1.3202</v>
      </c>
      <c r="H159" s="19">
        <v>4.87</v>
      </c>
      <c r="I159" s="19">
        <v>7.96</v>
      </c>
      <c r="J159" s="17">
        <v>0.1158</v>
      </c>
      <c r="K159" s="19">
        <v>13.66</v>
      </c>
      <c r="L159" s="19">
        <v>22.25</v>
      </c>
      <c r="M159" s="17">
        <v>0.246</v>
      </c>
      <c r="Q159" s="19">
        <v>99.461999999999975</v>
      </c>
      <c r="R159" s="21">
        <v>63.182238667900094</v>
      </c>
      <c r="T159" s="17">
        <v>1.8297663411769818</v>
      </c>
      <c r="U159" s="17">
        <v>0.17023365882301822</v>
      </c>
      <c r="V159" s="17">
        <v>0</v>
      </c>
      <c r="W159" s="21">
        <v>2</v>
      </c>
      <c r="X159" s="17">
        <v>4.3909511010094771E-2</v>
      </c>
      <c r="Y159" s="17">
        <v>7.0020716537966599E-2</v>
      </c>
      <c r="Z159" s="17">
        <v>0</v>
      </c>
      <c r="AA159" s="17">
        <v>3.704902378527028E-2</v>
      </c>
      <c r="AB159" s="17">
        <v>0.75983754684801419</v>
      </c>
      <c r="AC159" s="17">
        <v>8.9183201818654134E-2</v>
      </c>
      <c r="AD159" s="17">
        <v>0</v>
      </c>
      <c r="AE159" s="17">
        <v>0</v>
      </c>
      <c r="AF159" s="21">
        <v>1</v>
      </c>
      <c r="AG159" s="17">
        <v>0</v>
      </c>
      <c r="AH159" s="17">
        <v>8.9146166963913032E-2</v>
      </c>
      <c r="AI159" s="17">
        <v>0</v>
      </c>
      <c r="AJ159" s="17">
        <v>3.6592532915836135E-3</v>
      </c>
      <c r="AK159" s="17">
        <v>0.88939996344892025</v>
      </c>
      <c r="AL159" s="17">
        <v>1.7794616295583571E-2</v>
      </c>
      <c r="AM159" s="17">
        <v>0</v>
      </c>
      <c r="AN159" s="21">
        <v>1.0000000000000004</v>
      </c>
      <c r="AO159" s="21">
        <v>4</v>
      </c>
      <c r="AQ159" s="21">
        <v>39.965223205183172</v>
      </c>
      <c r="AR159" s="21">
        <v>13.254951021048214</v>
      </c>
      <c r="AS159" s="21">
        <v>46.779825773768614</v>
      </c>
    </row>
    <row r="160" spans="1:45" x14ac:dyDescent="0.35">
      <c r="A160" s="5">
        <v>1974</v>
      </c>
      <c r="B160" s="17" t="s">
        <v>125</v>
      </c>
      <c r="C160" s="21">
        <v>115</v>
      </c>
      <c r="D160" s="21">
        <v>556</v>
      </c>
      <c r="E160" s="17" t="s">
        <v>121</v>
      </c>
      <c r="F160" s="19">
        <v>48.85</v>
      </c>
      <c r="G160" s="17">
        <v>1.2899</v>
      </c>
      <c r="H160" s="19">
        <v>4.88</v>
      </c>
      <c r="I160" s="19">
        <v>7.4</v>
      </c>
      <c r="J160" s="17">
        <v>0.1043</v>
      </c>
      <c r="K160" s="19">
        <v>13.8</v>
      </c>
      <c r="L160" s="19">
        <v>22.07</v>
      </c>
      <c r="M160" s="17">
        <v>0.2208</v>
      </c>
      <c r="N160" s="17">
        <v>1.9E-3</v>
      </c>
      <c r="Q160" s="19">
        <v>98.616900000000015</v>
      </c>
      <c r="R160" s="21">
        <v>65.094339622641513</v>
      </c>
      <c r="T160" s="17">
        <v>1.8348215013208895</v>
      </c>
      <c r="U160" s="17">
        <v>0.1651784986791105</v>
      </c>
      <c r="V160" s="17">
        <v>0</v>
      </c>
      <c r="W160" s="21">
        <v>2</v>
      </c>
      <c r="X160" s="17">
        <v>5.0834142760895512E-2</v>
      </c>
      <c r="Y160" s="17">
        <v>5.7633761645286753E-2</v>
      </c>
      <c r="Z160" s="17">
        <v>0</v>
      </c>
      <c r="AA160" s="17">
        <v>3.6439898889683867E-2</v>
      </c>
      <c r="AB160" s="17">
        <v>0.77273968574034302</v>
      </c>
      <c r="AC160" s="17">
        <v>8.2352510963790815E-2</v>
      </c>
      <c r="AD160" s="17">
        <v>0</v>
      </c>
      <c r="AE160" s="17">
        <v>0</v>
      </c>
      <c r="AF160" s="21">
        <v>1</v>
      </c>
      <c r="AG160" s="17">
        <v>0</v>
      </c>
      <c r="AH160" s="17">
        <v>9.2430086422190139E-2</v>
      </c>
      <c r="AI160" s="17">
        <v>0</v>
      </c>
      <c r="AJ160" s="17">
        <v>3.317816029136202E-3</v>
      </c>
      <c r="AK160" s="17">
        <v>0.88808289404223462</v>
      </c>
      <c r="AL160" s="17">
        <v>1.6078171970486384E-2</v>
      </c>
      <c r="AM160" s="17">
        <v>9.1031535950549325E-5</v>
      </c>
      <c r="AN160" s="21">
        <v>0.99999999999999789</v>
      </c>
      <c r="AO160" s="21">
        <v>3.9999999999999978</v>
      </c>
      <c r="AQ160" s="21">
        <v>40.744348080652045</v>
      </c>
      <c r="AR160" s="21">
        <v>12.429587169402724</v>
      </c>
      <c r="AS160" s="21">
        <v>46.826064749945232</v>
      </c>
    </row>
    <row r="161" spans="1:45" x14ac:dyDescent="0.35">
      <c r="A161" s="5">
        <v>1974</v>
      </c>
      <c r="B161" s="17" t="s">
        <v>125</v>
      </c>
      <c r="C161" s="21">
        <v>120</v>
      </c>
      <c r="D161" s="21">
        <v>557</v>
      </c>
      <c r="E161" s="17" t="s">
        <v>121</v>
      </c>
      <c r="F161" s="19">
        <v>49.33</v>
      </c>
      <c r="G161" s="17">
        <v>1.2471000000000001</v>
      </c>
      <c r="H161" s="19">
        <v>4.76</v>
      </c>
      <c r="I161" s="19">
        <v>7.68</v>
      </c>
      <c r="J161" s="17">
        <v>9.8500000000000004E-2</v>
      </c>
      <c r="K161" s="19">
        <v>14.05</v>
      </c>
      <c r="L161" s="19">
        <v>22.09</v>
      </c>
      <c r="M161" s="17">
        <v>0.2306</v>
      </c>
      <c r="O161" s="17">
        <v>2.07E-2</v>
      </c>
      <c r="Q161" s="19">
        <v>99.506899999999987</v>
      </c>
      <c r="R161" s="21">
        <v>64.657156005522324</v>
      </c>
      <c r="T161" s="17">
        <v>1.8362513030489611</v>
      </c>
      <c r="U161" s="17">
        <v>0.16374869695103889</v>
      </c>
      <c r="V161" s="17">
        <v>0</v>
      </c>
      <c r="W161" s="21">
        <v>2</v>
      </c>
      <c r="X161" s="17">
        <v>4.5064550286138733E-2</v>
      </c>
      <c r="Y161" s="17">
        <v>6.4885995556825699E-2</v>
      </c>
      <c r="Z161" s="17">
        <v>6.0916683600903692E-4</v>
      </c>
      <c r="AA161" s="17">
        <v>3.4915169003744868E-2</v>
      </c>
      <c r="AB161" s="17">
        <v>0.77969042989201764</v>
      </c>
      <c r="AC161" s="17">
        <v>7.4834688425263862E-2</v>
      </c>
      <c r="AD161" s="17">
        <v>0</v>
      </c>
      <c r="AE161" s="17">
        <v>0</v>
      </c>
      <c r="AF161" s="21">
        <v>0.99999999999999989</v>
      </c>
      <c r="AG161" s="17">
        <v>0</v>
      </c>
      <c r="AH161" s="17">
        <v>9.9329006400487779E-2</v>
      </c>
      <c r="AI161" s="17">
        <v>0</v>
      </c>
      <c r="AJ161" s="17">
        <v>3.1052457201342608E-3</v>
      </c>
      <c r="AK161" s="17">
        <v>0.88092439414395451</v>
      </c>
      <c r="AL161" s="17">
        <v>1.664135373542355E-2</v>
      </c>
      <c r="AM161" s="17">
        <v>0</v>
      </c>
      <c r="AN161" s="21">
        <v>1.0000000000000002</v>
      </c>
      <c r="AO161" s="21">
        <v>4</v>
      </c>
      <c r="AQ161" s="21">
        <v>40.976604013046213</v>
      </c>
      <c r="AR161" s="21">
        <v>12.726444427257562</v>
      </c>
      <c r="AS161" s="21">
        <v>46.296951559696225</v>
      </c>
    </row>
    <row r="162" spans="1:45" x14ac:dyDescent="0.35">
      <c r="A162" s="5">
        <v>1974</v>
      </c>
      <c r="B162" s="17" t="s">
        <v>125</v>
      </c>
      <c r="C162" s="21">
        <v>125</v>
      </c>
      <c r="D162" s="21">
        <v>558</v>
      </c>
      <c r="E162" s="17" t="s">
        <v>121</v>
      </c>
      <c r="F162" s="19">
        <v>49.27</v>
      </c>
      <c r="G162" s="17">
        <v>1.1806000000000001</v>
      </c>
      <c r="H162" s="19">
        <v>4.33</v>
      </c>
      <c r="I162" s="19">
        <v>7.18</v>
      </c>
      <c r="J162" s="17">
        <v>0.1391</v>
      </c>
      <c r="K162" s="19">
        <v>13.68</v>
      </c>
      <c r="L162" s="19">
        <v>22.73</v>
      </c>
      <c r="M162" s="17">
        <v>0.23830000000000001</v>
      </c>
      <c r="O162" s="17">
        <v>5.7299999999999997E-2</v>
      </c>
      <c r="Q162" s="19">
        <v>98.805300000000003</v>
      </c>
      <c r="R162" s="21">
        <v>65.580057526366247</v>
      </c>
      <c r="T162" s="17">
        <v>1.8481652813758989</v>
      </c>
      <c r="U162" s="17">
        <v>0.15183471862410114</v>
      </c>
      <c r="V162" s="17">
        <v>0</v>
      </c>
      <c r="W162" s="21">
        <v>2</v>
      </c>
      <c r="X162" s="17">
        <v>3.9580398959997098E-2</v>
      </c>
      <c r="Y162" s="17">
        <v>6.1268086310492444E-2</v>
      </c>
      <c r="Z162" s="17">
        <v>1.6992519302162026E-3</v>
      </c>
      <c r="AA162" s="17">
        <v>3.3308332548050455E-2</v>
      </c>
      <c r="AB162" s="17">
        <v>0.76501371388891992</v>
      </c>
      <c r="AC162" s="17">
        <v>9.9130216362323886E-2</v>
      </c>
      <c r="AD162" s="17">
        <v>0</v>
      </c>
      <c r="AE162" s="17">
        <v>0</v>
      </c>
      <c r="AF162" s="21">
        <v>1</v>
      </c>
      <c r="AG162" s="17">
        <v>0</v>
      </c>
      <c r="AH162" s="17">
        <v>6.4812210343781596E-2</v>
      </c>
      <c r="AI162" s="17">
        <v>0</v>
      </c>
      <c r="AJ162" s="17">
        <v>4.4190011556988025E-3</v>
      </c>
      <c r="AK162" s="17">
        <v>0.91343910482781299</v>
      </c>
      <c r="AL162" s="17">
        <v>1.7329683672706871E-2</v>
      </c>
      <c r="AM162" s="17">
        <v>0</v>
      </c>
      <c r="AN162" s="21">
        <v>1.0000000000000002</v>
      </c>
      <c r="AO162" s="21">
        <v>4</v>
      </c>
      <c r="AQ162" s="21">
        <v>40.093328296301131</v>
      </c>
      <c r="AR162" s="21">
        <v>12.034570532636002</v>
      </c>
      <c r="AS162" s="21">
        <v>47.872101171062866</v>
      </c>
    </row>
    <row r="163" spans="1:45" x14ac:dyDescent="0.35">
      <c r="A163" s="5">
        <v>1974</v>
      </c>
      <c r="B163" s="17" t="s">
        <v>125</v>
      </c>
      <c r="C163" s="21">
        <v>130</v>
      </c>
      <c r="D163" s="21">
        <v>559</v>
      </c>
      <c r="E163" s="17" t="s">
        <v>121</v>
      </c>
      <c r="F163" s="19">
        <v>50.2</v>
      </c>
      <c r="G163" s="17">
        <v>1.1566000000000001</v>
      </c>
      <c r="H163" s="19">
        <v>4.41</v>
      </c>
      <c r="I163" s="19">
        <v>6.93</v>
      </c>
      <c r="J163" s="17">
        <v>9.3399999999999997E-2</v>
      </c>
      <c r="K163" s="19">
        <v>14.1</v>
      </c>
      <c r="L163" s="19">
        <v>22.98</v>
      </c>
      <c r="M163" s="17">
        <v>0.24579999999999999</v>
      </c>
      <c r="N163" s="17">
        <v>1.2999999999999999E-3</v>
      </c>
      <c r="O163" s="17">
        <v>3.9899999999999998E-2</v>
      </c>
      <c r="Q163" s="19">
        <v>100.15700000000001</v>
      </c>
      <c r="R163" s="21">
        <v>67.047075606276735</v>
      </c>
      <c r="T163" s="17">
        <v>1.8542737478449511</v>
      </c>
      <c r="U163" s="17">
        <v>0.14572625215504886</v>
      </c>
      <c r="V163" s="17">
        <v>0</v>
      </c>
      <c r="W163" s="21">
        <v>2</v>
      </c>
      <c r="X163" s="17">
        <v>4.6246156936718158E-2</v>
      </c>
      <c r="Y163" s="17">
        <v>5.1713014531502899E-2</v>
      </c>
      <c r="Z163" s="17">
        <v>1.1651663480020137E-3</v>
      </c>
      <c r="AA163" s="17">
        <v>3.2132549732663947E-2</v>
      </c>
      <c r="AB163" s="17">
        <v>0.77645112426937302</v>
      </c>
      <c r="AC163" s="17">
        <v>9.2291988181739892E-2</v>
      </c>
      <c r="AD163" s="17">
        <v>0</v>
      </c>
      <c r="AE163" s="17">
        <v>0</v>
      </c>
      <c r="AF163" s="21">
        <v>0.99999999999999989</v>
      </c>
      <c r="AG163" s="17">
        <v>0</v>
      </c>
      <c r="AH163" s="17">
        <v>7.0041936542618033E-2</v>
      </c>
      <c r="AI163" s="17">
        <v>0</v>
      </c>
      <c r="AJ163" s="17">
        <v>2.9218354145771025E-3</v>
      </c>
      <c r="AK163" s="17">
        <v>0.90937304291630094</v>
      </c>
      <c r="AL163" s="17">
        <v>1.7601932812277808E-2</v>
      </c>
      <c r="AM163" s="17">
        <v>6.1252314225764484E-5</v>
      </c>
      <c r="AN163" s="21">
        <v>0.99999999999999967</v>
      </c>
      <c r="AO163" s="21">
        <v>3.9999999999999996</v>
      </c>
      <c r="AQ163" s="21">
        <v>40.805865272548807</v>
      </c>
      <c r="AR163" s="21">
        <v>11.402647650079679</v>
      </c>
      <c r="AS163" s="21">
        <v>47.791487077371514</v>
      </c>
    </row>
    <row r="164" spans="1:45" x14ac:dyDescent="0.35">
      <c r="A164" s="5">
        <v>1974</v>
      </c>
      <c r="B164" s="17" t="s">
        <v>125</v>
      </c>
      <c r="C164" s="21">
        <v>135</v>
      </c>
      <c r="D164" s="21">
        <v>560</v>
      </c>
      <c r="E164" s="17" t="s">
        <v>121</v>
      </c>
      <c r="F164" s="19">
        <v>49.64</v>
      </c>
      <c r="G164" s="17">
        <v>1.0852999999999999</v>
      </c>
      <c r="H164" s="19">
        <v>4.16</v>
      </c>
      <c r="I164" s="19">
        <v>6.8</v>
      </c>
      <c r="J164" s="17">
        <v>9.5699999999999993E-2</v>
      </c>
      <c r="K164" s="19">
        <v>14.12</v>
      </c>
      <c r="L164" s="19">
        <v>22.71</v>
      </c>
      <c r="M164" s="17">
        <v>0.30809999999999998</v>
      </c>
      <c r="O164" s="17">
        <v>3.5299999999999998E-2</v>
      </c>
      <c r="Q164" s="19">
        <v>98.954399999999993</v>
      </c>
      <c r="R164" s="21">
        <v>67.495219885277251</v>
      </c>
      <c r="T164" s="17">
        <v>1.8534244779015325</v>
      </c>
      <c r="U164" s="17">
        <v>0.14657552209846747</v>
      </c>
      <c r="V164" s="17">
        <v>0</v>
      </c>
      <c r="W164" s="21">
        <v>2</v>
      </c>
      <c r="X164" s="17">
        <v>3.647313413084341E-2</v>
      </c>
      <c r="Y164" s="17">
        <v>7.0406601595677382E-2</v>
      </c>
      <c r="Z164" s="17">
        <v>1.0419880339367293E-3</v>
      </c>
      <c r="AA164" s="17">
        <v>3.0477882637529347E-2</v>
      </c>
      <c r="AB164" s="17">
        <v>0.78596407582155581</v>
      </c>
      <c r="AC164" s="17">
        <v>7.5636317780457318E-2</v>
      </c>
      <c r="AD164" s="17">
        <v>0</v>
      </c>
      <c r="AE164" s="17">
        <v>0</v>
      </c>
      <c r="AF164" s="21">
        <v>1</v>
      </c>
      <c r="AG164" s="17">
        <v>0</v>
      </c>
      <c r="AH164" s="17">
        <v>6.6261298278626202E-2</v>
      </c>
      <c r="AI164" s="17">
        <v>0</v>
      </c>
      <c r="AJ164" s="17">
        <v>3.026173328118476E-3</v>
      </c>
      <c r="AK164" s="17">
        <v>0.90841056145620791</v>
      </c>
      <c r="AL164" s="17">
        <v>2.2301966937047776E-2</v>
      </c>
      <c r="AM164" s="17">
        <v>0</v>
      </c>
      <c r="AN164" s="21">
        <v>1.0000000000000002</v>
      </c>
      <c r="AO164" s="21">
        <v>4</v>
      </c>
      <c r="AQ164" s="21">
        <v>41.156307607223034</v>
      </c>
      <c r="AR164" s="21">
        <v>11.275583809872566</v>
      </c>
      <c r="AS164" s="21">
        <v>47.568108582904401</v>
      </c>
    </row>
    <row r="165" spans="1:45" x14ac:dyDescent="0.35">
      <c r="A165" s="5">
        <v>1974</v>
      </c>
      <c r="B165" s="17" t="s">
        <v>125</v>
      </c>
      <c r="C165" s="21">
        <v>140</v>
      </c>
      <c r="D165" s="21">
        <v>561</v>
      </c>
      <c r="E165" s="17" t="s">
        <v>121</v>
      </c>
      <c r="F165" s="19">
        <v>50.46</v>
      </c>
      <c r="G165" s="17">
        <v>1.0458000000000001</v>
      </c>
      <c r="H165" s="19">
        <v>3.97</v>
      </c>
      <c r="I165" s="19">
        <v>7.02</v>
      </c>
      <c r="J165" s="17">
        <v>0.1593</v>
      </c>
      <c r="K165" s="19">
        <v>14.22</v>
      </c>
      <c r="L165" s="19">
        <v>22.6</v>
      </c>
      <c r="M165" s="17">
        <v>0.33189999999999997</v>
      </c>
      <c r="O165" s="17">
        <v>7.0099999999999996E-2</v>
      </c>
      <c r="Q165" s="19">
        <v>99.877099999999999</v>
      </c>
      <c r="R165" s="21">
        <v>66.949152542372886</v>
      </c>
      <c r="T165" s="17">
        <v>1.8681882994484065</v>
      </c>
      <c r="U165" s="17">
        <v>0.13181170055159352</v>
      </c>
      <c r="V165" s="17">
        <v>0</v>
      </c>
      <c r="W165" s="21">
        <v>2</v>
      </c>
      <c r="X165" s="17">
        <v>4.1406690848745514E-2</v>
      </c>
      <c r="Y165" s="17">
        <v>5.3932772716687553E-2</v>
      </c>
      <c r="Z165" s="17">
        <v>2.0518061356966798E-3</v>
      </c>
      <c r="AA165" s="17">
        <v>2.9121511121139122E-2</v>
      </c>
      <c r="AB165" s="17">
        <v>0.78487026458263043</v>
      </c>
      <c r="AC165" s="17">
        <v>8.8616954595100772E-2</v>
      </c>
      <c r="AD165" s="17">
        <v>0</v>
      </c>
      <c r="AE165" s="17">
        <v>0</v>
      </c>
      <c r="AF165" s="21">
        <v>1</v>
      </c>
      <c r="AG165" s="17">
        <v>0</v>
      </c>
      <c r="AH165" s="17">
        <v>7.4778549522730914E-2</v>
      </c>
      <c r="AI165" s="17">
        <v>0</v>
      </c>
      <c r="AJ165" s="17">
        <v>4.9949128736839132E-3</v>
      </c>
      <c r="AK165" s="17">
        <v>0.89640394621177122</v>
      </c>
      <c r="AL165" s="17">
        <v>2.3822591391813908E-2</v>
      </c>
      <c r="AM165" s="17">
        <v>0</v>
      </c>
      <c r="AN165" s="21">
        <v>0.99999999999999989</v>
      </c>
      <c r="AO165" s="21">
        <v>4</v>
      </c>
      <c r="AQ165" s="21">
        <v>41.230896006445583</v>
      </c>
      <c r="AR165" s="21">
        <v>11.679107654249968</v>
      </c>
      <c r="AS165" s="21">
        <v>47.089996339304449</v>
      </c>
    </row>
    <row r="166" spans="1:45" x14ac:dyDescent="0.35">
      <c r="A166" s="5">
        <v>1974</v>
      </c>
      <c r="B166" s="17" t="s">
        <v>125</v>
      </c>
      <c r="C166" s="21">
        <v>145</v>
      </c>
      <c r="D166" s="21">
        <v>562</v>
      </c>
      <c r="E166" s="17" t="s">
        <v>121</v>
      </c>
      <c r="F166" s="19">
        <v>50.04</v>
      </c>
      <c r="G166" s="17">
        <v>1.0662</v>
      </c>
      <c r="H166" s="19">
        <v>3.86</v>
      </c>
      <c r="I166" s="19">
        <v>6.81</v>
      </c>
      <c r="J166" s="17">
        <v>9.5600000000000004E-2</v>
      </c>
      <c r="K166" s="19">
        <v>14.31</v>
      </c>
      <c r="L166" s="19">
        <v>22.86</v>
      </c>
      <c r="M166" s="17">
        <v>0.2762</v>
      </c>
      <c r="N166" s="17">
        <v>7.0000000000000001E-3</v>
      </c>
      <c r="O166" s="17">
        <v>0.13750000000000001</v>
      </c>
      <c r="Q166" s="19">
        <v>99.46250000000002</v>
      </c>
      <c r="R166" s="21">
        <v>67.755681818181813</v>
      </c>
      <c r="T166" s="17">
        <v>1.8594692580792509</v>
      </c>
      <c r="U166" s="17">
        <v>0.1405307419207491</v>
      </c>
      <c r="V166" s="17">
        <v>0</v>
      </c>
      <c r="W166" s="21">
        <v>2</v>
      </c>
      <c r="X166" s="17">
        <v>2.8509108301093627E-2</v>
      </c>
      <c r="Y166" s="17">
        <v>6.861367492050828E-2</v>
      </c>
      <c r="Z166" s="17">
        <v>4.0394227261766327E-3</v>
      </c>
      <c r="AA166" s="17">
        <v>2.9799038252543431E-2</v>
      </c>
      <c r="AB166" s="17">
        <v>0.79274993176351927</v>
      </c>
      <c r="AC166" s="17">
        <v>7.6288824036158664E-2</v>
      </c>
      <c r="AD166" s="17">
        <v>0</v>
      </c>
      <c r="AE166" s="17">
        <v>0</v>
      </c>
      <c r="AF166" s="21">
        <v>0.99999999999999989</v>
      </c>
      <c r="AG166" s="17">
        <v>0</v>
      </c>
      <c r="AH166" s="17">
        <v>6.6702208457704387E-2</v>
      </c>
      <c r="AI166" s="17">
        <v>0</v>
      </c>
      <c r="AJ166" s="17">
        <v>3.008626897531418E-3</v>
      </c>
      <c r="AK166" s="17">
        <v>0.91005962411264851</v>
      </c>
      <c r="AL166" s="17">
        <v>1.989773871616864E-2</v>
      </c>
      <c r="AM166" s="17">
        <v>3.3180181594758581E-4</v>
      </c>
      <c r="AN166" s="21">
        <v>1.0000000000000004</v>
      </c>
      <c r="AO166" s="21">
        <v>4</v>
      </c>
      <c r="AQ166" s="21">
        <v>41.344553453503536</v>
      </c>
      <c r="AR166" s="21">
        <v>11.192801306906917</v>
      </c>
      <c r="AS166" s="21">
        <v>47.462645239589548</v>
      </c>
    </row>
    <row r="167" spans="1:45" x14ac:dyDescent="0.35">
      <c r="A167" s="5">
        <v>1974</v>
      </c>
      <c r="B167" s="17" t="s">
        <v>125</v>
      </c>
      <c r="C167" s="21">
        <v>150</v>
      </c>
      <c r="D167" s="21">
        <v>563</v>
      </c>
      <c r="E167" s="17" t="s">
        <v>121</v>
      </c>
      <c r="F167" s="19">
        <v>49.95</v>
      </c>
      <c r="G167" s="17">
        <v>0.98160000000000003</v>
      </c>
      <c r="H167" s="19">
        <v>4.01</v>
      </c>
      <c r="I167" s="19">
        <v>6.78</v>
      </c>
      <c r="J167" s="17">
        <v>0.1216</v>
      </c>
      <c r="K167" s="19">
        <v>14.32</v>
      </c>
      <c r="L167" s="19">
        <v>22.49</v>
      </c>
      <c r="M167" s="17">
        <v>0.26429999999999998</v>
      </c>
      <c r="O167" s="17">
        <v>1.03E-2</v>
      </c>
      <c r="Q167" s="19">
        <v>98.927800000000005</v>
      </c>
      <c r="R167" s="21">
        <v>67.867298578199055</v>
      </c>
      <c r="T167" s="17">
        <v>1.8646818256434508</v>
      </c>
      <c r="U167" s="17">
        <v>0.13531817435654925</v>
      </c>
      <c r="V167" s="17">
        <v>0</v>
      </c>
      <c r="W167" s="21">
        <v>2</v>
      </c>
      <c r="X167" s="17">
        <v>4.1100157344897442E-2</v>
      </c>
      <c r="Y167" s="17">
        <v>5.7920173479984599E-2</v>
      </c>
      <c r="Z167" s="17">
        <v>3.0398445450437146E-4</v>
      </c>
      <c r="AA167" s="17">
        <v>2.7561043902565766E-2</v>
      </c>
      <c r="AB167" s="17">
        <v>0.79696113189731177</v>
      </c>
      <c r="AC167" s="17">
        <v>7.6153508920736024E-2</v>
      </c>
      <c r="AD167" s="17">
        <v>0</v>
      </c>
      <c r="AE167" s="17">
        <v>0</v>
      </c>
      <c r="AF167" s="21">
        <v>1</v>
      </c>
      <c r="AG167" s="17">
        <v>0</v>
      </c>
      <c r="AH167" s="17">
        <v>7.7569813424276768E-2</v>
      </c>
      <c r="AI167" s="17">
        <v>0</v>
      </c>
      <c r="AJ167" s="17">
        <v>3.8445150040636849E-3</v>
      </c>
      <c r="AK167" s="17">
        <v>0.89945744284368889</v>
      </c>
      <c r="AL167" s="17">
        <v>1.912822872796982E-2</v>
      </c>
      <c r="AM167" s="17">
        <v>0</v>
      </c>
      <c r="AN167" s="21">
        <v>0.99999999999999922</v>
      </c>
      <c r="AO167" s="21">
        <v>3.9999999999999991</v>
      </c>
      <c r="AQ167" s="21">
        <v>41.684104124767515</v>
      </c>
      <c r="AR167" s="21">
        <v>11.270844112125401</v>
      </c>
      <c r="AS167" s="21">
        <v>47.045051763107082</v>
      </c>
    </row>
    <row r="168" spans="1:45" x14ac:dyDescent="0.35">
      <c r="A168" s="5">
        <v>1974</v>
      </c>
      <c r="B168" s="17" t="s">
        <v>125</v>
      </c>
      <c r="C168" s="21">
        <v>155</v>
      </c>
      <c r="D168" s="21">
        <v>564</v>
      </c>
      <c r="E168" s="17" t="s">
        <v>121</v>
      </c>
      <c r="F168" s="19">
        <v>50.71</v>
      </c>
      <c r="G168" s="17">
        <v>0.9526</v>
      </c>
      <c r="H168" s="19">
        <v>3.8</v>
      </c>
      <c r="I168" s="19">
        <v>6.65</v>
      </c>
      <c r="J168" s="17">
        <v>0.11</v>
      </c>
      <c r="K168" s="19">
        <v>14.59</v>
      </c>
      <c r="L168" s="19">
        <v>22.18</v>
      </c>
      <c r="M168" s="17">
        <v>0.31809999999999999</v>
      </c>
      <c r="N168" s="17">
        <v>9.1000000000000004E-3</v>
      </c>
      <c r="O168" s="17">
        <v>0.1298</v>
      </c>
      <c r="Q168" s="19">
        <v>99.449600000000004</v>
      </c>
      <c r="R168" s="21">
        <v>68.691148775894533</v>
      </c>
      <c r="T168" s="17">
        <v>1.8815872379998129</v>
      </c>
      <c r="U168" s="17">
        <v>0.11841276200018713</v>
      </c>
      <c r="V168" s="17">
        <v>0</v>
      </c>
      <c r="W168" s="21">
        <v>2</v>
      </c>
      <c r="X168" s="17">
        <v>4.7754107365881454E-2</v>
      </c>
      <c r="Y168" s="17">
        <v>3.6994657204200108E-2</v>
      </c>
      <c r="Z168" s="17">
        <v>3.8075914711723641E-3</v>
      </c>
      <c r="AA168" s="17">
        <v>2.6584787498579458E-2</v>
      </c>
      <c r="AB168" s="17">
        <v>0.80706946803001811</v>
      </c>
      <c r="AC168" s="17">
        <v>7.7789388430148376E-2</v>
      </c>
      <c r="AD168" s="17">
        <v>0</v>
      </c>
      <c r="AE168" s="17">
        <v>0</v>
      </c>
      <c r="AF168" s="21">
        <v>0.99999999999999989</v>
      </c>
      <c r="AG168" s="17">
        <v>0</v>
      </c>
      <c r="AH168" s="17">
        <v>9.1543590650310869E-2</v>
      </c>
      <c r="AI168" s="17">
        <v>0</v>
      </c>
      <c r="AJ168" s="17">
        <v>3.4567038491795867E-3</v>
      </c>
      <c r="AK168" s="17">
        <v>0.88168653646228456</v>
      </c>
      <c r="AL168" s="17">
        <v>2.288246280455292E-2</v>
      </c>
      <c r="AM168" s="17">
        <v>4.3070623367173885E-4</v>
      </c>
      <c r="AN168" s="21">
        <v>0.99999999999999967</v>
      </c>
      <c r="AO168" s="21">
        <v>3.9999999999999996</v>
      </c>
      <c r="AQ168" s="21">
        <v>42.509998289709529</v>
      </c>
      <c r="AR168" s="21">
        <v>11.049769931286315</v>
      </c>
      <c r="AS168" s="21">
        <v>46.440231779004158</v>
      </c>
    </row>
    <row r="169" spans="1:45" x14ac:dyDescent="0.35">
      <c r="A169" s="5">
        <v>1974</v>
      </c>
      <c r="B169" s="17" t="s">
        <v>125</v>
      </c>
      <c r="C169" s="21">
        <v>160</v>
      </c>
      <c r="D169" s="21">
        <v>565</v>
      </c>
      <c r="E169" s="17" t="s">
        <v>121</v>
      </c>
      <c r="F169" s="19">
        <v>49.68</v>
      </c>
      <c r="G169" s="17">
        <v>0.94310000000000005</v>
      </c>
      <c r="H169" s="19">
        <v>3.68</v>
      </c>
      <c r="I169" s="19">
        <v>6.1</v>
      </c>
      <c r="J169" s="17">
        <v>0.1072</v>
      </c>
      <c r="K169" s="19">
        <v>14.86</v>
      </c>
      <c r="L169" s="19">
        <v>23.15</v>
      </c>
      <c r="M169" s="17">
        <v>0.25240000000000001</v>
      </c>
      <c r="O169" s="17">
        <v>0.1575</v>
      </c>
      <c r="Q169" s="19">
        <v>98.930199999999985</v>
      </c>
      <c r="R169" s="21">
        <v>70.896946564885482</v>
      </c>
      <c r="T169" s="17">
        <v>1.8487914942077259</v>
      </c>
      <c r="U169" s="17">
        <v>0.15120850579227407</v>
      </c>
      <c r="V169" s="17">
        <v>0</v>
      </c>
      <c r="W169" s="21">
        <v>2</v>
      </c>
      <c r="X169" s="17">
        <v>1.0184332317079187E-2</v>
      </c>
      <c r="Y169" s="17">
        <v>0.10180601583386088</v>
      </c>
      <c r="Z169" s="17">
        <v>4.6337415815161436E-3</v>
      </c>
      <c r="AA169" s="17">
        <v>2.6397084332188039E-2</v>
      </c>
      <c r="AB169" s="17">
        <v>0.82442287691544625</v>
      </c>
      <c r="AC169" s="17">
        <v>3.2555949019909547E-2</v>
      </c>
      <c r="AD169" s="17">
        <v>0</v>
      </c>
      <c r="AE169" s="17">
        <v>0</v>
      </c>
      <c r="AF169" s="21">
        <v>1</v>
      </c>
      <c r="AG169" s="17">
        <v>0</v>
      </c>
      <c r="AH169" s="17">
        <v>5.5459312230118227E-2</v>
      </c>
      <c r="AI169" s="17">
        <v>0</v>
      </c>
      <c r="AJ169" s="17">
        <v>3.3786240755604461E-3</v>
      </c>
      <c r="AK169" s="17">
        <v>0.92295231108976328</v>
      </c>
      <c r="AL169" s="17">
        <v>1.8209752604557421E-2</v>
      </c>
      <c r="AM169" s="17">
        <v>0</v>
      </c>
      <c r="AN169" s="21">
        <v>0.99999999999999933</v>
      </c>
      <c r="AO169" s="21">
        <v>3.9999999999999991</v>
      </c>
      <c r="AQ169" s="21">
        <v>42.48343089214486</v>
      </c>
      <c r="AR169" s="21">
        <v>9.9558065152023616</v>
      </c>
      <c r="AS169" s="21">
        <v>47.560762592652779</v>
      </c>
    </row>
    <row r="170" spans="1:45" x14ac:dyDescent="0.35">
      <c r="A170" s="5">
        <v>1974</v>
      </c>
      <c r="B170" s="17" t="s">
        <v>125</v>
      </c>
      <c r="C170" s="21">
        <v>165</v>
      </c>
      <c r="D170" s="21">
        <v>566</v>
      </c>
      <c r="E170" s="17" t="s">
        <v>121</v>
      </c>
      <c r="F170" s="19">
        <v>51.22</v>
      </c>
      <c r="G170" s="17">
        <v>0.83609999999999995</v>
      </c>
      <c r="H170" s="19">
        <v>3.55</v>
      </c>
      <c r="I170" s="19">
        <v>5.91</v>
      </c>
      <c r="J170" s="17">
        <v>0.1217</v>
      </c>
      <c r="K170" s="19">
        <v>14.8</v>
      </c>
      <c r="L170" s="19">
        <v>22.74</v>
      </c>
      <c r="M170" s="17">
        <v>0.26300000000000001</v>
      </c>
      <c r="N170" s="17">
        <v>2.5499999999999998E-2</v>
      </c>
      <c r="O170" s="17">
        <v>0.17219999999999999</v>
      </c>
      <c r="Q170" s="19">
        <v>99.638499999999993</v>
      </c>
      <c r="R170" s="21">
        <v>71.463061323032349</v>
      </c>
      <c r="T170" s="17">
        <v>1.8938436172800401</v>
      </c>
      <c r="U170" s="17">
        <v>0.10615638271995986</v>
      </c>
      <c r="V170" s="17">
        <v>0</v>
      </c>
      <c r="W170" s="21">
        <v>2</v>
      </c>
      <c r="X170" s="17">
        <v>4.853388332826572E-2</v>
      </c>
      <c r="Y170" s="17">
        <v>2.6140639302347252E-2</v>
      </c>
      <c r="Z170" s="17">
        <v>5.03364510160493E-3</v>
      </c>
      <c r="AA170" s="17">
        <v>2.3251695758285791E-2</v>
      </c>
      <c r="AB170" s="17">
        <v>0.81581396214623014</v>
      </c>
      <c r="AC170" s="17">
        <v>8.1226174363266179E-2</v>
      </c>
      <c r="AD170" s="17">
        <v>0</v>
      </c>
      <c r="AE170" s="17">
        <v>0</v>
      </c>
      <c r="AF170" s="21">
        <v>1</v>
      </c>
      <c r="AG170" s="17">
        <v>0</v>
      </c>
      <c r="AH170" s="17">
        <v>7.53576329120699E-2</v>
      </c>
      <c r="AI170" s="17">
        <v>0</v>
      </c>
      <c r="AJ170" s="17">
        <v>3.8109553329096222E-3</v>
      </c>
      <c r="AK170" s="17">
        <v>0.90077623522618799</v>
      </c>
      <c r="AL170" s="17">
        <v>1.8852486424111702E-2</v>
      </c>
      <c r="AM170" s="17">
        <v>1.2026901047219448E-3</v>
      </c>
      <c r="AN170" s="21">
        <v>1.0000000000000011</v>
      </c>
      <c r="AO170" s="21">
        <v>4.0000000000000009</v>
      </c>
      <c r="AQ170" s="21">
        <v>42.867058404005611</v>
      </c>
      <c r="AR170" s="21">
        <v>9.8015287052451416</v>
      </c>
      <c r="AS170" s="21">
        <v>47.331412890749249</v>
      </c>
    </row>
    <row r="171" spans="1:45" x14ac:dyDescent="0.35">
      <c r="A171" s="5">
        <v>1974</v>
      </c>
      <c r="B171" s="17" t="s">
        <v>125</v>
      </c>
      <c r="C171" s="21">
        <v>170</v>
      </c>
      <c r="D171" s="21">
        <v>567</v>
      </c>
      <c r="E171" s="17" t="s">
        <v>121</v>
      </c>
      <c r="F171" s="19">
        <v>51.11</v>
      </c>
      <c r="G171" s="17">
        <v>0.99080000000000001</v>
      </c>
      <c r="H171" s="19">
        <v>3.95</v>
      </c>
      <c r="I171" s="19">
        <v>6.8</v>
      </c>
      <c r="J171" s="17">
        <v>0.1245</v>
      </c>
      <c r="K171" s="19">
        <v>14.37</v>
      </c>
      <c r="L171" s="19">
        <v>22.5</v>
      </c>
      <c r="M171" s="17">
        <v>0.30159999999999998</v>
      </c>
      <c r="N171" s="17">
        <v>2.7199999999999998E-2</v>
      </c>
      <c r="O171" s="17">
        <v>5.7099999999999998E-2</v>
      </c>
      <c r="Q171" s="19">
        <v>100.23119999999999</v>
      </c>
      <c r="R171" s="21">
        <v>67.879074161549369</v>
      </c>
      <c r="T171" s="17">
        <v>1.8843389950396945</v>
      </c>
      <c r="U171" s="17">
        <v>0.11566100496030551</v>
      </c>
      <c r="V171" s="17">
        <v>0</v>
      </c>
      <c r="W171" s="21">
        <v>2</v>
      </c>
      <c r="X171" s="17">
        <v>5.5963913204739701E-2</v>
      </c>
      <c r="Y171" s="17">
        <v>2.5920029783240216E-2</v>
      </c>
      <c r="Z171" s="17">
        <v>1.6643097889747363E-3</v>
      </c>
      <c r="AA171" s="17">
        <v>2.7474577357922667E-2</v>
      </c>
      <c r="AB171" s="17">
        <v>0.78983213728765922</v>
      </c>
      <c r="AC171" s="17">
        <v>9.9145032577463432E-2</v>
      </c>
      <c r="AD171" s="17">
        <v>0</v>
      </c>
      <c r="AE171" s="17">
        <v>0</v>
      </c>
      <c r="AF171" s="21">
        <v>1</v>
      </c>
      <c r="AG171" s="17">
        <v>0</v>
      </c>
      <c r="AH171" s="17">
        <v>8.4571244426469405E-2</v>
      </c>
      <c r="AI171" s="17">
        <v>0</v>
      </c>
      <c r="AJ171" s="17">
        <v>3.8874180421419545E-3</v>
      </c>
      <c r="AK171" s="17">
        <v>0.88870493499889436</v>
      </c>
      <c r="AL171" s="17">
        <v>2.1557224255607875E-2</v>
      </c>
      <c r="AM171" s="17">
        <v>1.2791782768849949E-3</v>
      </c>
      <c r="AN171" s="21">
        <v>0.99999999999999856</v>
      </c>
      <c r="AO171" s="21">
        <v>3.9999999999999987</v>
      </c>
      <c r="AQ171" s="21">
        <v>41.744543224595461</v>
      </c>
      <c r="AR171" s="21">
        <v>11.285246497089117</v>
      </c>
      <c r="AS171" s="21">
        <v>46.97021027831542</v>
      </c>
    </row>
    <row r="172" spans="1:45" x14ac:dyDescent="0.35">
      <c r="A172" s="5">
        <v>1974</v>
      </c>
      <c r="B172" s="17" t="s">
        <v>125</v>
      </c>
      <c r="C172" s="21">
        <v>175</v>
      </c>
      <c r="D172" s="21">
        <v>568</v>
      </c>
      <c r="E172" s="17" t="s">
        <v>121</v>
      </c>
      <c r="F172" s="19">
        <v>50.14</v>
      </c>
      <c r="G172" s="17">
        <v>0.99229999999999996</v>
      </c>
      <c r="H172" s="19">
        <v>4.1399999999999997</v>
      </c>
      <c r="I172" s="19">
        <v>6.68</v>
      </c>
      <c r="J172" s="17">
        <v>0.16209999999999999</v>
      </c>
      <c r="K172" s="19">
        <v>14.37</v>
      </c>
      <c r="L172" s="19">
        <v>22.51</v>
      </c>
      <c r="M172" s="17">
        <v>0.28249999999999997</v>
      </c>
      <c r="N172" s="17">
        <v>3.4599999999999999E-2</v>
      </c>
      <c r="O172" s="17">
        <v>8.9300000000000004E-2</v>
      </c>
      <c r="Q172" s="19">
        <v>99.40079999999999</v>
      </c>
      <c r="R172" s="21">
        <v>68.266033254156781</v>
      </c>
      <c r="T172" s="17">
        <v>1.862392721484502</v>
      </c>
      <c r="U172" s="17">
        <v>0.13760727851549803</v>
      </c>
      <c r="V172" s="17">
        <v>0</v>
      </c>
      <c r="W172" s="21">
        <v>2</v>
      </c>
      <c r="X172" s="17">
        <v>4.3617413369626878E-2</v>
      </c>
      <c r="Y172" s="17">
        <v>5.7906204640677188E-2</v>
      </c>
      <c r="Z172" s="17">
        <v>2.6223055831371997E-3</v>
      </c>
      <c r="AA172" s="17">
        <v>2.7721823569904765E-2</v>
      </c>
      <c r="AB172" s="17">
        <v>0.79573522233852212</v>
      </c>
      <c r="AC172" s="17">
        <v>7.2397030498131842E-2</v>
      </c>
      <c r="AD172" s="17">
        <v>0</v>
      </c>
      <c r="AE172" s="17">
        <v>0</v>
      </c>
      <c r="AF172" s="21">
        <v>1</v>
      </c>
      <c r="AG172" s="17">
        <v>0</v>
      </c>
      <c r="AH172" s="17">
        <v>7.7173517498376948E-2</v>
      </c>
      <c r="AI172" s="17">
        <v>0</v>
      </c>
      <c r="AJ172" s="17">
        <v>5.0992780175954117E-3</v>
      </c>
      <c r="AK172" s="17">
        <v>0.89574491226627417</v>
      </c>
      <c r="AL172" s="17">
        <v>2.0342940833538214E-2</v>
      </c>
      <c r="AM172" s="17">
        <v>1.6393513842154473E-3</v>
      </c>
      <c r="AN172" s="21">
        <v>1.0000000000000002</v>
      </c>
      <c r="AO172" s="21">
        <v>4</v>
      </c>
      <c r="AQ172" s="21">
        <v>41.791583507729172</v>
      </c>
      <c r="AR172" s="21">
        <v>11.164378159286136</v>
      </c>
      <c r="AS172" s="21">
        <v>47.044038332984691</v>
      </c>
    </row>
    <row r="173" spans="1:45" x14ac:dyDescent="0.35">
      <c r="A173" s="5">
        <v>1974</v>
      </c>
      <c r="B173" s="17" t="s">
        <v>125</v>
      </c>
      <c r="C173" s="21">
        <v>180</v>
      </c>
      <c r="D173" s="21">
        <v>569</v>
      </c>
      <c r="E173" s="17" t="s">
        <v>121</v>
      </c>
      <c r="F173" s="19">
        <v>50.19</v>
      </c>
      <c r="G173" s="17">
        <v>0.97760000000000002</v>
      </c>
      <c r="H173" s="19">
        <v>3.99</v>
      </c>
      <c r="I173" s="19">
        <v>6.26</v>
      </c>
      <c r="J173" s="17">
        <v>0.1361</v>
      </c>
      <c r="K173" s="19">
        <v>14.17</v>
      </c>
      <c r="L173" s="19">
        <v>22.33</v>
      </c>
      <c r="M173" s="17">
        <v>0.24840000000000001</v>
      </c>
      <c r="N173" s="17">
        <v>2.0000000000000001E-4</v>
      </c>
      <c r="O173" s="17">
        <v>0.1363</v>
      </c>
      <c r="Q173" s="19">
        <v>98.438600000000008</v>
      </c>
      <c r="R173" s="21">
        <v>69.358786098874205</v>
      </c>
      <c r="T173" s="17">
        <v>1.883045694944365</v>
      </c>
      <c r="U173" s="17">
        <v>0.11695430505563498</v>
      </c>
      <c r="V173" s="17">
        <v>0</v>
      </c>
      <c r="W173" s="21">
        <v>2</v>
      </c>
      <c r="X173" s="17">
        <v>5.9465221322983569E-2</v>
      </c>
      <c r="Y173" s="17">
        <v>1.6350550251115478E-2</v>
      </c>
      <c r="Z173" s="17">
        <v>4.0428201699946389E-3</v>
      </c>
      <c r="AA173" s="17">
        <v>2.7586507655577529E-2</v>
      </c>
      <c r="AB173" s="17">
        <v>0.79257139022656242</v>
      </c>
      <c r="AC173" s="17">
        <v>9.9983510373766293E-2</v>
      </c>
      <c r="AD173" s="17">
        <v>0</v>
      </c>
      <c r="AE173" s="17">
        <v>0</v>
      </c>
      <c r="AF173" s="21">
        <v>0.99999999999999989</v>
      </c>
      <c r="AG173" s="17">
        <v>0</v>
      </c>
      <c r="AH173" s="17">
        <v>8.0057133434264099E-2</v>
      </c>
      <c r="AI173" s="17">
        <v>0</v>
      </c>
      <c r="AJ173" s="17">
        <v>4.3245460726662526E-3</v>
      </c>
      <c r="AK173" s="17">
        <v>0.89754101849345835</v>
      </c>
      <c r="AL173" s="17">
        <v>1.8067730440718143E-2</v>
      </c>
      <c r="AM173" s="17">
        <v>9.5715588916899185E-6</v>
      </c>
      <c r="AN173" s="21">
        <v>0.99999999999999856</v>
      </c>
      <c r="AO173" s="21">
        <v>3.9999999999999987</v>
      </c>
      <c r="AQ173" s="21">
        <v>41.916627415761468</v>
      </c>
      <c r="AR173" s="21">
        <v>10.615229112899165</v>
      </c>
      <c r="AS173" s="21">
        <v>47.468143471339367</v>
      </c>
    </row>
    <row r="174" spans="1:45" x14ac:dyDescent="0.35">
      <c r="A174" s="5">
        <v>1974</v>
      </c>
      <c r="B174" s="17" t="s">
        <v>125</v>
      </c>
      <c r="C174" s="21">
        <v>185</v>
      </c>
      <c r="D174" s="21">
        <v>570</v>
      </c>
      <c r="E174" s="17" t="s">
        <v>121</v>
      </c>
      <c r="F174" s="19">
        <v>50.62</v>
      </c>
      <c r="G174" s="17">
        <v>0.91890000000000005</v>
      </c>
      <c r="H174" s="19">
        <v>3.89</v>
      </c>
      <c r="I174" s="19">
        <v>6.76</v>
      </c>
      <c r="J174" s="17">
        <v>0.1968</v>
      </c>
      <c r="K174" s="19">
        <v>14.74</v>
      </c>
      <c r="L174" s="19">
        <v>22.53</v>
      </c>
      <c r="M174" s="17">
        <v>0.24379999999999999</v>
      </c>
      <c r="N174" s="17">
        <v>8.0999999999999996E-3</v>
      </c>
      <c r="O174" s="17">
        <v>0.10299999999999999</v>
      </c>
      <c r="Q174" s="19">
        <v>100.0106</v>
      </c>
      <c r="R174" s="21">
        <v>68.558139534883722</v>
      </c>
      <c r="T174" s="17">
        <v>1.868053389525697</v>
      </c>
      <c r="U174" s="17">
        <v>0.13194661047430301</v>
      </c>
      <c r="V174" s="17">
        <v>0</v>
      </c>
      <c r="W174" s="21">
        <v>2</v>
      </c>
      <c r="X174" s="17">
        <v>3.7232539168640805E-2</v>
      </c>
      <c r="Y174" s="17">
        <v>5.8522624416255921E-2</v>
      </c>
      <c r="Z174" s="17">
        <v>3.0050331887486147E-3</v>
      </c>
      <c r="AA174" s="17">
        <v>2.5505113636199214E-2</v>
      </c>
      <c r="AB174" s="17">
        <v>0.81094146050681493</v>
      </c>
      <c r="AC174" s="17">
        <v>6.479322908334062E-2</v>
      </c>
      <c r="AD174" s="17">
        <v>0</v>
      </c>
      <c r="AE174" s="17">
        <v>0</v>
      </c>
      <c r="AF174" s="21">
        <v>1</v>
      </c>
      <c r="AG174" s="17">
        <v>0</v>
      </c>
      <c r="AH174" s="17">
        <v>8.5286833312624266E-2</v>
      </c>
      <c r="AI174" s="17">
        <v>0</v>
      </c>
      <c r="AJ174" s="17">
        <v>6.1507911026708684E-3</v>
      </c>
      <c r="AK174" s="17">
        <v>0.89073856201296453</v>
      </c>
      <c r="AL174" s="17">
        <v>1.7442518511210398E-2</v>
      </c>
      <c r="AM174" s="17">
        <v>3.8129506053006466E-4</v>
      </c>
      <c r="AN174" s="21">
        <v>1</v>
      </c>
      <c r="AO174" s="21">
        <v>4</v>
      </c>
      <c r="AQ174" s="21">
        <v>42.31513696263832</v>
      </c>
      <c r="AR174" s="21">
        <v>11.205892501158161</v>
      </c>
      <c r="AS174" s="21">
        <v>46.478970536203519</v>
      </c>
    </row>
    <row r="175" spans="1:45" x14ac:dyDescent="0.35">
      <c r="A175" s="5">
        <v>1974</v>
      </c>
      <c r="B175" s="17" t="s">
        <v>125</v>
      </c>
      <c r="C175" s="21">
        <v>190</v>
      </c>
      <c r="D175" s="21">
        <v>571</v>
      </c>
      <c r="E175" s="17" t="s">
        <v>121</v>
      </c>
      <c r="F175" s="19">
        <v>50.16</v>
      </c>
      <c r="G175" s="17">
        <v>0.96079999999999999</v>
      </c>
      <c r="H175" s="19">
        <v>4.09</v>
      </c>
      <c r="I175" s="19">
        <v>6.48</v>
      </c>
      <c r="J175" s="17">
        <v>9.5500000000000002E-2</v>
      </c>
      <c r="K175" s="19">
        <v>14.39</v>
      </c>
      <c r="L175" s="19">
        <v>22.63</v>
      </c>
      <c r="M175" s="17">
        <v>0.26919999999999999</v>
      </c>
      <c r="O175" s="17">
        <v>0.1026</v>
      </c>
      <c r="Q175" s="19">
        <v>99.178099999999986</v>
      </c>
      <c r="R175" s="21">
        <v>68.950646861523708</v>
      </c>
      <c r="T175" s="17">
        <v>1.8663816036963059</v>
      </c>
      <c r="U175" s="17">
        <v>0.1336183963036941</v>
      </c>
      <c r="V175" s="17">
        <v>0</v>
      </c>
      <c r="W175" s="21">
        <v>2</v>
      </c>
      <c r="X175" s="17">
        <v>4.5729512908522757E-2</v>
      </c>
      <c r="Y175" s="17">
        <v>5.0512599276137167E-2</v>
      </c>
      <c r="Z175" s="17">
        <v>3.0181108229329276E-3</v>
      </c>
      <c r="AA175" s="17">
        <v>2.6888574549790985E-2</v>
      </c>
      <c r="AB175" s="17">
        <v>0.79823099834057853</v>
      </c>
      <c r="AC175" s="17">
        <v>7.5620204102037625E-2</v>
      </c>
      <c r="AD175" s="17">
        <v>0</v>
      </c>
      <c r="AE175" s="17">
        <v>0</v>
      </c>
      <c r="AF175" s="21">
        <v>1</v>
      </c>
      <c r="AG175" s="17">
        <v>0</v>
      </c>
      <c r="AH175" s="17">
        <v>7.5482582169230483E-2</v>
      </c>
      <c r="AI175" s="17">
        <v>0</v>
      </c>
      <c r="AJ175" s="17">
        <v>3.009435423962765E-3</v>
      </c>
      <c r="AK175" s="17">
        <v>0.90208900660332592</v>
      </c>
      <c r="AL175" s="17">
        <v>1.9418975803482383E-2</v>
      </c>
      <c r="AM175" s="17">
        <v>0</v>
      </c>
      <c r="AN175" s="21">
        <v>1.0000000000000016</v>
      </c>
      <c r="AO175" s="21">
        <v>4.0000000000000018</v>
      </c>
      <c r="AQ175" s="21">
        <v>41.903103306787429</v>
      </c>
      <c r="AR175" s="21">
        <v>10.741771529947149</v>
      </c>
      <c r="AS175" s="21">
        <v>47.35512516326542</v>
      </c>
    </row>
    <row r="176" spans="1:45" x14ac:dyDescent="0.35">
      <c r="A176" s="5">
        <v>1974</v>
      </c>
      <c r="B176" s="17" t="s">
        <v>125</v>
      </c>
      <c r="C176" s="21">
        <v>195</v>
      </c>
      <c r="D176" s="21">
        <v>572</v>
      </c>
      <c r="E176" s="17" t="s">
        <v>121</v>
      </c>
      <c r="F176" s="19">
        <v>51.25</v>
      </c>
      <c r="G176" s="17">
        <v>0.88070000000000004</v>
      </c>
      <c r="H176" s="19">
        <v>3.77</v>
      </c>
      <c r="I176" s="19">
        <v>6.42</v>
      </c>
      <c r="J176" s="17">
        <v>8.4000000000000005E-2</v>
      </c>
      <c r="K176" s="19">
        <v>14.65</v>
      </c>
      <c r="L176" s="19">
        <v>22.85</v>
      </c>
      <c r="M176" s="17">
        <v>0.27950000000000003</v>
      </c>
      <c r="O176" s="17">
        <v>0.1237</v>
      </c>
      <c r="Q176" s="19">
        <v>100.3079</v>
      </c>
      <c r="R176" s="21">
        <v>69.530137636449922</v>
      </c>
      <c r="T176" s="17">
        <v>1.8849742915516863</v>
      </c>
      <c r="U176" s="17">
        <v>0.11502570844831372</v>
      </c>
      <c r="V176" s="17">
        <v>0</v>
      </c>
      <c r="W176" s="21">
        <v>2</v>
      </c>
      <c r="X176" s="17">
        <v>4.8385937628224546E-2</v>
      </c>
      <c r="Y176" s="17">
        <v>3.424655897403759E-2</v>
      </c>
      <c r="Z176" s="17">
        <v>3.5968817967769536E-3</v>
      </c>
      <c r="AA176" s="17">
        <v>2.4363037058724616E-2</v>
      </c>
      <c r="AB176" s="17">
        <v>0.80329315119221978</v>
      </c>
      <c r="AC176" s="17">
        <v>8.611443335001645E-2</v>
      </c>
      <c r="AD176" s="17">
        <v>0</v>
      </c>
      <c r="AE176" s="17">
        <v>0</v>
      </c>
      <c r="AF176" s="21">
        <v>0.99999999999999989</v>
      </c>
      <c r="AG176" s="17">
        <v>0</v>
      </c>
      <c r="AH176" s="17">
        <v>7.7086461842669041E-2</v>
      </c>
      <c r="AI176" s="17">
        <v>0</v>
      </c>
      <c r="AJ176" s="17">
        <v>2.6165533103645749E-3</v>
      </c>
      <c r="AK176" s="17">
        <v>0.90036724077878927</v>
      </c>
      <c r="AL176" s="17">
        <v>1.9929744068176755E-2</v>
      </c>
      <c r="AM176" s="17">
        <v>0</v>
      </c>
      <c r="AN176" s="21">
        <v>0.99999999999999956</v>
      </c>
      <c r="AO176" s="21">
        <v>3.9999999999999996</v>
      </c>
      <c r="AQ176" s="21">
        <v>42.195874120492455</v>
      </c>
      <c r="AR176" s="21">
        <v>10.509084588876815</v>
      </c>
      <c r="AS176" s="21">
        <v>47.295041290630728</v>
      </c>
    </row>
    <row r="177" spans="1:45" x14ac:dyDescent="0.35">
      <c r="A177" s="5">
        <v>1974</v>
      </c>
      <c r="B177" s="17" t="s">
        <v>125</v>
      </c>
      <c r="C177" s="21">
        <v>200</v>
      </c>
      <c r="D177" s="21">
        <v>573</v>
      </c>
      <c r="E177" s="17" t="s">
        <v>121</v>
      </c>
      <c r="F177" s="19">
        <v>50.68</v>
      </c>
      <c r="G177" s="17">
        <v>0.91349999999999998</v>
      </c>
      <c r="H177" s="19">
        <v>4.17</v>
      </c>
      <c r="I177" s="19">
        <v>6.34</v>
      </c>
      <c r="J177" s="17">
        <v>0.14169999999999999</v>
      </c>
      <c r="K177" s="19">
        <v>14.44</v>
      </c>
      <c r="L177" s="19">
        <v>22.78</v>
      </c>
      <c r="M177" s="17">
        <v>0.27510000000000001</v>
      </c>
      <c r="N177" s="17">
        <v>9.1000000000000004E-3</v>
      </c>
      <c r="O177" s="17">
        <v>0.114</v>
      </c>
      <c r="Q177" s="19">
        <v>99.863399999999999</v>
      </c>
      <c r="R177" s="21">
        <v>69.48989412897015</v>
      </c>
      <c r="T177" s="17">
        <v>1.8723528814839581</v>
      </c>
      <c r="U177" s="17">
        <v>0.12764711851604194</v>
      </c>
      <c r="V177" s="17">
        <v>0</v>
      </c>
      <c r="W177" s="21">
        <v>2</v>
      </c>
      <c r="X177" s="17">
        <v>5.391165697778702E-2</v>
      </c>
      <c r="Y177" s="17">
        <v>3.9771440893405043E-2</v>
      </c>
      <c r="Z177" s="17">
        <v>3.3296673932795202E-3</v>
      </c>
      <c r="AA177" s="17">
        <v>2.5383500710496134E-2</v>
      </c>
      <c r="AB177" s="17">
        <v>0.79532231554892741</v>
      </c>
      <c r="AC177" s="17">
        <v>8.2281418476104928E-2</v>
      </c>
      <c r="AD177" s="17">
        <v>0</v>
      </c>
      <c r="AE177" s="17">
        <v>0</v>
      </c>
      <c r="AF177" s="21">
        <v>1</v>
      </c>
      <c r="AG177" s="17">
        <v>0</v>
      </c>
      <c r="AH177" s="17">
        <v>7.3807077688397282E-2</v>
      </c>
      <c r="AI177" s="17">
        <v>0</v>
      </c>
      <c r="AJ177" s="17">
        <v>4.4336324522276874E-3</v>
      </c>
      <c r="AK177" s="17">
        <v>0.90162664168995321</v>
      </c>
      <c r="AL177" s="17">
        <v>1.970380202845045E-2</v>
      </c>
      <c r="AM177" s="17">
        <v>4.2884614097026154E-4</v>
      </c>
      <c r="AN177" s="21">
        <v>0.99999999999999889</v>
      </c>
      <c r="AO177" s="21">
        <v>3.9999999999999991</v>
      </c>
      <c r="AQ177" s="21">
        <v>41.919907673150099</v>
      </c>
      <c r="AR177" s="21">
        <v>10.557088336689576</v>
      </c>
      <c r="AS177" s="21">
        <v>47.523003990160326</v>
      </c>
    </row>
    <row r="178" spans="1:45" x14ac:dyDescent="0.35">
      <c r="A178" s="5">
        <v>1974</v>
      </c>
      <c r="B178" s="17" t="s">
        <v>125</v>
      </c>
      <c r="C178" s="21">
        <v>205</v>
      </c>
      <c r="D178" s="21">
        <v>574</v>
      </c>
      <c r="E178" s="17" t="s">
        <v>121</v>
      </c>
      <c r="F178" s="19">
        <v>50.26</v>
      </c>
      <c r="G178" s="17">
        <v>0.99019999999999997</v>
      </c>
      <c r="H178" s="19">
        <v>4.18</v>
      </c>
      <c r="I178" s="19">
        <v>6.49</v>
      </c>
      <c r="J178" s="17">
        <v>8.3900000000000002E-2</v>
      </c>
      <c r="K178" s="19">
        <v>14.37</v>
      </c>
      <c r="L178" s="19">
        <v>22.69</v>
      </c>
      <c r="M178" s="17">
        <v>0.23139999999999999</v>
      </c>
      <c r="N178" s="17">
        <v>2.0400000000000001E-2</v>
      </c>
      <c r="O178" s="17">
        <v>4.9799999999999997E-2</v>
      </c>
      <c r="Q178" s="19">
        <v>99.365699999999975</v>
      </c>
      <c r="R178" s="21">
        <v>68.887823585810153</v>
      </c>
      <c r="T178" s="17">
        <v>1.8671121681063285</v>
      </c>
      <c r="U178" s="17">
        <v>0.13288783189367148</v>
      </c>
      <c r="V178" s="17">
        <v>0</v>
      </c>
      <c r="W178" s="21">
        <v>2</v>
      </c>
      <c r="X178" s="17">
        <v>5.0113520692371849E-2</v>
      </c>
      <c r="Y178" s="17">
        <v>4.3609879332005504E-2</v>
      </c>
      <c r="Z178" s="17">
        <v>1.4625885609789145E-3</v>
      </c>
      <c r="AA178" s="17">
        <v>2.7667041073209969E-2</v>
      </c>
      <c r="AB178" s="17">
        <v>0.79584697710354368</v>
      </c>
      <c r="AC178" s="17">
        <v>8.1299993237890056E-2</v>
      </c>
      <c r="AD178" s="17">
        <v>0</v>
      </c>
      <c r="AE178" s="17">
        <v>0</v>
      </c>
      <c r="AF178" s="21">
        <v>1</v>
      </c>
      <c r="AG178" s="17">
        <v>0</v>
      </c>
      <c r="AH178" s="17">
        <v>7.6693602901545199E-2</v>
      </c>
      <c r="AI178" s="17">
        <v>0</v>
      </c>
      <c r="AJ178" s="17">
        <v>2.6396638554003499E-3</v>
      </c>
      <c r="AK178" s="17">
        <v>0.90303449440495098</v>
      </c>
      <c r="AL178" s="17">
        <v>1.6665549097865832E-2</v>
      </c>
      <c r="AM178" s="17">
        <v>9.6668974023844407E-4</v>
      </c>
      <c r="AN178" s="21">
        <v>1.0000000000000009</v>
      </c>
      <c r="AO178" s="21">
        <v>4.0000000000000009</v>
      </c>
      <c r="AQ178" s="21">
        <v>41.817912110033809</v>
      </c>
      <c r="AR178" s="21">
        <v>10.731989811071434</v>
      </c>
      <c r="AS178" s="21">
        <v>47.450098078894754</v>
      </c>
    </row>
    <row r="179" spans="1:45" x14ac:dyDescent="0.35">
      <c r="A179" s="5">
        <v>1974</v>
      </c>
      <c r="B179" s="17" t="s">
        <v>125</v>
      </c>
      <c r="C179" s="21">
        <v>210</v>
      </c>
      <c r="D179" s="21">
        <v>575</v>
      </c>
      <c r="E179" s="17" t="s">
        <v>121</v>
      </c>
      <c r="F179" s="19">
        <v>50.06</v>
      </c>
      <c r="G179" s="17">
        <v>0.9556</v>
      </c>
      <c r="H179" s="19">
        <v>4.33</v>
      </c>
      <c r="I179" s="19">
        <v>6.34</v>
      </c>
      <c r="J179" s="17">
        <v>0.16489999999999999</v>
      </c>
      <c r="K179" s="19">
        <v>14.04</v>
      </c>
      <c r="L179" s="19">
        <v>22.37</v>
      </c>
      <c r="M179" s="17">
        <v>0.3332</v>
      </c>
      <c r="O179" s="17">
        <v>8.1000000000000003E-2</v>
      </c>
      <c r="Q179" s="19">
        <v>98.674700000000016</v>
      </c>
      <c r="R179" s="21">
        <v>68.891069676153094</v>
      </c>
      <c r="T179" s="17">
        <v>1.8726370022332071</v>
      </c>
      <c r="U179" s="17">
        <v>0.12736299776679294</v>
      </c>
      <c r="V179" s="17">
        <v>0</v>
      </c>
      <c r="W179" s="21">
        <v>2</v>
      </c>
      <c r="X179" s="17">
        <v>6.352593262844744E-2</v>
      </c>
      <c r="Y179" s="17">
        <v>3.1833423038345909E-2</v>
      </c>
      <c r="Z179" s="17">
        <v>2.3954807145769061E-3</v>
      </c>
      <c r="AA179" s="17">
        <v>2.6886282908579275E-2</v>
      </c>
      <c r="AB179" s="17">
        <v>0.78298734152375049</v>
      </c>
      <c r="AC179" s="17">
        <v>9.2371539186299922E-2</v>
      </c>
      <c r="AD179" s="17">
        <v>0</v>
      </c>
      <c r="AE179" s="17">
        <v>0</v>
      </c>
      <c r="AF179" s="21">
        <v>0.99999999999999989</v>
      </c>
      <c r="AG179" s="17">
        <v>0</v>
      </c>
      <c r="AH179" s="17">
        <v>7.4110614787197354E-2</v>
      </c>
      <c r="AI179" s="17">
        <v>0</v>
      </c>
      <c r="AJ179" s="17">
        <v>5.2242283399837894E-3</v>
      </c>
      <c r="AK179" s="17">
        <v>0.89650075244108163</v>
      </c>
      <c r="AL179" s="17">
        <v>2.4164404431737608E-2</v>
      </c>
      <c r="AM179" s="17">
        <v>0</v>
      </c>
      <c r="AN179" s="21">
        <v>1.0000000000000002</v>
      </c>
      <c r="AO179" s="21">
        <v>4</v>
      </c>
      <c r="AQ179" s="21">
        <v>41.581292651473326</v>
      </c>
      <c r="AR179" s="21">
        <v>10.809176296627919</v>
      </c>
      <c r="AS179" s="21">
        <v>47.609531051898756</v>
      </c>
    </row>
    <row r="180" spans="1:45" x14ac:dyDescent="0.35">
      <c r="A180" s="5">
        <v>1974</v>
      </c>
      <c r="B180" s="17" t="s">
        <v>125</v>
      </c>
      <c r="C180" s="21">
        <v>215</v>
      </c>
      <c r="D180" s="21">
        <v>576</v>
      </c>
      <c r="E180" s="17" t="s">
        <v>121</v>
      </c>
      <c r="F180" s="19">
        <v>50.46</v>
      </c>
      <c r="G180" s="17">
        <v>0.9526</v>
      </c>
      <c r="H180" s="19">
        <v>4.18</v>
      </c>
      <c r="I180" s="19">
        <v>6.32</v>
      </c>
      <c r="J180" s="17">
        <v>0.15049999999999999</v>
      </c>
      <c r="K180" s="19">
        <v>14.39</v>
      </c>
      <c r="L180" s="19">
        <v>22.56</v>
      </c>
      <c r="M180" s="17">
        <v>0.27300000000000002</v>
      </c>
      <c r="O180" s="17">
        <v>2.2499999999999999E-2</v>
      </c>
      <c r="Q180" s="19">
        <v>99.308599999999984</v>
      </c>
      <c r="R180" s="21">
        <v>69.483341380975375</v>
      </c>
      <c r="T180" s="17">
        <v>1.8743756458610721</v>
      </c>
      <c r="U180" s="17">
        <v>0.12562435413892792</v>
      </c>
      <c r="V180" s="17">
        <v>0</v>
      </c>
      <c r="W180" s="21">
        <v>2</v>
      </c>
      <c r="X180" s="17">
        <v>5.7360759977902936E-2</v>
      </c>
      <c r="Y180" s="17">
        <v>3.4034497143418836E-2</v>
      </c>
      <c r="Z180" s="17">
        <v>6.6074944853684609E-4</v>
      </c>
      <c r="AA180" s="17">
        <v>2.6614102890873969E-2</v>
      </c>
      <c r="AB180" s="17">
        <v>0.79688391064241981</v>
      </c>
      <c r="AC180" s="17">
        <v>8.4445979896847545E-2</v>
      </c>
      <c r="AD180" s="17">
        <v>0</v>
      </c>
      <c r="AE180" s="17">
        <v>0</v>
      </c>
      <c r="AF180" s="21">
        <v>1</v>
      </c>
      <c r="AG180" s="17">
        <v>0</v>
      </c>
      <c r="AH180" s="17">
        <v>7.7824546164716568E-2</v>
      </c>
      <c r="AI180" s="17">
        <v>0</v>
      </c>
      <c r="AJ180" s="17">
        <v>4.7346145277100665E-3</v>
      </c>
      <c r="AK180" s="17">
        <v>0.89778098109489601</v>
      </c>
      <c r="AL180" s="17">
        <v>1.9659858212678256E-2</v>
      </c>
      <c r="AM180" s="17">
        <v>0</v>
      </c>
      <c r="AN180" s="21">
        <v>1.0000000000000009</v>
      </c>
      <c r="AO180" s="21">
        <v>4.0000000000000009</v>
      </c>
      <c r="AQ180" s="21">
        <v>42.036293011612329</v>
      </c>
      <c r="AR180" s="21">
        <v>10.605009093315749</v>
      </c>
      <c r="AS180" s="21">
        <v>47.35869789507192</v>
      </c>
    </row>
    <row r="181" spans="1:45" x14ac:dyDescent="0.35">
      <c r="A181" s="5">
        <v>1974</v>
      </c>
      <c r="B181" s="17" t="s">
        <v>125</v>
      </c>
      <c r="C181" s="21">
        <v>220</v>
      </c>
      <c r="D181" s="21">
        <v>577</v>
      </c>
      <c r="E181" s="17" t="s">
        <v>121</v>
      </c>
      <c r="F181" s="19">
        <v>50.54</v>
      </c>
      <c r="G181" s="17">
        <v>0.9708</v>
      </c>
      <c r="H181" s="19">
        <v>4.28</v>
      </c>
      <c r="I181" s="19">
        <v>6.69</v>
      </c>
      <c r="J181" s="17">
        <v>0.20830000000000001</v>
      </c>
      <c r="K181" s="19">
        <v>14.13</v>
      </c>
      <c r="L181" s="19">
        <v>22.44</v>
      </c>
      <c r="M181" s="17">
        <v>0.35580000000000001</v>
      </c>
      <c r="O181" s="17">
        <v>4.8000000000000001E-2</v>
      </c>
      <c r="Q181" s="19">
        <v>99.662899999999993</v>
      </c>
      <c r="R181" s="21">
        <v>67.867435158501451</v>
      </c>
      <c r="T181" s="17">
        <v>1.8732698166406174</v>
      </c>
      <c r="U181" s="17">
        <v>0.12673018335938258</v>
      </c>
      <c r="V181" s="17">
        <v>0</v>
      </c>
      <c r="W181" s="21">
        <v>2</v>
      </c>
      <c r="X181" s="17">
        <v>6.0225623894239216E-2</v>
      </c>
      <c r="Y181" s="17">
        <v>3.6537654219062903E-2</v>
      </c>
      <c r="Z181" s="17">
        <v>1.4065372555311457E-3</v>
      </c>
      <c r="AA181" s="17">
        <v>2.7063672751589364E-2</v>
      </c>
      <c r="AB181" s="17">
        <v>0.78078621593914577</v>
      </c>
      <c r="AC181" s="17">
        <v>9.3980295940431557E-2</v>
      </c>
      <c r="AD181" s="17">
        <v>0</v>
      </c>
      <c r="AE181" s="17">
        <v>0</v>
      </c>
      <c r="AF181" s="21">
        <v>1</v>
      </c>
      <c r="AG181" s="17">
        <v>0</v>
      </c>
      <c r="AH181" s="17">
        <v>7.6828303587537339E-2</v>
      </c>
      <c r="AI181" s="17">
        <v>0</v>
      </c>
      <c r="AJ181" s="17">
        <v>6.5387255298817145E-3</v>
      </c>
      <c r="AK181" s="17">
        <v>0.89106599336995007</v>
      </c>
      <c r="AL181" s="17">
        <v>2.5566977512631102E-2</v>
      </c>
      <c r="AM181" s="17">
        <v>0</v>
      </c>
      <c r="AN181" s="21">
        <v>1.0000000000000002</v>
      </c>
      <c r="AO181" s="21">
        <v>4</v>
      </c>
      <c r="AQ181" s="21">
        <v>41.404826752375087</v>
      </c>
      <c r="AR181" s="21">
        <v>11.342247507845558</v>
      </c>
      <c r="AS181" s="21">
        <v>47.252925739779357</v>
      </c>
    </row>
    <row r="182" spans="1:45" x14ac:dyDescent="0.35">
      <c r="A182" s="5">
        <v>1974</v>
      </c>
      <c r="B182" s="17" t="s">
        <v>125</v>
      </c>
      <c r="C182" s="21">
        <v>225</v>
      </c>
      <c r="D182" s="21">
        <v>578</v>
      </c>
      <c r="E182" s="17" t="s">
        <v>121</v>
      </c>
      <c r="F182" s="19">
        <v>49.86</v>
      </c>
      <c r="G182" s="17">
        <v>1.0749</v>
      </c>
      <c r="H182" s="19">
        <v>4.49</v>
      </c>
      <c r="I182" s="19">
        <v>6.77</v>
      </c>
      <c r="J182" s="17">
        <v>0.1389</v>
      </c>
      <c r="K182" s="19">
        <v>14.29</v>
      </c>
      <c r="L182" s="19">
        <v>22.47</v>
      </c>
      <c r="M182" s="17">
        <v>0.3236</v>
      </c>
      <c r="Q182" s="19">
        <v>99.417400000000001</v>
      </c>
      <c r="R182" s="21">
        <v>67.853751187084526</v>
      </c>
      <c r="T182" s="17">
        <v>1.8510807046482012</v>
      </c>
      <c r="U182" s="17">
        <v>0.14891929535179882</v>
      </c>
      <c r="V182" s="17">
        <v>0</v>
      </c>
      <c r="W182" s="21">
        <v>2</v>
      </c>
      <c r="X182" s="17">
        <v>4.7529564917659917E-2</v>
      </c>
      <c r="Y182" s="17">
        <v>6.4651564980393469E-2</v>
      </c>
      <c r="Z182" s="17">
        <v>0</v>
      </c>
      <c r="AA182" s="17">
        <v>3.0014631126778216E-2</v>
      </c>
      <c r="AB182" s="17">
        <v>0.79091568134046875</v>
      </c>
      <c r="AC182" s="17">
        <v>6.6888557634699586E-2</v>
      </c>
      <c r="AD182" s="17">
        <v>0</v>
      </c>
      <c r="AE182" s="17">
        <v>0</v>
      </c>
      <c r="AF182" s="21">
        <v>1</v>
      </c>
      <c r="AG182" s="17">
        <v>0</v>
      </c>
      <c r="AH182" s="17">
        <v>7.8628601262130338E-2</v>
      </c>
      <c r="AI182" s="17">
        <v>0</v>
      </c>
      <c r="AJ182" s="17">
        <v>4.3673104544226966E-3</v>
      </c>
      <c r="AK182" s="17">
        <v>0.89371299148363659</v>
      </c>
      <c r="AL182" s="17">
        <v>2.3291096799810951E-2</v>
      </c>
      <c r="AM182" s="17">
        <v>0</v>
      </c>
      <c r="AN182" s="21">
        <v>1.0000000000000007</v>
      </c>
      <c r="AO182" s="21">
        <v>4.0000000000000009</v>
      </c>
      <c r="AQ182" s="21">
        <v>41.645449621111005</v>
      </c>
      <c r="AR182" s="21">
        <v>11.296336411650257</v>
      </c>
      <c r="AS182" s="21">
        <v>47.058213967238736</v>
      </c>
    </row>
    <row r="183" spans="1:45" x14ac:dyDescent="0.35">
      <c r="A183" s="5">
        <v>1974</v>
      </c>
      <c r="B183" s="17" t="s">
        <v>125</v>
      </c>
      <c r="C183" s="21">
        <v>230</v>
      </c>
      <c r="D183" s="21">
        <v>579</v>
      </c>
      <c r="E183" s="17" t="s">
        <v>121</v>
      </c>
      <c r="F183" s="19">
        <v>50.38</v>
      </c>
      <c r="G183" s="17">
        <v>1.0823</v>
      </c>
      <c r="H183" s="19">
        <v>4.22</v>
      </c>
      <c r="I183" s="19">
        <v>7.02</v>
      </c>
      <c r="J183" s="17">
        <v>0.15329999999999999</v>
      </c>
      <c r="K183" s="19">
        <v>14.25</v>
      </c>
      <c r="L183" s="19">
        <v>22.5</v>
      </c>
      <c r="M183" s="17">
        <v>0.33310000000000001</v>
      </c>
      <c r="N183" s="17">
        <v>9.4999999999999998E-3</v>
      </c>
      <c r="O183" s="17">
        <v>8.5300000000000001E-2</v>
      </c>
      <c r="Q183" s="19">
        <v>100.03349999999999</v>
      </c>
      <c r="R183" s="21">
        <v>66.995768688293381</v>
      </c>
      <c r="T183" s="17">
        <v>1.8617619379724246</v>
      </c>
      <c r="U183" s="17">
        <v>0.13823806202757538</v>
      </c>
      <c r="V183" s="17">
        <v>0</v>
      </c>
      <c r="W183" s="21">
        <v>2</v>
      </c>
      <c r="X183" s="17">
        <v>4.554628853034115E-2</v>
      </c>
      <c r="Y183" s="17">
        <v>5.4348000587500306E-2</v>
      </c>
      <c r="Z183" s="17">
        <v>2.4920681802464944E-3</v>
      </c>
      <c r="AA183" s="17">
        <v>3.0081917120343755E-2</v>
      </c>
      <c r="AB183" s="17">
        <v>0.7850651995581529</v>
      </c>
      <c r="AC183" s="17">
        <v>8.246652602341531E-2</v>
      </c>
      <c r="AD183" s="17">
        <v>0</v>
      </c>
      <c r="AE183" s="17">
        <v>0</v>
      </c>
      <c r="AF183" s="21">
        <v>0.99999999999999989</v>
      </c>
      <c r="AG183" s="17">
        <v>0</v>
      </c>
      <c r="AH183" s="17">
        <v>8.0110092593791399E-2</v>
      </c>
      <c r="AI183" s="17">
        <v>0</v>
      </c>
      <c r="AJ183" s="17">
        <v>4.7978523508556995E-3</v>
      </c>
      <c r="AK183" s="17">
        <v>0.89077992554415386</v>
      </c>
      <c r="AL183" s="17">
        <v>2.3864314542449291E-2</v>
      </c>
      <c r="AM183" s="17">
        <v>4.4781496875008578E-4</v>
      </c>
      <c r="AN183" s="21">
        <v>1.0000000000000004</v>
      </c>
      <c r="AO183" s="21">
        <v>4</v>
      </c>
      <c r="AQ183" s="21">
        <v>41.372186210434108</v>
      </c>
      <c r="AR183" s="21">
        <v>11.684562486526227</v>
      </c>
      <c r="AS183" s="21">
        <v>46.943251303039666</v>
      </c>
    </row>
    <row r="184" spans="1:45" x14ac:dyDescent="0.35">
      <c r="A184" s="5">
        <v>1974</v>
      </c>
      <c r="B184" s="17" t="s">
        <v>125</v>
      </c>
      <c r="C184" s="21">
        <v>235</v>
      </c>
      <c r="D184" s="21">
        <v>580</v>
      </c>
      <c r="E184" s="17" t="s">
        <v>121</v>
      </c>
      <c r="F184" s="19">
        <v>50.5</v>
      </c>
      <c r="G184" s="17">
        <v>1.0266</v>
      </c>
      <c r="H184" s="19">
        <v>4.3099999999999996</v>
      </c>
      <c r="I184" s="19">
        <v>6.63</v>
      </c>
      <c r="J184" s="17">
        <v>0.13020000000000001</v>
      </c>
      <c r="K184" s="19">
        <v>14.43</v>
      </c>
      <c r="L184" s="19">
        <v>22.64</v>
      </c>
      <c r="M184" s="17">
        <v>0.3155</v>
      </c>
      <c r="N184" s="17">
        <v>1.61E-2</v>
      </c>
      <c r="O184" s="17">
        <v>9.8100000000000007E-2</v>
      </c>
      <c r="Q184" s="19">
        <v>100.09649999999999</v>
      </c>
      <c r="R184" s="21">
        <v>68.518518518518519</v>
      </c>
      <c r="T184" s="17">
        <v>1.8620464129656025</v>
      </c>
      <c r="U184" s="17">
        <v>0.13795358703439753</v>
      </c>
      <c r="V184" s="17">
        <v>0</v>
      </c>
      <c r="W184" s="21">
        <v>2</v>
      </c>
      <c r="X184" s="17">
        <v>4.9332918640938278E-2</v>
      </c>
      <c r="Y184" s="17">
        <v>5.2130761537857707E-2</v>
      </c>
      <c r="Z184" s="17">
        <v>2.8596510132478724E-3</v>
      </c>
      <c r="AA184" s="17">
        <v>2.8470313638981563E-2</v>
      </c>
      <c r="AB184" s="17">
        <v>0.79321393053325118</v>
      </c>
      <c r="AC184" s="17">
        <v>7.3992424635723419E-2</v>
      </c>
      <c r="AD184" s="17">
        <v>0</v>
      </c>
      <c r="AE184" s="17">
        <v>0</v>
      </c>
      <c r="AF184" s="21">
        <v>1</v>
      </c>
      <c r="AG184" s="17">
        <v>0</v>
      </c>
      <c r="AH184" s="17">
        <v>7.8294489629722075E-2</v>
      </c>
      <c r="AI184" s="17">
        <v>0</v>
      </c>
      <c r="AJ184" s="17">
        <v>4.0658265536137744E-3</v>
      </c>
      <c r="AK184" s="17">
        <v>0.89432931238105307</v>
      </c>
      <c r="AL184" s="17">
        <v>2.2553130616329194E-2</v>
      </c>
      <c r="AM184" s="17">
        <v>7.5724081928261815E-4</v>
      </c>
      <c r="AN184" s="21">
        <v>1.0000000000000007</v>
      </c>
      <c r="AO184" s="21">
        <v>4.0000000000000009</v>
      </c>
      <c r="AQ184" s="21">
        <v>41.835587631427863</v>
      </c>
      <c r="AR184" s="21">
        <v>10.995810205572496</v>
      </c>
      <c r="AS184" s="21">
        <v>47.16860216299964</v>
      </c>
    </row>
    <row r="185" spans="1:45" x14ac:dyDescent="0.35">
      <c r="A185" s="5">
        <v>1974</v>
      </c>
      <c r="B185" s="17" t="s">
        <v>125</v>
      </c>
      <c r="C185" s="21">
        <v>240</v>
      </c>
      <c r="D185" s="21">
        <v>581</v>
      </c>
      <c r="E185" s="17" t="s">
        <v>121</v>
      </c>
      <c r="F185" s="19">
        <v>49.63</v>
      </c>
      <c r="G185" s="17">
        <v>1.0178</v>
      </c>
      <c r="H185" s="19">
        <v>4.3099999999999996</v>
      </c>
      <c r="I185" s="19">
        <v>6.52</v>
      </c>
      <c r="J185" s="17">
        <v>0.15049999999999999</v>
      </c>
      <c r="K185" s="19">
        <v>14.16</v>
      </c>
      <c r="L185" s="19">
        <v>22.59</v>
      </c>
      <c r="M185" s="17">
        <v>0.28749999999999998</v>
      </c>
      <c r="N185" s="17">
        <v>3.5799999999999998E-2</v>
      </c>
      <c r="O185" s="17">
        <v>1.49E-2</v>
      </c>
      <c r="Q185" s="19">
        <v>98.716499999999982</v>
      </c>
      <c r="R185" s="21">
        <v>68.471953578336567</v>
      </c>
      <c r="T185" s="17">
        <v>1.8556674102570387</v>
      </c>
      <c r="U185" s="17">
        <v>0.14433258974296126</v>
      </c>
      <c r="V185" s="17">
        <v>0</v>
      </c>
      <c r="W185" s="21">
        <v>2</v>
      </c>
      <c r="X185" s="17">
        <v>4.5584142216151619E-2</v>
      </c>
      <c r="Y185" s="17">
        <v>6.3610320741715437E-2</v>
      </c>
      <c r="Z185" s="17">
        <v>4.4044028855117954E-4</v>
      </c>
      <c r="AA185" s="17">
        <v>2.8622672390812089E-2</v>
      </c>
      <c r="AB185" s="17">
        <v>0.7893034418951953</v>
      </c>
      <c r="AC185" s="17">
        <v>7.2438982467574409E-2</v>
      </c>
      <c r="AD185" s="17">
        <v>0</v>
      </c>
      <c r="AE185" s="17">
        <v>0</v>
      </c>
      <c r="AF185" s="21">
        <v>1</v>
      </c>
      <c r="AG185" s="17">
        <v>0</v>
      </c>
      <c r="AH185" s="17">
        <v>6.7800288497618294E-2</v>
      </c>
      <c r="AI185" s="17">
        <v>0</v>
      </c>
      <c r="AJ185" s="17">
        <v>4.7657483393010605E-3</v>
      </c>
      <c r="AK185" s="17">
        <v>0.90488630487799682</v>
      </c>
      <c r="AL185" s="17">
        <v>2.0840208623107433E-2</v>
      </c>
      <c r="AM185" s="17">
        <v>1.7074496619763726E-3</v>
      </c>
      <c r="AN185" s="21">
        <v>0.99999999999999989</v>
      </c>
      <c r="AO185" s="21">
        <v>4</v>
      </c>
      <c r="AQ185" s="21">
        <v>41.481045397799569</v>
      </c>
      <c r="AR185" s="21">
        <v>10.963568548942463</v>
      </c>
      <c r="AS185" s="21">
        <v>47.555386053257969</v>
      </c>
    </row>
    <row r="186" spans="1:45" x14ac:dyDescent="0.35">
      <c r="A186" s="5">
        <v>1974</v>
      </c>
      <c r="B186" s="17" t="s">
        <v>125</v>
      </c>
      <c r="C186" s="21">
        <v>245</v>
      </c>
      <c r="D186" s="21">
        <v>582</v>
      </c>
      <c r="E186" s="17" t="s">
        <v>121</v>
      </c>
      <c r="F186" s="19">
        <v>50.56</v>
      </c>
      <c r="G186" s="17">
        <v>1.0390999999999999</v>
      </c>
      <c r="H186" s="19">
        <v>4.3499999999999996</v>
      </c>
      <c r="I186" s="19">
        <v>7.15</v>
      </c>
      <c r="J186" s="17">
        <v>0.1331</v>
      </c>
      <c r="K186" s="19">
        <v>13.94</v>
      </c>
      <c r="L186" s="19">
        <v>22.49</v>
      </c>
      <c r="M186" s="17">
        <v>0.2863</v>
      </c>
      <c r="O186" s="17">
        <v>3.56E-2</v>
      </c>
      <c r="Q186" s="19">
        <v>99.984099999999998</v>
      </c>
      <c r="R186" s="21">
        <v>66.097676623992413</v>
      </c>
      <c r="T186" s="17">
        <v>1.8722660579278145</v>
      </c>
      <c r="U186" s="17">
        <v>0.12773394207218547</v>
      </c>
      <c r="V186" s="17">
        <v>0</v>
      </c>
      <c r="W186" s="21">
        <v>2</v>
      </c>
      <c r="X186" s="17">
        <v>6.2102614933958661E-2</v>
      </c>
      <c r="Y186" s="17">
        <v>2.7261334680863416E-2</v>
      </c>
      <c r="Z186" s="17">
        <v>1.0422103973015979E-3</v>
      </c>
      <c r="AA186" s="17">
        <v>2.8940745320024875E-2</v>
      </c>
      <c r="AB186" s="17">
        <v>0.76957003739685026</v>
      </c>
      <c r="AC186" s="17">
        <v>0.11108305727100121</v>
      </c>
      <c r="AD186" s="17">
        <v>0</v>
      </c>
      <c r="AE186" s="17">
        <v>0</v>
      </c>
      <c r="AF186" s="21">
        <v>1</v>
      </c>
      <c r="AG186" s="17">
        <v>0</v>
      </c>
      <c r="AH186" s="17">
        <v>8.3052218698226071E-2</v>
      </c>
      <c r="AI186" s="17">
        <v>0</v>
      </c>
      <c r="AJ186" s="17">
        <v>4.1742388344972016E-3</v>
      </c>
      <c r="AK186" s="17">
        <v>0.89221983388728721</v>
      </c>
      <c r="AL186" s="17">
        <v>2.0553708579989807E-2</v>
      </c>
      <c r="AM186" s="17">
        <v>0</v>
      </c>
      <c r="AN186" s="21">
        <v>1.0000000000000002</v>
      </c>
      <c r="AO186" s="21">
        <v>4</v>
      </c>
      <c r="AQ186" s="21">
        <v>40.774931306369616</v>
      </c>
      <c r="AR186" s="21">
        <v>11.951655399118009</v>
      </c>
      <c r="AS186" s="21">
        <v>47.273413294512373</v>
      </c>
    </row>
    <row r="187" spans="1:45" x14ac:dyDescent="0.35">
      <c r="A187" s="5">
        <v>1974</v>
      </c>
      <c r="B187" s="17" t="s">
        <v>125</v>
      </c>
      <c r="C187" s="21">
        <v>250</v>
      </c>
      <c r="D187" s="21">
        <v>583</v>
      </c>
      <c r="E187" s="17" t="s">
        <v>121</v>
      </c>
      <c r="F187" s="19">
        <v>50.2</v>
      </c>
      <c r="G187" s="17">
        <v>1.1405000000000001</v>
      </c>
      <c r="H187" s="19">
        <v>4.47</v>
      </c>
      <c r="I187" s="19">
        <v>6.73</v>
      </c>
      <c r="J187" s="17">
        <v>0.17349999999999999</v>
      </c>
      <c r="K187" s="19">
        <v>14.14</v>
      </c>
      <c r="L187" s="19">
        <v>21.93</v>
      </c>
      <c r="M187" s="17">
        <v>0.30909999999999999</v>
      </c>
      <c r="N187" s="17">
        <v>1.23E-2</v>
      </c>
      <c r="O187" s="17">
        <v>3.1699999999999999E-2</v>
      </c>
      <c r="Q187" s="19">
        <v>99.137100000000018</v>
      </c>
      <c r="R187" s="21">
        <v>67.752755150934348</v>
      </c>
      <c r="T187" s="17">
        <v>1.8711346748539519</v>
      </c>
      <c r="U187" s="17">
        <v>0.12886532514604809</v>
      </c>
      <c r="V187" s="17">
        <v>0</v>
      </c>
      <c r="W187" s="21">
        <v>2</v>
      </c>
      <c r="X187" s="17">
        <v>6.7488309962617982E-2</v>
      </c>
      <c r="Y187" s="17">
        <v>1.9417117916495294E-2</v>
      </c>
      <c r="Z187" s="17">
        <v>9.3412607851576666E-4</v>
      </c>
      <c r="AA187" s="17">
        <v>3.1973375433665845E-2</v>
      </c>
      <c r="AB187" s="17">
        <v>0.7857341283453223</v>
      </c>
      <c r="AC187" s="17">
        <v>9.4452942263382855E-2</v>
      </c>
      <c r="AD187" s="17">
        <v>0</v>
      </c>
      <c r="AE187" s="17">
        <v>0</v>
      </c>
      <c r="AF187" s="21">
        <v>1</v>
      </c>
      <c r="AG187" s="17">
        <v>0</v>
      </c>
      <c r="AH187" s="17">
        <v>9.5888891909184176E-2</v>
      </c>
      <c r="AI187" s="17">
        <v>0</v>
      </c>
      <c r="AJ187" s="17">
        <v>5.4769597433543555E-3</v>
      </c>
      <c r="AK187" s="17">
        <v>0.87571316866854754</v>
      </c>
      <c r="AL187" s="17">
        <v>2.2336168779596797E-2</v>
      </c>
      <c r="AM187" s="17">
        <v>5.8481089931664964E-4</v>
      </c>
      <c r="AN187" s="21">
        <v>0.99999999999999944</v>
      </c>
      <c r="AO187" s="21">
        <v>3.9999999999999996</v>
      </c>
      <c r="AQ187" s="21">
        <v>41.868234587571223</v>
      </c>
      <c r="AR187" s="21">
        <v>11.468952821543896</v>
      </c>
      <c r="AS187" s="21">
        <v>46.662812590884883</v>
      </c>
    </row>
    <row r="188" spans="1:45" x14ac:dyDescent="0.35">
      <c r="A188" s="5">
        <v>1974</v>
      </c>
      <c r="B188" s="17" t="s">
        <v>125</v>
      </c>
      <c r="C188" s="21">
        <v>255</v>
      </c>
      <c r="D188" s="21">
        <v>584</v>
      </c>
      <c r="E188" s="17" t="s">
        <v>121</v>
      </c>
      <c r="F188" s="19">
        <v>49.87</v>
      </c>
      <c r="G188" s="17">
        <v>1.1087</v>
      </c>
      <c r="H188" s="19">
        <v>4.37</v>
      </c>
      <c r="I188" s="19">
        <v>7.23</v>
      </c>
      <c r="J188" s="17">
        <v>5.7799999999999997E-2</v>
      </c>
      <c r="K188" s="19">
        <v>13.92</v>
      </c>
      <c r="L188" s="19">
        <v>22.29</v>
      </c>
      <c r="M188" s="17">
        <v>0.32400000000000001</v>
      </c>
      <c r="N188" s="17">
        <v>1.32E-2</v>
      </c>
      <c r="O188" s="17">
        <v>8.9999999999999998E-4</v>
      </c>
      <c r="Q188" s="19">
        <v>99.184599999999989</v>
      </c>
      <c r="R188" s="21">
        <v>65.815602836879435</v>
      </c>
      <c r="T188" s="17">
        <v>1.8603644522883769</v>
      </c>
      <c r="U188" s="17">
        <v>0.13963554771162312</v>
      </c>
      <c r="V188" s="17">
        <v>0</v>
      </c>
      <c r="W188" s="21">
        <v>2</v>
      </c>
      <c r="X188" s="17">
        <v>5.2483397718536245E-2</v>
      </c>
      <c r="Y188" s="17">
        <v>4.8970945440785459E-2</v>
      </c>
      <c r="Z188" s="17">
        <v>2.6542759886577426E-5</v>
      </c>
      <c r="AA188" s="17">
        <v>3.1107462020328363E-2</v>
      </c>
      <c r="AB188" s="17">
        <v>0.77414582749158767</v>
      </c>
      <c r="AC188" s="17">
        <v>9.3265824568875666E-2</v>
      </c>
      <c r="AD188" s="17">
        <v>0</v>
      </c>
      <c r="AE188" s="17">
        <v>0</v>
      </c>
      <c r="AF188" s="21">
        <v>1</v>
      </c>
      <c r="AG188" s="17">
        <v>0</v>
      </c>
      <c r="AH188" s="17">
        <v>8.3292213729304704E-2</v>
      </c>
      <c r="AI188" s="17">
        <v>0</v>
      </c>
      <c r="AJ188" s="17">
        <v>1.8261028846309885E-3</v>
      </c>
      <c r="AK188" s="17">
        <v>0.89082142113782414</v>
      </c>
      <c r="AL188" s="17">
        <v>2.3432143708582209E-2</v>
      </c>
      <c r="AM188" s="17">
        <v>6.2811853965704083E-4</v>
      </c>
      <c r="AN188" s="21">
        <v>0.99999999999999911</v>
      </c>
      <c r="AO188" s="21">
        <v>3.9999999999999991</v>
      </c>
      <c r="AQ188" s="21">
        <v>40.909828789188936</v>
      </c>
      <c r="AR188" s="21">
        <v>12.014606728890024</v>
      </c>
      <c r="AS188" s="21">
        <v>47.075564481921042</v>
      </c>
    </row>
    <row r="189" spans="1:45" x14ac:dyDescent="0.35">
      <c r="A189" s="5">
        <v>1974</v>
      </c>
      <c r="B189" s="17" t="s">
        <v>125</v>
      </c>
      <c r="C189" s="21">
        <v>260</v>
      </c>
      <c r="D189" s="21">
        <v>585</v>
      </c>
      <c r="E189" s="17" t="s">
        <v>121</v>
      </c>
      <c r="F189" s="19">
        <v>49.81</v>
      </c>
      <c r="G189" s="17">
        <v>1.1507000000000001</v>
      </c>
      <c r="H189" s="19">
        <v>4.68</v>
      </c>
      <c r="I189" s="19">
        <v>7.43</v>
      </c>
      <c r="J189" s="17">
        <v>0.1532</v>
      </c>
      <c r="K189" s="19">
        <v>14.1</v>
      </c>
      <c r="L189" s="19">
        <v>22.08</v>
      </c>
      <c r="M189" s="17">
        <v>0.30730000000000002</v>
      </c>
      <c r="O189" s="17">
        <v>1.4500000000000001E-2</v>
      </c>
      <c r="Q189" s="19">
        <v>99.725700000000003</v>
      </c>
      <c r="R189" s="21">
        <v>65.490013934045507</v>
      </c>
      <c r="T189" s="17">
        <v>1.8479602588996547</v>
      </c>
      <c r="U189" s="17">
        <v>0.15203974110034535</v>
      </c>
      <c r="V189" s="17">
        <v>0</v>
      </c>
      <c r="W189" s="21">
        <v>2</v>
      </c>
      <c r="X189" s="17">
        <v>5.2582120530129423E-2</v>
      </c>
      <c r="Y189" s="17">
        <v>5.6916625600268007E-2</v>
      </c>
      <c r="Z189" s="17">
        <v>4.252937421542669E-4</v>
      </c>
      <c r="AA189" s="17">
        <v>3.2109242971198222E-2</v>
      </c>
      <c r="AB189" s="17">
        <v>0.77986616049232571</v>
      </c>
      <c r="AC189" s="17">
        <v>7.8100556663924348E-2</v>
      </c>
      <c r="AD189" s="17">
        <v>0</v>
      </c>
      <c r="AE189" s="17">
        <v>0</v>
      </c>
      <c r="AF189" s="21">
        <v>1</v>
      </c>
      <c r="AG189" s="17">
        <v>0</v>
      </c>
      <c r="AH189" s="17">
        <v>9.5482647724711156E-2</v>
      </c>
      <c r="AI189" s="17">
        <v>0</v>
      </c>
      <c r="AJ189" s="17">
        <v>4.8136398157200069E-3</v>
      </c>
      <c r="AK189" s="17">
        <v>0.87760092774496812</v>
      </c>
      <c r="AL189" s="17">
        <v>2.2102784714601267E-2</v>
      </c>
      <c r="AM189" s="17">
        <v>0</v>
      </c>
      <c r="AN189" s="21">
        <v>1.0000000000000007</v>
      </c>
      <c r="AO189" s="21">
        <v>4.0000000000000009</v>
      </c>
      <c r="AQ189" s="21">
        <v>41.202143438069633</v>
      </c>
      <c r="AR189" s="21">
        <v>12.432158012445745</v>
      </c>
      <c r="AS189" s="21">
        <v>46.36569854948462</v>
      </c>
    </row>
    <row r="190" spans="1:45" x14ac:dyDescent="0.35">
      <c r="A190" s="5">
        <v>1974</v>
      </c>
      <c r="B190" s="17" t="s">
        <v>125</v>
      </c>
      <c r="C190" s="21">
        <v>265</v>
      </c>
      <c r="D190" s="21">
        <v>586</v>
      </c>
      <c r="E190" s="17" t="s">
        <v>121</v>
      </c>
      <c r="F190" s="19">
        <v>49.79</v>
      </c>
      <c r="G190" s="17">
        <v>1.2011000000000001</v>
      </c>
      <c r="H190" s="19">
        <v>4.6100000000000003</v>
      </c>
      <c r="I190" s="19">
        <v>7.21</v>
      </c>
      <c r="J190" s="17">
        <v>0.1099</v>
      </c>
      <c r="K190" s="19">
        <v>13.74</v>
      </c>
      <c r="L190" s="19">
        <v>22.07</v>
      </c>
      <c r="M190" s="17">
        <v>0.26700000000000002</v>
      </c>
      <c r="N190" s="17">
        <v>8.8999999999999999E-3</v>
      </c>
      <c r="O190" s="17">
        <v>2.0400000000000001E-2</v>
      </c>
      <c r="Q190" s="19">
        <v>99.027299999999983</v>
      </c>
      <c r="R190" s="21">
        <v>65.584725536992835</v>
      </c>
      <c r="T190" s="17">
        <v>1.862676536493987</v>
      </c>
      <c r="U190" s="17">
        <v>0.13732346350601299</v>
      </c>
      <c r="V190" s="17">
        <v>0</v>
      </c>
      <c r="W190" s="21">
        <v>2</v>
      </c>
      <c r="X190" s="17">
        <v>6.5924562314199603E-2</v>
      </c>
      <c r="Y190" s="17">
        <v>2.2992983145183537E-2</v>
      </c>
      <c r="Z190" s="17">
        <v>6.0335149024050847E-4</v>
      </c>
      <c r="AA190" s="17">
        <v>3.3796081786370634E-2</v>
      </c>
      <c r="AB190" s="17">
        <v>0.76631429708724896</v>
      </c>
      <c r="AC190" s="17">
        <v>0.11036872417675681</v>
      </c>
      <c r="AD190" s="17">
        <v>0</v>
      </c>
      <c r="AE190" s="17">
        <v>0</v>
      </c>
      <c r="AF190" s="21">
        <v>1</v>
      </c>
      <c r="AG190" s="17">
        <v>0</v>
      </c>
      <c r="AH190" s="17">
        <v>9.2184116516022263E-2</v>
      </c>
      <c r="AI190" s="17">
        <v>0</v>
      </c>
      <c r="AJ190" s="17">
        <v>3.4820239179207892E-3</v>
      </c>
      <c r="AK190" s="17">
        <v>0.88454426254970286</v>
      </c>
      <c r="AL190" s="17">
        <v>1.9364885202881588E-2</v>
      </c>
      <c r="AM190" s="17">
        <v>4.2471181347296556E-4</v>
      </c>
      <c r="AN190" s="21">
        <v>1.0000000000000004</v>
      </c>
      <c r="AO190" s="21">
        <v>4</v>
      </c>
      <c r="AQ190" s="21">
        <v>40.763861798970616</v>
      </c>
      <c r="AR190" s="21">
        <v>12.183068447923729</v>
      </c>
      <c r="AS190" s="21">
        <v>47.053069753105653</v>
      </c>
    </row>
    <row r="191" spans="1:45" x14ac:dyDescent="0.35">
      <c r="A191" s="5">
        <v>1974</v>
      </c>
      <c r="B191" s="17" t="s">
        <v>125</v>
      </c>
      <c r="C191" s="21">
        <v>270</v>
      </c>
      <c r="D191" s="21">
        <v>587</v>
      </c>
      <c r="E191" s="17" t="s">
        <v>121</v>
      </c>
      <c r="F191" s="19">
        <v>49.45</v>
      </c>
      <c r="G191" s="17">
        <v>1.2467999999999999</v>
      </c>
      <c r="H191" s="19">
        <v>4.6900000000000004</v>
      </c>
      <c r="I191" s="19">
        <v>7.41</v>
      </c>
      <c r="J191" s="17">
        <v>0.20219999999999999</v>
      </c>
      <c r="K191" s="19">
        <v>13.96</v>
      </c>
      <c r="L191" s="19">
        <v>22.19</v>
      </c>
      <c r="M191" s="17">
        <v>0.35510000000000003</v>
      </c>
      <c r="N191" s="17">
        <v>1.9E-3</v>
      </c>
      <c r="O191" s="17">
        <v>8.0000000000000002E-3</v>
      </c>
      <c r="Q191" s="19">
        <v>99.51400000000001</v>
      </c>
      <c r="R191" s="21">
        <v>65.325222274216188</v>
      </c>
      <c r="T191" s="17">
        <v>1.8389033930761289</v>
      </c>
      <c r="U191" s="17">
        <v>0.16109660692387107</v>
      </c>
      <c r="V191" s="17">
        <v>0</v>
      </c>
      <c r="W191" s="21">
        <v>2</v>
      </c>
      <c r="X191" s="17">
        <v>4.4443015214156806E-2</v>
      </c>
      <c r="Y191" s="17">
        <v>7.236450177634085E-2</v>
      </c>
      <c r="Z191" s="17">
        <v>2.3519468861020413E-4</v>
      </c>
      <c r="AA191" s="17">
        <v>3.4872355198439217E-2</v>
      </c>
      <c r="AB191" s="17">
        <v>0.77393219676990477</v>
      </c>
      <c r="AC191" s="17">
        <v>7.4152736352548154E-2</v>
      </c>
      <c r="AD191" s="17">
        <v>0</v>
      </c>
      <c r="AE191" s="17">
        <v>0</v>
      </c>
      <c r="AF191" s="21">
        <v>1</v>
      </c>
      <c r="AG191" s="17">
        <v>0</v>
      </c>
      <c r="AH191" s="17">
        <v>8.3901201775966355E-2</v>
      </c>
      <c r="AI191" s="17">
        <v>0</v>
      </c>
      <c r="AJ191" s="17">
        <v>6.3681386329654368E-3</v>
      </c>
      <c r="AK191" s="17">
        <v>0.88403984443895212</v>
      </c>
      <c r="AL191" s="17">
        <v>2.5600688085540176E-2</v>
      </c>
      <c r="AM191" s="17">
        <v>9.012706657582718E-5</v>
      </c>
      <c r="AN191" s="21">
        <v>0.99999999999999989</v>
      </c>
      <c r="AO191" s="21">
        <v>4</v>
      </c>
      <c r="AQ191" s="21">
        <v>40.845952022816327</v>
      </c>
      <c r="AR191" s="21">
        <v>12.496925786223803</v>
      </c>
      <c r="AS191" s="21">
        <v>46.657122190959868</v>
      </c>
    </row>
    <row r="192" spans="1:45" x14ac:dyDescent="0.35">
      <c r="A192" s="5">
        <v>1974</v>
      </c>
      <c r="B192" s="17" t="s">
        <v>125</v>
      </c>
      <c r="C192" s="21">
        <v>275</v>
      </c>
      <c r="D192" s="21">
        <v>588</v>
      </c>
      <c r="E192" s="17" t="s">
        <v>121</v>
      </c>
      <c r="F192" s="19">
        <v>50.04</v>
      </c>
      <c r="G192" s="17">
        <v>1.262</v>
      </c>
      <c r="H192" s="19">
        <v>4.6500000000000004</v>
      </c>
      <c r="I192" s="19">
        <v>7.34</v>
      </c>
      <c r="J192" s="17">
        <v>0.18210000000000001</v>
      </c>
      <c r="K192" s="19">
        <v>13.86</v>
      </c>
      <c r="L192" s="19">
        <v>22.38</v>
      </c>
      <c r="M192" s="17">
        <v>0.34229999999999999</v>
      </c>
      <c r="N192" s="17">
        <v>2.3E-3</v>
      </c>
      <c r="Q192" s="19">
        <v>100.0587</v>
      </c>
      <c r="R192" s="21">
        <v>65.377358490566039</v>
      </c>
      <c r="T192" s="17">
        <v>1.8521899985712336</v>
      </c>
      <c r="U192" s="17">
        <v>0.14781000142876644</v>
      </c>
      <c r="V192" s="17">
        <v>0</v>
      </c>
      <c r="W192" s="21">
        <v>2</v>
      </c>
      <c r="X192" s="17">
        <v>5.5028913896738113E-2</v>
      </c>
      <c r="Y192" s="17">
        <v>4.7186115663927046E-2</v>
      </c>
      <c r="Z192" s="17">
        <v>0</v>
      </c>
      <c r="AA192" s="17">
        <v>3.5133341447540413E-2</v>
      </c>
      <c r="AB192" s="17">
        <v>0.7648149029571647</v>
      </c>
      <c r="AC192" s="17">
        <v>9.7836726034629673E-2</v>
      </c>
      <c r="AD192" s="17">
        <v>0</v>
      </c>
      <c r="AE192" s="17">
        <v>0</v>
      </c>
      <c r="AF192" s="21">
        <v>0.99999999999999989</v>
      </c>
      <c r="AG192" s="17">
        <v>0</v>
      </c>
      <c r="AH192" s="17">
        <v>8.2156897854444799E-2</v>
      </c>
      <c r="AI192" s="17">
        <v>0</v>
      </c>
      <c r="AJ192" s="17">
        <v>5.7084331486850232E-3</v>
      </c>
      <c r="AK192" s="17">
        <v>0.88746295796989172</v>
      </c>
      <c r="AL192" s="17">
        <v>2.456311721295882E-2</v>
      </c>
      <c r="AM192" s="17">
        <v>1.085938140199379E-4</v>
      </c>
      <c r="AN192" s="21">
        <v>1.0000000000000002</v>
      </c>
      <c r="AO192" s="21">
        <v>4</v>
      </c>
      <c r="AQ192" s="21">
        <v>40.570161424189138</v>
      </c>
      <c r="AR192" s="21">
        <v>12.353722088520856</v>
      </c>
      <c r="AS192" s="21">
        <v>47.076116487290008</v>
      </c>
    </row>
    <row r="193" spans="1:45" x14ac:dyDescent="0.35">
      <c r="A193" s="5">
        <v>1974</v>
      </c>
      <c r="B193" s="17" t="s">
        <v>125</v>
      </c>
      <c r="C193" s="21">
        <v>280</v>
      </c>
      <c r="D193" s="21">
        <v>589</v>
      </c>
      <c r="E193" s="17" t="s">
        <v>121</v>
      </c>
      <c r="F193" s="19">
        <v>49.73</v>
      </c>
      <c r="G193" s="17">
        <v>1.2903</v>
      </c>
      <c r="H193" s="19">
        <v>4.63</v>
      </c>
      <c r="I193" s="19">
        <v>7.53</v>
      </c>
      <c r="J193" s="17">
        <v>0.1734</v>
      </c>
      <c r="K193" s="19">
        <v>14.06</v>
      </c>
      <c r="L193" s="19">
        <v>21.83</v>
      </c>
      <c r="M193" s="17">
        <v>0.28420000000000001</v>
      </c>
      <c r="Q193" s="19">
        <v>99.527900000000002</v>
      </c>
      <c r="R193" s="21">
        <v>65.12274201018991</v>
      </c>
      <c r="T193" s="17">
        <v>1.850431514280231</v>
      </c>
      <c r="U193" s="17">
        <v>0.149568485719769</v>
      </c>
      <c r="V193" s="17">
        <v>0</v>
      </c>
      <c r="W193" s="21">
        <v>2</v>
      </c>
      <c r="X193" s="17">
        <v>5.3464051022159453E-2</v>
      </c>
      <c r="Y193" s="17">
        <v>4.4384395974375955E-2</v>
      </c>
      <c r="Z193" s="17">
        <v>0</v>
      </c>
      <c r="AA193" s="17">
        <v>3.6110801008263096E-2</v>
      </c>
      <c r="AB193" s="17">
        <v>0.77994639580487257</v>
      </c>
      <c r="AC193" s="17">
        <v>8.6094356190328902E-2</v>
      </c>
      <c r="AD193" s="17">
        <v>0</v>
      </c>
      <c r="AE193" s="17">
        <v>0</v>
      </c>
      <c r="AF193" s="21">
        <v>1</v>
      </c>
      <c r="AG193" s="17">
        <v>0</v>
      </c>
      <c r="AH193" s="17">
        <v>0.10381173078110942</v>
      </c>
      <c r="AI193" s="17">
        <v>0</v>
      </c>
      <c r="AJ193" s="17">
        <v>5.4643988336389544E-3</v>
      </c>
      <c r="AK193" s="17">
        <v>0.87022230709195769</v>
      </c>
      <c r="AL193" s="17">
        <v>2.050156329329407E-2</v>
      </c>
      <c r="AM193" s="17">
        <v>0</v>
      </c>
      <c r="AN193" s="21">
        <v>1.0000000000000002</v>
      </c>
      <c r="AO193" s="21">
        <v>4</v>
      </c>
      <c r="AQ193" s="21">
        <v>41.268673618804868</v>
      </c>
      <c r="AR193" s="21">
        <v>12.685956391222017</v>
      </c>
      <c r="AS193" s="21">
        <v>46.045369989973111</v>
      </c>
    </row>
    <row r="194" spans="1:45" x14ac:dyDescent="0.35">
      <c r="A194" s="5">
        <v>1974</v>
      </c>
      <c r="B194" s="17" t="s">
        <v>125</v>
      </c>
      <c r="C194" s="21">
        <v>285</v>
      </c>
      <c r="D194" s="21">
        <v>590</v>
      </c>
      <c r="E194" s="17" t="s">
        <v>122</v>
      </c>
      <c r="F194" s="19">
        <v>45.93</v>
      </c>
      <c r="G194" s="17">
        <v>2.29</v>
      </c>
      <c r="H194" s="19">
        <v>7.97</v>
      </c>
      <c r="I194" s="19">
        <v>8.14</v>
      </c>
      <c r="J194" s="17">
        <v>0.1096</v>
      </c>
      <c r="K194" s="19">
        <v>11.85</v>
      </c>
      <c r="L194" s="19">
        <v>22.42</v>
      </c>
      <c r="M194" s="17">
        <v>0.46410000000000001</v>
      </c>
      <c r="N194" s="17">
        <v>1.4999999999999999E-2</v>
      </c>
      <c r="O194" s="17">
        <v>6.5000000000000002E-2</v>
      </c>
      <c r="Q194" s="19">
        <v>99.253699999999995</v>
      </c>
      <c r="R194" s="21">
        <v>59.279639819909946</v>
      </c>
      <c r="T194" s="17">
        <v>1.7234506986449996</v>
      </c>
      <c r="U194" s="17">
        <v>0.27654930135500044</v>
      </c>
      <c r="V194" s="17">
        <v>0</v>
      </c>
      <c r="W194" s="21">
        <v>2</v>
      </c>
      <c r="X194" s="17">
        <v>7.5895276218909624E-2</v>
      </c>
      <c r="Y194" s="17">
        <v>0.1039466033833621</v>
      </c>
      <c r="Z194" s="17">
        <v>1.9282381909109384E-3</v>
      </c>
      <c r="AA194" s="17">
        <v>6.4629347178239246E-2</v>
      </c>
      <c r="AB194" s="17">
        <v>0.66289637969901882</v>
      </c>
      <c r="AC194" s="17">
        <v>9.0704155329559333E-2</v>
      </c>
      <c r="AD194" s="17">
        <v>0</v>
      </c>
      <c r="AE194" s="17">
        <v>0</v>
      </c>
      <c r="AF194" s="21">
        <v>1</v>
      </c>
      <c r="AG194" s="17">
        <v>0</v>
      </c>
      <c r="AH194" s="17">
        <v>6.0757062545290341E-2</v>
      </c>
      <c r="AI194" s="17">
        <v>0</v>
      </c>
      <c r="AJ194" s="17">
        <v>3.482985873323748E-3</v>
      </c>
      <c r="AK194" s="17">
        <v>0.90128044078672387</v>
      </c>
      <c r="AL194" s="17">
        <v>3.376154675096793E-2</v>
      </c>
      <c r="AM194" s="17">
        <v>7.1796404369562359E-4</v>
      </c>
      <c r="AN194" s="21">
        <v>1.0000000000000016</v>
      </c>
      <c r="AO194" s="21">
        <v>4.0000000000000018</v>
      </c>
      <c r="AQ194" s="21">
        <v>36.361590193196207</v>
      </c>
      <c r="AR194" s="21">
        <v>14.200833979477869</v>
      </c>
      <c r="AS194" s="21">
        <v>49.437575827325922</v>
      </c>
    </row>
    <row r="195" spans="1:45" x14ac:dyDescent="0.35">
      <c r="A195" s="5">
        <v>1974</v>
      </c>
      <c r="B195" s="17" t="s">
        <v>125</v>
      </c>
      <c r="C195" s="21">
        <v>305</v>
      </c>
      <c r="D195" s="21">
        <v>594</v>
      </c>
      <c r="E195" s="17" t="s">
        <v>122</v>
      </c>
      <c r="F195" s="19">
        <v>46.61</v>
      </c>
      <c r="G195" s="17">
        <v>2.0099999999999998</v>
      </c>
      <c r="H195" s="19">
        <v>7.58</v>
      </c>
      <c r="I195" s="19">
        <v>8</v>
      </c>
      <c r="J195" s="17">
        <v>6.3500000000000001E-2</v>
      </c>
      <c r="K195" s="19">
        <v>12.18</v>
      </c>
      <c r="L195" s="19">
        <v>22.83</v>
      </c>
      <c r="M195" s="17">
        <v>0.33689999999999998</v>
      </c>
      <c r="N195" s="17">
        <v>1.6299999999999999E-2</v>
      </c>
      <c r="O195" s="17">
        <v>8.5300000000000001E-2</v>
      </c>
      <c r="Q195" s="19">
        <v>99.711999999999989</v>
      </c>
      <c r="R195" s="21">
        <v>60.356788899900891</v>
      </c>
      <c r="T195" s="17">
        <v>1.7398918526872824</v>
      </c>
      <c r="U195" s="17">
        <v>0.26010814731271759</v>
      </c>
      <c r="V195" s="17">
        <v>0</v>
      </c>
      <c r="W195" s="21">
        <v>2</v>
      </c>
      <c r="X195" s="17">
        <v>7.3350857742226439E-2</v>
      </c>
      <c r="Y195" s="17">
        <v>9.6531708431536453E-2</v>
      </c>
      <c r="Z195" s="17">
        <v>2.5173122392059522E-3</v>
      </c>
      <c r="AA195" s="17">
        <v>5.6432732139401538E-2</v>
      </c>
      <c r="AB195" s="17">
        <v>0.67782146482646222</v>
      </c>
      <c r="AC195" s="17">
        <v>9.334592462116742E-2</v>
      </c>
      <c r="AD195" s="17">
        <v>0</v>
      </c>
      <c r="AE195" s="17">
        <v>0</v>
      </c>
      <c r="AF195" s="21">
        <v>1</v>
      </c>
      <c r="AG195" s="17">
        <v>0</v>
      </c>
      <c r="AH195" s="17">
        <v>5.9834874362097862E-2</v>
      </c>
      <c r="AI195" s="17">
        <v>0</v>
      </c>
      <c r="AJ195" s="17">
        <v>2.0075002899882992E-3</v>
      </c>
      <c r="AK195" s="17">
        <v>0.91300042996885999</v>
      </c>
      <c r="AL195" s="17">
        <v>2.4381055903544856E-2</v>
      </c>
      <c r="AM195" s="17">
        <v>7.7613947550691273E-4</v>
      </c>
      <c r="AN195" s="21">
        <v>0.999999999999998</v>
      </c>
      <c r="AO195" s="21">
        <v>3.9999999999999982</v>
      </c>
      <c r="AQ195" s="21">
        <v>36.787302579482095</v>
      </c>
      <c r="AR195" s="21">
        <v>13.661562180118436</v>
      </c>
      <c r="AS195" s="21">
        <v>49.551135240399468</v>
      </c>
    </row>
    <row r="196" spans="1:45" x14ac:dyDescent="0.35">
      <c r="A196" s="5">
        <v>1974</v>
      </c>
      <c r="B196" s="17" t="s">
        <v>125</v>
      </c>
      <c r="C196" s="21">
        <v>310</v>
      </c>
      <c r="D196" s="21">
        <v>595</v>
      </c>
      <c r="E196" s="17" t="s">
        <v>122</v>
      </c>
      <c r="F196" s="19">
        <v>47.05</v>
      </c>
      <c r="G196" s="17">
        <v>1.99</v>
      </c>
      <c r="H196" s="19">
        <v>7.29</v>
      </c>
      <c r="I196" s="19">
        <v>7.95</v>
      </c>
      <c r="J196" s="17">
        <v>0.16739999999999999</v>
      </c>
      <c r="K196" s="19">
        <v>12.58</v>
      </c>
      <c r="L196" s="19">
        <v>22.58</v>
      </c>
      <c r="M196" s="17">
        <v>0.33019999999999999</v>
      </c>
      <c r="O196" s="17">
        <v>6.7100000000000007E-2</v>
      </c>
      <c r="Q196" s="19">
        <v>100.00470000000001</v>
      </c>
      <c r="R196" s="21">
        <v>61.276181198246469</v>
      </c>
      <c r="T196" s="17">
        <v>1.7496269729163403</v>
      </c>
      <c r="U196" s="17">
        <v>0.25037302708365972</v>
      </c>
      <c r="V196" s="17">
        <v>0</v>
      </c>
      <c r="W196" s="21">
        <v>2</v>
      </c>
      <c r="X196" s="17">
        <v>6.9106813275570222E-2</v>
      </c>
      <c r="Y196" s="17">
        <v>9.1781900901041436E-2</v>
      </c>
      <c r="Z196" s="17">
        <v>1.9726646512419617E-3</v>
      </c>
      <c r="AA196" s="17">
        <v>5.5658408223466793E-2</v>
      </c>
      <c r="AB196" s="17">
        <v>0.69741511656349786</v>
      </c>
      <c r="AC196" s="17">
        <v>8.4065096385181781E-2</v>
      </c>
      <c r="AD196" s="17">
        <v>0</v>
      </c>
      <c r="AE196" s="17">
        <v>0</v>
      </c>
      <c r="AF196" s="21">
        <v>1</v>
      </c>
      <c r="AG196" s="17">
        <v>0</v>
      </c>
      <c r="AH196" s="17">
        <v>7.1359547630366227E-2</v>
      </c>
      <c r="AI196" s="17">
        <v>0</v>
      </c>
      <c r="AJ196" s="17">
        <v>5.2720561988422116E-3</v>
      </c>
      <c r="AK196" s="17">
        <v>0.89956322797966382</v>
      </c>
      <c r="AL196" s="17">
        <v>2.3805168191127504E-2</v>
      </c>
      <c r="AM196" s="17">
        <v>0</v>
      </c>
      <c r="AN196" s="21">
        <v>0.99999999999999978</v>
      </c>
      <c r="AO196" s="21">
        <v>4</v>
      </c>
      <c r="AQ196" s="21">
        <v>37.709183671488375</v>
      </c>
      <c r="AR196" s="21">
        <v>13.651499252691377</v>
      </c>
      <c r="AS196" s="21">
        <v>48.639317075820244</v>
      </c>
    </row>
    <row r="197" spans="1:45" x14ac:dyDescent="0.35">
      <c r="A197" s="5">
        <v>1974</v>
      </c>
      <c r="B197" s="17" t="s">
        <v>125</v>
      </c>
      <c r="C197" s="21">
        <v>315</v>
      </c>
      <c r="D197" s="21">
        <v>596</v>
      </c>
      <c r="E197" s="17" t="s">
        <v>122</v>
      </c>
      <c r="F197" s="19">
        <v>47.24</v>
      </c>
      <c r="G197" s="17">
        <v>1.95</v>
      </c>
      <c r="H197" s="19">
        <v>7.31</v>
      </c>
      <c r="I197" s="19">
        <v>8.0399999999999991</v>
      </c>
      <c r="J197" s="17">
        <v>0.1241</v>
      </c>
      <c r="K197" s="19">
        <v>12.38</v>
      </c>
      <c r="L197" s="19">
        <v>22.27</v>
      </c>
      <c r="M197" s="17">
        <v>0.33810000000000001</v>
      </c>
      <c r="N197" s="17">
        <v>2.18E-2</v>
      </c>
      <c r="O197" s="17">
        <v>2.6800000000000001E-2</v>
      </c>
      <c r="Q197" s="19">
        <v>99.700799999999987</v>
      </c>
      <c r="R197" s="21">
        <v>60.626836434867769</v>
      </c>
      <c r="T197" s="17">
        <v>1.7631992732872894</v>
      </c>
      <c r="U197" s="17">
        <v>0.23680072671271057</v>
      </c>
      <c r="V197" s="17">
        <v>0</v>
      </c>
      <c r="W197" s="21">
        <v>2</v>
      </c>
      <c r="X197" s="17">
        <v>8.4742213786786147E-2</v>
      </c>
      <c r="Y197" s="17">
        <v>6.7287270994919005E-2</v>
      </c>
      <c r="Z197" s="17">
        <v>7.9080828011599555E-4</v>
      </c>
      <c r="AA197" s="17">
        <v>5.4741663209580904E-2</v>
      </c>
      <c r="AB197" s="17">
        <v>0.68886961923910128</v>
      </c>
      <c r="AC197" s="17">
        <v>0.10356842448949655</v>
      </c>
      <c r="AD197" s="17">
        <v>0</v>
      </c>
      <c r="AE197" s="17">
        <v>0</v>
      </c>
      <c r="AF197" s="21">
        <v>0.99999999999999989</v>
      </c>
      <c r="AG197" s="17">
        <v>0</v>
      </c>
      <c r="AH197" s="17">
        <v>8.0074825303922625E-2</v>
      </c>
      <c r="AI197" s="17">
        <v>0</v>
      </c>
      <c r="AJ197" s="17">
        <v>3.9228529670881293E-3</v>
      </c>
      <c r="AK197" s="17">
        <v>0.89049942896071588</v>
      </c>
      <c r="AL197" s="17">
        <v>2.4464989164958179E-2</v>
      </c>
      <c r="AM197" s="17">
        <v>1.0379036033159434E-3</v>
      </c>
      <c r="AN197" s="21">
        <v>1.0000000000000009</v>
      </c>
      <c r="AO197" s="21">
        <v>4.0000000000000009</v>
      </c>
      <c r="AQ197" s="21">
        <v>37.556493203522194</v>
      </c>
      <c r="AR197" s="21">
        <v>13.894354943265702</v>
      </c>
      <c r="AS197" s="21">
        <v>48.549151853212102</v>
      </c>
    </row>
    <row r="198" spans="1:45" x14ac:dyDescent="0.35">
      <c r="A198" s="5">
        <v>1974</v>
      </c>
      <c r="B198" s="17" t="s">
        <v>125</v>
      </c>
      <c r="C198" s="21">
        <v>320</v>
      </c>
      <c r="D198" s="21">
        <v>597</v>
      </c>
      <c r="E198" s="17" t="s">
        <v>122</v>
      </c>
      <c r="F198" s="19">
        <v>46.73</v>
      </c>
      <c r="G198" s="17">
        <v>1.91</v>
      </c>
      <c r="H198" s="19">
        <v>7.44</v>
      </c>
      <c r="I198" s="19">
        <v>8.01</v>
      </c>
      <c r="J198" s="17">
        <v>0.10390000000000001</v>
      </c>
      <c r="K198" s="19">
        <v>12.37</v>
      </c>
      <c r="L198" s="19">
        <v>22.54</v>
      </c>
      <c r="M198" s="17">
        <v>0.40639999999999998</v>
      </c>
      <c r="N198" s="17">
        <v>3.6600000000000001E-2</v>
      </c>
      <c r="O198" s="17">
        <v>1.6199999999999999E-2</v>
      </c>
      <c r="Q198" s="19">
        <v>99.563099999999991</v>
      </c>
      <c r="R198" s="21">
        <v>60.69676153091266</v>
      </c>
      <c r="T198" s="17">
        <v>1.7443557327442836</v>
      </c>
      <c r="U198" s="17">
        <v>0.25564426725571643</v>
      </c>
      <c r="V198" s="17">
        <v>0</v>
      </c>
      <c r="W198" s="21">
        <v>2</v>
      </c>
      <c r="X198" s="17">
        <v>7.1652943505458588E-2</v>
      </c>
      <c r="Y198" s="17">
        <v>0.1074170889241865</v>
      </c>
      <c r="Z198" s="17">
        <v>4.7807848004041746E-4</v>
      </c>
      <c r="AA198" s="17">
        <v>5.3624654971023367E-2</v>
      </c>
      <c r="AB198" s="17">
        <v>0.68838889118893287</v>
      </c>
      <c r="AC198" s="17">
        <v>7.843834293035834E-2</v>
      </c>
      <c r="AD198" s="17">
        <v>0</v>
      </c>
      <c r="AE198" s="17">
        <v>0</v>
      </c>
      <c r="AF198" s="21">
        <v>1</v>
      </c>
      <c r="AG198" s="17">
        <v>0</v>
      </c>
      <c r="AH198" s="17">
        <v>6.4167241803774089E-2</v>
      </c>
      <c r="AI198" s="17">
        <v>0</v>
      </c>
      <c r="AJ198" s="17">
        <v>3.2846837598986206E-3</v>
      </c>
      <c r="AK198" s="17">
        <v>0.9013949208403077</v>
      </c>
      <c r="AL198" s="17">
        <v>2.9410426522392546E-2</v>
      </c>
      <c r="AM198" s="17">
        <v>1.7427270736266123E-3</v>
      </c>
      <c r="AN198" s="21">
        <v>0.99999999999999967</v>
      </c>
      <c r="AO198" s="21">
        <v>3.9999999999999996</v>
      </c>
      <c r="AQ198" s="21">
        <v>37.349692874677793</v>
      </c>
      <c r="AR198" s="21">
        <v>13.74361516224706</v>
      </c>
      <c r="AS198" s="21">
        <v>48.906691963075147</v>
      </c>
    </row>
    <row r="199" spans="1:45" x14ac:dyDescent="0.35">
      <c r="A199" s="5">
        <v>1974</v>
      </c>
      <c r="B199" s="17" t="s">
        <v>125</v>
      </c>
      <c r="C199" s="21">
        <v>325</v>
      </c>
      <c r="D199" s="21">
        <v>598</v>
      </c>
      <c r="E199" s="17" t="s">
        <v>122</v>
      </c>
      <c r="F199" s="19">
        <v>45.95</v>
      </c>
      <c r="G199" s="17">
        <v>1.96</v>
      </c>
      <c r="H199" s="19">
        <v>7.25</v>
      </c>
      <c r="I199" s="19">
        <v>7.9</v>
      </c>
      <c r="J199" s="17">
        <v>0.1183</v>
      </c>
      <c r="K199" s="19">
        <v>12.47</v>
      </c>
      <c r="L199" s="19">
        <v>22.75</v>
      </c>
      <c r="M199" s="17">
        <v>0.33350000000000002</v>
      </c>
      <c r="O199" s="17">
        <v>6.2600000000000003E-2</v>
      </c>
      <c r="Q199" s="19">
        <v>98.794400000000024</v>
      </c>
      <c r="R199" s="21">
        <v>61.21747668139421</v>
      </c>
      <c r="T199" s="17">
        <v>1.7285208462148531</v>
      </c>
      <c r="U199" s="17">
        <v>0.27147915378514687</v>
      </c>
      <c r="V199" s="17">
        <v>0</v>
      </c>
      <c r="W199" s="21">
        <v>2</v>
      </c>
      <c r="X199" s="17">
        <v>4.9929233209204893E-2</v>
      </c>
      <c r="Y199" s="17">
        <v>0.13310082666672124</v>
      </c>
      <c r="Z199" s="17">
        <v>1.8616941913467998E-3</v>
      </c>
      <c r="AA199" s="17">
        <v>5.5454532065659215E-2</v>
      </c>
      <c r="AB199" s="17">
        <v>0.69932722726133822</v>
      </c>
      <c r="AC199" s="17">
        <v>6.0326486605729479E-2</v>
      </c>
      <c r="AD199" s="17">
        <v>0</v>
      </c>
      <c r="AE199" s="17">
        <v>0</v>
      </c>
      <c r="AF199" s="21">
        <v>0.99999999999999989</v>
      </c>
      <c r="AG199" s="17">
        <v>0</v>
      </c>
      <c r="AH199" s="17">
        <v>5.5071831542814628E-2</v>
      </c>
      <c r="AI199" s="17">
        <v>0</v>
      </c>
      <c r="AJ199" s="17">
        <v>3.7688824339352223E-3</v>
      </c>
      <c r="AK199" s="17">
        <v>0.91683762160980409</v>
      </c>
      <c r="AL199" s="17">
        <v>2.4321664413446738E-2</v>
      </c>
      <c r="AM199" s="17">
        <v>0</v>
      </c>
      <c r="AN199" s="21">
        <v>1.0000000000000007</v>
      </c>
      <c r="AO199" s="21">
        <v>4.0000000000000009</v>
      </c>
      <c r="AQ199" s="21">
        <v>37.428544327128165</v>
      </c>
      <c r="AR199" s="21">
        <v>13.501583625150923</v>
      </c>
      <c r="AS199" s="21">
        <v>49.069872047720914</v>
      </c>
    </row>
    <row r="200" spans="1:45" x14ac:dyDescent="0.35">
      <c r="A200" s="5">
        <v>1974</v>
      </c>
      <c r="B200" s="17" t="s">
        <v>125</v>
      </c>
      <c r="C200" s="21">
        <v>330</v>
      </c>
      <c r="D200" s="21">
        <v>599</v>
      </c>
      <c r="E200" s="17" t="s">
        <v>122</v>
      </c>
      <c r="F200" s="19">
        <v>47.55</v>
      </c>
      <c r="G200" s="17">
        <v>1.75</v>
      </c>
      <c r="H200" s="19">
        <v>6.94</v>
      </c>
      <c r="I200" s="19">
        <v>7.29</v>
      </c>
      <c r="J200" s="17">
        <v>6.9400000000000003E-2</v>
      </c>
      <c r="K200" s="19">
        <v>12.59</v>
      </c>
      <c r="L200" s="19">
        <v>22.16</v>
      </c>
      <c r="M200" s="17">
        <v>0.34339999999999998</v>
      </c>
      <c r="N200" s="17">
        <v>1.7399999999999999E-2</v>
      </c>
      <c r="O200" s="17">
        <v>3.0599999999999999E-2</v>
      </c>
      <c r="Q200" s="19">
        <v>98.740799999999993</v>
      </c>
      <c r="R200" s="21">
        <v>63.329979879275655</v>
      </c>
      <c r="T200" s="17">
        <v>1.7872283294793818</v>
      </c>
      <c r="U200" s="17">
        <v>0.21277167052061818</v>
      </c>
      <c r="V200" s="17">
        <v>0</v>
      </c>
      <c r="W200" s="21">
        <v>2</v>
      </c>
      <c r="X200" s="17">
        <v>9.4639101714237561E-2</v>
      </c>
      <c r="Y200" s="17">
        <v>4.4136463614818794E-2</v>
      </c>
      <c r="Z200" s="17">
        <v>9.0927625444247153E-4</v>
      </c>
      <c r="AA200" s="17">
        <v>4.9471996259758254E-2</v>
      </c>
      <c r="AB200" s="17">
        <v>0.70547256066471842</v>
      </c>
      <c r="AC200" s="17">
        <v>0.10537060149202437</v>
      </c>
      <c r="AD200" s="17">
        <v>0</v>
      </c>
      <c r="AE200" s="17">
        <v>0</v>
      </c>
      <c r="AF200" s="21">
        <v>0.99999999999999989</v>
      </c>
      <c r="AG200" s="17">
        <v>0</v>
      </c>
      <c r="AH200" s="17">
        <v>7.9612509560987893E-2</v>
      </c>
      <c r="AI200" s="17">
        <v>0</v>
      </c>
      <c r="AJ200" s="17">
        <v>2.2091628374024449E-3</v>
      </c>
      <c r="AK200" s="17">
        <v>0.89232116401921213</v>
      </c>
      <c r="AL200" s="17">
        <v>2.5022929778752714E-2</v>
      </c>
      <c r="AM200" s="17">
        <v>8.3423380364444166E-4</v>
      </c>
      <c r="AN200" s="21">
        <v>0.99999999999999967</v>
      </c>
      <c r="AO200" s="21">
        <v>3.9999999999999996</v>
      </c>
      <c r="AQ200" s="21">
        <v>38.56890805552635</v>
      </c>
      <c r="AR200" s="21">
        <v>12.646979209274503</v>
      </c>
      <c r="AS200" s="21">
        <v>48.784112735199145</v>
      </c>
    </row>
    <row r="201" spans="1:45" x14ac:dyDescent="0.35">
      <c r="A201" s="5">
        <v>1974</v>
      </c>
      <c r="B201" s="17" t="s">
        <v>125</v>
      </c>
      <c r="C201" s="21">
        <v>335</v>
      </c>
      <c r="D201" s="21">
        <v>600</v>
      </c>
      <c r="E201" s="17" t="s">
        <v>122</v>
      </c>
      <c r="F201" s="19">
        <v>46.77</v>
      </c>
      <c r="G201" s="17">
        <v>1.81</v>
      </c>
      <c r="H201" s="19">
        <v>7</v>
      </c>
      <c r="I201" s="19">
        <v>7.73</v>
      </c>
      <c r="J201" s="17">
        <v>6.93E-2</v>
      </c>
      <c r="K201" s="19">
        <v>12.41</v>
      </c>
      <c r="L201" s="19">
        <v>22.39</v>
      </c>
      <c r="M201" s="17">
        <v>0.3614</v>
      </c>
      <c r="O201" s="17">
        <v>0.12759999999999999</v>
      </c>
      <c r="Q201" s="19">
        <v>98.668300000000016</v>
      </c>
      <c r="R201" s="21">
        <v>61.618669314796428</v>
      </c>
      <c r="T201" s="17">
        <v>1.7616994439843108</v>
      </c>
      <c r="U201" s="17">
        <v>0.23830055601568922</v>
      </c>
      <c r="V201" s="17">
        <v>0</v>
      </c>
      <c r="W201" s="21">
        <v>2</v>
      </c>
      <c r="X201" s="17">
        <v>7.2436166154949799E-2</v>
      </c>
      <c r="Y201" s="17">
        <v>8.5899005616262125E-2</v>
      </c>
      <c r="Z201" s="17">
        <v>3.7997937704222474E-3</v>
      </c>
      <c r="AA201" s="17">
        <v>5.1278450093406376E-2</v>
      </c>
      <c r="AB201" s="17">
        <v>0.69688498395808718</v>
      </c>
      <c r="AC201" s="17">
        <v>8.9701600406872362E-2</v>
      </c>
      <c r="AD201" s="17">
        <v>0</v>
      </c>
      <c r="AE201" s="17">
        <v>0</v>
      </c>
      <c r="AF201" s="21">
        <v>1</v>
      </c>
      <c r="AG201" s="17">
        <v>0</v>
      </c>
      <c r="AH201" s="17">
        <v>6.7872361122254227E-2</v>
      </c>
      <c r="AI201" s="17">
        <v>0</v>
      </c>
      <c r="AJ201" s="17">
        <v>2.2107336503096398E-3</v>
      </c>
      <c r="AK201" s="17">
        <v>0.90352559551468048</v>
      </c>
      <c r="AL201" s="17">
        <v>2.6391309712755572E-2</v>
      </c>
      <c r="AM201" s="17">
        <v>0</v>
      </c>
      <c r="AN201" s="21">
        <v>1</v>
      </c>
      <c r="AO201" s="21">
        <v>4</v>
      </c>
      <c r="AQ201" s="21">
        <v>37.749154602046843</v>
      </c>
      <c r="AR201" s="21">
        <v>13.308296516685491</v>
      </c>
      <c r="AS201" s="21">
        <v>48.942548881267669</v>
      </c>
    </row>
    <row r="202" spans="1:45" x14ac:dyDescent="0.35">
      <c r="A202" s="5">
        <v>1974</v>
      </c>
      <c r="B202" s="17" t="s">
        <v>125</v>
      </c>
      <c r="C202" s="21">
        <v>340</v>
      </c>
      <c r="D202" s="21">
        <v>601</v>
      </c>
      <c r="E202" s="17" t="s">
        <v>122</v>
      </c>
      <c r="F202" s="19">
        <v>46.36</v>
      </c>
      <c r="G202" s="17">
        <v>1.7</v>
      </c>
      <c r="H202" s="19">
        <v>6.93</v>
      </c>
      <c r="I202" s="19">
        <v>7.06</v>
      </c>
      <c r="J202" s="17">
        <v>4.9099999999999998E-2</v>
      </c>
      <c r="K202" s="19">
        <v>12.93</v>
      </c>
      <c r="L202" s="19">
        <v>22.54</v>
      </c>
      <c r="M202" s="17">
        <v>0.35270000000000001</v>
      </c>
      <c r="N202" s="17">
        <v>0.03</v>
      </c>
      <c r="O202" s="17">
        <v>0.18290000000000001</v>
      </c>
      <c r="Q202" s="19">
        <v>98.134700000000009</v>
      </c>
      <c r="R202" s="21">
        <v>64.682341170585303</v>
      </c>
      <c r="T202" s="17">
        <v>1.7487509655582205</v>
      </c>
      <c r="U202" s="17">
        <v>0.25124903444177948</v>
      </c>
      <c r="V202" s="17">
        <v>0</v>
      </c>
      <c r="W202" s="21">
        <v>2</v>
      </c>
      <c r="X202" s="17">
        <v>5.6819872368015834E-2</v>
      </c>
      <c r="Y202" s="17">
        <v>0.1197493033368615</v>
      </c>
      <c r="Z202" s="17">
        <v>5.4543518513359675E-3</v>
      </c>
      <c r="AA202" s="17">
        <v>4.8230895906590257E-2</v>
      </c>
      <c r="AB202" s="17">
        <v>0.72712310126533786</v>
      </c>
      <c r="AC202" s="17">
        <v>4.2622475271858695E-2</v>
      </c>
      <c r="AD202" s="17">
        <v>0</v>
      </c>
      <c r="AE202" s="17">
        <v>0</v>
      </c>
      <c r="AF202" s="21">
        <v>1</v>
      </c>
      <c r="AG202" s="17">
        <v>0</v>
      </c>
      <c r="AH202" s="17">
        <v>6.0316810862912115E-2</v>
      </c>
      <c r="AI202" s="17">
        <v>0</v>
      </c>
      <c r="AJ202" s="17">
        <v>1.5685731329077176E-3</v>
      </c>
      <c r="AK202" s="17">
        <v>0.91087833107656513</v>
      </c>
      <c r="AL202" s="17">
        <v>2.5792791497484965E-2</v>
      </c>
      <c r="AM202" s="17">
        <v>1.443493430130547E-3</v>
      </c>
      <c r="AN202" s="21">
        <v>1.0000000000000004</v>
      </c>
      <c r="AO202" s="21">
        <v>4</v>
      </c>
      <c r="AQ202" s="21">
        <v>39.045227297568161</v>
      </c>
      <c r="AR202" s="21">
        <v>12.04221385864993</v>
      </c>
      <c r="AS202" s="21">
        <v>48.912558843781909</v>
      </c>
    </row>
    <row r="203" spans="1:45" x14ac:dyDescent="0.35">
      <c r="A203" s="5">
        <v>1974</v>
      </c>
      <c r="B203" s="17" t="s">
        <v>125</v>
      </c>
      <c r="C203" s="21">
        <v>345</v>
      </c>
      <c r="D203" s="21">
        <v>602</v>
      </c>
      <c r="E203" s="17" t="s">
        <v>122</v>
      </c>
      <c r="F203" s="19">
        <v>46.67</v>
      </c>
      <c r="G203" s="17">
        <v>1.76</v>
      </c>
      <c r="H203" s="19">
        <v>6.78</v>
      </c>
      <c r="I203" s="19">
        <v>7.25</v>
      </c>
      <c r="J203" s="17">
        <v>0.16470000000000001</v>
      </c>
      <c r="K203" s="19">
        <v>12.77</v>
      </c>
      <c r="L203" s="19">
        <v>22.66</v>
      </c>
      <c r="M203" s="17">
        <v>0.31069999999999998</v>
      </c>
      <c r="O203" s="17">
        <v>0.1201</v>
      </c>
      <c r="Q203" s="19">
        <v>98.485499999999988</v>
      </c>
      <c r="R203" s="21">
        <v>63.786213786213786</v>
      </c>
      <c r="T203" s="17">
        <v>1.7578616671092933</v>
      </c>
      <c r="U203" s="17">
        <v>0.24213833289070674</v>
      </c>
      <c r="V203" s="17">
        <v>0</v>
      </c>
      <c r="W203" s="21">
        <v>2</v>
      </c>
      <c r="X203" s="17">
        <v>5.8820214211460609E-2</v>
      </c>
      <c r="Y203" s="17">
        <v>0.10271002003133288</v>
      </c>
      <c r="Z203" s="17">
        <v>3.5763071169783636E-3</v>
      </c>
      <c r="AA203" s="17">
        <v>4.9859903142014918E-2</v>
      </c>
      <c r="AB203" s="17">
        <v>0.71707184376138644</v>
      </c>
      <c r="AC203" s="17">
        <v>6.7961711736826746E-2</v>
      </c>
      <c r="AD203" s="17">
        <v>0</v>
      </c>
      <c r="AE203" s="17">
        <v>0</v>
      </c>
      <c r="AF203" s="21">
        <v>1</v>
      </c>
      <c r="AG203" s="17">
        <v>0</v>
      </c>
      <c r="AH203" s="17">
        <v>5.7673902946647704E-2</v>
      </c>
      <c r="AI203" s="17">
        <v>0</v>
      </c>
      <c r="AJ203" s="17">
        <v>5.2538689279151536E-3</v>
      </c>
      <c r="AK203" s="17">
        <v>0.9143842133723421</v>
      </c>
      <c r="AL203" s="17">
        <v>2.2688014753094399E-2</v>
      </c>
      <c r="AM203" s="17">
        <v>0</v>
      </c>
      <c r="AN203" s="21">
        <v>0.99999999999999933</v>
      </c>
      <c r="AO203" s="21">
        <v>3.9999999999999991</v>
      </c>
      <c r="AQ203" s="21">
        <v>38.447747018478019</v>
      </c>
      <c r="AR203" s="21">
        <v>12.525069416455963</v>
      </c>
      <c r="AS203" s="21">
        <v>49.027183565066018</v>
      </c>
    </row>
    <row r="204" spans="1:45" x14ac:dyDescent="0.35">
      <c r="A204" s="5">
        <v>1974</v>
      </c>
      <c r="B204" s="17" t="s">
        <v>125</v>
      </c>
      <c r="C204" s="21">
        <v>350</v>
      </c>
      <c r="D204" s="21">
        <v>603</v>
      </c>
      <c r="E204" s="17" t="s">
        <v>122</v>
      </c>
      <c r="F204" s="19">
        <v>47.89</v>
      </c>
      <c r="G204" s="17">
        <v>1.4807999999999999</v>
      </c>
      <c r="H204" s="19">
        <v>5.69</v>
      </c>
      <c r="I204" s="19">
        <v>6.62</v>
      </c>
      <c r="J204" s="17">
        <v>0.16189999999999999</v>
      </c>
      <c r="K204" s="19">
        <v>13.22</v>
      </c>
      <c r="L204" s="19">
        <v>23.22</v>
      </c>
      <c r="M204" s="17">
        <v>0.23980000000000001</v>
      </c>
      <c r="O204" s="17">
        <v>0.28370000000000001</v>
      </c>
      <c r="Q204" s="19">
        <v>98.806200000000018</v>
      </c>
      <c r="R204" s="21">
        <v>66.633064516129039</v>
      </c>
      <c r="T204" s="17">
        <v>1.7960518807888439</v>
      </c>
      <c r="U204" s="17">
        <v>0.20394811921115608</v>
      </c>
      <c r="V204" s="17">
        <v>0</v>
      </c>
      <c r="W204" s="21">
        <v>2</v>
      </c>
      <c r="X204" s="17">
        <v>4.7539378544237842E-2</v>
      </c>
      <c r="Y204" s="17">
        <v>8.1892948827402431E-2</v>
      </c>
      <c r="Z204" s="17">
        <v>8.4115935818809724E-3</v>
      </c>
      <c r="AA204" s="17">
        <v>4.1769792137133707E-2</v>
      </c>
      <c r="AB204" s="17">
        <v>0.73914624255794714</v>
      </c>
      <c r="AC204" s="17">
        <v>8.1240044351397978E-2</v>
      </c>
      <c r="AD204" s="17">
        <v>0</v>
      </c>
      <c r="AE204" s="17">
        <v>0</v>
      </c>
      <c r="AF204" s="21">
        <v>1</v>
      </c>
      <c r="AG204" s="17">
        <v>0</v>
      </c>
      <c r="AH204" s="17">
        <v>4.4472704638620686E-2</v>
      </c>
      <c r="AI204" s="17">
        <v>0</v>
      </c>
      <c r="AJ204" s="17">
        <v>5.1423262800831711E-3</v>
      </c>
      <c r="AK204" s="17">
        <v>0.93294958306466202</v>
      </c>
      <c r="AL204" s="17">
        <v>1.7435386016633754E-2</v>
      </c>
      <c r="AM204" s="17">
        <v>0</v>
      </c>
      <c r="AN204" s="21">
        <v>0.99999999999999967</v>
      </c>
      <c r="AO204" s="21">
        <v>3.9999999999999996</v>
      </c>
      <c r="AQ204" s="21">
        <v>39.215250784180633</v>
      </c>
      <c r="AR204" s="21">
        <v>11.287302347570911</v>
      </c>
      <c r="AS204" s="21">
        <v>49.49744686824846</v>
      </c>
    </row>
    <row r="205" spans="1:45" x14ac:dyDescent="0.35">
      <c r="A205" s="5">
        <v>1974</v>
      </c>
      <c r="B205" s="17" t="s">
        <v>125</v>
      </c>
      <c r="C205" s="21">
        <v>355</v>
      </c>
      <c r="D205" s="21">
        <v>604</v>
      </c>
      <c r="E205" s="17" t="s">
        <v>122</v>
      </c>
      <c r="F205" s="19">
        <v>47.76</v>
      </c>
      <c r="G205" s="17">
        <v>1.5374000000000001</v>
      </c>
      <c r="H205" s="19">
        <v>5.89</v>
      </c>
      <c r="I205" s="19">
        <v>6.67</v>
      </c>
      <c r="J205" s="17">
        <v>9.8299999999999998E-2</v>
      </c>
      <c r="K205" s="19">
        <v>13.27</v>
      </c>
      <c r="L205" s="19">
        <v>22.97</v>
      </c>
      <c r="M205" s="17">
        <v>0.31850000000000001</v>
      </c>
      <c r="N205" s="17">
        <v>1.2500000000000001E-2</v>
      </c>
      <c r="O205" s="17">
        <v>0.18890000000000001</v>
      </c>
      <c r="Q205" s="19">
        <v>98.715599999999995</v>
      </c>
      <c r="R205" s="21">
        <v>66.54964894684052</v>
      </c>
      <c r="T205" s="17">
        <v>1.790563568598011</v>
      </c>
      <c r="U205" s="17">
        <v>0.20943643140198898</v>
      </c>
      <c r="V205" s="17">
        <v>0</v>
      </c>
      <c r="W205" s="21">
        <v>2</v>
      </c>
      <c r="X205" s="17">
        <v>5.0801629035570672E-2</v>
      </c>
      <c r="Y205" s="17">
        <v>9.0080268816546835E-2</v>
      </c>
      <c r="Z205" s="17">
        <v>5.5988945547799825E-3</v>
      </c>
      <c r="AA205" s="17">
        <v>4.3351504123905697E-2</v>
      </c>
      <c r="AB205" s="17">
        <v>0.74168795570187585</v>
      </c>
      <c r="AC205" s="17">
        <v>6.847974776732102E-2</v>
      </c>
      <c r="AD205" s="17">
        <v>0</v>
      </c>
      <c r="AE205" s="17">
        <v>0</v>
      </c>
      <c r="AF205" s="21">
        <v>1</v>
      </c>
      <c r="AG205" s="17">
        <v>0</v>
      </c>
      <c r="AH205" s="17">
        <v>5.0542314778046105E-2</v>
      </c>
      <c r="AI205" s="17">
        <v>0</v>
      </c>
      <c r="AJ205" s="17">
        <v>3.1211718656642281E-3</v>
      </c>
      <c r="AK205" s="17">
        <v>0.92258914410356974</v>
      </c>
      <c r="AL205" s="17">
        <v>2.3149585020155544E-2</v>
      </c>
      <c r="AM205" s="17">
        <v>5.9778423256458615E-4</v>
      </c>
      <c r="AN205" s="21">
        <v>1.0000000000000002</v>
      </c>
      <c r="AO205" s="21">
        <v>4</v>
      </c>
      <c r="AQ205" s="21">
        <v>39.525058212242058</v>
      </c>
      <c r="AR205" s="21">
        <v>11.309535572999941</v>
      </c>
      <c r="AS205" s="21">
        <v>49.165406214758001</v>
      </c>
    </row>
    <row r="206" spans="1:45" x14ac:dyDescent="0.35">
      <c r="A206" s="5">
        <v>1974</v>
      </c>
      <c r="B206" s="17" t="s">
        <v>125</v>
      </c>
      <c r="C206" s="21">
        <v>360</v>
      </c>
      <c r="D206" s="21">
        <v>605</v>
      </c>
      <c r="E206" s="17" t="s">
        <v>122</v>
      </c>
      <c r="F206" s="19">
        <v>46.35</v>
      </c>
      <c r="G206" s="17">
        <v>1.6554</v>
      </c>
      <c r="H206" s="19">
        <v>6.38</v>
      </c>
      <c r="I206" s="19">
        <v>7.23</v>
      </c>
      <c r="J206" s="17">
        <v>5.7799999999999997E-2</v>
      </c>
      <c r="K206" s="19">
        <v>12.64</v>
      </c>
      <c r="L206" s="19">
        <v>22.37</v>
      </c>
      <c r="M206" s="17">
        <v>0.32319999999999999</v>
      </c>
      <c r="N206" s="17">
        <v>1.1599999999999999E-2</v>
      </c>
      <c r="O206" s="17">
        <v>0.13439999999999999</v>
      </c>
      <c r="Q206" s="19">
        <v>97.152400000000014</v>
      </c>
      <c r="R206" s="21">
        <v>63.613487669854052</v>
      </c>
      <c r="T206" s="17">
        <v>1.7696628795875595</v>
      </c>
      <c r="U206" s="17">
        <v>0.23033712041244048</v>
      </c>
      <c r="V206" s="17">
        <v>0</v>
      </c>
      <c r="W206" s="21">
        <v>2</v>
      </c>
      <c r="X206" s="17">
        <v>5.6735368297457955E-2</v>
      </c>
      <c r="Y206" s="17">
        <v>9.8958311178278899E-2</v>
      </c>
      <c r="Z206" s="17">
        <v>4.0568128776073895E-3</v>
      </c>
      <c r="AA206" s="17">
        <v>4.7537421517017786E-2</v>
      </c>
      <c r="AB206" s="17">
        <v>0.71947010741073247</v>
      </c>
      <c r="AC206" s="17">
        <v>7.3241978718905476E-2</v>
      </c>
      <c r="AD206" s="17">
        <v>0</v>
      </c>
      <c r="AE206" s="17">
        <v>0</v>
      </c>
      <c r="AF206" s="21">
        <v>1</v>
      </c>
      <c r="AG206" s="17">
        <v>0</v>
      </c>
      <c r="AH206" s="17">
        <v>5.8626756070279784E-2</v>
      </c>
      <c r="AI206" s="17">
        <v>0</v>
      </c>
      <c r="AJ206" s="17">
        <v>1.8689917357466855E-3</v>
      </c>
      <c r="AK206" s="17">
        <v>0.91501603721903368</v>
      </c>
      <c r="AL206" s="17">
        <v>2.3923267842169613E-2</v>
      </c>
      <c r="AM206" s="17">
        <v>5.6494713277091741E-4</v>
      </c>
      <c r="AN206" s="21">
        <v>1.0000000000000007</v>
      </c>
      <c r="AO206" s="21">
        <v>4.0000000000000009</v>
      </c>
      <c r="AQ206" s="21">
        <v>38.532400009932637</v>
      </c>
      <c r="AR206" s="21">
        <v>12.46241742798046</v>
      </c>
      <c r="AS206" s="21">
        <v>49.005182562086901</v>
      </c>
    </row>
    <row r="207" spans="1:45" x14ac:dyDescent="0.35">
      <c r="A207" s="5">
        <v>1974</v>
      </c>
      <c r="B207" s="17" t="s">
        <v>125</v>
      </c>
      <c r="C207" s="21">
        <v>365</v>
      </c>
      <c r="D207" s="21">
        <v>606</v>
      </c>
      <c r="E207" s="17" t="s">
        <v>122</v>
      </c>
      <c r="F207" s="19">
        <v>45.38</v>
      </c>
      <c r="G207" s="17">
        <v>1.94</v>
      </c>
      <c r="H207" s="19">
        <v>7.12</v>
      </c>
      <c r="I207" s="19">
        <v>7.08</v>
      </c>
      <c r="J207" s="17">
        <v>9.8199999999999996E-2</v>
      </c>
      <c r="K207" s="19">
        <v>11.9</v>
      </c>
      <c r="L207" s="19">
        <v>21.53</v>
      </c>
      <c r="M207" s="17">
        <v>0.37030000000000002</v>
      </c>
      <c r="O207" s="17">
        <v>7.3200000000000001E-2</v>
      </c>
      <c r="Q207" s="19">
        <v>95.491700000000009</v>
      </c>
      <c r="R207" s="21">
        <v>62.697576396206536</v>
      </c>
      <c r="T207" s="17">
        <v>1.7654902518495397</v>
      </c>
      <c r="U207" s="17">
        <v>0.23450974815046033</v>
      </c>
      <c r="V207" s="17">
        <v>0</v>
      </c>
      <c r="W207" s="21">
        <v>2</v>
      </c>
      <c r="X207" s="17">
        <v>9.1935926687751246E-2</v>
      </c>
      <c r="Y207" s="17">
        <v>5.4718278237418871E-2</v>
      </c>
      <c r="Z207" s="17">
        <v>2.2514215468752161E-3</v>
      </c>
      <c r="AA207" s="17">
        <v>5.6766802198221715E-2</v>
      </c>
      <c r="AB207" s="17">
        <v>0.69019637127686695</v>
      </c>
      <c r="AC207" s="17">
        <v>0.10413120005286591</v>
      </c>
      <c r="AD207" s="17">
        <v>0</v>
      </c>
      <c r="AE207" s="17">
        <v>0</v>
      </c>
      <c r="AF207" s="21">
        <v>0.99999999999999989</v>
      </c>
      <c r="AG207" s="17">
        <v>0</v>
      </c>
      <c r="AH207" s="17">
        <v>7.1474791624107331E-2</v>
      </c>
      <c r="AI207" s="17">
        <v>0</v>
      </c>
      <c r="AJ207" s="17">
        <v>3.2355719373139925E-3</v>
      </c>
      <c r="AK207" s="17">
        <v>0.897360153720548</v>
      </c>
      <c r="AL207" s="17">
        <v>2.7929482718030755E-2</v>
      </c>
      <c r="AM207" s="17">
        <v>0</v>
      </c>
      <c r="AN207" s="21">
        <v>1.0000000000000002</v>
      </c>
      <c r="AO207" s="21">
        <v>4</v>
      </c>
      <c r="AQ207" s="21">
        <v>37.899630349873718</v>
      </c>
      <c r="AR207" s="21">
        <v>12.825091581369358</v>
      </c>
      <c r="AS207" s="21">
        <v>49.275278068756926</v>
      </c>
    </row>
    <row r="208" spans="1:45" x14ac:dyDescent="0.35">
      <c r="A208" s="5">
        <v>1974</v>
      </c>
      <c r="B208" s="17" t="s">
        <v>126</v>
      </c>
      <c r="C208" s="21">
        <v>5</v>
      </c>
      <c r="D208" s="21">
        <v>615</v>
      </c>
      <c r="F208" s="19">
        <v>45.16</v>
      </c>
      <c r="G208" s="17">
        <v>1.95</v>
      </c>
      <c r="H208" s="19">
        <v>5.96</v>
      </c>
      <c r="I208" s="19">
        <v>8.91</v>
      </c>
      <c r="J208" s="17">
        <v>0.23630000000000001</v>
      </c>
      <c r="K208" s="19">
        <v>11.45</v>
      </c>
      <c r="L208" s="19">
        <v>21.43</v>
      </c>
      <c r="M208" s="17">
        <v>0.44219999999999998</v>
      </c>
      <c r="Q208" s="19">
        <v>95.538499999999985</v>
      </c>
      <c r="R208" s="21">
        <v>56.237721021610994</v>
      </c>
      <c r="T208" s="17">
        <v>1.7677425347230029</v>
      </c>
      <c r="U208" s="17">
        <v>0.23225746527699709</v>
      </c>
      <c r="V208" s="17">
        <v>0</v>
      </c>
      <c r="W208" s="21">
        <v>2</v>
      </c>
      <c r="X208" s="17">
        <v>4.2684752314672891E-2</v>
      </c>
      <c r="Y208" s="17">
        <v>0.10830935079600119</v>
      </c>
      <c r="Z208" s="17">
        <v>0</v>
      </c>
      <c r="AA208" s="17">
        <v>5.7410530210175802E-2</v>
      </c>
      <c r="AB208" s="17">
        <v>0.66818303243637145</v>
      </c>
      <c r="AC208" s="17">
        <v>0.12341233424277853</v>
      </c>
      <c r="AD208" s="17">
        <v>0</v>
      </c>
      <c r="AE208" s="17">
        <v>0</v>
      </c>
      <c r="AF208" s="21">
        <v>0.99999999999999989</v>
      </c>
      <c r="AG208" s="17">
        <v>0</v>
      </c>
      <c r="AH208" s="17">
        <v>5.9920123153568899E-2</v>
      </c>
      <c r="AI208" s="17">
        <v>0</v>
      </c>
      <c r="AJ208" s="17">
        <v>7.8337109012204149E-3</v>
      </c>
      <c r="AK208" s="17">
        <v>0.89868846769118205</v>
      </c>
      <c r="AL208" s="17">
        <v>3.3557698254029114E-2</v>
      </c>
      <c r="AM208" s="17">
        <v>0</v>
      </c>
      <c r="AN208" s="21">
        <v>1.0000000000000004</v>
      </c>
      <c r="AO208" s="21">
        <v>4</v>
      </c>
      <c r="AQ208" s="21">
        <v>35.801650258761761</v>
      </c>
      <c r="AR208" s="21">
        <v>16.046079105832543</v>
      </c>
      <c r="AS208" s="21">
        <v>48.152270635405699</v>
      </c>
    </row>
    <row r="209" spans="1:45" x14ac:dyDescent="0.35">
      <c r="A209" s="5">
        <v>1974</v>
      </c>
      <c r="B209" s="17" t="s">
        <v>126</v>
      </c>
      <c r="C209" s="21">
        <v>10</v>
      </c>
      <c r="D209" s="21">
        <v>616</v>
      </c>
      <c r="E209" s="17" t="s">
        <v>122</v>
      </c>
      <c r="F209" s="19">
        <v>43.84</v>
      </c>
      <c r="G209" s="17">
        <v>2.57</v>
      </c>
      <c r="H209" s="19">
        <v>9.4</v>
      </c>
      <c r="I209" s="19">
        <v>9.23</v>
      </c>
      <c r="J209" s="17">
        <v>0.1239</v>
      </c>
      <c r="K209" s="19">
        <v>10.99</v>
      </c>
      <c r="L209" s="19">
        <v>22.46</v>
      </c>
      <c r="M209" s="17">
        <v>0.40649999999999997</v>
      </c>
      <c r="N209" s="17">
        <v>3.5799999999999998E-2</v>
      </c>
      <c r="Q209" s="19">
        <v>99.05619999999999</v>
      </c>
      <c r="R209" s="21">
        <v>54.352126607319498</v>
      </c>
      <c r="T209" s="17">
        <v>1.6550616769385296</v>
      </c>
      <c r="U209" s="17">
        <v>0.34493832306147043</v>
      </c>
      <c r="V209" s="17">
        <v>0</v>
      </c>
      <c r="W209" s="21">
        <v>2</v>
      </c>
      <c r="X209" s="17">
        <v>7.3278581885505234E-2</v>
      </c>
      <c r="Y209" s="17">
        <v>0.15718732623215634</v>
      </c>
      <c r="Z209" s="17">
        <v>0</v>
      </c>
      <c r="AA209" s="17">
        <v>7.2974079979658074E-2</v>
      </c>
      <c r="AB209" s="17">
        <v>0.61853774610111134</v>
      </c>
      <c r="AC209" s="17">
        <v>7.8022265801568902E-2</v>
      </c>
      <c r="AD209" s="17">
        <v>0</v>
      </c>
      <c r="AE209" s="17">
        <v>0</v>
      </c>
      <c r="AF209" s="21">
        <v>0.99999999999999989</v>
      </c>
      <c r="AG209" s="17">
        <v>0</v>
      </c>
      <c r="AH209" s="17">
        <v>5.6166610860244631E-2</v>
      </c>
      <c r="AI209" s="17">
        <v>0</v>
      </c>
      <c r="AJ209" s="17">
        <v>3.9614454816161481E-3</v>
      </c>
      <c r="AK209" s="17">
        <v>0.90839619864263155</v>
      </c>
      <c r="AL209" s="17">
        <v>2.9751751290639415E-2</v>
      </c>
      <c r="AM209" s="17">
        <v>1.7239937248684238E-3</v>
      </c>
      <c r="AN209" s="21">
        <v>1.0000000000000002</v>
      </c>
      <c r="AO209" s="21">
        <v>4</v>
      </c>
      <c r="AQ209" s="21">
        <v>33.943224952670775</v>
      </c>
      <c r="AR209" s="21">
        <v>16.207114762187164</v>
      </c>
      <c r="AS209" s="21">
        <v>49.849660285142065</v>
      </c>
    </row>
    <row r="210" spans="1:45" x14ac:dyDescent="0.35">
      <c r="A210" s="5">
        <v>1974</v>
      </c>
      <c r="B210" s="17" t="s">
        <v>126</v>
      </c>
      <c r="C210" s="21">
        <v>15</v>
      </c>
      <c r="D210" s="21">
        <v>617</v>
      </c>
      <c r="E210" s="17" t="s">
        <v>122</v>
      </c>
      <c r="F210" s="19">
        <v>44.91</v>
      </c>
      <c r="G210" s="17">
        <v>2.44</v>
      </c>
      <c r="H210" s="19">
        <v>9.0500000000000007</v>
      </c>
      <c r="I210" s="19">
        <v>8.8800000000000008</v>
      </c>
      <c r="J210" s="17">
        <v>0.17580000000000001</v>
      </c>
      <c r="K210" s="19">
        <v>11.53</v>
      </c>
      <c r="L210" s="19">
        <v>22.87</v>
      </c>
      <c r="M210" s="17">
        <v>0.32590000000000002</v>
      </c>
      <c r="N210" s="17">
        <v>4.7999999999999996E-3</v>
      </c>
      <c r="O210" s="17">
        <v>8.2699999999999996E-2</v>
      </c>
      <c r="Q210" s="19">
        <v>100.2692</v>
      </c>
      <c r="R210" s="21">
        <v>56.491915727584519</v>
      </c>
      <c r="T210" s="17">
        <v>1.672958274944103</v>
      </c>
      <c r="U210" s="17">
        <v>0.32704172505589701</v>
      </c>
      <c r="V210" s="17">
        <v>0</v>
      </c>
      <c r="W210" s="21">
        <v>2</v>
      </c>
      <c r="X210" s="17">
        <v>7.0260252197816009E-2</v>
      </c>
      <c r="Y210" s="17">
        <v>0.14138331564321668</v>
      </c>
      <c r="Z210" s="17">
        <v>2.4355243086181628E-3</v>
      </c>
      <c r="AA210" s="17">
        <v>6.8363414891622051E-2</v>
      </c>
      <c r="AB210" s="17">
        <v>0.64031878000232001</v>
      </c>
      <c r="AC210" s="17">
        <v>7.7238712956407163E-2</v>
      </c>
      <c r="AD210" s="17">
        <v>0</v>
      </c>
      <c r="AE210" s="17">
        <v>0</v>
      </c>
      <c r="AF210" s="21">
        <v>1</v>
      </c>
      <c r="AG210" s="17">
        <v>0</v>
      </c>
      <c r="AH210" s="17">
        <v>5.7985163317186367E-2</v>
      </c>
      <c r="AI210" s="17">
        <v>0</v>
      </c>
      <c r="AJ210" s="17">
        <v>5.5462528506843639E-3</v>
      </c>
      <c r="AK210" s="17">
        <v>0.91270438695513401</v>
      </c>
      <c r="AL210" s="17">
        <v>2.3536114196340288E-2</v>
      </c>
      <c r="AM210" s="17">
        <v>2.2808268065334735E-4</v>
      </c>
      <c r="AN210" s="21">
        <v>0.99999999999999833</v>
      </c>
      <c r="AO210" s="21">
        <v>3.9999999999999982</v>
      </c>
      <c r="AQ210" s="21">
        <v>34.891398239892631</v>
      </c>
      <c r="AR210" s="21">
        <v>15.374729765234335</v>
      </c>
      <c r="AS210" s="21">
        <v>49.733871994873041</v>
      </c>
    </row>
    <row r="211" spans="1:45" x14ac:dyDescent="0.35">
      <c r="A211" s="5">
        <v>1974</v>
      </c>
      <c r="B211" s="17" t="s">
        <v>126</v>
      </c>
      <c r="C211" s="21">
        <v>20</v>
      </c>
      <c r="D211" s="21">
        <v>618</v>
      </c>
      <c r="E211" s="17" t="s">
        <v>122</v>
      </c>
      <c r="F211" s="19">
        <v>44.13</v>
      </c>
      <c r="G211" s="17">
        <v>2.5299999999999998</v>
      </c>
      <c r="H211" s="19">
        <v>9.06</v>
      </c>
      <c r="I211" s="19">
        <v>8.6</v>
      </c>
      <c r="J211" s="17">
        <v>6.3399999999999998E-2</v>
      </c>
      <c r="K211" s="19">
        <v>11.43</v>
      </c>
      <c r="L211" s="19">
        <v>22.4</v>
      </c>
      <c r="M211" s="17">
        <v>0.32569999999999999</v>
      </c>
      <c r="O211" s="17">
        <v>2.8999999999999998E-3</v>
      </c>
      <c r="Q211" s="19">
        <v>98.541999999999987</v>
      </c>
      <c r="R211" s="21">
        <v>57.064403394907636</v>
      </c>
      <c r="T211" s="17">
        <v>1.6711701124882079</v>
      </c>
      <c r="U211" s="17">
        <v>0.3288298875117921</v>
      </c>
      <c r="V211" s="17">
        <v>0</v>
      </c>
      <c r="W211" s="21">
        <v>2</v>
      </c>
      <c r="X211" s="17">
        <v>7.5508544992284266E-2</v>
      </c>
      <c r="Y211" s="17">
        <v>0.13302473784958874</v>
      </c>
      <c r="Z211" s="17">
        <v>8.6821969869732107E-5</v>
      </c>
      <c r="AA211" s="17">
        <v>7.206080702360973E-2</v>
      </c>
      <c r="AB211" s="17">
        <v>0.64529431771079693</v>
      </c>
      <c r="AC211" s="17">
        <v>7.4024770453850475E-2</v>
      </c>
      <c r="AD211" s="17">
        <v>0</v>
      </c>
      <c r="AE211" s="17">
        <v>0</v>
      </c>
      <c r="AF211" s="21">
        <v>0.99999999999999989</v>
      </c>
      <c r="AG211" s="17">
        <v>0</v>
      </c>
      <c r="AH211" s="17">
        <v>6.5279181521533725E-2</v>
      </c>
      <c r="AI211" s="17">
        <v>0</v>
      </c>
      <c r="AJ211" s="17">
        <v>2.033362127567097E-3</v>
      </c>
      <c r="AK211" s="17">
        <v>0.90877562500372955</v>
      </c>
      <c r="AL211" s="17">
        <v>2.3911831347170058E-2</v>
      </c>
      <c r="AM211" s="17">
        <v>0</v>
      </c>
      <c r="AN211" s="21">
        <v>1.0000000000000004</v>
      </c>
      <c r="AO211" s="21">
        <v>4</v>
      </c>
      <c r="AQ211" s="21">
        <v>35.292224134827421</v>
      </c>
      <c r="AR211" s="21">
        <v>15.00531891548407</v>
      </c>
      <c r="AS211" s="21">
        <v>49.702456949688511</v>
      </c>
    </row>
    <row r="212" spans="1:45" x14ac:dyDescent="0.35">
      <c r="A212" s="5">
        <v>1974</v>
      </c>
      <c r="B212" s="17" t="s">
        <v>126</v>
      </c>
      <c r="C212" s="21">
        <v>25</v>
      </c>
      <c r="D212" s="21">
        <v>619</v>
      </c>
      <c r="E212" s="17" t="s">
        <v>122</v>
      </c>
      <c r="F212" s="19">
        <v>44.88</v>
      </c>
      <c r="G212" s="17">
        <v>2.19</v>
      </c>
      <c r="H212" s="19">
        <v>8.58</v>
      </c>
      <c r="I212" s="19">
        <v>8.44</v>
      </c>
      <c r="J212" s="17">
        <v>9.8100000000000007E-2</v>
      </c>
      <c r="K212" s="19">
        <v>11.86</v>
      </c>
      <c r="L212" s="19">
        <v>22.41</v>
      </c>
      <c r="M212" s="17">
        <v>0.35949999999999999</v>
      </c>
      <c r="Q212" s="19">
        <v>98.817599999999985</v>
      </c>
      <c r="R212" s="21">
        <v>58.423645320197046</v>
      </c>
      <c r="T212" s="17">
        <v>1.6909402045321213</v>
      </c>
      <c r="U212" s="17">
        <v>0.30905979546787865</v>
      </c>
      <c r="V212" s="17">
        <v>0</v>
      </c>
      <c r="W212" s="21">
        <v>2</v>
      </c>
      <c r="X212" s="17">
        <v>7.1911963165197823E-2</v>
      </c>
      <c r="Y212" s="17">
        <v>0.13928721254461604</v>
      </c>
      <c r="Z212" s="17">
        <v>0</v>
      </c>
      <c r="AA212" s="17">
        <v>6.205994475206425E-2</v>
      </c>
      <c r="AB212" s="17">
        <v>0.66616984338225205</v>
      </c>
      <c r="AC212" s="17">
        <v>6.0571036155869784E-2</v>
      </c>
      <c r="AD212" s="17">
        <v>0</v>
      </c>
      <c r="AE212" s="17">
        <v>0</v>
      </c>
      <c r="AF212" s="21">
        <v>1</v>
      </c>
      <c r="AG212" s="17">
        <v>0</v>
      </c>
      <c r="AH212" s="17">
        <v>6.6046704763660008E-2</v>
      </c>
      <c r="AI212" s="17">
        <v>0</v>
      </c>
      <c r="AJ212" s="17">
        <v>3.130279731824173E-3</v>
      </c>
      <c r="AK212" s="17">
        <v>0.90456374575845289</v>
      </c>
      <c r="AL212" s="17">
        <v>2.6259269746062786E-2</v>
      </c>
      <c r="AM212" s="17">
        <v>0</v>
      </c>
      <c r="AN212" s="21">
        <v>0.99999999999999978</v>
      </c>
      <c r="AO212" s="21">
        <v>4</v>
      </c>
      <c r="AQ212" s="21">
        <v>36.209432146814798</v>
      </c>
      <c r="AR212" s="21">
        <v>14.623317339092125</v>
      </c>
      <c r="AS212" s="21">
        <v>49.167250514093077</v>
      </c>
    </row>
    <row r="213" spans="1:45" x14ac:dyDescent="0.35">
      <c r="A213" s="5">
        <v>1974</v>
      </c>
      <c r="B213" s="17" t="s">
        <v>126</v>
      </c>
      <c r="C213" s="21">
        <v>30</v>
      </c>
      <c r="D213" s="21">
        <v>620</v>
      </c>
      <c r="E213" s="17" t="s">
        <v>122</v>
      </c>
      <c r="F213" s="19">
        <v>44.51</v>
      </c>
      <c r="G213" s="17">
        <v>2.41</v>
      </c>
      <c r="H213" s="19">
        <v>8.8800000000000008</v>
      </c>
      <c r="I213" s="19">
        <v>8.4</v>
      </c>
      <c r="J213" s="17">
        <v>0.1009</v>
      </c>
      <c r="K213" s="19">
        <v>11.78</v>
      </c>
      <c r="L213" s="19">
        <v>22.65</v>
      </c>
      <c r="M213" s="17">
        <v>0.39150000000000001</v>
      </c>
      <c r="Q213" s="19">
        <v>99.122399999999985</v>
      </c>
      <c r="R213" s="21">
        <v>58.374628344895932</v>
      </c>
      <c r="T213" s="17">
        <v>1.6719940535379409</v>
      </c>
      <c r="U213" s="17">
        <v>0.32800594646205905</v>
      </c>
      <c r="V213" s="17">
        <v>0</v>
      </c>
      <c r="W213" s="21">
        <v>2</v>
      </c>
      <c r="X213" s="17">
        <v>6.5109576262059932E-2</v>
      </c>
      <c r="Y213" s="17">
        <v>0.15522683529932782</v>
      </c>
      <c r="Z213" s="17">
        <v>0</v>
      </c>
      <c r="AA213" s="17">
        <v>6.8090424953063264E-2</v>
      </c>
      <c r="AB213" s="17">
        <v>0.65970124327968838</v>
      </c>
      <c r="AC213" s="17">
        <v>5.1871920205860622E-2</v>
      </c>
      <c r="AD213" s="17">
        <v>0</v>
      </c>
      <c r="AE213" s="17">
        <v>0</v>
      </c>
      <c r="AF213" s="21">
        <v>1</v>
      </c>
      <c r="AG213" s="17">
        <v>0</v>
      </c>
      <c r="AH213" s="17">
        <v>5.6756450562283026E-2</v>
      </c>
      <c r="AI213" s="17">
        <v>0</v>
      </c>
      <c r="AJ213" s="17">
        <v>3.2100148413409671E-3</v>
      </c>
      <c r="AK213" s="17">
        <v>0.91152221959092383</v>
      </c>
      <c r="AL213" s="17">
        <v>2.8511315005451451E-2</v>
      </c>
      <c r="AM213" s="17">
        <v>0</v>
      </c>
      <c r="AN213" s="21">
        <v>0.99999999999999933</v>
      </c>
      <c r="AO213" s="21">
        <v>3.9999999999999991</v>
      </c>
      <c r="AQ213" s="21">
        <v>35.886705341806127</v>
      </c>
      <c r="AR213" s="21">
        <v>14.527926068703229</v>
      </c>
      <c r="AS213" s="21">
        <v>49.585368589490635</v>
      </c>
    </row>
    <row r="214" spans="1:45" x14ac:dyDescent="0.35">
      <c r="A214" s="5">
        <v>1974</v>
      </c>
      <c r="B214" s="17" t="s">
        <v>126</v>
      </c>
      <c r="C214" s="21">
        <v>35</v>
      </c>
      <c r="D214" s="21">
        <v>621</v>
      </c>
      <c r="E214" s="17" t="s">
        <v>122</v>
      </c>
      <c r="F214" s="19">
        <v>45.13</v>
      </c>
      <c r="G214" s="17">
        <v>2.44</v>
      </c>
      <c r="H214" s="19">
        <v>9</v>
      </c>
      <c r="I214" s="19">
        <v>8.77</v>
      </c>
      <c r="J214" s="17">
        <v>9.8000000000000004E-2</v>
      </c>
      <c r="K214" s="19">
        <v>11.27</v>
      </c>
      <c r="L214" s="19">
        <v>22.7</v>
      </c>
      <c r="M214" s="17">
        <v>0.30819999999999997</v>
      </c>
      <c r="N214" s="17">
        <v>2.07E-2</v>
      </c>
      <c r="Q214" s="19">
        <v>99.736900000000006</v>
      </c>
      <c r="R214" s="21">
        <v>56.237524950099804</v>
      </c>
      <c r="T214" s="17">
        <v>1.6913283048426504</v>
      </c>
      <c r="U214" s="17">
        <v>0.3086716951573496</v>
      </c>
      <c r="V214" s="17">
        <v>0</v>
      </c>
      <c r="W214" s="21">
        <v>2</v>
      </c>
      <c r="X214" s="17">
        <v>8.8826522577840572E-2</v>
      </c>
      <c r="Y214" s="17">
        <v>0.10567295048676577</v>
      </c>
      <c r="Z214" s="17">
        <v>0</v>
      </c>
      <c r="AA214" s="17">
        <v>6.8777166168616233E-2</v>
      </c>
      <c r="AB214" s="17">
        <v>0.62966764408430576</v>
      </c>
      <c r="AC214" s="17">
        <v>0.1070557166824716</v>
      </c>
      <c r="AD214" s="17">
        <v>0</v>
      </c>
      <c r="AE214" s="17">
        <v>0</v>
      </c>
      <c r="AF214" s="21">
        <v>0.99999999999999989</v>
      </c>
      <c r="AG214" s="17">
        <v>0</v>
      </c>
      <c r="AH214" s="17">
        <v>6.2104607350731172E-2</v>
      </c>
      <c r="AI214" s="17">
        <v>0</v>
      </c>
      <c r="AJ214" s="17">
        <v>3.1104798980887121E-3</v>
      </c>
      <c r="AK214" s="17">
        <v>0.91140280250669248</v>
      </c>
      <c r="AL214" s="17">
        <v>2.2392550668642736E-2</v>
      </c>
      <c r="AM214" s="17">
        <v>9.895595758454773E-4</v>
      </c>
      <c r="AN214" s="21">
        <v>1.0000000000000007</v>
      </c>
      <c r="AO214" s="21">
        <v>4.0000000000000009</v>
      </c>
      <c r="AQ214" s="21">
        <v>34.615872912647546</v>
      </c>
      <c r="AR214" s="21">
        <v>15.279911188371948</v>
      </c>
      <c r="AS214" s="21">
        <v>50.104215898980506</v>
      </c>
    </row>
    <row r="215" spans="1:45" x14ac:dyDescent="0.35">
      <c r="A215" s="5">
        <v>1974</v>
      </c>
      <c r="B215" s="17" t="s">
        <v>126</v>
      </c>
      <c r="C215" s="21">
        <v>40</v>
      </c>
      <c r="D215" s="21">
        <v>622</v>
      </c>
      <c r="E215" s="17" t="s">
        <v>122</v>
      </c>
      <c r="F215" s="19">
        <v>43.45</v>
      </c>
      <c r="G215" s="17">
        <v>2.86</v>
      </c>
      <c r="H215" s="19">
        <v>10.26</v>
      </c>
      <c r="I215" s="19">
        <v>9.24</v>
      </c>
      <c r="J215" s="17">
        <v>0.1411</v>
      </c>
      <c r="K215" s="19">
        <v>10.65</v>
      </c>
      <c r="L215" s="19">
        <v>22.49</v>
      </c>
      <c r="M215" s="17">
        <v>0.34670000000000001</v>
      </c>
      <c r="O215" s="17">
        <v>5.0500000000000003E-2</v>
      </c>
      <c r="Q215" s="19">
        <v>99.488299999999981</v>
      </c>
      <c r="R215" s="21">
        <v>53.544494720965311</v>
      </c>
      <c r="T215" s="17">
        <v>1.6361976766743742</v>
      </c>
      <c r="U215" s="17">
        <v>0.36380232332562579</v>
      </c>
      <c r="V215" s="17">
        <v>0</v>
      </c>
      <c r="W215" s="21">
        <v>2</v>
      </c>
      <c r="X215" s="17">
        <v>9.1524719258261278E-2</v>
      </c>
      <c r="Y215" s="17">
        <v>0.13407807173154626</v>
      </c>
      <c r="Z215" s="17">
        <v>1.5034267513775225E-3</v>
      </c>
      <c r="AA215" s="17">
        <v>8.1003520051580735E-2</v>
      </c>
      <c r="AB215" s="17">
        <v>0.59788888047095112</v>
      </c>
      <c r="AC215" s="17">
        <v>9.400138173628303E-2</v>
      </c>
      <c r="AD215" s="17">
        <v>0</v>
      </c>
      <c r="AE215" s="17">
        <v>0</v>
      </c>
      <c r="AF215" s="21">
        <v>1</v>
      </c>
      <c r="AG215" s="17">
        <v>0</v>
      </c>
      <c r="AH215" s="17">
        <v>6.2875589113843638E-2</v>
      </c>
      <c r="AI215" s="17">
        <v>0</v>
      </c>
      <c r="AJ215" s="17">
        <v>4.4999920288233825E-3</v>
      </c>
      <c r="AK215" s="17">
        <v>0.90731348433861247</v>
      </c>
      <c r="AL215" s="17">
        <v>2.5310934518719297E-2</v>
      </c>
      <c r="AM215" s="17">
        <v>0</v>
      </c>
      <c r="AN215" s="21">
        <v>0.99999999999999889</v>
      </c>
      <c r="AO215" s="21">
        <v>3.9999999999999991</v>
      </c>
      <c r="AQ215" s="21">
        <v>33.203922115529252</v>
      </c>
      <c r="AR215" s="21">
        <v>16.408175964270267</v>
      </c>
      <c r="AS215" s="21">
        <v>50.387901920200477</v>
      </c>
    </row>
    <row r="216" spans="1:45" x14ac:dyDescent="0.35">
      <c r="A216" s="5">
        <v>1974</v>
      </c>
      <c r="B216" s="17" t="s">
        <v>126</v>
      </c>
      <c r="C216" s="21">
        <v>45</v>
      </c>
      <c r="D216" s="21">
        <v>623</v>
      </c>
      <c r="E216" s="17" t="s">
        <v>122</v>
      </c>
      <c r="F216" s="19">
        <v>44.13</v>
      </c>
      <c r="G216" s="17">
        <v>2.38</v>
      </c>
      <c r="H216" s="19">
        <v>9.32</v>
      </c>
      <c r="I216" s="19">
        <v>9</v>
      </c>
      <c r="J216" s="17">
        <v>0.19020000000000001</v>
      </c>
      <c r="K216" s="19">
        <v>11.44</v>
      </c>
      <c r="L216" s="19">
        <v>22.31</v>
      </c>
      <c r="M216" s="17">
        <v>0.37809999999999999</v>
      </c>
      <c r="O216" s="17">
        <v>3.7000000000000002E-3</v>
      </c>
      <c r="Q216" s="19">
        <v>99.152000000000015</v>
      </c>
      <c r="R216" s="21">
        <v>55.968688845401182</v>
      </c>
      <c r="T216" s="17">
        <v>1.6608524779556912</v>
      </c>
      <c r="U216" s="17">
        <v>0.33914752204430876</v>
      </c>
      <c r="V216" s="17">
        <v>0</v>
      </c>
      <c r="W216" s="21">
        <v>2</v>
      </c>
      <c r="X216" s="17">
        <v>7.4226458199156076E-2</v>
      </c>
      <c r="Y216" s="17">
        <v>0.15765864624341627</v>
      </c>
      <c r="Z216" s="17">
        <v>1.1008895773497043E-4</v>
      </c>
      <c r="AA216" s="17">
        <v>6.7369908296581363E-2</v>
      </c>
      <c r="AB216" s="17">
        <v>0.64187141254584024</v>
      </c>
      <c r="AC216" s="17">
        <v>5.8763485757270972E-2</v>
      </c>
      <c r="AD216" s="17">
        <v>0</v>
      </c>
      <c r="AE216" s="17">
        <v>0</v>
      </c>
      <c r="AF216" s="21">
        <v>0.99999999999999989</v>
      </c>
      <c r="AG216" s="17">
        <v>0</v>
      </c>
      <c r="AH216" s="17">
        <v>6.6813938073602364E-2</v>
      </c>
      <c r="AI216" s="17">
        <v>0</v>
      </c>
      <c r="AJ216" s="17">
        <v>6.0624250689647842E-3</v>
      </c>
      <c r="AK216" s="17">
        <v>0.89953614890827338</v>
      </c>
      <c r="AL216" s="17">
        <v>2.7587487949158995E-2</v>
      </c>
      <c r="AM216" s="17">
        <v>0</v>
      </c>
      <c r="AN216" s="21">
        <v>0.99999999999999956</v>
      </c>
      <c r="AO216" s="21">
        <v>3.9999999999999996</v>
      </c>
      <c r="AQ216" s="21">
        <v>35.06141306698089</v>
      </c>
      <c r="AR216" s="21">
        <v>15.802563939781654</v>
      </c>
      <c r="AS216" s="21">
        <v>49.136022993237454</v>
      </c>
    </row>
    <row r="217" spans="1:45" x14ac:dyDescent="0.35">
      <c r="A217" s="5">
        <v>1974</v>
      </c>
      <c r="B217" s="17" t="s">
        <v>126</v>
      </c>
      <c r="C217" s="21">
        <v>50</v>
      </c>
      <c r="D217" s="21">
        <v>624</v>
      </c>
      <c r="F217" s="19">
        <v>47.14</v>
      </c>
      <c r="G217" s="17">
        <v>1.83</v>
      </c>
      <c r="H217" s="19">
        <v>6.93</v>
      </c>
      <c r="I217" s="19">
        <v>7.78</v>
      </c>
      <c r="J217" s="17">
        <v>0.156</v>
      </c>
      <c r="K217" s="19">
        <v>12.72</v>
      </c>
      <c r="L217" s="19">
        <v>22.39</v>
      </c>
      <c r="M217" s="17">
        <v>0.33329999999999999</v>
      </c>
      <c r="N217" s="17">
        <v>2.3300000000000001E-2</v>
      </c>
      <c r="Q217" s="19">
        <v>99.302600000000012</v>
      </c>
      <c r="R217" s="21">
        <v>62.048780487804876</v>
      </c>
      <c r="T217" s="17">
        <v>1.7631126351126472</v>
      </c>
      <c r="U217" s="17">
        <v>0.23688736488735285</v>
      </c>
      <c r="V217" s="17">
        <v>0</v>
      </c>
      <c r="W217" s="21">
        <v>2</v>
      </c>
      <c r="X217" s="17">
        <v>6.8572255040943164E-2</v>
      </c>
      <c r="Y217" s="17">
        <v>9.0635571113126714E-2</v>
      </c>
      <c r="Z217" s="17">
        <v>0</v>
      </c>
      <c r="AA217" s="17">
        <v>5.1479395330041401E-2</v>
      </c>
      <c r="AB217" s="17">
        <v>0.70925510229044952</v>
      </c>
      <c r="AC217" s="17">
        <v>8.0057676225439245E-2</v>
      </c>
      <c r="AD217" s="17">
        <v>0</v>
      </c>
      <c r="AE217" s="17">
        <v>0</v>
      </c>
      <c r="AF217" s="21">
        <v>1</v>
      </c>
      <c r="AG217" s="17">
        <v>0</v>
      </c>
      <c r="AH217" s="17">
        <v>7.2626349224394843E-2</v>
      </c>
      <c r="AI217" s="17">
        <v>0</v>
      </c>
      <c r="AJ217" s="17">
        <v>4.941443314972079E-3</v>
      </c>
      <c r="AK217" s="17">
        <v>0.89715295553383345</v>
      </c>
      <c r="AL217" s="17">
        <v>2.4167634318572773E-2</v>
      </c>
      <c r="AM217" s="17">
        <v>1.1116176082263569E-3</v>
      </c>
      <c r="AN217" s="21">
        <v>0.99999999999999944</v>
      </c>
      <c r="AO217" s="21">
        <v>3.9999999999999996</v>
      </c>
      <c r="AQ217" s="21">
        <v>38.241598092573973</v>
      </c>
      <c r="AR217" s="21">
        <v>13.3857322681177</v>
      </c>
      <c r="AS217" s="21">
        <v>48.372669639308327</v>
      </c>
    </row>
    <row r="218" spans="1:45" x14ac:dyDescent="0.35">
      <c r="A218" s="5">
        <v>1974</v>
      </c>
      <c r="B218" s="17" t="s">
        <v>126</v>
      </c>
      <c r="C218" s="21">
        <v>55</v>
      </c>
      <c r="D218" s="21">
        <v>625</v>
      </c>
      <c r="E218" s="17" t="s">
        <v>122</v>
      </c>
      <c r="F218" s="19">
        <v>45.21</v>
      </c>
      <c r="G218" s="17">
        <v>2.4300000000000002</v>
      </c>
      <c r="H218" s="19">
        <v>9.2200000000000006</v>
      </c>
      <c r="I218" s="19">
        <v>8.8699999999999992</v>
      </c>
      <c r="J218" s="17">
        <v>9.5100000000000004E-2</v>
      </c>
      <c r="K218" s="19">
        <v>11.52</v>
      </c>
      <c r="L218" s="19">
        <v>22.23</v>
      </c>
      <c r="M218" s="17">
        <v>0.36859999999999998</v>
      </c>
      <c r="O218" s="17">
        <v>1.6999999999999999E-3</v>
      </c>
      <c r="Q218" s="19">
        <v>99.945400000000006</v>
      </c>
      <c r="R218" s="21">
        <v>56.498283472290332</v>
      </c>
      <c r="T218" s="17">
        <v>1.6884080659294649</v>
      </c>
      <c r="U218" s="17">
        <v>0.31159193407053509</v>
      </c>
      <c r="V218" s="17">
        <v>0</v>
      </c>
      <c r="W218" s="21">
        <v>2</v>
      </c>
      <c r="X218" s="17">
        <v>9.4200481004786951E-2</v>
      </c>
      <c r="Y218" s="17">
        <v>0.10751661198751679</v>
      </c>
      <c r="Z218" s="17">
        <v>5.0192258402828828E-5</v>
      </c>
      <c r="AA218" s="17">
        <v>6.8256034389045608E-2</v>
      </c>
      <c r="AB218" s="17">
        <v>0.64138716979653632</v>
      </c>
      <c r="AC218" s="17">
        <v>8.8589510563711449E-2</v>
      </c>
      <c r="AD218" s="17">
        <v>0</v>
      </c>
      <c r="AE218" s="17">
        <v>0</v>
      </c>
      <c r="AF218" s="21">
        <v>0.99999999999999989</v>
      </c>
      <c r="AG218" s="17">
        <v>0</v>
      </c>
      <c r="AH218" s="17">
        <v>8.0890009323867224E-2</v>
      </c>
      <c r="AI218" s="17">
        <v>0</v>
      </c>
      <c r="AJ218" s="17">
        <v>3.0078915107498898E-3</v>
      </c>
      <c r="AK218" s="17">
        <v>0.88941467920711792</v>
      </c>
      <c r="AL218" s="17">
        <v>2.6687419958264517E-2</v>
      </c>
      <c r="AM218" s="17">
        <v>0</v>
      </c>
      <c r="AN218" s="21">
        <v>0.99999999999999956</v>
      </c>
      <c r="AO218" s="21">
        <v>3.9999999999999996</v>
      </c>
      <c r="AQ218" s="21">
        <v>35.419985078255571</v>
      </c>
      <c r="AR218" s="21">
        <v>15.462950924516178</v>
      </c>
      <c r="AS218" s="21">
        <v>49.117063997228257</v>
      </c>
    </row>
    <row r="219" spans="1:45" x14ac:dyDescent="0.35">
      <c r="A219" s="5">
        <v>1974</v>
      </c>
      <c r="B219" s="17" t="s">
        <v>126</v>
      </c>
      <c r="C219" s="21">
        <v>60</v>
      </c>
      <c r="D219" s="21">
        <v>626</v>
      </c>
      <c r="E219" s="17" t="s">
        <v>122</v>
      </c>
      <c r="F219" s="19">
        <v>44.65</v>
      </c>
      <c r="G219" s="17">
        <v>2.42</v>
      </c>
      <c r="H219" s="19">
        <v>8.76</v>
      </c>
      <c r="I219" s="19">
        <v>8.57</v>
      </c>
      <c r="J219" s="17">
        <v>8.0799999999999997E-2</v>
      </c>
      <c r="K219" s="19">
        <v>11.52</v>
      </c>
      <c r="L219" s="19">
        <v>22.72</v>
      </c>
      <c r="M219" s="17">
        <v>0.37830000000000003</v>
      </c>
      <c r="Q219" s="19">
        <v>99.099099999999979</v>
      </c>
      <c r="R219" s="21">
        <v>57.341961174713788</v>
      </c>
      <c r="T219" s="17">
        <v>1.6805197857210363</v>
      </c>
      <c r="U219" s="17">
        <v>0.31948021427896367</v>
      </c>
      <c r="V219" s="17">
        <v>0</v>
      </c>
      <c r="W219" s="21">
        <v>2</v>
      </c>
      <c r="X219" s="17">
        <v>6.907824271460522E-2</v>
      </c>
      <c r="Y219" s="17">
        <v>0.1409933940643254</v>
      </c>
      <c r="Z219" s="17">
        <v>0</v>
      </c>
      <c r="AA219" s="17">
        <v>6.8506124673351029E-2</v>
      </c>
      <c r="AB219" s="17">
        <v>0.64639728515690043</v>
      </c>
      <c r="AC219" s="17">
        <v>7.5024953390817828E-2</v>
      </c>
      <c r="AD219" s="17">
        <v>0</v>
      </c>
      <c r="AE219" s="17">
        <v>0</v>
      </c>
      <c r="AF219" s="21">
        <v>0.99999999999999989</v>
      </c>
      <c r="AG219" s="17">
        <v>0</v>
      </c>
      <c r="AH219" s="17">
        <v>5.3700662375280817E-2</v>
      </c>
      <c r="AI219" s="17">
        <v>0</v>
      </c>
      <c r="AJ219" s="17">
        <v>2.5755635335163239E-3</v>
      </c>
      <c r="AK219" s="17">
        <v>0.91612010224453111</v>
      </c>
      <c r="AL219" s="17">
        <v>2.7603671846671736E-2</v>
      </c>
      <c r="AM219" s="17">
        <v>0</v>
      </c>
      <c r="AN219" s="21">
        <v>1</v>
      </c>
      <c r="AO219" s="21">
        <v>4</v>
      </c>
      <c r="AQ219" s="21">
        <v>35.229620199732224</v>
      </c>
      <c r="AR219" s="21">
        <v>14.840462084755305</v>
      </c>
      <c r="AS219" s="21">
        <v>49.929917715512474</v>
      </c>
    </row>
    <row r="220" spans="1:45" x14ac:dyDescent="0.35">
      <c r="A220" s="5">
        <v>1974</v>
      </c>
      <c r="B220" s="17" t="s">
        <v>126</v>
      </c>
      <c r="C220" s="21">
        <v>65</v>
      </c>
      <c r="D220" s="21">
        <v>627</v>
      </c>
      <c r="E220" s="17" t="s">
        <v>122</v>
      </c>
      <c r="F220" s="19">
        <v>44.68</v>
      </c>
      <c r="G220" s="17">
        <v>2.2799999999999998</v>
      </c>
      <c r="H220" s="19">
        <v>8.6199999999999992</v>
      </c>
      <c r="I220" s="19">
        <v>8.44</v>
      </c>
      <c r="J220" s="17">
        <v>9.5100000000000004E-2</v>
      </c>
      <c r="K220" s="19">
        <v>11.79</v>
      </c>
      <c r="L220" s="19">
        <v>22.71</v>
      </c>
      <c r="M220" s="17">
        <v>0.30780000000000002</v>
      </c>
      <c r="O220" s="17">
        <v>1.6500000000000001E-2</v>
      </c>
      <c r="Q220" s="19">
        <v>98.939399999999992</v>
      </c>
      <c r="R220" s="21">
        <v>58.279782501235786</v>
      </c>
      <c r="T220" s="17">
        <v>1.6827367503559334</v>
      </c>
      <c r="U220" s="17">
        <v>0.3172632496440666</v>
      </c>
      <c r="V220" s="17">
        <v>0</v>
      </c>
      <c r="W220" s="21">
        <v>2</v>
      </c>
      <c r="X220" s="17">
        <v>6.5332705159743876E-2</v>
      </c>
      <c r="Y220" s="17">
        <v>0.14474381592815286</v>
      </c>
      <c r="Z220" s="17">
        <v>4.9128314447100983E-4</v>
      </c>
      <c r="AA220" s="17">
        <v>6.4584712406556513E-2</v>
      </c>
      <c r="AB220" s="17">
        <v>0.66197516750197316</v>
      </c>
      <c r="AC220" s="17">
        <v>6.2872315859102579E-2</v>
      </c>
      <c r="AD220" s="17">
        <v>0</v>
      </c>
      <c r="AE220" s="17">
        <v>0</v>
      </c>
      <c r="AF220" s="21">
        <v>1</v>
      </c>
      <c r="AG220" s="17">
        <v>0</v>
      </c>
      <c r="AH220" s="17">
        <v>5.8183427090712517E-2</v>
      </c>
      <c r="AI220" s="17">
        <v>0</v>
      </c>
      <c r="AJ220" s="17">
        <v>3.0333482412311513E-3</v>
      </c>
      <c r="AK220" s="17">
        <v>0.91630924526664237</v>
      </c>
      <c r="AL220" s="17">
        <v>2.247397940141414E-2</v>
      </c>
      <c r="AM220" s="17">
        <v>0</v>
      </c>
      <c r="AN220" s="21">
        <v>1.0000000000000002</v>
      </c>
      <c r="AO220" s="21">
        <v>4</v>
      </c>
      <c r="AQ220" s="21">
        <v>35.83828489801494</v>
      </c>
      <c r="AR220" s="21">
        <v>14.554186906521279</v>
      </c>
      <c r="AS220" s="21">
        <v>49.607528195463786</v>
      </c>
    </row>
    <row r="221" spans="1:45" x14ac:dyDescent="0.35">
      <c r="A221" s="5">
        <v>1974</v>
      </c>
      <c r="B221" s="17" t="s">
        <v>126</v>
      </c>
      <c r="C221" s="21">
        <v>70</v>
      </c>
      <c r="D221" s="21">
        <v>628</v>
      </c>
      <c r="E221" s="17" t="s">
        <v>122</v>
      </c>
      <c r="F221" s="19">
        <v>45.11</v>
      </c>
      <c r="G221" s="17">
        <v>2.27</v>
      </c>
      <c r="H221" s="19">
        <v>8.33</v>
      </c>
      <c r="I221" s="19">
        <v>8.36</v>
      </c>
      <c r="J221" s="17">
        <v>0.1067</v>
      </c>
      <c r="K221" s="19">
        <v>12.04</v>
      </c>
      <c r="L221" s="19">
        <v>23.02</v>
      </c>
      <c r="M221" s="17">
        <v>0.35460000000000003</v>
      </c>
      <c r="Q221" s="19">
        <v>99.591300000000004</v>
      </c>
      <c r="R221" s="21">
        <v>59.019607843137258</v>
      </c>
      <c r="T221" s="17">
        <v>1.686133072460871</v>
      </c>
      <c r="U221" s="17">
        <v>0.31386692753912904</v>
      </c>
      <c r="V221" s="17">
        <v>0</v>
      </c>
      <c r="W221" s="21">
        <v>2</v>
      </c>
      <c r="X221" s="17">
        <v>5.3072276082927361E-2</v>
      </c>
      <c r="Y221" s="17">
        <v>0.15885657957909316</v>
      </c>
      <c r="Z221" s="17">
        <v>0</v>
      </c>
      <c r="AA221" s="17">
        <v>6.3817052955605399E-2</v>
      </c>
      <c r="AB221" s="17">
        <v>0.67091945353383609</v>
      </c>
      <c r="AC221" s="17">
        <v>5.333463784853798E-2</v>
      </c>
      <c r="AD221" s="17">
        <v>0</v>
      </c>
      <c r="AE221" s="17">
        <v>0</v>
      </c>
      <c r="AF221" s="21">
        <v>1</v>
      </c>
      <c r="AG221" s="17">
        <v>0</v>
      </c>
      <c r="AH221" s="17">
        <v>4.9105977845211715E-2</v>
      </c>
      <c r="AI221" s="17">
        <v>0</v>
      </c>
      <c r="AJ221" s="17">
        <v>3.3777085958538156E-3</v>
      </c>
      <c r="AK221" s="17">
        <v>0.92182027952483192</v>
      </c>
      <c r="AL221" s="17">
        <v>2.5696034034102908E-2</v>
      </c>
      <c r="AM221" s="17">
        <v>0</v>
      </c>
      <c r="AN221" s="21">
        <v>1.0000000000000002</v>
      </c>
      <c r="AO221" s="21">
        <v>4</v>
      </c>
      <c r="AQ221" s="21">
        <v>36.121146037898527</v>
      </c>
      <c r="AR221" s="21">
        <v>14.249640258382808</v>
      </c>
      <c r="AS221" s="21">
        <v>49.629213703718662</v>
      </c>
    </row>
    <row r="222" spans="1:45" x14ac:dyDescent="0.35">
      <c r="A222" s="5">
        <v>1974</v>
      </c>
      <c r="B222" s="17" t="s">
        <v>126</v>
      </c>
      <c r="C222" s="21">
        <v>75</v>
      </c>
      <c r="D222" s="21">
        <v>629</v>
      </c>
      <c r="E222" s="17" t="s">
        <v>122</v>
      </c>
      <c r="F222" s="19">
        <v>44.82</v>
      </c>
      <c r="G222" s="17">
        <v>2.2599999999999998</v>
      </c>
      <c r="H222" s="19">
        <v>8.2799999999999994</v>
      </c>
      <c r="I222" s="19">
        <v>8.3000000000000007</v>
      </c>
      <c r="J222" s="17">
        <v>0.13850000000000001</v>
      </c>
      <c r="K222" s="19">
        <v>12.04</v>
      </c>
      <c r="L222" s="19">
        <v>22.56</v>
      </c>
      <c r="M222" s="17">
        <v>0.33169999999999999</v>
      </c>
      <c r="O222" s="17">
        <v>6.2899999999999998E-2</v>
      </c>
      <c r="Q222" s="19">
        <v>98.793099999999981</v>
      </c>
      <c r="R222" s="21">
        <v>59.193706981317597</v>
      </c>
      <c r="T222" s="17">
        <v>1.6889797615620266</v>
      </c>
      <c r="U222" s="17">
        <v>0.31102023843797344</v>
      </c>
      <c r="V222" s="17">
        <v>0</v>
      </c>
      <c r="W222" s="21">
        <v>2</v>
      </c>
      <c r="X222" s="17">
        <v>5.6696181374957411E-2</v>
      </c>
      <c r="Y222" s="17">
        <v>0.1485731465187474</v>
      </c>
      <c r="Z222" s="17">
        <v>1.8739074746237374E-3</v>
      </c>
      <c r="AA222" s="17">
        <v>6.4054980062882474E-2</v>
      </c>
      <c r="AB222" s="17">
        <v>0.67640055953549194</v>
      </c>
      <c r="AC222" s="17">
        <v>5.2401225033297028E-2</v>
      </c>
      <c r="AD222" s="17">
        <v>0</v>
      </c>
      <c r="AE222" s="17">
        <v>0</v>
      </c>
      <c r="AF222" s="21">
        <v>1</v>
      </c>
      <c r="AG222" s="17">
        <v>0</v>
      </c>
      <c r="AH222" s="17">
        <v>6.0566594389365985E-2</v>
      </c>
      <c r="AI222" s="17">
        <v>0</v>
      </c>
      <c r="AJ222" s="17">
        <v>4.4201917195891127E-3</v>
      </c>
      <c r="AK222" s="17">
        <v>0.91078025683492647</v>
      </c>
      <c r="AL222" s="17">
        <v>2.4232957056118963E-2</v>
      </c>
      <c r="AM222" s="17">
        <v>0</v>
      </c>
      <c r="AN222" s="21">
        <v>1.0000000000000007</v>
      </c>
      <c r="AO222" s="21">
        <v>4.0000000000000009</v>
      </c>
      <c r="AQ222" s="21">
        <v>36.500201766193676</v>
      </c>
      <c r="AR222" s="21">
        <v>14.351904030451282</v>
      </c>
      <c r="AS222" s="21">
        <v>49.147894203355044</v>
      </c>
    </row>
    <row r="223" spans="1:45" x14ac:dyDescent="0.35">
      <c r="A223" s="5">
        <v>1974</v>
      </c>
      <c r="B223" s="17" t="s">
        <v>126</v>
      </c>
      <c r="C223" s="21">
        <v>80</v>
      </c>
      <c r="D223" s="21">
        <v>630</v>
      </c>
      <c r="E223" s="17" t="s">
        <v>122</v>
      </c>
      <c r="F223" s="19">
        <v>43.99</v>
      </c>
      <c r="G223" s="17">
        <v>2.37</v>
      </c>
      <c r="H223" s="19">
        <v>9</v>
      </c>
      <c r="I223" s="19">
        <v>8.86</v>
      </c>
      <c r="J223" s="17">
        <v>7.4999999999999997E-2</v>
      </c>
      <c r="K223" s="19">
        <v>11.47</v>
      </c>
      <c r="L223" s="19">
        <v>22.62</v>
      </c>
      <c r="M223" s="17">
        <v>0.30659999999999998</v>
      </c>
      <c r="O223" s="17">
        <v>1.5100000000000001E-2</v>
      </c>
      <c r="Q223" s="19">
        <v>98.706700000000012</v>
      </c>
      <c r="R223" s="21">
        <v>56.419085095917374</v>
      </c>
      <c r="T223" s="17">
        <v>1.6632837375252281</v>
      </c>
      <c r="U223" s="17">
        <v>0.33671626247477193</v>
      </c>
      <c r="V223" s="17">
        <v>0</v>
      </c>
      <c r="W223" s="21">
        <v>2</v>
      </c>
      <c r="X223" s="17">
        <v>6.4321235060306348E-2</v>
      </c>
      <c r="Y223" s="17">
        <v>0.15962056960507773</v>
      </c>
      <c r="Z223" s="17">
        <v>4.5137160124205262E-4</v>
      </c>
      <c r="AA223" s="17">
        <v>6.7398866563291804E-2</v>
      </c>
      <c r="AB223" s="17">
        <v>0.64654785478676635</v>
      </c>
      <c r="AC223" s="17">
        <v>6.166010238331554E-2</v>
      </c>
      <c r="AD223" s="17">
        <v>0</v>
      </c>
      <c r="AE223" s="17">
        <v>0</v>
      </c>
      <c r="AF223" s="21">
        <v>0.99999999999999989</v>
      </c>
      <c r="AG223" s="17">
        <v>0</v>
      </c>
      <c r="AH223" s="17">
        <v>5.8846448398513704E-2</v>
      </c>
      <c r="AI223" s="17">
        <v>0</v>
      </c>
      <c r="AJ223" s="17">
        <v>2.4016647430150227E-3</v>
      </c>
      <c r="AK223" s="17">
        <v>0.91627723994003019</v>
      </c>
      <c r="AL223" s="17">
        <v>2.2474646918440064E-2</v>
      </c>
      <c r="AM223" s="17">
        <v>0</v>
      </c>
      <c r="AN223" s="21">
        <v>0.99999999999999889</v>
      </c>
      <c r="AO223" s="21">
        <v>3.9999999999999991</v>
      </c>
      <c r="AQ223" s="21">
        <v>35.036523988394414</v>
      </c>
      <c r="AR223" s="21">
        <v>15.310276701607973</v>
      </c>
      <c r="AS223" s="21">
        <v>49.653199309997618</v>
      </c>
    </row>
    <row r="224" spans="1:45" x14ac:dyDescent="0.35">
      <c r="A224" s="5">
        <v>1974</v>
      </c>
      <c r="B224" s="17" t="s">
        <v>126</v>
      </c>
      <c r="C224" s="21">
        <v>85</v>
      </c>
      <c r="D224" s="21">
        <v>631</v>
      </c>
      <c r="E224" s="17" t="s">
        <v>122</v>
      </c>
      <c r="F224" s="19">
        <v>45.41</v>
      </c>
      <c r="G224" s="17">
        <v>2.5299999999999998</v>
      </c>
      <c r="H224" s="19">
        <v>9.2799999999999994</v>
      </c>
      <c r="I224" s="19">
        <v>8.66</v>
      </c>
      <c r="J224" s="17">
        <v>0.124</v>
      </c>
      <c r="K224" s="19">
        <v>11.55</v>
      </c>
      <c r="L224" s="19">
        <v>22.39</v>
      </c>
      <c r="M224" s="17">
        <v>0.38319999999999999</v>
      </c>
      <c r="O224" s="17">
        <v>5.57E-2</v>
      </c>
      <c r="Q224" s="19">
        <v>100.38289999999999</v>
      </c>
      <c r="R224" s="21">
        <v>57.149925779317165</v>
      </c>
      <c r="T224" s="17">
        <v>1.6882807992859903</v>
      </c>
      <c r="U224" s="17">
        <v>0.31171920071400971</v>
      </c>
      <c r="V224" s="17">
        <v>0</v>
      </c>
      <c r="W224" s="21">
        <v>2</v>
      </c>
      <c r="X224" s="17">
        <v>9.4884426422621182E-2</v>
      </c>
      <c r="Y224" s="17">
        <v>0.10132462094586316</v>
      </c>
      <c r="Z224" s="17">
        <v>1.6371681201326723E-3</v>
      </c>
      <c r="AA224" s="17">
        <v>7.0746599244106409E-2</v>
      </c>
      <c r="AB224" s="17">
        <v>0.64017696245551647</v>
      </c>
      <c r="AC224" s="17">
        <v>9.1230222811760076E-2</v>
      </c>
      <c r="AD224" s="17">
        <v>0</v>
      </c>
      <c r="AE224" s="17">
        <v>0</v>
      </c>
      <c r="AF224" s="21">
        <v>1</v>
      </c>
      <c r="AG224" s="17">
        <v>0</v>
      </c>
      <c r="AH224" s="17">
        <v>7.6671852890070724E-2</v>
      </c>
      <c r="AI224" s="17">
        <v>0</v>
      </c>
      <c r="AJ224" s="17">
        <v>3.9043937096805261E-3</v>
      </c>
      <c r="AK224" s="17">
        <v>0.89180354013742624</v>
      </c>
      <c r="AL224" s="17">
        <v>2.7620213262823344E-2</v>
      </c>
      <c r="AM224" s="17">
        <v>0</v>
      </c>
      <c r="AN224" s="21">
        <v>1.0000000000000009</v>
      </c>
      <c r="AO224" s="21">
        <v>4.0000000000000009</v>
      </c>
      <c r="AQ224" s="21">
        <v>35.464675145606705</v>
      </c>
      <c r="AR224" s="21">
        <v>15.130980900242436</v>
      </c>
      <c r="AS224" s="21">
        <v>49.40434395415086</v>
      </c>
    </row>
    <row r="225" spans="1:45" x14ac:dyDescent="0.35">
      <c r="A225" s="5">
        <v>1974</v>
      </c>
      <c r="B225" s="17" t="s">
        <v>126</v>
      </c>
      <c r="C225" s="21">
        <v>90</v>
      </c>
      <c r="D225" s="21">
        <v>632</v>
      </c>
      <c r="E225" s="17" t="s">
        <v>122</v>
      </c>
      <c r="F225" s="19">
        <v>43.95</v>
      </c>
      <c r="G225" s="17">
        <v>2.5099999999999998</v>
      </c>
      <c r="H225" s="19">
        <v>9.01</v>
      </c>
      <c r="I225" s="19">
        <v>8.4499999999999993</v>
      </c>
      <c r="J225" s="17">
        <v>7.2099999999999997E-2</v>
      </c>
      <c r="K225" s="19">
        <v>11.32</v>
      </c>
      <c r="L225" s="19">
        <v>22.47</v>
      </c>
      <c r="M225" s="17">
        <v>0.31530000000000002</v>
      </c>
      <c r="Q225" s="19">
        <v>98.097399999999993</v>
      </c>
      <c r="R225" s="21">
        <v>57.258472432979268</v>
      </c>
      <c r="T225" s="17">
        <v>1.6720068668274433</v>
      </c>
      <c r="U225" s="17">
        <v>0.32799313317255674</v>
      </c>
      <c r="V225" s="17">
        <v>0</v>
      </c>
      <c r="W225" s="21">
        <v>2</v>
      </c>
      <c r="X225" s="17">
        <v>7.5962864988860623E-2</v>
      </c>
      <c r="Y225" s="17">
        <v>0.13164521834520929</v>
      </c>
      <c r="Z225" s="17">
        <v>0</v>
      </c>
      <c r="AA225" s="17">
        <v>7.1819895122282928E-2</v>
      </c>
      <c r="AB225" s="17">
        <v>0.64202284536499477</v>
      </c>
      <c r="AC225" s="17">
        <v>7.8549176178652425E-2</v>
      </c>
      <c r="AD225" s="17">
        <v>0</v>
      </c>
      <c r="AE225" s="17">
        <v>0</v>
      </c>
      <c r="AF225" s="21">
        <v>1</v>
      </c>
      <c r="AG225" s="17">
        <v>0</v>
      </c>
      <c r="AH225" s="17">
        <v>5.8614795461313235E-2</v>
      </c>
      <c r="AI225" s="17">
        <v>0</v>
      </c>
      <c r="AJ225" s="17">
        <v>2.3230212464645504E-3</v>
      </c>
      <c r="AK225" s="17">
        <v>0.91580744288614502</v>
      </c>
      <c r="AL225" s="17">
        <v>2.3254740406076477E-2</v>
      </c>
      <c r="AM225" s="17">
        <v>0</v>
      </c>
      <c r="AN225" s="21">
        <v>0.99999999999999922</v>
      </c>
      <c r="AO225" s="21">
        <v>3.9999999999999991</v>
      </c>
      <c r="AQ225" s="21">
        <v>35.103116960930329</v>
      </c>
      <c r="AR225" s="21">
        <v>14.82437235910054</v>
      </c>
      <c r="AS225" s="21">
        <v>50.072510679969142</v>
      </c>
    </row>
    <row r="226" spans="1:45" x14ac:dyDescent="0.35">
      <c r="A226" s="5">
        <v>1974</v>
      </c>
      <c r="B226" s="17" t="s">
        <v>126</v>
      </c>
      <c r="C226" s="21">
        <v>95</v>
      </c>
      <c r="D226" s="21">
        <v>633</v>
      </c>
      <c r="E226" s="17" t="s">
        <v>127</v>
      </c>
      <c r="F226" s="19">
        <v>45.94</v>
      </c>
      <c r="G226" s="17">
        <v>2.09</v>
      </c>
      <c r="H226" s="19">
        <v>7.8</v>
      </c>
      <c r="I226" s="19">
        <v>8.2200000000000006</v>
      </c>
      <c r="J226" s="17">
        <v>0.10970000000000001</v>
      </c>
      <c r="K226" s="19">
        <v>12.08</v>
      </c>
      <c r="L226" s="19">
        <v>22.27</v>
      </c>
      <c r="M226" s="17">
        <v>0.32619999999999999</v>
      </c>
      <c r="O226" s="17">
        <v>6.5100000000000005E-2</v>
      </c>
      <c r="Q226" s="19">
        <v>98.900999999999996</v>
      </c>
      <c r="R226" s="21">
        <v>59.507389162561573</v>
      </c>
      <c r="T226" s="17">
        <v>1.729960411688936</v>
      </c>
      <c r="U226" s="17">
        <v>0.270039588311064</v>
      </c>
      <c r="V226" s="17">
        <v>0</v>
      </c>
      <c r="W226" s="21">
        <v>2</v>
      </c>
      <c r="X226" s="17">
        <v>7.6114822232835389E-2</v>
      </c>
      <c r="Y226" s="17">
        <v>9.7411432754870228E-2</v>
      </c>
      <c r="Z226" s="17">
        <v>1.9380771768120241E-3</v>
      </c>
      <c r="AA226" s="17">
        <v>5.9194768700347795E-2</v>
      </c>
      <c r="AB226" s="17">
        <v>0.678167520335618</v>
      </c>
      <c r="AC226" s="17">
        <v>8.7173378799516588E-2</v>
      </c>
      <c r="AD226" s="17">
        <v>0</v>
      </c>
      <c r="AE226" s="17">
        <v>0</v>
      </c>
      <c r="AF226" s="21">
        <v>1</v>
      </c>
      <c r="AG226" s="17">
        <v>0</v>
      </c>
      <c r="AH226" s="17">
        <v>7.4250808727417072E-2</v>
      </c>
      <c r="AI226" s="17">
        <v>0</v>
      </c>
      <c r="AJ226" s="17">
        <v>3.4985697879269966E-3</v>
      </c>
      <c r="AK226" s="17">
        <v>0.89843634023050489</v>
      </c>
      <c r="AL226" s="17">
        <v>2.3814281254151592E-2</v>
      </c>
      <c r="AM226" s="17">
        <v>0</v>
      </c>
      <c r="AN226" s="21">
        <v>1.0000000000000004</v>
      </c>
      <c r="AO226" s="21">
        <v>4</v>
      </c>
      <c r="AQ226" s="21">
        <v>36.878214581569317</v>
      </c>
      <c r="AR226" s="21">
        <v>14.265526235591407</v>
      </c>
      <c r="AS226" s="21">
        <v>48.856259182839274</v>
      </c>
    </row>
    <row r="227" spans="1:45" x14ac:dyDescent="0.35">
      <c r="A227" s="5">
        <v>1974</v>
      </c>
      <c r="B227" s="17" t="s">
        <v>126</v>
      </c>
      <c r="C227" s="21">
        <v>100</v>
      </c>
      <c r="D227" s="21">
        <v>634</v>
      </c>
      <c r="E227" s="17" t="s">
        <v>127</v>
      </c>
      <c r="F227" s="19">
        <v>46.32</v>
      </c>
      <c r="G227" s="17">
        <v>2.09</v>
      </c>
      <c r="H227" s="19">
        <v>8</v>
      </c>
      <c r="I227" s="19">
        <v>8.25</v>
      </c>
      <c r="J227" s="17">
        <v>8.0799999999999997E-2</v>
      </c>
      <c r="K227" s="19">
        <v>12.44</v>
      </c>
      <c r="L227" s="19">
        <v>22.43</v>
      </c>
      <c r="M227" s="17">
        <v>0.34849999999999998</v>
      </c>
      <c r="N227" s="17">
        <v>8.0000000000000004E-4</v>
      </c>
      <c r="O227" s="17">
        <v>4.6899999999999997E-2</v>
      </c>
      <c r="Q227" s="19">
        <v>100.00700000000001</v>
      </c>
      <c r="R227" s="21">
        <v>60.125664572257129</v>
      </c>
      <c r="T227" s="17">
        <v>1.7223112299985106</v>
      </c>
      <c r="U227" s="17">
        <v>0.27768877000148939</v>
      </c>
      <c r="V227" s="17">
        <v>0</v>
      </c>
      <c r="W227" s="21">
        <v>2</v>
      </c>
      <c r="X227" s="17">
        <v>7.2871877569709309E-2</v>
      </c>
      <c r="Y227" s="17">
        <v>0.11169904743528304</v>
      </c>
      <c r="Z227" s="17">
        <v>1.3786716018128302E-3</v>
      </c>
      <c r="AA227" s="17">
        <v>5.8449558696710049E-2</v>
      </c>
      <c r="AB227" s="17">
        <v>0.68958584911896892</v>
      </c>
      <c r="AC227" s="17">
        <v>6.6014995577515889E-2</v>
      </c>
      <c r="AD227" s="17">
        <v>0</v>
      </c>
      <c r="AE227" s="17">
        <v>0</v>
      </c>
      <c r="AF227" s="21">
        <v>1</v>
      </c>
      <c r="AG227" s="17">
        <v>0</v>
      </c>
      <c r="AH227" s="17">
        <v>7.8796189698510377E-2</v>
      </c>
      <c r="AI227" s="17">
        <v>0</v>
      </c>
      <c r="AJ227" s="17">
        <v>2.5444456768130117E-3</v>
      </c>
      <c r="AK227" s="17">
        <v>0.89349942062593812</v>
      </c>
      <c r="AL227" s="17">
        <v>2.5122000088307232E-2</v>
      </c>
      <c r="AM227" s="17">
        <v>3.7943910431379428E-5</v>
      </c>
      <c r="AN227" s="21">
        <v>1.0000000000000002</v>
      </c>
      <c r="AO227" s="21">
        <v>4</v>
      </c>
      <c r="AQ227" s="21">
        <v>37.433955537300513</v>
      </c>
      <c r="AR227" s="21">
        <v>14.062703468901416</v>
      </c>
      <c r="AS227" s="21">
        <v>48.503340993798069</v>
      </c>
    </row>
    <row r="228" spans="1:45" x14ac:dyDescent="0.35">
      <c r="A228" s="5">
        <v>1974</v>
      </c>
      <c r="B228" s="17" t="s">
        <v>126</v>
      </c>
      <c r="C228" s="21">
        <v>105</v>
      </c>
      <c r="D228" s="21">
        <v>635</v>
      </c>
      <c r="E228" s="17" t="s">
        <v>127</v>
      </c>
      <c r="F228" s="19">
        <v>47.01</v>
      </c>
      <c r="G228" s="17">
        <v>1.6649</v>
      </c>
      <c r="H228" s="19">
        <v>6.72</v>
      </c>
      <c r="I228" s="19">
        <v>7.35</v>
      </c>
      <c r="J228" s="17">
        <v>0.11559999999999999</v>
      </c>
      <c r="K228" s="19">
        <v>12.87</v>
      </c>
      <c r="L228" s="19">
        <v>22.88</v>
      </c>
      <c r="M228" s="17">
        <v>0.37309999999999999</v>
      </c>
      <c r="O228" s="17">
        <v>0.19170000000000001</v>
      </c>
      <c r="Q228" s="19">
        <v>99.175299999999979</v>
      </c>
      <c r="R228" s="21">
        <v>63.649851632047486</v>
      </c>
      <c r="T228" s="17">
        <v>1.7573935561680338</v>
      </c>
      <c r="U228" s="17">
        <v>0.24260644383196617</v>
      </c>
      <c r="V228" s="17">
        <v>0</v>
      </c>
      <c r="W228" s="21">
        <v>2</v>
      </c>
      <c r="X228" s="17">
        <v>5.3452471966249748E-2</v>
      </c>
      <c r="Y228" s="17">
        <v>0.11690438187871001</v>
      </c>
      <c r="Z228" s="17">
        <v>5.6655985203468255E-3</v>
      </c>
      <c r="AA228" s="17">
        <v>4.6812172806748605E-2</v>
      </c>
      <c r="AB228" s="17">
        <v>0.7172692344527225</v>
      </c>
      <c r="AC228" s="17">
        <v>5.9896140375222284E-2</v>
      </c>
      <c r="AD228" s="17">
        <v>0</v>
      </c>
      <c r="AE228" s="17">
        <v>0</v>
      </c>
      <c r="AF228" s="21">
        <v>1</v>
      </c>
      <c r="AG228" s="17">
        <v>0</v>
      </c>
      <c r="AH228" s="17">
        <v>5.2959540468143301E-2</v>
      </c>
      <c r="AI228" s="17">
        <v>0</v>
      </c>
      <c r="AJ228" s="17">
        <v>3.6599516857107536E-3</v>
      </c>
      <c r="AK228" s="17">
        <v>0.91634015369930943</v>
      </c>
      <c r="AL228" s="17">
        <v>2.7040354146836663E-2</v>
      </c>
      <c r="AM228" s="17">
        <v>0</v>
      </c>
      <c r="AN228" s="21">
        <v>1.0000000000000002</v>
      </c>
      <c r="AO228" s="21">
        <v>4</v>
      </c>
      <c r="AQ228" s="21">
        <v>38.417672130353161</v>
      </c>
      <c r="AR228" s="21">
        <v>12.502214163727277</v>
      </c>
      <c r="AS228" s="21">
        <v>49.080113705919558</v>
      </c>
    </row>
    <row r="229" spans="1:45" x14ac:dyDescent="0.35">
      <c r="A229" s="5">
        <v>1974</v>
      </c>
      <c r="B229" s="17" t="s">
        <v>126</v>
      </c>
      <c r="C229" s="21">
        <v>110</v>
      </c>
      <c r="D229" s="21">
        <v>636</v>
      </c>
      <c r="E229" s="17" t="s">
        <v>127</v>
      </c>
      <c r="F229" s="19">
        <v>47.68</v>
      </c>
      <c r="G229" s="17">
        <v>1.5295000000000001</v>
      </c>
      <c r="H229" s="19">
        <v>6.58</v>
      </c>
      <c r="I229" s="19">
        <v>7.46</v>
      </c>
      <c r="J229" s="17">
        <v>0.14449999999999999</v>
      </c>
      <c r="K229" s="19">
        <v>13.16</v>
      </c>
      <c r="L229" s="19">
        <v>22.5</v>
      </c>
      <c r="M229" s="17">
        <v>0.36809999999999998</v>
      </c>
      <c r="N229" s="17">
        <v>1.78E-2</v>
      </c>
      <c r="Q229" s="19">
        <v>99.43989999999998</v>
      </c>
      <c r="R229" s="21">
        <v>63.82153249272551</v>
      </c>
      <c r="T229" s="17">
        <v>1.7756975584132877</v>
      </c>
      <c r="U229" s="17">
        <v>0.22430244158671231</v>
      </c>
      <c r="V229" s="17">
        <v>0</v>
      </c>
      <c r="W229" s="21">
        <v>2</v>
      </c>
      <c r="X229" s="17">
        <v>6.4491938256413917E-2</v>
      </c>
      <c r="Y229" s="17">
        <v>0.10154829500411211</v>
      </c>
      <c r="Z229" s="17">
        <v>0</v>
      </c>
      <c r="AA229" s="17">
        <v>4.2842430405474738E-2</v>
      </c>
      <c r="AB229" s="17">
        <v>0.73065694711675311</v>
      </c>
      <c r="AC229" s="17">
        <v>6.0460389217246058E-2</v>
      </c>
      <c r="AD229" s="17">
        <v>0</v>
      </c>
      <c r="AE229" s="17">
        <v>0</v>
      </c>
      <c r="AF229" s="21">
        <v>0.99999999999999989</v>
      </c>
      <c r="AG229" s="17">
        <v>0</v>
      </c>
      <c r="AH229" s="17">
        <v>7.0307389342220306E-2</v>
      </c>
      <c r="AI229" s="17">
        <v>0</v>
      </c>
      <c r="AJ229" s="17">
        <v>4.5576328608879883E-3</v>
      </c>
      <c r="AK229" s="17">
        <v>0.89771232531212974</v>
      </c>
      <c r="AL229" s="17">
        <v>2.6577058723760223E-2</v>
      </c>
      <c r="AM229" s="17">
        <v>8.4559376100247746E-4</v>
      </c>
      <c r="AN229" s="21">
        <v>1.0000000000000009</v>
      </c>
      <c r="AO229" s="21">
        <v>4.0000000000000009</v>
      </c>
      <c r="AQ229" s="21">
        <v>39.172212703672606</v>
      </c>
      <c r="AR229" s="21">
        <v>12.69934850901214</v>
      </c>
      <c r="AS229" s="21">
        <v>48.128438787315254</v>
      </c>
    </row>
    <row r="230" spans="1:45" x14ac:dyDescent="0.35">
      <c r="A230" s="5">
        <v>1974</v>
      </c>
      <c r="B230" s="17" t="s">
        <v>126</v>
      </c>
      <c r="C230" s="21">
        <v>115</v>
      </c>
      <c r="D230" s="21">
        <v>637</v>
      </c>
      <c r="E230" s="17" t="s">
        <v>128</v>
      </c>
      <c r="F230" s="19">
        <v>49.44</v>
      </c>
      <c r="G230" s="17">
        <v>1.68</v>
      </c>
      <c r="H230" s="19">
        <v>4.9400000000000004</v>
      </c>
      <c r="I230" s="19">
        <v>8.0299999999999994</v>
      </c>
      <c r="J230" s="17">
        <v>0.24260000000000001</v>
      </c>
      <c r="K230" s="19">
        <v>13.08</v>
      </c>
      <c r="L230" s="19">
        <v>21.76</v>
      </c>
      <c r="M230" s="17">
        <v>0.63660000000000005</v>
      </c>
      <c r="N230" s="17">
        <v>5.3E-3</v>
      </c>
      <c r="Q230" s="19">
        <v>99.81450000000001</v>
      </c>
      <c r="R230" s="21">
        <v>61.961155850307911</v>
      </c>
      <c r="T230" s="17">
        <v>1.8396560311881429</v>
      </c>
      <c r="U230" s="17">
        <v>0.16034396881185708</v>
      </c>
      <c r="V230" s="17">
        <v>0</v>
      </c>
      <c r="W230" s="21">
        <v>2</v>
      </c>
      <c r="X230" s="17">
        <v>5.6284339527416155E-2</v>
      </c>
      <c r="Y230" s="17">
        <v>5.6199543516649124E-2</v>
      </c>
      <c r="Z230" s="17">
        <v>0</v>
      </c>
      <c r="AA230" s="17">
        <v>4.701747648636094E-2</v>
      </c>
      <c r="AB230" s="17">
        <v>0.72558916407058816</v>
      </c>
      <c r="AC230" s="17">
        <v>0.11490947639898563</v>
      </c>
      <c r="AD230" s="17">
        <v>0</v>
      </c>
      <c r="AE230" s="17">
        <v>0</v>
      </c>
      <c r="AF230" s="21">
        <v>1</v>
      </c>
      <c r="AG230" s="17">
        <v>0</v>
      </c>
      <c r="AH230" s="17">
        <v>7.8740888142647347E-2</v>
      </c>
      <c r="AI230" s="17">
        <v>0</v>
      </c>
      <c r="AJ230" s="17">
        <v>7.6451797870083216E-3</v>
      </c>
      <c r="AK230" s="17">
        <v>0.86743906486541278</v>
      </c>
      <c r="AL230" s="17">
        <v>4.5923306355230648E-2</v>
      </c>
      <c r="AM230" s="17">
        <v>2.5156084970139156E-4</v>
      </c>
      <c r="AN230" s="21">
        <v>1.0000000000000004</v>
      </c>
      <c r="AO230" s="21">
        <v>4</v>
      </c>
      <c r="AQ230" s="21">
        <v>39.209944424404341</v>
      </c>
      <c r="AR230" s="21">
        <v>13.914717286197973</v>
      </c>
      <c r="AS230" s="21">
        <v>46.875338289397689</v>
      </c>
    </row>
    <row r="231" spans="1:45" x14ac:dyDescent="0.35">
      <c r="A231" s="5">
        <v>1974</v>
      </c>
      <c r="B231" s="17" t="s">
        <v>126</v>
      </c>
      <c r="C231" s="21">
        <v>120</v>
      </c>
      <c r="D231" s="21">
        <v>638</v>
      </c>
      <c r="E231" s="17" t="s">
        <v>128</v>
      </c>
      <c r="F231" s="19">
        <v>48.7</v>
      </c>
      <c r="G231" s="17">
        <v>1.6654</v>
      </c>
      <c r="H231" s="19">
        <v>5.5</v>
      </c>
      <c r="I231" s="19">
        <v>8.34</v>
      </c>
      <c r="J231" s="17">
        <v>0.104</v>
      </c>
      <c r="K231" s="19">
        <v>12.78</v>
      </c>
      <c r="L231" s="19">
        <v>21.61</v>
      </c>
      <c r="M231" s="17">
        <v>0.74660000000000004</v>
      </c>
      <c r="Q231" s="19">
        <v>99.445999999999998</v>
      </c>
      <c r="R231" s="21">
        <v>60.511363636363633</v>
      </c>
      <c r="T231" s="17">
        <v>1.8180504916353393</v>
      </c>
      <c r="U231" s="17">
        <v>0.18194950836466073</v>
      </c>
      <c r="V231" s="17">
        <v>0</v>
      </c>
      <c r="W231" s="21">
        <v>2</v>
      </c>
      <c r="X231" s="17">
        <v>6.0025081040687073E-2</v>
      </c>
      <c r="Y231" s="17">
        <v>8.2436419043934256E-2</v>
      </c>
      <c r="Z231" s="17">
        <v>0</v>
      </c>
      <c r="AA231" s="17">
        <v>4.6761389473653811E-2</v>
      </c>
      <c r="AB231" s="17">
        <v>0.71126708404044925</v>
      </c>
      <c r="AC231" s="17">
        <v>9.9510026401275598E-2</v>
      </c>
      <c r="AD231" s="17">
        <v>0</v>
      </c>
      <c r="AE231" s="17">
        <v>0</v>
      </c>
      <c r="AF231" s="21">
        <v>1</v>
      </c>
      <c r="AG231" s="17">
        <v>0</v>
      </c>
      <c r="AH231" s="17">
        <v>7.8398687012188606E-2</v>
      </c>
      <c r="AI231" s="17">
        <v>0</v>
      </c>
      <c r="AJ231" s="17">
        <v>3.2881305970730744E-3</v>
      </c>
      <c r="AK231" s="17">
        <v>0.86427841172346931</v>
      </c>
      <c r="AL231" s="17">
        <v>5.4034770667269007E-2</v>
      </c>
      <c r="AM231" s="17">
        <v>0</v>
      </c>
      <c r="AN231" s="21">
        <v>1</v>
      </c>
      <c r="AO231" s="21">
        <v>4</v>
      </c>
      <c r="AQ231" s="21">
        <v>38.673080614383245</v>
      </c>
      <c r="AR231" s="21">
        <v>14.334292509111345</v>
      </c>
      <c r="AS231" s="21">
        <v>46.992626876505412</v>
      </c>
    </row>
    <row r="232" spans="1:45" x14ac:dyDescent="0.35">
      <c r="A232" s="5">
        <v>1974</v>
      </c>
      <c r="B232" s="17" t="s">
        <v>126</v>
      </c>
      <c r="C232" s="21">
        <v>125</v>
      </c>
      <c r="D232" s="21">
        <v>639</v>
      </c>
      <c r="E232" s="17" t="s">
        <v>128</v>
      </c>
      <c r="F232" s="19">
        <v>47.82</v>
      </c>
      <c r="G232" s="17">
        <v>1.67</v>
      </c>
      <c r="H232" s="19">
        <v>5.52</v>
      </c>
      <c r="I232" s="19">
        <v>8.3000000000000007</v>
      </c>
      <c r="J232" s="17">
        <v>0.14149999999999999</v>
      </c>
      <c r="K232" s="19">
        <v>12.7</v>
      </c>
      <c r="L232" s="19">
        <v>21.53</v>
      </c>
      <c r="M232" s="17">
        <v>0.64600000000000002</v>
      </c>
      <c r="N232" s="17">
        <v>1.14E-2</v>
      </c>
      <c r="Q232" s="19">
        <v>98.338899999999995</v>
      </c>
      <c r="R232" s="21">
        <v>60.476190476190474</v>
      </c>
      <c r="T232" s="17">
        <v>1.8061022346544968</v>
      </c>
      <c r="U232" s="17">
        <v>0.19389776534550318</v>
      </c>
      <c r="V232" s="17">
        <v>0</v>
      </c>
      <c r="W232" s="21">
        <v>2</v>
      </c>
      <c r="X232" s="17">
        <v>5.1800408606637816E-2</v>
      </c>
      <c r="Y232" s="17">
        <v>9.5068719510448416E-2</v>
      </c>
      <c r="Z232" s="17">
        <v>0</v>
      </c>
      <c r="AA232" s="17">
        <v>4.7439608589727546E-2</v>
      </c>
      <c r="AB232" s="17">
        <v>0.7150910738870514</v>
      </c>
      <c r="AC232" s="17">
        <v>9.0600189406134901E-2</v>
      </c>
      <c r="AD232" s="17">
        <v>0</v>
      </c>
      <c r="AE232" s="17">
        <v>0</v>
      </c>
      <c r="AF232" s="21">
        <v>1</v>
      </c>
      <c r="AG232" s="17">
        <v>0</v>
      </c>
      <c r="AH232" s="17">
        <v>7.6461714257452351E-2</v>
      </c>
      <c r="AI232" s="17">
        <v>0</v>
      </c>
      <c r="AJ232" s="17">
        <v>4.5261395282330365E-3</v>
      </c>
      <c r="AK232" s="17">
        <v>0.87116156626327557</v>
      </c>
      <c r="AL232" s="17">
        <v>4.7301359593673133E-2</v>
      </c>
      <c r="AM232" s="17">
        <v>5.492203573652793E-4</v>
      </c>
      <c r="AN232" s="21">
        <v>0.99999999999999933</v>
      </c>
      <c r="AO232" s="21">
        <v>3.9999999999999991</v>
      </c>
      <c r="AQ232" s="21">
        <v>38.592878463790655</v>
      </c>
      <c r="AR232" s="21">
        <v>14.39124666817194</v>
      </c>
      <c r="AS232" s="21">
        <v>47.015874868037407</v>
      </c>
    </row>
    <row r="233" spans="1:45" x14ac:dyDescent="0.35">
      <c r="A233" s="5">
        <v>1974</v>
      </c>
      <c r="B233" s="17" t="s">
        <v>126</v>
      </c>
      <c r="C233" s="21">
        <v>130</v>
      </c>
      <c r="D233" s="21">
        <v>640</v>
      </c>
      <c r="E233" s="17" t="s">
        <v>128</v>
      </c>
      <c r="F233" s="19">
        <v>48.21</v>
      </c>
      <c r="G233" s="17">
        <v>1.78</v>
      </c>
      <c r="H233" s="19">
        <v>5.92</v>
      </c>
      <c r="I233" s="19">
        <v>8.2100000000000009</v>
      </c>
      <c r="J233" s="17">
        <v>0.1847</v>
      </c>
      <c r="K233" s="19">
        <v>12.54</v>
      </c>
      <c r="L233" s="19">
        <v>21.49</v>
      </c>
      <c r="M233" s="17">
        <v>0.57479999999999998</v>
      </c>
      <c r="O233" s="17">
        <v>1.52E-2</v>
      </c>
      <c r="Q233" s="19">
        <v>98.924700000000016</v>
      </c>
      <c r="R233" s="21">
        <v>60.433734939759034</v>
      </c>
      <c r="T233" s="17">
        <v>1.812557277648104</v>
      </c>
      <c r="U233" s="17">
        <v>0.18744272235189596</v>
      </c>
      <c r="V233" s="17">
        <v>0</v>
      </c>
      <c r="W233" s="21">
        <v>2</v>
      </c>
      <c r="X233" s="17">
        <v>7.4862180029505954E-2</v>
      </c>
      <c r="Y233" s="17">
        <v>5.3356269052515608E-2</v>
      </c>
      <c r="Z233" s="17">
        <v>4.5179674790957717E-4</v>
      </c>
      <c r="AA233" s="17">
        <v>5.0334583343890182E-2</v>
      </c>
      <c r="AB233" s="17">
        <v>0.70287326134852013</v>
      </c>
      <c r="AC233" s="17">
        <v>0.11812190947765855</v>
      </c>
      <c r="AD233" s="17">
        <v>0</v>
      </c>
      <c r="AE233" s="17">
        <v>0</v>
      </c>
      <c r="AF233" s="21">
        <v>1</v>
      </c>
      <c r="AG233" s="17">
        <v>0</v>
      </c>
      <c r="AH233" s="17">
        <v>8.6630768122693436E-2</v>
      </c>
      <c r="AI233" s="17">
        <v>0</v>
      </c>
      <c r="AJ233" s="17">
        <v>5.8811227385073585E-3</v>
      </c>
      <c r="AK233" s="17">
        <v>0.86559141897298375</v>
      </c>
      <c r="AL233" s="17">
        <v>4.1896690165814959E-2</v>
      </c>
      <c r="AM233" s="17">
        <v>0</v>
      </c>
      <c r="AN233" s="21">
        <v>0.99999999999999956</v>
      </c>
      <c r="AO233" s="21">
        <v>3.9999999999999996</v>
      </c>
      <c r="AQ233" s="21">
        <v>38.356923217812117</v>
      </c>
      <c r="AR233" s="21">
        <v>14.406362254387929</v>
      </c>
      <c r="AS233" s="21">
        <v>47.236714527799954</v>
      </c>
    </row>
    <row r="234" spans="1:45" x14ac:dyDescent="0.35">
      <c r="A234" s="5">
        <v>1974</v>
      </c>
      <c r="B234" s="17" t="s">
        <v>126</v>
      </c>
      <c r="C234" s="21">
        <v>135</v>
      </c>
      <c r="D234" s="21">
        <v>641</v>
      </c>
      <c r="E234" s="17" t="s">
        <v>128</v>
      </c>
      <c r="F234" s="19">
        <v>47.79</v>
      </c>
      <c r="G234" s="17">
        <v>1.83</v>
      </c>
      <c r="H234" s="19">
        <v>5.91</v>
      </c>
      <c r="I234" s="19">
        <v>8.42</v>
      </c>
      <c r="J234" s="17">
        <v>0.22220000000000001</v>
      </c>
      <c r="K234" s="19">
        <v>12.67</v>
      </c>
      <c r="L234" s="19">
        <v>21.81</v>
      </c>
      <c r="M234" s="17">
        <v>0.59660000000000002</v>
      </c>
      <c r="N234" s="17">
        <v>2.18E-2</v>
      </c>
      <c r="Q234" s="19">
        <v>99.270600000000002</v>
      </c>
      <c r="R234" s="21">
        <v>60.075865339023238</v>
      </c>
      <c r="T234" s="17">
        <v>1.7899041313510027</v>
      </c>
      <c r="U234" s="17">
        <v>0.21009586864899732</v>
      </c>
      <c r="V234" s="17">
        <v>0</v>
      </c>
      <c r="W234" s="21">
        <v>2</v>
      </c>
      <c r="X234" s="17">
        <v>5.0765827439481936E-2</v>
      </c>
      <c r="Y234" s="17">
        <v>0.10058946026969072</v>
      </c>
      <c r="Z234" s="17">
        <v>0</v>
      </c>
      <c r="AA234" s="17">
        <v>5.1550834199397516E-2</v>
      </c>
      <c r="AB234" s="17">
        <v>0.70744752683009349</v>
      </c>
      <c r="AC234" s="17">
        <v>8.9646351261336243E-2</v>
      </c>
      <c r="AD234" s="17">
        <v>0</v>
      </c>
      <c r="AE234" s="17">
        <v>0</v>
      </c>
      <c r="AF234" s="21">
        <v>0.99999999999999989</v>
      </c>
      <c r="AG234" s="17">
        <v>0</v>
      </c>
      <c r="AH234" s="17">
        <v>7.3465284811519843E-2</v>
      </c>
      <c r="AI234" s="17">
        <v>0</v>
      </c>
      <c r="AJ234" s="17">
        <v>7.0481564293183759E-3</v>
      </c>
      <c r="AK234" s="17">
        <v>0.8751254713001928</v>
      </c>
      <c r="AL234" s="17">
        <v>4.3319589914371133E-2</v>
      </c>
      <c r="AM234" s="17">
        <v>1.0414975445973992E-3</v>
      </c>
      <c r="AN234" s="21">
        <v>0.99999999999999956</v>
      </c>
      <c r="AO234" s="21">
        <v>3.9999999999999996</v>
      </c>
      <c r="AQ234" s="21">
        <v>38.171857402873435</v>
      </c>
      <c r="AR234" s="21">
        <v>14.608859988599994</v>
      </c>
      <c r="AS234" s="21">
        <v>47.219282608526569</v>
      </c>
    </row>
    <row r="235" spans="1:45" x14ac:dyDescent="0.35">
      <c r="A235" s="5">
        <v>1974</v>
      </c>
      <c r="B235" s="17" t="s">
        <v>126</v>
      </c>
      <c r="C235" s="21">
        <v>140</v>
      </c>
      <c r="D235" s="21">
        <v>642</v>
      </c>
      <c r="E235" s="17" t="s">
        <v>128</v>
      </c>
      <c r="F235" s="19">
        <v>48.86</v>
      </c>
      <c r="G235" s="17">
        <v>1.79</v>
      </c>
      <c r="H235" s="19">
        <v>5.86</v>
      </c>
      <c r="I235" s="19">
        <v>8.43</v>
      </c>
      <c r="J235" s="17">
        <v>0.2195</v>
      </c>
      <c r="K235" s="19">
        <v>12.75</v>
      </c>
      <c r="L235" s="19">
        <v>22.09</v>
      </c>
      <c r="M235" s="17">
        <v>0.48130000000000001</v>
      </c>
      <c r="N235" s="17">
        <v>1.4E-2</v>
      </c>
      <c r="O235" s="17">
        <v>3.8399999999999997E-2</v>
      </c>
      <c r="Q235" s="19">
        <v>100.53319999999999</v>
      </c>
      <c r="R235" s="21">
        <v>60.198300283286123</v>
      </c>
      <c r="T235" s="17">
        <v>1.8095932717809449</v>
      </c>
      <c r="U235" s="17">
        <v>0.19040672821905513</v>
      </c>
      <c r="V235" s="17">
        <v>0</v>
      </c>
      <c r="W235" s="21">
        <v>2</v>
      </c>
      <c r="X235" s="17">
        <v>6.5366579013220572E-2</v>
      </c>
      <c r="Y235" s="17">
        <v>5.9410819174547207E-2</v>
      </c>
      <c r="Z235" s="17">
        <v>1.1243554755684577E-3</v>
      </c>
      <c r="AA235" s="17">
        <v>4.9862311668944399E-2</v>
      </c>
      <c r="AB235" s="17">
        <v>0.70398365007513208</v>
      </c>
      <c r="AC235" s="17">
        <v>0.12025228459258741</v>
      </c>
      <c r="AD235" s="17">
        <v>0</v>
      </c>
      <c r="AE235" s="17">
        <v>0</v>
      </c>
      <c r="AF235" s="21">
        <v>1</v>
      </c>
      <c r="AG235" s="17">
        <v>0</v>
      </c>
      <c r="AH235" s="17">
        <v>8.1409075417399196E-2</v>
      </c>
      <c r="AI235" s="17">
        <v>0</v>
      </c>
      <c r="AJ235" s="17">
        <v>6.8849497460069615E-3</v>
      </c>
      <c r="AK235" s="17">
        <v>0.87648632605442445</v>
      </c>
      <c r="AL235" s="17">
        <v>3.4558248215378243E-2</v>
      </c>
      <c r="AM235" s="17">
        <v>6.6140056679137331E-4</v>
      </c>
      <c r="AN235" s="21">
        <v>1.0000000000000002</v>
      </c>
      <c r="AO235" s="21">
        <v>4</v>
      </c>
      <c r="AQ235" s="21">
        <v>38.085551123328919</v>
      </c>
      <c r="AR235" s="21">
        <v>14.496494246216367</v>
      </c>
      <c r="AS235" s="21">
        <v>47.417954630454716</v>
      </c>
    </row>
    <row r="236" spans="1:45" x14ac:dyDescent="0.35">
      <c r="A236" s="5">
        <v>1974</v>
      </c>
      <c r="B236" s="17" t="s">
        <v>126</v>
      </c>
      <c r="C236" s="21">
        <v>145</v>
      </c>
      <c r="D236" s="21">
        <v>643</v>
      </c>
      <c r="E236" s="17" t="s">
        <v>128</v>
      </c>
      <c r="F236" s="19">
        <v>47.91</v>
      </c>
      <c r="G236" s="17">
        <v>1.69</v>
      </c>
      <c r="H236" s="19">
        <v>5.52</v>
      </c>
      <c r="I236" s="19">
        <v>8.0399999999999991</v>
      </c>
      <c r="J236" s="17">
        <v>0.1588</v>
      </c>
      <c r="K236" s="19">
        <v>12.96</v>
      </c>
      <c r="L236" s="19">
        <v>21.98</v>
      </c>
      <c r="M236" s="17">
        <v>0.49669999999999997</v>
      </c>
      <c r="Q236" s="19">
        <v>98.755499999999984</v>
      </c>
      <c r="R236" s="21">
        <v>61.714285714285722</v>
      </c>
      <c r="T236" s="17">
        <v>1.8015404057394622</v>
      </c>
      <c r="U236" s="17">
        <v>0.19845959426053783</v>
      </c>
      <c r="V236" s="17">
        <v>0</v>
      </c>
      <c r="W236" s="21">
        <v>2</v>
      </c>
      <c r="X236" s="17">
        <v>4.6157614817686127E-2</v>
      </c>
      <c r="Y236" s="17">
        <v>9.2918228460895522E-2</v>
      </c>
      <c r="Z236" s="17">
        <v>0</v>
      </c>
      <c r="AA236" s="17">
        <v>4.7796534450192676E-2</v>
      </c>
      <c r="AB236" s="17">
        <v>0.72652023650407205</v>
      </c>
      <c r="AC236" s="17">
        <v>8.6607385767153655E-2</v>
      </c>
      <c r="AD236" s="17">
        <v>0</v>
      </c>
      <c r="AE236" s="17">
        <v>0</v>
      </c>
      <c r="AF236" s="21">
        <v>1</v>
      </c>
      <c r="AG236" s="17">
        <v>0</v>
      </c>
      <c r="AH236" s="17">
        <v>7.3276583374586507E-2</v>
      </c>
      <c r="AI236" s="17">
        <v>0</v>
      </c>
      <c r="AJ236" s="17">
        <v>5.0571644250976726E-3</v>
      </c>
      <c r="AK236" s="17">
        <v>0.88545693428188998</v>
      </c>
      <c r="AL236" s="17">
        <v>3.6209317918425438E-2</v>
      </c>
      <c r="AM236" s="17">
        <v>0</v>
      </c>
      <c r="AN236" s="21">
        <v>0.99999999999999956</v>
      </c>
      <c r="AO236" s="21">
        <v>3.9999999999999996</v>
      </c>
      <c r="AQ236" s="21">
        <v>38.854746056908937</v>
      </c>
      <c r="AR236" s="21">
        <v>13.790476199526992</v>
      </c>
      <c r="AS236" s="21">
        <v>47.354777743564071</v>
      </c>
    </row>
    <row r="237" spans="1:45" x14ac:dyDescent="0.35">
      <c r="A237" s="5">
        <v>1974</v>
      </c>
      <c r="B237" s="17" t="s">
        <v>126</v>
      </c>
      <c r="C237" s="21">
        <v>150</v>
      </c>
      <c r="D237" s="21">
        <v>644</v>
      </c>
      <c r="E237" s="17" t="s">
        <v>128</v>
      </c>
      <c r="F237" s="19">
        <v>48.91</v>
      </c>
      <c r="G237" s="17">
        <v>1.514</v>
      </c>
      <c r="H237" s="19">
        <v>5.1100000000000003</v>
      </c>
      <c r="I237" s="19">
        <v>7.99</v>
      </c>
      <c r="J237" s="17">
        <v>7.8E-2</v>
      </c>
      <c r="K237" s="19">
        <v>13.35</v>
      </c>
      <c r="L237" s="19">
        <v>21.9</v>
      </c>
      <c r="M237" s="17">
        <v>0.54100000000000004</v>
      </c>
      <c r="Q237" s="19">
        <v>99.393000000000001</v>
      </c>
      <c r="R237" s="21">
        <v>62.558575445173382</v>
      </c>
      <c r="T237" s="17">
        <v>1.8244652173802096</v>
      </c>
      <c r="U237" s="17">
        <v>0.17553478261979039</v>
      </c>
      <c r="V237" s="17">
        <v>0</v>
      </c>
      <c r="W237" s="21">
        <v>2</v>
      </c>
      <c r="X237" s="17">
        <v>4.9106162855292346E-2</v>
      </c>
      <c r="Y237" s="17">
        <v>8.0598287376891078E-2</v>
      </c>
      <c r="Z237" s="17">
        <v>0</v>
      </c>
      <c r="AA237" s="17">
        <v>4.2477179164255315E-2</v>
      </c>
      <c r="AB237" s="17">
        <v>0.74241043734742951</v>
      </c>
      <c r="AC237" s="17">
        <v>8.5407933256131718E-2</v>
      </c>
      <c r="AD237" s="17">
        <v>0</v>
      </c>
      <c r="AE237" s="17">
        <v>0</v>
      </c>
      <c r="AF237" s="21">
        <v>1</v>
      </c>
      <c r="AG237" s="17">
        <v>0</v>
      </c>
      <c r="AH237" s="17">
        <v>8.321855117981708E-2</v>
      </c>
      <c r="AI237" s="17">
        <v>0</v>
      </c>
      <c r="AJ237" s="17">
        <v>2.4641734152698646E-3</v>
      </c>
      <c r="AK237" s="17">
        <v>0.87519324946400923</v>
      </c>
      <c r="AL237" s="17">
        <v>3.9124025940903646E-2</v>
      </c>
      <c r="AM237" s="17">
        <v>0</v>
      </c>
      <c r="AN237" s="21">
        <v>0.99999999999999989</v>
      </c>
      <c r="AO237" s="21">
        <v>4</v>
      </c>
      <c r="AQ237" s="21">
        <v>39.716116386624819</v>
      </c>
      <c r="AR237" s="21">
        <v>13.464395082619937</v>
      </c>
      <c r="AS237" s="21">
        <v>46.819488530755244</v>
      </c>
    </row>
    <row r="238" spans="1:45" x14ac:dyDescent="0.35">
      <c r="A238" s="5">
        <v>1974</v>
      </c>
      <c r="B238" s="17" t="s">
        <v>126</v>
      </c>
      <c r="C238" s="21">
        <v>155</v>
      </c>
      <c r="D238" s="21">
        <v>645</v>
      </c>
      <c r="E238" s="17" t="s">
        <v>128</v>
      </c>
      <c r="F238" s="19">
        <v>47.68</v>
      </c>
      <c r="G238" s="17">
        <v>2.27</v>
      </c>
      <c r="H238" s="19">
        <v>5.85</v>
      </c>
      <c r="I238" s="19">
        <v>8.25</v>
      </c>
      <c r="J238" s="17">
        <v>0.16159999999999999</v>
      </c>
      <c r="K238" s="19">
        <v>12.31</v>
      </c>
      <c r="L238" s="19">
        <v>21.69</v>
      </c>
      <c r="M238" s="17">
        <v>0.59750000000000003</v>
      </c>
      <c r="N238" s="17">
        <v>2.41E-2</v>
      </c>
      <c r="Q238" s="19">
        <v>98.833200000000005</v>
      </c>
      <c r="R238" s="21">
        <v>59.873540856031127</v>
      </c>
      <c r="T238" s="17">
        <v>1.7976313686470691</v>
      </c>
      <c r="U238" s="17">
        <v>0.20236863135293093</v>
      </c>
      <c r="V238" s="17">
        <v>0</v>
      </c>
      <c r="W238" s="21">
        <v>2</v>
      </c>
      <c r="X238" s="17">
        <v>5.7557743691026286E-2</v>
      </c>
      <c r="Y238" s="17">
        <v>6.0903080261790754E-2</v>
      </c>
      <c r="Z238" s="17">
        <v>0</v>
      </c>
      <c r="AA238" s="17">
        <v>6.4369793539480025E-2</v>
      </c>
      <c r="AB238" s="17">
        <v>0.69190635890144847</v>
      </c>
      <c r="AC238" s="17">
        <v>0.12526302360625441</v>
      </c>
      <c r="AD238" s="17">
        <v>0</v>
      </c>
      <c r="AE238" s="17">
        <v>0</v>
      </c>
      <c r="AF238" s="21">
        <v>1</v>
      </c>
      <c r="AG238" s="17">
        <v>0</v>
      </c>
      <c r="AH238" s="17">
        <v>7.3924053549826535E-2</v>
      </c>
      <c r="AI238" s="17">
        <v>0</v>
      </c>
      <c r="AJ238" s="17">
        <v>5.1599380492920125E-3</v>
      </c>
      <c r="AK238" s="17">
        <v>0.8760842287220364</v>
      </c>
      <c r="AL238" s="17">
        <v>4.36727609587058E-2</v>
      </c>
      <c r="AM238" s="17">
        <v>1.1590187201399337E-3</v>
      </c>
      <c r="AN238" s="21">
        <v>1.0000000000000007</v>
      </c>
      <c r="AO238" s="21">
        <v>4.0000000000000009</v>
      </c>
      <c r="AQ238" s="21">
        <v>37.742254210449225</v>
      </c>
      <c r="AR238" s="21">
        <v>14.468918233910248</v>
      </c>
      <c r="AS238" s="21">
        <v>47.788827555640523</v>
      </c>
    </row>
    <row r="239" spans="1:45" x14ac:dyDescent="0.35">
      <c r="A239" s="5">
        <v>1974</v>
      </c>
      <c r="B239" s="17" t="s">
        <v>126</v>
      </c>
      <c r="C239" s="21">
        <v>160</v>
      </c>
      <c r="D239" s="21">
        <v>646</v>
      </c>
      <c r="E239" s="17" t="s">
        <v>128</v>
      </c>
      <c r="F239" s="19">
        <v>48.75</v>
      </c>
      <c r="G239" s="17">
        <v>1.6366000000000001</v>
      </c>
      <c r="H239" s="19">
        <v>4.88</v>
      </c>
      <c r="I239" s="19">
        <v>8.16</v>
      </c>
      <c r="J239" s="17">
        <v>0.17610000000000001</v>
      </c>
      <c r="K239" s="19">
        <v>13.13</v>
      </c>
      <c r="L239" s="19">
        <v>21.79</v>
      </c>
      <c r="M239" s="17">
        <v>0.54310000000000003</v>
      </c>
      <c r="Q239" s="19">
        <v>99.06580000000001</v>
      </c>
      <c r="R239" s="21">
        <v>61.67214654767497</v>
      </c>
      <c r="T239" s="17">
        <v>1.8279641385992162</v>
      </c>
      <c r="U239" s="17">
        <v>0.17203586140078375</v>
      </c>
      <c r="V239" s="17">
        <v>0</v>
      </c>
      <c r="W239" s="21">
        <v>2</v>
      </c>
      <c r="X239" s="17">
        <v>4.3610912892427106E-2</v>
      </c>
      <c r="Y239" s="17">
        <v>7.5593465907686189E-2</v>
      </c>
      <c r="Z239" s="17">
        <v>0</v>
      </c>
      <c r="AA239" s="17">
        <v>4.6155925745702438E-2</v>
      </c>
      <c r="AB239" s="17">
        <v>0.73397734525400382</v>
      </c>
      <c r="AC239" s="17">
        <v>0.10066235020018033</v>
      </c>
      <c r="AD239" s="17">
        <v>0</v>
      </c>
      <c r="AE239" s="17">
        <v>0</v>
      </c>
      <c r="AF239" s="21">
        <v>0.99999999999999989</v>
      </c>
      <c r="AG239" s="17">
        <v>0</v>
      </c>
      <c r="AH239" s="17">
        <v>7.9596541379792135E-2</v>
      </c>
      <c r="AI239" s="17">
        <v>0</v>
      </c>
      <c r="AJ239" s="17">
        <v>5.5923088336763908E-3</v>
      </c>
      <c r="AK239" s="17">
        <v>0.87533078089579763</v>
      </c>
      <c r="AL239" s="17">
        <v>3.9480368890734259E-2</v>
      </c>
      <c r="AM239" s="17">
        <v>0</v>
      </c>
      <c r="AN239" s="21">
        <v>1.0000000000000004</v>
      </c>
      <c r="AO239" s="21">
        <v>4</v>
      </c>
      <c r="AQ239" s="21">
        <v>39.234331131718903</v>
      </c>
      <c r="AR239" s="21">
        <v>13.975372233761819</v>
      </c>
      <c r="AS239" s="21">
        <v>46.790296634519279</v>
      </c>
    </row>
    <row r="240" spans="1:45" x14ac:dyDescent="0.35">
      <c r="A240" s="5">
        <v>1974</v>
      </c>
      <c r="B240" s="17" t="s">
        <v>126</v>
      </c>
      <c r="C240" s="21">
        <v>165</v>
      </c>
      <c r="D240" s="21">
        <v>647</v>
      </c>
      <c r="E240" s="17" t="s">
        <v>128</v>
      </c>
      <c r="F240" s="19">
        <v>48.34</v>
      </c>
      <c r="G240" s="17">
        <v>1.88</v>
      </c>
      <c r="H240" s="19">
        <v>5.53</v>
      </c>
      <c r="I240" s="19">
        <v>8.52</v>
      </c>
      <c r="J240" s="17">
        <v>0.19620000000000001</v>
      </c>
      <c r="K240" s="19">
        <v>12.8</v>
      </c>
      <c r="L240" s="19">
        <v>21.78</v>
      </c>
      <c r="M240" s="17">
        <v>0.49109999999999998</v>
      </c>
      <c r="N240" s="17">
        <v>7.6E-3</v>
      </c>
      <c r="Q240" s="19">
        <v>99.544900000000013</v>
      </c>
      <c r="R240" s="21">
        <v>60.0375234521576</v>
      </c>
      <c r="T240" s="17">
        <v>1.8081269626247023</v>
      </c>
      <c r="U240" s="17">
        <v>0.19187303737529771</v>
      </c>
      <c r="V240" s="17">
        <v>0</v>
      </c>
      <c r="W240" s="21">
        <v>2</v>
      </c>
      <c r="X240" s="17">
        <v>5.1895415214245677E-2</v>
      </c>
      <c r="Y240" s="17">
        <v>7.0172963579702527E-2</v>
      </c>
      <c r="Z240" s="17">
        <v>0</v>
      </c>
      <c r="AA240" s="17">
        <v>5.2889808357355315E-2</v>
      </c>
      <c r="AB240" s="17">
        <v>0.71376808262888647</v>
      </c>
      <c r="AC240" s="17">
        <v>0.11127373021981002</v>
      </c>
      <c r="AD240" s="17">
        <v>0</v>
      </c>
      <c r="AE240" s="17">
        <v>0</v>
      </c>
      <c r="AF240" s="21">
        <v>1</v>
      </c>
      <c r="AG240" s="17">
        <v>0</v>
      </c>
      <c r="AH240" s="17">
        <v>8.5035227635290866E-2</v>
      </c>
      <c r="AI240" s="17">
        <v>0</v>
      </c>
      <c r="AJ240" s="17">
        <v>6.2152702788173071E-3</v>
      </c>
      <c r="AK240" s="17">
        <v>0.87277454395253296</v>
      </c>
      <c r="AL240" s="17">
        <v>3.5612343867919991E-2</v>
      </c>
      <c r="AM240" s="17">
        <v>3.6261426543852059E-4</v>
      </c>
      <c r="AN240" s="21">
        <v>0.99999999999999967</v>
      </c>
      <c r="AO240" s="21">
        <v>3.9999999999999996</v>
      </c>
      <c r="AQ240" s="21">
        <v>38.390318215292204</v>
      </c>
      <c r="AR240" s="21">
        <v>14.667133794697312</v>
      </c>
      <c r="AS240" s="21">
        <v>46.942547990010482</v>
      </c>
    </row>
    <row r="241" spans="1:45" x14ac:dyDescent="0.35">
      <c r="A241" s="5">
        <v>1974</v>
      </c>
      <c r="B241" s="17" t="s">
        <v>126</v>
      </c>
      <c r="C241" s="21">
        <v>170</v>
      </c>
      <c r="D241" s="21">
        <v>648</v>
      </c>
      <c r="E241" s="17" t="s">
        <v>128</v>
      </c>
      <c r="F241" s="19">
        <v>49.29</v>
      </c>
      <c r="G241" s="17">
        <v>1.6385000000000001</v>
      </c>
      <c r="H241" s="19">
        <v>5.1100000000000003</v>
      </c>
      <c r="I241" s="19">
        <v>8.39</v>
      </c>
      <c r="J241" s="17">
        <v>0.20499999999999999</v>
      </c>
      <c r="K241" s="19">
        <v>13.08</v>
      </c>
      <c r="L241" s="19">
        <v>22.01</v>
      </c>
      <c r="M241" s="17">
        <v>0.51259999999999994</v>
      </c>
      <c r="N241" s="17">
        <v>2.5000000000000001E-3</v>
      </c>
      <c r="Q241" s="19">
        <v>100.23860000000001</v>
      </c>
      <c r="R241" s="21">
        <v>60.922217047042395</v>
      </c>
      <c r="T241" s="17">
        <v>1.8287636866683985</v>
      </c>
      <c r="U241" s="17">
        <v>0.1712363133316015</v>
      </c>
      <c r="V241" s="17">
        <v>0</v>
      </c>
      <c r="W241" s="21">
        <v>2</v>
      </c>
      <c r="X241" s="17">
        <v>5.2197945862824086E-2</v>
      </c>
      <c r="Y241" s="17">
        <v>6.4581254531454579E-2</v>
      </c>
      <c r="Z241" s="17">
        <v>0</v>
      </c>
      <c r="AA241" s="17">
        <v>4.5723249202373958E-2</v>
      </c>
      <c r="AB241" s="17">
        <v>0.72348810157290055</v>
      </c>
      <c r="AC241" s="17">
        <v>0.11400944883044684</v>
      </c>
      <c r="AD241" s="17">
        <v>0</v>
      </c>
      <c r="AE241" s="17">
        <v>0</v>
      </c>
      <c r="AF241" s="21">
        <v>1</v>
      </c>
      <c r="AG241" s="17">
        <v>0</v>
      </c>
      <c r="AH241" s="17">
        <v>8.1704673379287246E-2</v>
      </c>
      <c r="AI241" s="17">
        <v>0</v>
      </c>
      <c r="AJ241" s="17">
        <v>6.4415646844002607E-3</v>
      </c>
      <c r="AK241" s="17">
        <v>0.87486437646888715</v>
      </c>
      <c r="AL241" s="17">
        <v>3.6871068291020749E-2</v>
      </c>
      <c r="AM241" s="17">
        <v>1.1831717640499056E-4</v>
      </c>
      <c r="AN241" s="21">
        <v>1.0000000000000004</v>
      </c>
      <c r="AO241" s="21">
        <v>4</v>
      </c>
      <c r="AQ241" s="21">
        <v>38.791067818051907</v>
      </c>
      <c r="AR241" s="21">
        <v>14.30156316589702</v>
      </c>
      <c r="AS241" s="21">
        <v>46.907369016051071</v>
      </c>
    </row>
    <row r="242" spans="1:45" x14ac:dyDescent="0.35">
      <c r="A242" s="5">
        <v>1974</v>
      </c>
      <c r="B242" s="17" t="s">
        <v>126</v>
      </c>
      <c r="C242" s="21">
        <v>175</v>
      </c>
      <c r="D242" s="21">
        <v>649</v>
      </c>
      <c r="E242" s="17" t="s">
        <v>128</v>
      </c>
      <c r="F242" s="19">
        <v>49.09</v>
      </c>
      <c r="G242" s="17">
        <v>1.77</v>
      </c>
      <c r="H242" s="19">
        <v>5.16</v>
      </c>
      <c r="I242" s="19">
        <v>8.9600000000000009</v>
      </c>
      <c r="J242" s="17">
        <v>0.14419999999999999</v>
      </c>
      <c r="K242" s="19">
        <v>12.81</v>
      </c>
      <c r="L242" s="19">
        <v>21.29</v>
      </c>
      <c r="M242" s="17">
        <v>0.64800000000000002</v>
      </c>
      <c r="N242" s="17">
        <v>1.6299999999999999E-2</v>
      </c>
      <c r="O242" s="17">
        <v>1.2800000000000001E-2</v>
      </c>
      <c r="Q242" s="19">
        <v>99.90130000000002</v>
      </c>
      <c r="R242" s="21">
        <v>58.842443729903529</v>
      </c>
      <c r="T242" s="17">
        <v>1.8298414058619368</v>
      </c>
      <c r="U242" s="17">
        <v>0.17015859413806322</v>
      </c>
      <c r="V242" s="17">
        <v>0</v>
      </c>
      <c r="W242" s="21">
        <v>2</v>
      </c>
      <c r="X242" s="17">
        <v>5.6514625340397445E-2</v>
      </c>
      <c r="Y242" s="17">
        <v>6.162301529282907E-2</v>
      </c>
      <c r="Z242" s="17">
        <v>3.772031343640841E-4</v>
      </c>
      <c r="AA242" s="17">
        <v>4.9623289804743717E-2</v>
      </c>
      <c r="AB242" s="17">
        <v>0.71185973098391309</v>
      </c>
      <c r="AC242" s="17">
        <v>0.1200021354437526</v>
      </c>
      <c r="AD242" s="17">
        <v>0</v>
      </c>
      <c r="AE242" s="17">
        <v>0</v>
      </c>
      <c r="AF242" s="21">
        <v>1</v>
      </c>
      <c r="AG242" s="17">
        <v>0</v>
      </c>
      <c r="AH242" s="17">
        <v>9.7651010319797199E-2</v>
      </c>
      <c r="AI242" s="17">
        <v>0</v>
      </c>
      <c r="AJ242" s="17">
        <v>4.5522323295467491E-3</v>
      </c>
      <c r="AK242" s="17">
        <v>0.85019392811163963</v>
      </c>
      <c r="AL242" s="17">
        <v>4.682780186906834E-2</v>
      </c>
      <c r="AM242" s="17">
        <v>7.7502736994887315E-4</v>
      </c>
      <c r="AN242" s="21">
        <v>1.0000000000000009</v>
      </c>
      <c r="AO242" s="21">
        <v>4.0000000000000009</v>
      </c>
      <c r="AQ242" s="21">
        <v>38.564746324226803</v>
      </c>
      <c r="AR242" s="21">
        <v>15.376301698386744</v>
      </c>
      <c r="AS242" s="21">
        <v>46.058951977386457</v>
      </c>
    </row>
    <row r="243" spans="1:45" x14ac:dyDescent="0.35">
      <c r="A243" s="5">
        <v>1974</v>
      </c>
      <c r="B243" s="17" t="s">
        <v>126</v>
      </c>
      <c r="C243" s="21">
        <v>180</v>
      </c>
      <c r="D243" s="21">
        <v>650</v>
      </c>
      <c r="E243" s="17" t="s">
        <v>128</v>
      </c>
      <c r="F243" s="19">
        <v>48.79</v>
      </c>
      <c r="G243" s="17">
        <v>1.75</v>
      </c>
      <c r="H243" s="19">
        <v>4.96</v>
      </c>
      <c r="I243" s="19">
        <v>8.86</v>
      </c>
      <c r="J243" s="17">
        <v>0.1673</v>
      </c>
      <c r="K243" s="19">
        <v>12.63</v>
      </c>
      <c r="L243" s="19">
        <v>21.46</v>
      </c>
      <c r="M243" s="17">
        <v>0.61299999999999999</v>
      </c>
      <c r="O243" s="17">
        <v>9.9000000000000008E-3</v>
      </c>
      <c r="Q243" s="19">
        <v>99.240199999999987</v>
      </c>
      <c r="R243" s="21">
        <v>58.771521637971148</v>
      </c>
      <c r="T243" s="17">
        <v>1.8321805341497668</v>
      </c>
      <c r="U243" s="17">
        <v>0.16781946585023322</v>
      </c>
      <c r="V243" s="17">
        <v>0</v>
      </c>
      <c r="W243" s="21">
        <v>2</v>
      </c>
      <c r="X243" s="17">
        <v>5.1687959548182949E-2</v>
      </c>
      <c r="Y243" s="17">
        <v>6.1610767148538838E-2</v>
      </c>
      <c r="Z243" s="17">
        <v>2.9391215416716576E-4</v>
      </c>
      <c r="AA243" s="17">
        <v>4.9427354128268257E-2</v>
      </c>
      <c r="AB243" s="17">
        <v>0.70707531390691891</v>
      </c>
      <c r="AC243" s="17">
        <v>0.12990469311392383</v>
      </c>
      <c r="AD243" s="17">
        <v>0</v>
      </c>
      <c r="AE243" s="17">
        <v>0</v>
      </c>
      <c r="AF243" s="21">
        <v>1</v>
      </c>
      <c r="AG243" s="17">
        <v>0</v>
      </c>
      <c r="AH243" s="17">
        <v>8.6697024216652735E-2</v>
      </c>
      <c r="AI243" s="17">
        <v>0</v>
      </c>
      <c r="AJ243" s="17">
        <v>5.3207411018668764E-3</v>
      </c>
      <c r="AK243" s="17">
        <v>0.86335435342429012</v>
      </c>
      <c r="AL243" s="17">
        <v>4.4627881257190798E-2</v>
      </c>
      <c r="AM243" s="17">
        <v>0</v>
      </c>
      <c r="AN243" s="21">
        <v>1.0000000000000004</v>
      </c>
      <c r="AO243" s="21">
        <v>4</v>
      </c>
      <c r="AQ243" s="21">
        <v>38.138590400601288</v>
      </c>
      <c r="AR243" s="21">
        <v>15.293360329106175</v>
      </c>
      <c r="AS243" s="21">
        <v>46.568049270292533</v>
      </c>
    </row>
    <row r="244" spans="1:45" x14ac:dyDescent="0.35">
      <c r="A244" s="5">
        <v>1974</v>
      </c>
      <c r="B244" s="17" t="s">
        <v>126</v>
      </c>
      <c r="C244" s="21">
        <v>185</v>
      </c>
      <c r="D244" s="21">
        <v>651</v>
      </c>
      <c r="E244" s="17" t="s">
        <v>128</v>
      </c>
      <c r="F244" s="19">
        <v>49.16</v>
      </c>
      <c r="G244" s="17">
        <v>1.81</v>
      </c>
      <c r="H244" s="19">
        <v>5.21</v>
      </c>
      <c r="I244" s="19">
        <v>8.85</v>
      </c>
      <c r="J244" s="17">
        <v>0.16439999999999999</v>
      </c>
      <c r="K244" s="19">
        <v>12.8</v>
      </c>
      <c r="L244" s="19">
        <v>21.55</v>
      </c>
      <c r="M244" s="17">
        <v>0.57969999999999999</v>
      </c>
      <c r="N244" s="17">
        <v>2.35E-2</v>
      </c>
      <c r="O244" s="17">
        <v>2.1999999999999999E-2</v>
      </c>
      <c r="Q244" s="19">
        <v>100.16959999999999</v>
      </c>
      <c r="R244" s="21">
        <v>59.12240184757507</v>
      </c>
      <c r="T244" s="17">
        <v>1.8285006673209709</v>
      </c>
      <c r="U244" s="17">
        <v>0.17149933267902906</v>
      </c>
      <c r="V244" s="17">
        <v>0</v>
      </c>
      <c r="W244" s="21">
        <v>2</v>
      </c>
      <c r="X244" s="17">
        <v>5.6876984459759777E-2</v>
      </c>
      <c r="Y244" s="17">
        <v>5.5621510781036797E-2</v>
      </c>
      <c r="Z244" s="17">
        <v>6.4692038217530978E-4</v>
      </c>
      <c r="AA244" s="17">
        <v>5.0635335470579128E-2</v>
      </c>
      <c r="AB244" s="17">
        <v>0.70977074766036796</v>
      </c>
      <c r="AC244" s="17">
        <v>0.12644850124608109</v>
      </c>
      <c r="AD244" s="17">
        <v>0</v>
      </c>
      <c r="AE244" s="17">
        <v>0</v>
      </c>
      <c r="AF244" s="21">
        <v>1</v>
      </c>
      <c r="AG244" s="17">
        <v>0</v>
      </c>
      <c r="AH244" s="17">
        <v>9.318280030625975E-2</v>
      </c>
      <c r="AI244" s="17">
        <v>0</v>
      </c>
      <c r="AJ244" s="17">
        <v>5.1787363549843932E-3</v>
      </c>
      <c r="AK244" s="17">
        <v>0.85872170945365633</v>
      </c>
      <c r="AL244" s="17">
        <v>4.1801791725844598E-2</v>
      </c>
      <c r="AM244" s="17">
        <v>1.1149621592551609E-3</v>
      </c>
      <c r="AN244" s="21">
        <v>1.0000000000000002</v>
      </c>
      <c r="AO244" s="21">
        <v>4</v>
      </c>
      <c r="AQ244" s="21">
        <v>38.388313712890827</v>
      </c>
      <c r="AR244" s="21">
        <v>15.167283663811904</v>
      </c>
      <c r="AS244" s="21">
        <v>46.444402623297265</v>
      </c>
    </row>
    <row r="245" spans="1:45" x14ac:dyDescent="0.35">
      <c r="A245" s="5">
        <v>1974</v>
      </c>
      <c r="B245" s="17" t="s">
        <v>126</v>
      </c>
      <c r="C245" s="21">
        <v>190</v>
      </c>
      <c r="D245" s="21">
        <v>652</v>
      </c>
      <c r="E245" s="17" t="s">
        <v>128</v>
      </c>
      <c r="F245" s="19">
        <v>48.95</v>
      </c>
      <c r="G245" s="17">
        <v>1.87</v>
      </c>
      <c r="H245" s="19">
        <v>5.0199999999999996</v>
      </c>
      <c r="I245" s="19">
        <v>8.64</v>
      </c>
      <c r="J245" s="17">
        <v>0.1905</v>
      </c>
      <c r="K245" s="19">
        <v>12.83</v>
      </c>
      <c r="L245" s="19">
        <v>21.99</v>
      </c>
      <c r="M245" s="17">
        <v>0.57909999999999995</v>
      </c>
      <c r="O245" s="17">
        <v>1.3299999999999999E-2</v>
      </c>
      <c r="Q245" s="19">
        <v>100.0829</v>
      </c>
      <c r="R245" s="21">
        <v>59.75780158360503</v>
      </c>
      <c r="T245" s="17">
        <v>1.8217769691164258</v>
      </c>
      <c r="U245" s="17">
        <v>0.17822303088357416</v>
      </c>
      <c r="V245" s="17">
        <v>0</v>
      </c>
      <c r="W245" s="21">
        <v>2</v>
      </c>
      <c r="X245" s="17">
        <v>4.1956185275886099E-2</v>
      </c>
      <c r="Y245" s="17">
        <v>7.2968793200455975E-2</v>
      </c>
      <c r="Z245" s="17">
        <v>3.9132631825343793E-4</v>
      </c>
      <c r="AA245" s="17">
        <v>5.2345094191195582E-2</v>
      </c>
      <c r="AB245" s="17">
        <v>0.71185910710880129</v>
      </c>
      <c r="AC245" s="17">
        <v>0.12047949390540758</v>
      </c>
      <c r="AD245" s="17">
        <v>0</v>
      </c>
      <c r="AE245" s="17">
        <v>0</v>
      </c>
      <c r="AF245" s="21">
        <v>0.99999999999999989</v>
      </c>
      <c r="AG245" s="17">
        <v>0</v>
      </c>
      <c r="AH245" s="17">
        <v>7.5434014613592448E-2</v>
      </c>
      <c r="AI245" s="17">
        <v>0</v>
      </c>
      <c r="AJ245" s="17">
        <v>6.0044914556144444E-3</v>
      </c>
      <c r="AK245" s="17">
        <v>0.87677803163738133</v>
      </c>
      <c r="AL245" s="17">
        <v>4.1783462293411427E-2</v>
      </c>
      <c r="AM245" s="17">
        <v>0</v>
      </c>
      <c r="AN245" s="21">
        <v>0.99999999999999967</v>
      </c>
      <c r="AO245" s="21">
        <v>3.9999999999999996</v>
      </c>
      <c r="AQ245" s="21">
        <v>38.199622495585004</v>
      </c>
      <c r="AR245" s="21">
        <v>14.75091295938808</v>
      </c>
      <c r="AS245" s="21">
        <v>47.049464545026915</v>
      </c>
    </row>
    <row r="246" spans="1:45" x14ac:dyDescent="0.35">
      <c r="A246" s="5">
        <v>1974</v>
      </c>
      <c r="B246" s="17" t="s">
        <v>126</v>
      </c>
      <c r="C246" s="21">
        <v>195</v>
      </c>
      <c r="D246" s="21">
        <v>653</v>
      </c>
      <c r="E246" s="17" t="s">
        <v>128</v>
      </c>
      <c r="F246" s="19">
        <v>48.21</v>
      </c>
      <c r="G246" s="17">
        <v>2.11</v>
      </c>
      <c r="H246" s="19">
        <v>5.41</v>
      </c>
      <c r="I246" s="19">
        <v>8.69</v>
      </c>
      <c r="J246" s="17">
        <v>0.17019999999999999</v>
      </c>
      <c r="K246" s="19">
        <v>12.84</v>
      </c>
      <c r="L246" s="19">
        <v>21.83</v>
      </c>
      <c r="M246" s="17">
        <v>0.60980000000000001</v>
      </c>
      <c r="O246" s="17">
        <v>3.3399999999999999E-2</v>
      </c>
      <c r="Q246" s="19">
        <v>99.903400000000005</v>
      </c>
      <c r="R246" s="21">
        <v>59.637714816535059</v>
      </c>
      <c r="T246" s="17">
        <v>1.7968500577238578</v>
      </c>
      <c r="U246" s="17">
        <v>0.20314994227614225</v>
      </c>
      <c r="V246" s="17">
        <v>0</v>
      </c>
      <c r="W246" s="21">
        <v>2</v>
      </c>
      <c r="X246" s="17">
        <v>3.4480493484198432E-2</v>
      </c>
      <c r="Y246" s="17">
        <v>9.3449481838364615E-2</v>
      </c>
      <c r="Z246" s="17">
        <v>9.8416083445288503E-4</v>
      </c>
      <c r="AA246" s="17">
        <v>5.9149221030670711E-2</v>
      </c>
      <c r="AB246" s="17">
        <v>0.71345175076665412</v>
      </c>
      <c r="AC246" s="17">
        <v>9.8484892045659245E-2</v>
      </c>
      <c r="AD246" s="17">
        <v>0</v>
      </c>
      <c r="AE246" s="17">
        <v>0</v>
      </c>
      <c r="AF246" s="21">
        <v>1</v>
      </c>
      <c r="AG246" s="17">
        <v>0</v>
      </c>
      <c r="AH246" s="17">
        <v>7.8898394869658661E-2</v>
      </c>
      <c r="AI246" s="17">
        <v>0</v>
      </c>
      <c r="AJ246" s="17">
        <v>5.3724576664031017E-3</v>
      </c>
      <c r="AK246" s="17">
        <v>0.8716665115217207</v>
      </c>
      <c r="AL246" s="17">
        <v>4.4062635942218022E-2</v>
      </c>
      <c r="AM246" s="17">
        <v>0</v>
      </c>
      <c r="AN246" s="21">
        <v>1.0000000000000004</v>
      </c>
      <c r="AO246" s="21">
        <v>4</v>
      </c>
      <c r="AQ246" s="21">
        <v>38.330346932961433</v>
      </c>
      <c r="AR246" s="21">
        <v>14.839184488653261</v>
      </c>
      <c r="AS246" s="21">
        <v>46.830468578385307</v>
      </c>
    </row>
    <row r="247" spans="1:45" x14ac:dyDescent="0.35">
      <c r="A247" s="5">
        <v>1974</v>
      </c>
      <c r="B247" s="17" t="s">
        <v>126</v>
      </c>
      <c r="C247" s="21">
        <v>200</v>
      </c>
      <c r="D247" s="21">
        <v>654</v>
      </c>
      <c r="E247" s="17" t="s">
        <v>128</v>
      </c>
      <c r="F247" s="19">
        <v>48.14</v>
      </c>
      <c r="G247" s="17">
        <v>1.9</v>
      </c>
      <c r="H247" s="19">
        <v>5.24</v>
      </c>
      <c r="I247" s="19">
        <v>8.6199999999999992</v>
      </c>
      <c r="J247" s="17">
        <v>0.20200000000000001</v>
      </c>
      <c r="K247" s="19">
        <v>12.75</v>
      </c>
      <c r="L247" s="19">
        <v>21.77</v>
      </c>
      <c r="M247" s="17">
        <v>0.55279999999999996</v>
      </c>
      <c r="O247" s="17">
        <v>2.7099999999999999E-2</v>
      </c>
      <c r="Q247" s="19">
        <v>99.201899999999995</v>
      </c>
      <c r="R247" s="21">
        <v>59.6630790828264</v>
      </c>
      <c r="T247" s="17">
        <v>1.8072723843015166</v>
      </c>
      <c r="U247" s="17">
        <v>0.1927276156984834</v>
      </c>
      <c r="V247" s="17">
        <v>0</v>
      </c>
      <c r="W247" s="21">
        <v>2</v>
      </c>
      <c r="X247" s="17">
        <v>3.9107333386650317E-2</v>
      </c>
      <c r="Y247" s="17">
        <v>8.575168460453729E-2</v>
      </c>
      <c r="Z247" s="17">
        <v>8.0432528603518799E-4</v>
      </c>
      <c r="AA247" s="17">
        <v>5.3649168500566266E-2</v>
      </c>
      <c r="AB247" s="17">
        <v>0.71359629937014146</v>
      </c>
      <c r="AC247" s="17">
        <v>0.10709118885206959</v>
      </c>
      <c r="AD247" s="17">
        <v>0</v>
      </c>
      <c r="AE247" s="17">
        <v>0</v>
      </c>
      <c r="AF247" s="21">
        <v>1</v>
      </c>
      <c r="AG247" s="17">
        <v>0</v>
      </c>
      <c r="AH247" s="17">
        <v>7.7759266901697321E-2</v>
      </c>
      <c r="AI247" s="17">
        <v>0</v>
      </c>
      <c r="AJ247" s="17">
        <v>6.4225520983239894E-3</v>
      </c>
      <c r="AK247" s="17">
        <v>0.87558411642010781</v>
      </c>
      <c r="AL247" s="17">
        <v>4.0234064579871075E-2</v>
      </c>
      <c r="AM247" s="17">
        <v>0</v>
      </c>
      <c r="AN247" s="21">
        <v>1.0000000000000002</v>
      </c>
      <c r="AO247" s="21">
        <v>4</v>
      </c>
      <c r="AQ247" s="21">
        <v>38.237827997400423</v>
      </c>
      <c r="AR247" s="21">
        <v>14.844278971932864</v>
      </c>
      <c r="AS247" s="21">
        <v>46.917893030666711</v>
      </c>
    </row>
    <row r="248" spans="1:45" x14ac:dyDescent="0.35">
      <c r="A248" s="5">
        <v>1974</v>
      </c>
      <c r="B248" s="17" t="s">
        <v>126</v>
      </c>
      <c r="C248" s="21">
        <v>205</v>
      </c>
      <c r="D248" s="21">
        <v>655</v>
      </c>
      <c r="E248" s="17" t="s">
        <v>128</v>
      </c>
      <c r="F248" s="19">
        <v>48.58</v>
      </c>
      <c r="G248" s="17">
        <v>1.79</v>
      </c>
      <c r="H248" s="19">
        <v>5.14</v>
      </c>
      <c r="I248" s="19">
        <v>8.25</v>
      </c>
      <c r="J248" s="17">
        <v>0.21079999999999999</v>
      </c>
      <c r="K248" s="19">
        <v>12.71</v>
      </c>
      <c r="L248" s="19">
        <v>21.58</v>
      </c>
      <c r="M248" s="17">
        <v>0.65110000000000001</v>
      </c>
      <c r="Q248" s="19">
        <v>98.911900000000003</v>
      </c>
      <c r="R248" s="21">
        <v>60.639312977099237</v>
      </c>
      <c r="T248" s="17">
        <v>1.8264748452133093</v>
      </c>
      <c r="U248" s="17">
        <v>0.17352515478669073</v>
      </c>
      <c r="V248" s="17">
        <v>0</v>
      </c>
      <c r="W248" s="21">
        <v>2</v>
      </c>
      <c r="X248" s="17">
        <v>5.4220131355493195E-2</v>
      </c>
      <c r="Y248" s="17">
        <v>6.5528237561257946E-2</v>
      </c>
      <c r="Z248" s="17">
        <v>0</v>
      </c>
      <c r="AA248" s="17">
        <v>5.0617545702493633E-2</v>
      </c>
      <c r="AB248" s="17">
        <v>0.71240443308690526</v>
      </c>
      <c r="AC248" s="17">
        <v>0.11722965229384996</v>
      </c>
      <c r="AD248" s="17">
        <v>0</v>
      </c>
      <c r="AE248" s="17">
        <v>0</v>
      </c>
      <c r="AF248" s="21">
        <v>1</v>
      </c>
      <c r="AG248" s="17">
        <v>0</v>
      </c>
      <c r="AH248" s="17">
        <v>7.6609817250640005E-2</v>
      </c>
      <c r="AI248" s="17">
        <v>0</v>
      </c>
      <c r="AJ248" s="17">
        <v>6.7122099349892208E-3</v>
      </c>
      <c r="AK248" s="17">
        <v>0.86921966727932387</v>
      </c>
      <c r="AL248" s="17">
        <v>4.7458305535046645E-2</v>
      </c>
      <c r="AM248" s="17">
        <v>0</v>
      </c>
      <c r="AN248" s="21">
        <v>0.99999999999999967</v>
      </c>
      <c r="AO248" s="21">
        <v>3.9999999999999996</v>
      </c>
      <c r="AQ248" s="21">
        <v>38.556198740460637</v>
      </c>
      <c r="AR248" s="21">
        <v>14.40057035834932</v>
      </c>
      <c r="AS248" s="21">
        <v>47.043230901190043</v>
      </c>
    </row>
    <row r="249" spans="1:45" x14ac:dyDescent="0.35">
      <c r="A249" s="5">
        <v>1974</v>
      </c>
      <c r="B249" s="17" t="s">
        <v>126</v>
      </c>
      <c r="C249" s="21">
        <v>210</v>
      </c>
      <c r="D249" s="21">
        <v>656</v>
      </c>
      <c r="E249" s="17" t="s">
        <v>128</v>
      </c>
      <c r="F249" s="19">
        <v>48.96</v>
      </c>
      <c r="G249" s="17">
        <v>1.85</v>
      </c>
      <c r="H249" s="19">
        <v>4.99</v>
      </c>
      <c r="I249" s="19">
        <v>8.19</v>
      </c>
      <c r="J249" s="17">
        <v>0.26869999999999999</v>
      </c>
      <c r="K249" s="19">
        <v>12.84</v>
      </c>
      <c r="L249" s="19">
        <v>21.96</v>
      </c>
      <c r="M249" s="17">
        <v>0.59409999999999996</v>
      </c>
      <c r="N249" s="17">
        <v>1.06E-2</v>
      </c>
      <c r="O249" s="17">
        <v>1.72E-2</v>
      </c>
      <c r="Q249" s="19">
        <v>99.680599999999984</v>
      </c>
      <c r="R249" s="21">
        <v>61.055634807417967</v>
      </c>
      <c r="T249" s="17">
        <v>1.8276247528826344</v>
      </c>
      <c r="U249" s="17">
        <v>0.17237524711736563</v>
      </c>
      <c r="V249" s="17">
        <v>0</v>
      </c>
      <c r="W249" s="21">
        <v>2</v>
      </c>
      <c r="X249" s="17">
        <v>4.7145848082730257E-2</v>
      </c>
      <c r="Y249" s="17">
        <v>6.4339355373604024E-2</v>
      </c>
      <c r="Z249" s="17">
        <v>5.0759691487132499E-4</v>
      </c>
      <c r="AA249" s="17">
        <v>5.1940869850885155E-2</v>
      </c>
      <c r="AB249" s="17">
        <v>0.71455477189407801</v>
      </c>
      <c r="AC249" s="17">
        <v>0.12151155788383117</v>
      </c>
      <c r="AD249" s="17">
        <v>0</v>
      </c>
      <c r="AE249" s="17">
        <v>0</v>
      </c>
      <c r="AF249" s="21">
        <v>0.99999999999999989</v>
      </c>
      <c r="AG249" s="17">
        <v>0</v>
      </c>
      <c r="AH249" s="17">
        <v>6.9792897819694832E-2</v>
      </c>
      <c r="AI249" s="17">
        <v>0</v>
      </c>
      <c r="AJ249" s="17">
        <v>8.4947779006785736E-3</v>
      </c>
      <c r="AK249" s="17">
        <v>0.87821303132401585</v>
      </c>
      <c r="AL249" s="17">
        <v>4.299456134549872E-2</v>
      </c>
      <c r="AM249" s="17">
        <v>5.0473161011189852E-4</v>
      </c>
      <c r="AN249" s="21">
        <v>0.99999999999999989</v>
      </c>
      <c r="AO249" s="21">
        <v>4</v>
      </c>
      <c r="AQ249" s="21">
        <v>38.480925850498821</v>
      </c>
      <c r="AR249" s="21">
        <v>14.224658285841162</v>
      </c>
      <c r="AS249" s="21">
        <v>47.294415863660021</v>
      </c>
    </row>
    <row r="250" spans="1:45" x14ac:dyDescent="0.35">
      <c r="A250" s="5">
        <v>1974</v>
      </c>
      <c r="B250" s="17" t="s">
        <v>126</v>
      </c>
      <c r="C250" s="21">
        <v>215</v>
      </c>
      <c r="D250" s="21">
        <v>657</v>
      </c>
      <c r="E250" s="17" t="s">
        <v>128</v>
      </c>
      <c r="F250" s="19">
        <v>48.88</v>
      </c>
      <c r="G250" s="17">
        <v>1.79</v>
      </c>
      <c r="H250" s="19">
        <v>4.88</v>
      </c>
      <c r="I250" s="19">
        <v>8.39</v>
      </c>
      <c r="J250" s="17">
        <v>0.16159999999999999</v>
      </c>
      <c r="K250" s="19">
        <v>12.87</v>
      </c>
      <c r="L250" s="19">
        <v>21.86</v>
      </c>
      <c r="M250" s="17">
        <v>0.50519999999999998</v>
      </c>
      <c r="N250" s="17">
        <v>2.9399999999999999E-2</v>
      </c>
      <c r="Q250" s="19">
        <v>99.366200000000006</v>
      </c>
      <c r="R250" s="21">
        <v>60.536218250235187</v>
      </c>
      <c r="T250" s="17">
        <v>1.831519888046103</v>
      </c>
      <c r="U250" s="17">
        <v>0.168480111953897</v>
      </c>
      <c r="V250" s="17">
        <v>0</v>
      </c>
      <c r="W250" s="21">
        <v>2</v>
      </c>
      <c r="X250" s="17">
        <v>4.7011493409215177E-2</v>
      </c>
      <c r="Y250" s="17">
        <v>5.8680960883208927E-2</v>
      </c>
      <c r="Z250" s="17">
        <v>0</v>
      </c>
      <c r="AA250" s="17">
        <v>5.0445837952950212E-2</v>
      </c>
      <c r="AB250" s="17">
        <v>0.71892546410611746</v>
      </c>
      <c r="AC250" s="17">
        <v>0.12493624364850819</v>
      </c>
      <c r="AD250" s="17">
        <v>0</v>
      </c>
      <c r="AE250" s="17">
        <v>0</v>
      </c>
      <c r="AF250" s="21">
        <v>1</v>
      </c>
      <c r="AG250" s="17">
        <v>0</v>
      </c>
      <c r="AH250" s="17">
        <v>7.9256936761926855E-2</v>
      </c>
      <c r="AI250" s="17">
        <v>0</v>
      </c>
      <c r="AJ250" s="17">
        <v>5.1281478514863975E-3</v>
      </c>
      <c r="AK250" s="17">
        <v>0.87751089714216257</v>
      </c>
      <c r="AL250" s="17">
        <v>3.6698822619413651E-2</v>
      </c>
      <c r="AM250" s="17">
        <v>1.4051956250108633E-3</v>
      </c>
      <c r="AN250" s="21">
        <v>1.0000000000000004</v>
      </c>
      <c r="AO250" s="21">
        <v>4</v>
      </c>
      <c r="AQ250" s="21">
        <v>38.559888465861761</v>
      </c>
      <c r="AR250" s="21">
        <v>14.374422515247678</v>
      </c>
      <c r="AS250" s="21">
        <v>47.065689018890559</v>
      </c>
    </row>
    <row r="251" spans="1:45" x14ac:dyDescent="0.35">
      <c r="A251" s="5">
        <v>1974</v>
      </c>
      <c r="B251" s="17" t="s">
        <v>126</v>
      </c>
      <c r="C251" s="21">
        <v>220</v>
      </c>
      <c r="D251" s="21">
        <v>658</v>
      </c>
      <c r="E251" s="17" t="s">
        <v>128</v>
      </c>
      <c r="F251" s="19">
        <v>49.11</v>
      </c>
      <c r="G251" s="17">
        <v>1.6086</v>
      </c>
      <c r="H251" s="19">
        <v>4.3499999999999996</v>
      </c>
      <c r="I251" s="19">
        <v>8.19</v>
      </c>
      <c r="J251" s="17">
        <v>0.12709999999999999</v>
      </c>
      <c r="K251" s="19">
        <v>13.22</v>
      </c>
      <c r="L251" s="19">
        <v>21.77</v>
      </c>
      <c r="M251" s="17">
        <v>0.43969999999999998</v>
      </c>
      <c r="O251" s="17">
        <v>3.8899999999999997E-2</v>
      </c>
      <c r="Q251" s="19">
        <v>98.854299999999995</v>
      </c>
      <c r="R251" s="21">
        <v>61.746847267631956</v>
      </c>
      <c r="T251" s="17">
        <v>1.8476819378323803</v>
      </c>
      <c r="U251" s="17">
        <v>0.15231806216761967</v>
      </c>
      <c r="V251" s="17">
        <v>0</v>
      </c>
      <c r="W251" s="21">
        <v>2</v>
      </c>
      <c r="X251" s="17">
        <v>4.0557244253173724E-2</v>
      </c>
      <c r="Y251" s="17">
        <v>5.1636534012144485E-2</v>
      </c>
      <c r="Z251" s="17">
        <v>1.1570490902526609E-3</v>
      </c>
      <c r="AA251" s="17">
        <v>4.5519471531937944E-2</v>
      </c>
      <c r="AB251" s="17">
        <v>0.74150419476917206</v>
      </c>
      <c r="AC251" s="17">
        <v>0.11962550634331903</v>
      </c>
      <c r="AD251" s="17">
        <v>0</v>
      </c>
      <c r="AE251" s="17">
        <v>0</v>
      </c>
      <c r="AF251" s="21">
        <v>0.99999999999999989</v>
      </c>
      <c r="AG251" s="17">
        <v>0</v>
      </c>
      <c r="AH251" s="17">
        <v>8.6397607561718492E-2</v>
      </c>
      <c r="AI251" s="17">
        <v>0</v>
      </c>
      <c r="AJ251" s="17">
        <v>4.0498745409632336E-3</v>
      </c>
      <c r="AK251" s="17">
        <v>0.87748080964549291</v>
      </c>
      <c r="AL251" s="17">
        <v>3.2071708251825405E-2</v>
      </c>
      <c r="AM251" s="17">
        <v>0</v>
      </c>
      <c r="AN251" s="21">
        <v>1</v>
      </c>
      <c r="AO251" s="21">
        <v>4</v>
      </c>
      <c r="AQ251" s="21">
        <v>39.427146948852659</v>
      </c>
      <c r="AR251" s="21">
        <v>13.915578458842637</v>
      </c>
      <c r="AS251" s="21">
        <v>46.657274592304702</v>
      </c>
    </row>
    <row r="252" spans="1:45" x14ac:dyDescent="0.35">
      <c r="A252" s="5">
        <v>1974</v>
      </c>
      <c r="B252" s="17" t="s">
        <v>126</v>
      </c>
      <c r="C252" s="21">
        <v>225</v>
      </c>
      <c r="D252" s="21">
        <v>659</v>
      </c>
      <c r="E252" s="17" t="s">
        <v>128</v>
      </c>
      <c r="F252" s="19">
        <v>49.63</v>
      </c>
      <c r="G252" s="17">
        <v>1.556</v>
      </c>
      <c r="H252" s="19">
        <v>4.82</v>
      </c>
      <c r="I252" s="19">
        <v>8.4499999999999993</v>
      </c>
      <c r="J252" s="17">
        <v>0.16170000000000001</v>
      </c>
      <c r="K252" s="19">
        <v>13.34</v>
      </c>
      <c r="L252" s="19">
        <v>21.5</v>
      </c>
      <c r="M252" s="17">
        <v>0.59650000000000003</v>
      </c>
      <c r="N252" s="17">
        <v>2.3800000000000002E-2</v>
      </c>
      <c r="Q252" s="19">
        <v>100.078</v>
      </c>
      <c r="R252" s="21">
        <v>61.220743460302899</v>
      </c>
      <c r="T252" s="17">
        <v>1.8417073355286462</v>
      </c>
      <c r="U252" s="17">
        <v>0.15829266447135382</v>
      </c>
      <c r="V252" s="17">
        <v>0</v>
      </c>
      <c r="W252" s="21">
        <v>2</v>
      </c>
      <c r="X252" s="17">
        <v>5.2499019720763318E-2</v>
      </c>
      <c r="Y252" s="17">
        <v>6.2976249455837893E-2</v>
      </c>
      <c r="Z252" s="17">
        <v>0</v>
      </c>
      <c r="AA252" s="17">
        <v>4.3428797380556279E-2</v>
      </c>
      <c r="AB252" s="17">
        <v>0.73800116966075235</v>
      </c>
      <c r="AC252" s="17">
        <v>0.10309476378209015</v>
      </c>
      <c r="AD252" s="17">
        <v>0</v>
      </c>
      <c r="AE252" s="17">
        <v>0</v>
      </c>
      <c r="AF252" s="21">
        <v>1</v>
      </c>
      <c r="AG252" s="17">
        <v>0</v>
      </c>
      <c r="AH252" s="17">
        <v>9.6132611904079568E-2</v>
      </c>
      <c r="AI252" s="17">
        <v>0</v>
      </c>
      <c r="AJ252" s="17">
        <v>5.0818881531598057E-3</v>
      </c>
      <c r="AK252" s="17">
        <v>0.85474530047640074</v>
      </c>
      <c r="AL252" s="17">
        <v>4.2913618741007867E-2</v>
      </c>
      <c r="AM252" s="17">
        <v>1.1265807253513596E-3</v>
      </c>
      <c r="AN252" s="21">
        <v>0.99999999999999933</v>
      </c>
      <c r="AO252" s="21">
        <v>3.9999999999999991</v>
      </c>
      <c r="AQ252" s="21">
        <v>39.676799981628136</v>
      </c>
      <c r="AR252" s="21">
        <v>14.369941790030134</v>
      </c>
      <c r="AS252" s="21">
        <v>45.953258228341731</v>
      </c>
    </row>
    <row r="253" spans="1:45" x14ac:dyDescent="0.35">
      <c r="A253" s="5">
        <v>1974</v>
      </c>
      <c r="B253" s="17" t="s">
        <v>126</v>
      </c>
      <c r="C253" s="21">
        <v>230</v>
      </c>
      <c r="D253" s="21">
        <v>660</v>
      </c>
      <c r="E253" s="17" t="s">
        <v>128</v>
      </c>
      <c r="F253" s="19">
        <v>48.25</v>
      </c>
      <c r="G253" s="17">
        <v>1.78</v>
      </c>
      <c r="H253" s="19">
        <v>5.62</v>
      </c>
      <c r="I253" s="19">
        <v>8.6</v>
      </c>
      <c r="J253" s="17">
        <v>0.17319999999999999</v>
      </c>
      <c r="K253" s="19">
        <v>12.94</v>
      </c>
      <c r="L253" s="19">
        <v>22.08</v>
      </c>
      <c r="M253" s="17">
        <v>0.51390000000000002</v>
      </c>
      <c r="Q253" s="19">
        <v>99.957099999999997</v>
      </c>
      <c r="R253" s="21">
        <v>60.074280408542243</v>
      </c>
      <c r="T253" s="17">
        <v>1.7954774265664448</v>
      </c>
      <c r="U253" s="17">
        <v>0.20452257343355518</v>
      </c>
      <c r="V253" s="17">
        <v>0</v>
      </c>
      <c r="W253" s="21">
        <v>2</v>
      </c>
      <c r="X253" s="17">
        <v>4.1938899780237682E-2</v>
      </c>
      <c r="Y253" s="17">
        <v>0.10001980222824702</v>
      </c>
      <c r="Z253" s="17">
        <v>0</v>
      </c>
      <c r="AA253" s="17">
        <v>4.9818942180846239E-2</v>
      </c>
      <c r="AB253" s="17">
        <v>0.71786335757372532</v>
      </c>
      <c r="AC253" s="17">
        <v>9.0358998236943711E-2</v>
      </c>
      <c r="AD253" s="17">
        <v>0</v>
      </c>
      <c r="AE253" s="17">
        <v>0</v>
      </c>
      <c r="AF253" s="21">
        <v>1</v>
      </c>
      <c r="AG253" s="17">
        <v>0</v>
      </c>
      <c r="AH253" s="17">
        <v>7.7222430733092151E-2</v>
      </c>
      <c r="AI253" s="17">
        <v>0</v>
      </c>
      <c r="AJ253" s="17">
        <v>5.4584490292755609E-3</v>
      </c>
      <c r="AK253" s="17">
        <v>0.8802451073010108</v>
      </c>
      <c r="AL253" s="17">
        <v>3.7074012936622221E-2</v>
      </c>
      <c r="AM253" s="17">
        <v>0</v>
      </c>
      <c r="AN253" s="21">
        <v>1.0000000000000007</v>
      </c>
      <c r="AO253" s="21">
        <v>4.0000000000000009</v>
      </c>
      <c r="AQ253" s="21">
        <v>38.364449472523511</v>
      </c>
      <c r="AR253" s="21">
        <v>14.59300602900284</v>
      </c>
      <c r="AS253" s="21">
        <v>47.042544498473646</v>
      </c>
    </row>
    <row r="254" spans="1:45" x14ac:dyDescent="0.35">
      <c r="A254" s="5">
        <v>1974</v>
      </c>
      <c r="B254" s="17" t="s">
        <v>126</v>
      </c>
      <c r="C254" s="21">
        <v>235</v>
      </c>
      <c r="D254" s="21">
        <v>661</v>
      </c>
      <c r="E254" s="17" t="s">
        <v>128</v>
      </c>
      <c r="F254" s="19">
        <v>48.6</v>
      </c>
      <c r="G254" s="17">
        <v>1.84</v>
      </c>
      <c r="H254" s="19">
        <v>5.63</v>
      </c>
      <c r="I254" s="19">
        <v>8.52</v>
      </c>
      <c r="J254" s="17">
        <v>0.17319999999999999</v>
      </c>
      <c r="K254" s="19">
        <v>12.68</v>
      </c>
      <c r="L254" s="19">
        <v>21.91</v>
      </c>
      <c r="M254" s="17">
        <v>0.64939999999999998</v>
      </c>
      <c r="O254" s="17">
        <v>5.28E-2</v>
      </c>
      <c r="Q254" s="19">
        <v>100.05539999999999</v>
      </c>
      <c r="R254" s="21">
        <v>59.811320754716981</v>
      </c>
      <c r="T254" s="17">
        <v>1.8072456612367211</v>
      </c>
      <c r="U254" s="17">
        <v>0.19275433876327885</v>
      </c>
      <c r="V254" s="17">
        <v>0</v>
      </c>
      <c r="W254" s="21">
        <v>2</v>
      </c>
      <c r="X254" s="17">
        <v>5.3974212823797746E-2</v>
      </c>
      <c r="Y254" s="17">
        <v>8.1119727685191864E-2</v>
      </c>
      <c r="Z254" s="17">
        <v>1.5522431382807009E-3</v>
      </c>
      <c r="AA254" s="17">
        <v>5.1462468281091404E-2</v>
      </c>
      <c r="AB254" s="17">
        <v>0.70295099973841035</v>
      </c>
      <c r="AC254" s="17">
        <v>0.10894034833322797</v>
      </c>
      <c r="AD254" s="17">
        <v>0</v>
      </c>
      <c r="AE254" s="17">
        <v>0</v>
      </c>
      <c r="AF254" s="21">
        <v>1</v>
      </c>
      <c r="AG254" s="17">
        <v>0</v>
      </c>
      <c r="AH254" s="17">
        <v>7.4867301489878607E-2</v>
      </c>
      <c r="AI254" s="17">
        <v>0</v>
      </c>
      <c r="AJ254" s="17">
        <v>5.4546582887103632E-3</v>
      </c>
      <c r="AK254" s="17">
        <v>0.87286125877523923</v>
      </c>
      <c r="AL254" s="17">
        <v>4.6816781446172177E-2</v>
      </c>
      <c r="AM254" s="17">
        <v>0</v>
      </c>
      <c r="AN254" s="21">
        <v>1.0000000000000004</v>
      </c>
      <c r="AO254" s="21">
        <v>4</v>
      </c>
      <c r="AQ254" s="21">
        <v>38.075678269869307</v>
      </c>
      <c r="AR254" s="21">
        <v>14.645372734074311</v>
      </c>
      <c r="AS254" s="21">
        <v>47.278948996056386</v>
      </c>
    </row>
    <row r="255" spans="1:45" x14ac:dyDescent="0.35">
      <c r="A255" s="5">
        <v>1974</v>
      </c>
      <c r="B255" s="17" t="s">
        <v>126</v>
      </c>
      <c r="C255" s="21">
        <v>240</v>
      </c>
      <c r="D255" s="21">
        <v>662</v>
      </c>
      <c r="E255" s="17" t="s">
        <v>128</v>
      </c>
      <c r="F255" s="19">
        <v>48.44</v>
      </c>
      <c r="G255" s="17">
        <v>1.5647</v>
      </c>
      <c r="H255" s="19">
        <v>5.0999999999999996</v>
      </c>
      <c r="I255" s="19">
        <v>7.95</v>
      </c>
      <c r="J255" s="17">
        <v>0.2167</v>
      </c>
      <c r="K255" s="19">
        <v>13.09</v>
      </c>
      <c r="L255" s="19">
        <v>21.71</v>
      </c>
      <c r="M255" s="17">
        <v>0.55300000000000005</v>
      </c>
      <c r="Q255" s="19">
        <v>98.624400000000009</v>
      </c>
      <c r="R255" s="21">
        <v>62.214828897338407</v>
      </c>
      <c r="T255" s="17">
        <v>1.8226990897808701</v>
      </c>
      <c r="U255" s="17">
        <v>0.17730091021912986</v>
      </c>
      <c r="V255" s="17">
        <v>0</v>
      </c>
      <c r="W255" s="21">
        <v>2</v>
      </c>
      <c r="X255" s="17">
        <v>4.8856650436599564E-2</v>
      </c>
      <c r="Y255" s="17">
        <v>8.0219703796802419E-2</v>
      </c>
      <c r="Z255" s="17">
        <v>0</v>
      </c>
      <c r="AA255" s="17">
        <v>4.4282669392215403E-2</v>
      </c>
      <c r="AB255" s="17">
        <v>0.73430310839672419</v>
      </c>
      <c r="AC255" s="17">
        <v>9.2337867977658417E-2</v>
      </c>
      <c r="AD255" s="17">
        <v>0</v>
      </c>
      <c r="AE255" s="17">
        <v>0</v>
      </c>
      <c r="AF255" s="21">
        <v>1</v>
      </c>
      <c r="AG255" s="17">
        <v>0</v>
      </c>
      <c r="AH255" s="17">
        <v>7.7583176881033888E-2</v>
      </c>
      <c r="AI255" s="17">
        <v>0</v>
      </c>
      <c r="AJ255" s="17">
        <v>6.9057124944886944E-3</v>
      </c>
      <c r="AK255" s="17">
        <v>0.87517032782577209</v>
      </c>
      <c r="AL255" s="17">
        <v>4.0340782798706003E-2</v>
      </c>
      <c r="AM255" s="17">
        <v>0</v>
      </c>
      <c r="AN255" s="21">
        <v>1.0000000000000007</v>
      </c>
      <c r="AO255" s="21">
        <v>4.0000000000000009</v>
      </c>
      <c r="AQ255" s="21">
        <v>39.340759743863998</v>
      </c>
      <c r="AR255" s="21">
        <v>13.771428931019193</v>
      </c>
      <c r="AS255" s="21">
        <v>46.887811325116807</v>
      </c>
    </row>
    <row r="256" spans="1:45" x14ac:dyDescent="0.35">
      <c r="A256" s="5">
        <v>1974</v>
      </c>
      <c r="B256" s="17" t="s">
        <v>126</v>
      </c>
      <c r="C256" s="21">
        <v>245</v>
      </c>
      <c r="D256" s="21">
        <v>663</v>
      </c>
      <c r="E256" s="17" t="s">
        <v>128</v>
      </c>
      <c r="F256" s="19">
        <v>48.83</v>
      </c>
      <c r="G256" s="17">
        <v>1.5703</v>
      </c>
      <c r="H256" s="19">
        <v>5.0199999999999996</v>
      </c>
      <c r="I256" s="19">
        <v>7.73</v>
      </c>
      <c r="J256" s="17">
        <v>0.20810000000000001</v>
      </c>
      <c r="K256" s="19">
        <v>13.14</v>
      </c>
      <c r="L256" s="19">
        <v>21.75</v>
      </c>
      <c r="M256" s="17">
        <v>0.41320000000000001</v>
      </c>
      <c r="Q256" s="19">
        <v>98.661600000000007</v>
      </c>
      <c r="R256" s="21">
        <v>62.961188308576908</v>
      </c>
      <c r="T256" s="17">
        <v>1.8381516256170505</v>
      </c>
      <c r="U256" s="17">
        <v>0.16184837438294952</v>
      </c>
      <c r="V256" s="17">
        <v>0</v>
      </c>
      <c r="W256" s="21">
        <v>2</v>
      </c>
      <c r="X256" s="17">
        <v>6.0855831186538256E-2</v>
      </c>
      <c r="Y256" s="17">
        <v>4.2227888473441631E-2</v>
      </c>
      <c r="Z256" s="17">
        <v>0</v>
      </c>
      <c r="AA256" s="17">
        <v>4.4459964014782097E-2</v>
      </c>
      <c r="AB256" s="17">
        <v>0.73741989686471432</v>
      </c>
      <c r="AC256" s="17">
        <v>0.11503641946052368</v>
      </c>
      <c r="AD256" s="17">
        <v>0</v>
      </c>
      <c r="AE256" s="17">
        <v>0</v>
      </c>
      <c r="AF256" s="21">
        <v>1</v>
      </c>
      <c r="AG256" s="17">
        <v>0</v>
      </c>
      <c r="AH256" s="17">
        <v>8.6056389169814285E-2</v>
      </c>
      <c r="AI256" s="17">
        <v>0</v>
      </c>
      <c r="AJ256" s="17">
        <v>6.634457684418657E-3</v>
      </c>
      <c r="AK256" s="17">
        <v>0.8771538798391727</v>
      </c>
      <c r="AL256" s="17">
        <v>3.0155273306593594E-2</v>
      </c>
      <c r="AM256" s="17">
        <v>0</v>
      </c>
      <c r="AN256" s="21">
        <v>0.99999999999999922</v>
      </c>
      <c r="AO256" s="21">
        <v>3.9999999999999991</v>
      </c>
      <c r="AQ256" s="21">
        <v>39.549930516476117</v>
      </c>
      <c r="AR256" s="21">
        <v>13.405807256000699</v>
      </c>
      <c r="AS256" s="21">
        <v>47.044262227523184</v>
      </c>
    </row>
    <row r="257" spans="1:45" x14ac:dyDescent="0.35">
      <c r="A257" s="5">
        <v>1974</v>
      </c>
      <c r="B257" s="17" t="s">
        <v>126</v>
      </c>
      <c r="C257" s="21">
        <v>250</v>
      </c>
      <c r="D257" s="21">
        <v>664</v>
      </c>
      <c r="E257" s="17" t="s">
        <v>128</v>
      </c>
      <c r="F257" s="19">
        <v>48.61</v>
      </c>
      <c r="G257" s="17">
        <v>1.79</v>
      </c>
      <c r="H257" s="19">
        <v>5.21</v>
      </c>
      <c r="I257" s="19">
        <v>8.18</v>
      </c>
      <c r="J257" s="17">
        <v>0.11840000000000001</v>
      </c>
      <c r="K257" s="19">
        <v>13.22</v>
      </c>
      <c r="L257" s="19">
        <v>22.14</v>
      </c>
      <c r="M257" s="17">
        <v>0.53620000000000001</v>
      </c>
      <c r="N257" s="17">
        <v>3.2000000000000002E-3</v>
      </c>
      <c r="Q257" s="19">
        <v>99.807799999999986</v>
      </c>
      <c r="R257" s="21">
        <v>61.775700934579447</v>
      </c>
      <c r="T257" s="17">
        <v>1.8086088077801947</v>
      </c>
      <c r="U257" s="17">
        <v>0.19139119221980527</v>
      </c>
      <c r="V257" s="17">
        <v>0</v>
      </c>
      <c r="W257" s="21">
        <v>2</v>
      </c>
      <c r="X257" s="17">
        <v>3.7056532302685657E-2</v>
      </c>
      <c r="Y257" s="17">
        <v>9.2980683625528374E-2</v>
      </c>
      <c r="Z257" s="17">
        <v>0</v>
      </c>
      <c r="AA257" s="17">
        <v>5.0091486421379408E-2</v>
      </c>
      <c r="AB257" s="17">
        <v>0.7332893093030205</v>
      </c>
      <c r="AC257" s="17">
        <v>8.6581988347386063E-2</v>
      </c>
      <c r="AD257" s="17">
        <v>0</v>
      </c>
      <c r="AE257" s="17">
        <v>0</v>
      </c>
      <c r="AF257" s="21">
        <v>1</v>
      </c>
      <c r="AG257" s="17">
        <v>0</v>
      </c>
      <c r="AH257" s="17">
        <v>7.4932332098350735E-2</v>
      </c>
      <c r="AI257" s="17">
        <v>0</v>
      </c>
      <c r="AJ257" s="17">
        <v>3.7308643825550176E-3</v>
      </c>
      <c r="AK257" s="17">
        <v>0.88250780696792774</v>
      </c>
      <c r="AL257" s="17">
        <v>3.8677124445066866E-2</v>
      </c>
      <c r="AM257" s="17">
        <v>1.5187210609884257E-4</v>
      </c>
      <c r="AN257" s="21">
        <v>0.99999999999999911</v>
      </c>
      <c r="AO257" s="21">
        <v>3.9999999999999991</v>
      </c>
      <c r="AQ257" s="21">
        <v>39.129152378604168</v>
      </c>
      <c r="AR257" s="21">
        <v>13.779226325324126</v>
      </c>
      <c r="AS257" s="21">
        <v>47.091621296071708</v>
      </c>
    </row>
    <row r="258" spans="1:45" x14ac:dyDescent="0.35">
      <c r="A258" s="5">
        <v>1974</v>
      </c>
      <c r="B258" s="17" t="s">
        <v>126</v>
      </c>
      <c r="C258" s="21">
        <v>255</v>
      </c>
      <c r="D258" s="21">
        <v>665</v>
      </c>
      <c r="E258" s="17" t="s">
        <v>128</v>
      </c>
      <c r="F258" s="19">
        <v>48.52</v>
      </c>
      <c r="G258" s="17">
        <v>1.82</v>
      </c>
      <c r="H258" s="19">
        <v>5.65</v>
      </c>
      <c r="I258" s="19">
        <v>8.1199999999999992</v>
      </c>
      <c r="J258" s="17">
        <v>0.23100000000000001</v>
      </c>
      <c r="K258" s="19">
        <v>12.75</v>
      </c>
      <c r="L258" s="19">
        <v>21.86</v>
      </c>
      <c r="M258" s="17">
        <v>0.50539999999999996</v>
      </c>
      <c r="N258" s="17">
        <v>1.61E-2</v>
      </c>
      <c r="O258" s="17">
        <v>4.4900000000000002E-2</v>
      </c>
      <c r="Q258" s="19">
        <v>99.517399999999981</v>
      </c>
      <c r="R258" s="21">
        <v>61.092477240057505</v>
      </c>
      <c r="T258" s="17">
        <v>1.8139012290808854</v>
      </c>
      <c r="U258" s="17">
        <v>0.18609877091911464</v>
      </c>
      <c r="V258" s="17">
        <v>0</v>
      </c>
      <c r="W258" s="21">
        <v>2</v>
      </c>
      <c r="X258" s="17">
        <v>6.2827872805338969E-2</v>
      </c>
      <c r="Y258" s="17">
        <v>5.699199355426824E-2</v>
      </c>
      <c r="Z258" s="17">
        <v>1.3270402287494734E-3</v>
      </c>
      <c r="AA258" s="17">
        <v>5.1174793474885363E-2</v>
      </c>
      <c r="AB258" s="17">
        <v>0.71060442165034898</v>
      </c>
      <c r="AC258" s="17">
        <v>0.11707387828640892</v>
      </c>
      <c r="AD258" s="17">
        <v>0</v>
      </c>
      <c r="AE258" s="17">
        <v>0</v>
      </c>
      <c r="AF258" s="21">
        <v>1</v>
      </c>
      <c r="AG258" s="17">
        <v>0</v>
      </c>
      <c r="AH258" s="17">
        <v>7.9770791304789007E-2</v>
      </c>
      <c r="AI258" s="17">
        <v>0</v>
      </c>
      <c r="AJ258" s="17">
        <v>7.3138081255848279E-3</v>
      </c>
      <c r="AK258" s="17">
        <v>0.87551767795061408</v>
      </c>
      <c r="AL258" s="17">
        <v>3.6629958634332591E-2</v>
      </c>
      <c r="AM258" s="17">
        <v>7.6776398467906558E-4</v>
      </c>
      <c r="AN258" s="21">
        <v>0.99999999999999956</v>
      </c>
      <c r="AO258" s="21">
        <v>3.9999999999999996</v>
      </c>
      <c r="AQ258" s="21">
        <v>38.467762302934254</v>
      </c>
      <c r="AR258" s="21">
        <v>14.137083795261121</v>
      </c>
      <c r="AS258" s="21">
        <v>47.395153901804626</v>
      </c>
    </row>
    <row r="259" spans="1:45" x14ac:dyDescent="0.35">
      <c r="A259" s="5">
        <v>1974</v>
      </c>
      <c r="B259" s="17" t="s">
        <v>126</v>
      </c>
      <c r="C259" s="21">
        <v>260</v>
      </c>
      <c r="D259" s="21">
        <v>666</v>
      </c>
      <c r="E259" s="17" t="s">
        <v>128</v>
      </c>
      <c r="F259" s="19">
        <v>47.98</v>
      </c>
      <c r="G259" s="17">
        <v>1.92</v>
      </c>
      <c r="H259" s="19">
        <v>5.79</v>
      </c>
      <c r="I259" s="19">
        <v>7.82</v>
      </c>
      <c r="J259" s="17">
        <v>0.12709999999999999</v>
      </c>
      <c r="K259" s="19">
        <v>12.86</v>
      </c>
      <c r="L259" s="19">
        <v>21.58</v>
      </c>
      <c r="M259" s="17">
        <v>0.48199999999999998</v>
      </c>
      <c r="N259" s="17">
        <v>1.23E-2</v>
      </c>
      <c r="O259" s="17">
        <v>6.3299999999999995E-2</v>
      </c>
      <c r="Q259" s="19">
        <v>98.634699999999995</v>
      </c>
      <c r="R259" s="21">
        <v>62.185686653771754</v>
      </c>
      <c r="T259" s="17">
        <v>1.8074012800686698</v>
      </c>
      <c r="U259" s="17">
        <v>0.19259871993133015</v>
      </c>
      <c r="V259" s="17">
        <v>0</v>
      </c>
      <c r="W259" s="21">
        <v>2</v>
      </c>
      <c r="X259" s="17">
        <v>6.4442633022546991E-2</v>
      </c>
      <c r="Y259" s="17">
        <v>5.3265422146766862E-2</v>
      </c>
      <c r="Z259" s="17">
        <v>1.8851371695964494E-3</v>
      </c>
      <c r="AA259" s="17">
        <v>5.439856436920109E-2</v>
      </c>
      <c r="AB259" s="17">
        <v>0.7222044969822623</v>
      </c>
      <c r="AC259" s="17">
        <v>0.1038037463096263</v>
      </c>
      <c r="AD259" s="17">
        <v>0</v>
      </c>
      <c r="AE259" s="17">
        <v>0</v>
      </c>
      <c r="AF259" s="21">
        <v>1</v>
      </c>
      <c r="AG259" s="17">
        <v>0</v>
      </c>
      <c r="AH259" s="17">
        <v>8.9254694684499619E-2</v>
      </c>
      <c r="AI259" s="17">
        <v>0</v>
      </c>
      <c r="AJ259" s="17">
        <v>4.0548858454494815E-3</v>
      </c>
      <c r="AK259" s="17">
        <v>0.87089881832406713</v>
      </c>
      <c r="AL259" s="17">
        <v>3.520057258244056E-2</v>
      </c>
      <c r="AM259" s="17">
        <v>5.9102856354260587E-4</v>
      </c>
      <c r="AN259" s="21">
        <v>0.99999999999999944</v>
      </c>
      <c r="AO259" s="21">
        <v>3.9999999999999996</v>
      </c>
      <c r="AQ259" s="21">
        <v>39.176106509035442</v>
      </c>
      <c r="AR259" s="21">
        <v>13.581838078929749</v>
      </c>
      <c r="AS259" s="21">
        <v>47.242055412034809</v>
      </c>
    </row>
    <row r="260" spans="1:45" x14ac:dyDescent="0.35">
      <c r="A260" s="5">
        <v>1974</v>
      </c>
      <c r="B260" s="17" t="s">
        <v>126</v>
      </c>
      <c r="C260" s="21">
        <v>265</v>
      </c>
      <c r="D260" s="21">
        <v>667</v>
      </c>
      <c r="E260" s="17" t="s">
        <v>128</v>
      </c>
      <c r="F260" s="19">
        <v>48.19</v>
      </c>
      <c r="G260" s="17">
        <v>1.8</v>
      </c>
      <c r="H260" s="19">
        <v>5.9</v>
      </c>
      <c r="I260" s="19">
        <v>8.2100000000000009</v>
      </c>
      <c r="J260" s="17">
        <v>0.13569999999999999</v>
      </c>
      <c r="K260" s="19">
        <v>12.65</v>
      </c>
      <c r="L260" s="19">
        <v>22.02</v>
      </c>
      <c r="M260" s="17">
        <v>0.48970000000000002</v>
      </c>
      <c r="Q260" s="19">
        <v>99.395399999999995</v>
      </c>
      <c r="R260" s="21">
        <v>60.642377756471724</v>
      </c>
      <c r="T260" s="17">
        <v>1.8035872004253632</v>
      </c>
      <c r="U260" s="17">
        <v>0.19641279957463675</v>
      </c>
      <c r="V260" s="17">
        <v>0</v>
      </c>
      <c r="W260" s="21">
        <v>2</v>
      </c>
      <c r="X260" s="17">
        <v>6.3820173114456369E-2</v>
      </c>
      <c r="Y260" s="17">
        <v>6.6786019120975551E-2</v>
      </c>
      <c r="Z260" s="17">
        <v>0</v>
      </c>
      <c r="AA260" s="17">
        <v>5.0669263441437448E-2</v>
      </c>
      <c r="AB260" s="17">
        <v>0.70582270003902126</v>
      </c>
      <c r="AC260" s="17">
        <v>0.11290184428410943</v>
      </c>
      <c r="AD260" s="17">
        <v>0</v>
      </c>
      <c r="AE260" s="17">
        <v>0</v>
      </c>
      <c r="AF260" s="21">
        <v>1</v>
      </c>
      <c r="AG260" s="17">
        <v>0</v>
      </c>
      <c r="AH260" s="17">
        <v>7.7250657767842928E-2</v>
      </c>
      <c r="AI260" s="17">
        <v>0</v>
      </c>
      <c r="AJ260" s="17">
        <v>4.3012908062710622E-3</v>
      </c>
      <c r="AK260" s="17">
        <v>0.8829161318822174</v>
      </c>
      <c r="AL260" s="17">
        <v>3.553191954366787E-2</v>
      </c>
      <c r="AM260" s="17">
        <v>0</v>
      </c>
      <c r="AN260" s="21">
        <v>0.99999999999999922</v>
      </c>
      <c r="AO260" s="21">
        <v>3.9999999999999991</v>
      </c>
      <c r="AQ260" s="21">
        <v>38.153018812740811</v>
      </c>
      <c r="AR260" s="21">
        <v>14.12123393102577</v>
      </c>
      <c r="AS260" s="21">
        <v>47.725747256233419</v>
      </c>
    </row>
    <row r="261" spans="1:45" x14ac:dyDescent="0.35">
      <c r="A261" s="5">
        <v>1974</v>
      </c>
      <c r="B261" s="17" t="s">
        <v>126</v>
      </c>
      <c r="C261" s="21">
        <v>280</v>
      </c>
      <c r="D261" s="21">
        <v>670</v>
      </c>
      <c r="F261" s="19">
        <v>46.98</v>
      </c>
      <c r="G261" s="17">
        <v>1.77</v>
      </c>
      <c r="H261" s="19">
        <v>6.71</v>
      </c>
      <c r="I261" s="19">
        <v>7.52</v>
      </c>
      <c r="J261" s="17">
        <v>4.9200000000000001E-2</v>
      </c>
      <c r="K261" s="19">
        <v>12.78</v>
      </c>
      <c r="L261" s="19">
        <v>22.89</v>
      </c>
      <c r="M261" s="17">
        <v>0.27689999999999998</v>
      </c>
      <c r="N261" s="17">
        <v>2.8799999999999999E-2</v>
      </c>
      <c r="O261" s="17">
        <v>1.6799999999999999E-2</v>
      </c>
      <c r="Q261" s="19">
        <v>99.021699999999996</v>
      </c>
      <c r="R261" s="21">
        <v>62.955665024630548</v>
      </c>
      <c r="T261" s="17">
        <v>1.7610173920692356</v>
      </c>
      <c r="U261" s="17">
        <v>0.23898260793076442</v>
      </c>
      <c r="V261" s="17">
        <v>0</v>
      </c>
      <c r="W261" s="21">
        <v>2</v>
      </c>
      <c r="X261" s="17">
        <v>5.7434486404319418E-2</v>
      </c>
      <c r="Y261" s="17">
        <v>0.10274632412865142</v>
      </c>
      <c r="Z261" s="17">
        <v>4.9785723074887225E-4</v>
      </c>
      <c r="AA261" s="17">
        <v>4.9901748935789234E-2</v>
      </c>
      <c r="AB261" s="17">
        <v>0.71417782997270451</v>
      </c>
      <c r="AC261" s="17">
        <v>7.5241753327786376E-2</v>
      </c>
      <c r="AD261" s="17">
        <v>0</v>
      </c>
      <c r="AE261" s="17">
        <v>0</v>
      </c>
      <c r="AF261" s="21">
        <v>0.99999999999999989</v>
      </c>
      <c r="AG261" s="17">
        <v>0</v>
      </c>
      <c r="AH261" s="17">
        <v>5.7720909559101863E-2</v>
      </c>
      <c r="AI261" s="17">
        <v>0</v>
      </c>
      <c r="AJ261" s="17">
        <v>1.5619044970409425E-3</v>
      </c>
      <c r="AK261" s="17">
        <v>0.91921762823932329</v>
      </c>
      <c r="AL261" s="17">
        <v>2.0122500006598897E-2</v>
      </c>
      <c r="AM261" s="17">
        <v>1.3770576979348697E-3</v>
      </c>
      <c r="AN261" s="21">
        <v>0.99999999999999978</v>
      </c>
      <c r="AO261" s="21">
        <v>4</v>
      </c>
      <c r="AQ261" s="21">
        <v>38.177723680005407</v>
      </c>
      <c r="AR261" s="21">
        <v>12.683763277588792</v>
      </c>
      <c r="AS261" s="21">
        <v>49.138513042405805</v>
      </c>
    </row>
    <row r="262" spans="1:45" x14ac:dyDescent="0.35">
      <c r="A262" s="5">
        <v>1974</v>
      </c>
      <c r="B262" s="17" t="s">
        <v>126</v>
      </c>
      <c r="C262" s="21">
        <v>285</v>
      </c>
      <c r="D262" s="21">
        <v>671</v>
      </c>
      <c r="F262" s="19">
        <v>49.02</v>
      </c>
      <c r="G262" s="17">
        <v>1.4815</v>
      </c>
      <c r="H262" s="19">
        <v>5.08</v>
      </c>
      <c r="I262" s="19">
        <v>7.32</v>
      </c>
      <c r="J262" s="17">
        <v>0.1938</v>
      </c>
      <c r="K262" s="19">
        <v>13.29</v>
      </c>
      <c r="L262" s="19">
        <v>22.08</v>
      </c>
      <c r="M262" s="17">
        <v>0.47270000000000001</v>
      </c>
      <c r="N262" s="17">
        <v>7.1999999999999998E-3</v>
      </c>
      <c r="O262" s="17">
        <v>1.35E-2</v>
      </c>
      <c r="Q262" s="19">
        <v>98.958699999999979</v>
      </c>
      <c r="R262" s="21">
        <v>64.483260553129554</v>
      </c>
      <c r="T262" s="17">
        <v>1.8357785563537081</v>
      </c>
      <c r="U262" s="17">
        <v>0.16422144364629188</v>
      </c>
      <c r="V262" s="17">
        <v>0</v>
      </c>
      <c r="W262" s="21">
        <v>2</v>
      </c>
      <c r="X262" s="17">
        <v>5.9981231806274904E-2</v>
      </c>
      <c r="Y262" s="17">
        <v>5.5045476408487483E-2</v>
      </c>
      <c r="Z262" s="17">
        <v>3.9969218687387753E-4</v>
      </c>
      <c r="AA262" s="17">
        <v>4.1729243280664609E-2</v>
      </c>
      <c r="AB262" s="17">
        <v>0.74198793655780437</v>
      </c>
      <c r="AC262" s="17">
        <v>0.10085641975989479</v>
      </c>
      <c r="AD262" s="17">
        <v>0</v>
      </c>
      <c r="AE262" s="17">
        <v>0</v>
      </c>
      <c r="AF262" s="21">
        <v>1</v>
      </c>
      <c r="AG262" s="17">
        <v>0</v>
      </c>
      <c r="AH262" s="17">
        <v>7.3324014313760733E-2</v>
      </c>
      <c r="AI262" s="17">
        <v>0</v>
      </c>
      <c r="AJ262" s="17">
        <v>6.1466643489008826E-3</v>
      </c>
      <c r="AK262" s="17">
        <v>0.88586587802066552</v>
      </c>
      <c r="AL262" s="17">
        <v>3.4319498713797157E-2</v>
      </c>
      <c r="AM262" s="17">
        <v>3.4394460287592718E-4</v>
      </c>
      <c r="AN262" s="21">
        <v>1.0000000000000002</v>
      </c>
      <c r="AO262" s="21">
        <v>4</v>
      </c>
      <c r="AQ262" s="21">
        <v>39.822747293363115</v>
      </c>
      <c r="AR262" s="21">
        <v>12.632526898979636</v>
      </c>
      <c r="AS262" s="21">
        <v>47.544725807657251</v>
      </c>
    </row>
    <row r="263" spans="1:45" x14ac:dyDescent="0.35">
      <c r="A263" s="5">
        <v>1974</v>
      </c>
      <c r="B263" s="17" t="s">
        <v>126</v>
      </c>
      <c r="C263" s="21">
        <v>290</v>
      </c>
      <c r="D263" s="21">
        <v>672</v>
      </c>
      <c r="F263" s="19">
        <v>47.6</v>
      </c>
      <c r="G263" s="17">
        <v>1.76</v>
      </c>
      <c r="H263" s="19">
        <v>6.78</v>
      </c>
      <c r="I263" s="19">
        <v>7.41</v>
      </c>
      <c r="J263" s="17">
        <v>5.4899999999999997E-2</v>
      </c>
      <c r="K263" s="19">
        <v>12.93</v>
      </c>
      <c r="L263" s="19">
        <v>22.95</v>
      </c>
      <c r="M263" s="17">
        <v>0.28649999999999998</v>
      </c>
      <c r="O263" s="17">
        <v>0.10639999999999999</v>
      </c>
      <c r="Q263" s="19">
        <v>99.877800000000008</v>
      </c>
      <c r="R263" s="21">
        <v>63.569321533923308</v>
      </c>
      <c r="T263" s="17">
        <v>1.7685393580776632</v>
      </c>
      <c r="U263" s="17">
        <v>0.23146064192233684</v>
      </c>
      <c r="V263" s="17">
        <v>0</v>
      </c>
      <c r="W263" s="21">
        <v>2</v>
      </c>
      <c r="X263" s="17">
        <v>6.5410213106416648E-2</v>
      </c>
      <c r="Y263" s="17">
        <v>8.5196446218562052E-2</v>
      </c>
      <c r="Z263" s="17">
        <v>3.1253186905219207E-3</v>
      </c>
      <c r="AA263" s="17">
        <v>4.9182693829246643E-2</v>
      </c>
      <c r="AB263" s="17">
        <v>0.71619482615084684</v>
      </c>
      <c r="AC263" s="17">
        <v>8.089050200440584E-2</v>
      </c>
      <c r="AD263" s="17">
        <v>0</v>
      </c>
      <c r="AE263" s="17">
        <v>0</v>
      </c>
      <c r="AF263" s="21">
        <v>0.99999999999999989</v>
      </c>
      <c r="AG263" s="17">
        <v>0</v>
      </c>
      <c r="AH263" s="17">
        <v>6.4127708961415036E-2</v>
      </c>
      <c r="AI263" s="17">
        <v>0</v>
      </c>
      <c r="AJ263" s="17">
        <v>1.7275032014178447E-3</v>
      </c>
      <c r="AK263" s="17">
        <v>0.91350806408550989</v>
      </c>
      <c r="AL263" s="17">
        <v>2.0636723751658956E-2</v>
      </c>
      <c r="AM263" s="17">
        <v>0</v>
      </c>
      <c r="AN263" s="21">
        <v>1.0000000000000018</v>
      </c>
      <c r="AO263" s="21">
        <v>4.0000000000000018</v>
      </c>
      <c r="AQ263" s="21">
        <v>38.471072985234009</v>
      </c>
      <c r="AR263" s="21">
        <v>12.45898944636553</v>
      </c>
      <c r="AS263" s="21">
        <v>49.069937568400462</v>
      </c>
    </row>
    <row r="264" spans="1:45" x14ac:dyDescent="0.35">
      <c r="A264" s="5">
        <v>1974</v>
      </c>
      <c r="B264" s="17" t="s">
        <v>126</v>
      </c>
      <c r="C264" s="21">
        <v>295</v>
      </c>
      <c r="D264" s="21">
        <v>673</v>
      </c>
      <c r="F264" s="19">
        <v>47.24</v>
      </c>
      <c r="G264" s="17">
        <v>1.81</v>
      </c>
      <c r="H264" s="19">
        <v>6.89</v>
      </c>
      <c r="I264" s="19">
        <v>7.4</v>
      </c>
      <c r="J264" s="17">
        <v>0.1128</v>
      </c>
      <c r="K264" s="19">
        <v>12.68</v>
      </c>
      <c r="L264" s="19">
        <v>22.83</v>
      </c>
      <c r="M264" s="17">
        <v>0.30099999999999999</v>
      </c>
      <c r="O264" s="17">
        <v>9.5999999999999992E-3</v>
      </c>
      <c r="Q264" s="19">
        <v>99.273400000000009</v>
      </c>
      <c r="R264" s="21">
        <v>63.147410358565736</v>
      </c>
      <c r="T264" s="17">
        <v>1.7666797666265508</v>
      </c>
      <c r="U264" s="17">
        <v>0.2333202333734492</v>
      </c>
      <c r="V264" s="17">
        <v>0</v>
      </c>
      <c r="W264" s="21">
        <v>2</v>
      </c>
      <c r="X264" s="17">
        <v>7.0346530323451617E-2</v>
      </c>
      <c r="Y264" s="17">
        <v>8.2689702964844347E-2</v>
      </c>
      <c r="Z264" s="17">
        <v>2.8383378191345151E-4</v>
      </c>
      <c r="AA264" s="17">
        <v>5.0911792616383018E-2</v>
      </c>
      <c r="AB264" s="17">
        <v>0.70695550013591213</v>
      </c>
      <c r="AC264" s="17">
        <v>8.8812640177495461E-2</v>
      </c>
      <c r="AD264" s="17">
        <v>0</v>
      </c>
      <c r="AE264" s="17">
        <v>0</v>
      </c>
      <c r="AF264" s="21">
        <v>1</v>
      </c>
      <c r="AG264" s="17">
        <v>0</v>
      </c>
      <c r="AH264" s="17">
        <v>5.9910000097659066E-2</v>
      </c>
      <c r="AI264" s="17">
        <v>0</v>
      </c>
      <c r="AJ264" s="17">
        <v>3.5726937131945985E-3</v>
      </c>
      <c r="AK264" s="17">
        <v>0.91469388725961809</v>
      </c>
      <c r="AL264" s="17">
        <v>2.1823418929528136E-2</v>
      </c>
      <c r="AM264" s="17">
        <v>0</v>
      </c>
      <c r="AN264" s="21">
        <v>0.99999999999999989</v>
      </c>
      <c r="AO264" s="21">
        <v>4</v>
      </c>
      <c r="AQ264" s="21">
        <v>38.077259091212866</v>
      </c>
      <c r="AR264" s="21">
        <v>12.656505441862755</v>
      </c>
      <c r="AS264" s="21">
        <v>49.266235466924378</v>
      </c>
    </row>
    <row r="265" spans="1:45" x14ac:dyDescent="0.35">
      <c r="A265" s="5">
        <v>1974</v>
      </c>
      <c r="B265" s="17" t="s">
        <v>126</v>
      </c>
      <c r="C265" s="21">
        <v>300</v>
      </c>
      <c r="D265" s="21">
        <v>674</v>
      </c>
      <c r="F265" s="19">
        <v>47.52</v>
      </c>
      <c r="G265" s="17">
        <v>1.68</v>
      </c>
      <c r="H265" s="19">
        <v>6.7</v>
      </c>
      <c r="I265" s="19">
        <v>7.59</v>
      </c>
      <c r="J265" s="17">
        <v>9.5399999999999999E-2</v>
      </c>
      <c r="K265" s="19">
        <v>12.96</v>
      </c>
      <c r="L265" s="19">
        <v>22.95</v>
      </c>
      <c r="M265" s="17">
        <v>0.3372</v>
      </c>
      <c r="N265" s="17">
        <v>2.18E-2</v>
      </c>
      <c r="O265" s="17">
        <v>7.0099999999999996E-2</v>
      </c>
      <c r="Q265" s="19">
        <v>99.924500000000009</v>
      </c>
      <c r="R265" s="21">
        <v>63.065693430656935</v>
      </c>
      <c r="T265" s="17">
        <v>1.7640513029315543</v>
      </c>
      <c r="U265" s="17">
        <v>0.23594869706844568</v>
      </c>
      <c r="V265" s="17">
        <v>0</v>
      </c>
      <c r="W265" s="21">
        <v>2</v>
      </c>
      <c r="X265" s="17">
        <v>5.7167403817512841E-2</v>
      </c>
      <c r="Y265" s="17">
        <v>0.10821046897496943</v>
      </c>
      <c r="Z265" s="17">
        <v>2.0573003595168731E-3</v>
      </c>
      <c r="AA265" s="17">
        <v>4.6906813247705806E-2</v>
      </c>
      <c r="AB265" s="17">
        <v>0.71724025905793687</v>
      </c>
      <c r="AC265" s="17">
        <v>6.84177545423581E-2</v>
      </c>
      <c r="AD265" s="17">
        <v>0</v>
      </c>
      <c r="AE265" s="17">
        <v>0</v>
      </c>
      <c r="AF265" s="21">
        <v>1</v>
      </c>
      <c r="AG265" s="17">
        <v>0</v>
      </c>
      <c r="AH265" s="17">
        <v>5.8976756356665189E-2</v>
      </c>
      <c r="AI265" s="17">
        <v>0</v>
      </c>
      <c r="AJ265" s="17">
        <v>2.9993137184041426E-3</v>
      </c>
      <c r="AK265" s="17">
        <v>0.91272382734596491</v>
      </c>
      <c r="AL265" s="17">
        <v>2.4267815979018895E-2</v>
      </c>
      <c r="AM265" s="17">
        <v>1.0322865999462002E-3</v>
      </c>
      <c r="AN265" s="21">
        <v>0.99999999999999944</v>
      </c>
      <c r="AO265" s="21">
        <v>3.9999999999999996</v>
      </c>
      <c r="AQ265" s="21">
        <v>38.384480157978352</v>
      </c>
      <c r="AR265" s="21">
        <v>12.769363762479459</v>
      </c>
      <c r="AS265" s="21">
        <v>48.84615607954219</v>
      </c>
    </row>
    <row r="266" spans="1:45" x14ac:dyDescent="0.35">
      <c r="A266" s="5">
        <v>1974</v>
      </c>
      <c r="B266" s="17" t="s">
        <v>126</v>
      </c>
      <c r="C266" s="21">
        <v>305</v>
      </c>
      <c r="D266" s="21">
        <v>675</v>
      </c>
      <c r="F266" s="19">
        <v>48.35</v>
      </c>
      <c r="G266" s="17">
        <v>1.3109</v>
      </c>
      <c r="H266" s="19">
        <v>5.36</v>
      </c>
      <c r="I266" s="19">
        <v>7</v>
      </c>
      <c r="J266" s="17">
        <v>0.15040000000000001</v>
      </c>
      <c r="K266" s="19">
        <v>13.51</v>
      </c>
      <c r="L266" s="19">
        <v>23.37</v>
      </c>
      <c r="M266" s="17">
        <v>0.27789999999999998</v>
      </c>
      <c r="O266" s="17">
        <v>9.4000000000000004E-3</v>
      </c>
      <c r="Q266" s="19">
        <v>99.338600000000014</v>
      </c>
      <c r="R266" s="21">
        <v>65.870307167235495</v>
      </c>
      <c r="T266" s="17">
        <v>1.8014570221559989</v>
      </c>
      <c r="U266" s="17">
        <v>0.1985429778440011</v>
      </c>
      <c r="V266" s="17">
        <v>0</v>
      </c>
      <c r="W266" s="21">
        <v>2</v>
      </c>
      <c r="X266" s="17">
        <v>3.6811415486826288E-2</v>
      </c>
      <c r="Y266" s="17">
        <v>0.10805674211563486</v>
      </c>
      <c r="Z266" s="17">
        <v>2.7688548229521298E-4</v>
      </c>
      <c r="AA266" s="17">
        <v>3.6735745557707158E-2</v>
      </c>
      <c r="AB266" s="17">
        <v>0.75042562216119491</v>
      </c>
      <c r="AC266" s="17">
        <v>6.7693589196341497E-2</v>
      </c>
      <c r="AD266" s="17">
        <v>0</v>
      </c>
      <c r="AE266" s="17">
        <v>0</v>
      </c>
      <c r="AF266" s="21">
        <v>0.99999999999999989</v>
      </c>
      <c r="AG266" s="17">
        <v>0</v>
      </c>
      <c r="AH266" s="17">
        <v>4.2338664332089354E-2</v>
      </c>
      <c r="AI266" s="17">
        <v>0</v>
      </c>
      <c r="AJ266" s="17">
        <v>4.7458499525288326E-3</v>
      </c>
      <c r="AK266" s="17">
        <v>0.9328419293592124</v>
      </c>
      <c r="AL266" s="17">
        <v>2.0073556356169E-2</v>
      </c>
      <c r="AM266" s="17">
        <v>0</v>
      </c>
      <c r="AN266" s="21">
        <v>0.99999999999999967</v>
      </c>
      <c r="AO266" s="21">
        <v>3.9999999999999996</v>
      </c>
      <c r="AQ266" s="21">
        <v>39.36963844629863</v>
      </c>
      <c r="AR266" s="21">
        <v>11.690602033428759</v>
      </c>
      <c r="AS266" s="21">
        <v>48.939759520272609</v>
      </c>
    </row>
    <row r="267" spans="1:45" x14ac:dyDescent="0.35">
      <c r="A267" s="5">
        <v>1974</v>
      </c>
      <c r="B267" s="17" t="s">
        <v>126</v>
      </c>
      <c r="C267" s="21">
        <v>310</v>
      </c>
      <c r="D267" s="21">
        <v>676</v>
      </c>
      <c r="F267" s="19">
        <v>47.64</v>
      </c>
      <c r="G267" s="17">
        <v>1.73</v>
      </c>
      <c r="H267" s="19">
        <v>6.54</v>
      </c>
      <c r="I267" s="19">
        <v>7.97</v>
      </c>
      <c r="J267" s="17">
        <v>0.11559999999999999</v>
      </c>
      <c r="K267" s="19">
        <v>12.97</v>
      </c>
      <c r="L267" s="19">
        <v>22.31</v>
      </c>
      <c r="M267" s="17">
        <v>0.31309999999999999</v>
      </c>
      <c r="N267" s="17">
        <v>4.5999999999999999E-2</v>
      </c>
      <c r="O267" s="17">
        <v>1.7600000000000001E-2</v>
      </c>
      <c r="Q267" s="19">
        <v>99.652300000000011</v>
      </c>
      <c r="R267" s="21">
        <v>61.938872970391593</v>
      </c>
      <c r="T267" s="17">
        <v>1.7754959055254254</v>
      </c>
      <c r="U267" s="17">
        <v>0.22450409447457464</v>
      </c>
      <c r="V267" s="17">
        <v>0</v>
      </c>
      <c r="W267" s="21">
        <v>2</v>
      </c>
      <c r="X267" s="17">
        <v>6.2743078724982693E-2</v>
      </c>
      <c r="Y267" s="17">
        <v>8.9064183452925813E-2</v>
      </c>
      <c r="Z267" s="17">
        <v>5.1856773866089368E-4</v>
      </c>
      <c r="AA267" s="17">
        <v>4.8493763847614377E-2</v>
      </c>
      <c r="AB267" s="17">
        <v>0.72063072726562716</v>
      </c>
      <c r="AC267" s="17">
        <v>7.8549678970189052E-2</v>
      </c>
      <c r="AD267" s="17">
        <v>0</v>
      </c>
      <c r="AE267" s="17">
        <v>0</v>
      </c>
      <c r="AF267" s="21">
        <v>1</v>
      </c>
      <c r="AG267" s="17">
        <v>0</v>
      </c>
      <c r="AH267" s="17">
        <v>8.0764128981039185E-2</v>
      </c>
      <c r="AI267" s="17">
        <v>0</v>
      </c>
      <c r="AJ267" s="17">
        <v>3.6487532619004226E-3</v>
      </c>
      <c r="AK267" s="17">
        <v>0.89077785461983827</v>
      </c>
      <c r="AL267" s="17">
        <v>2.2622434407514682E-2</v>
      </c>
      <c r="AM267" s="17">
        <v>2.1868287297078176E-3</v>
      </c>
      <c r="AN267" s="21">
        <v>1.0000000000000004</v>
      </c>
      <c r="AO267" s="21">
        <v>4</v>
      </c>
      <c r="AQ267" s="21">
        <v>38.672161947215471</v>
      </c>
      <c r="AR267" s="21">
        <v>13.524845272331294</v>
      </c>
      <c r="AS267" s="21">
        <v>47.802992780453238</v>
      </c>
    </row>
    <row r="268" spans="1:45" x14ac:dyDescent="0.35">
      <c r="A268" s="5">
        <v>1974</v>
      </c>
      <c r="B268" s="17" t="s">
        <v>126</v>
      </c>
      <c r="C268" s="21">
        <v>315</v>
      </c>
      <c r="D268" s="21">
        <v>677</v>
      </c>
      <c r="F268" s="19">
        <v>49.33</v>
      </c>
      <c r="G268" s="17">
        <v>1</v>
      </c>
      <c r="H268" s="19">
        <v>4.43</v>
      </c>
      <c r="I268" s="19">
        <v>7.89</v>
      </c>
      <c r="J268" s="17">
        <v>0.22259999999999999</v>
      </c>
      <c r="K268" s="19">
        <v>13.36</v>
      </c>
      <c r="L268" s="19">
        <v>21.95</v>
      </c>
      <c r="M268" s="17">
        <v>0.39329999999999998</v>
      </c>
      <c r="N268" s="17">
        <v>2.5499999999999998E-2</v>
      </c>
      <c r="O268" s="17">
        <v>4.4900000000000002E-2</v>
      </c>
      <c r="Q268" s="19">
        <v>98.646299999999982</v>
      </c>
      <c r="R268" s="21">
        <v>62.870588235294115</v>
      </c>
      <c r="T268" s="17">
        <v>1.855340665127718</v>
      </c>
      <c r="U268" s="17">
        <v>0.144659334872282</v>
      </c>
      <c r="V268" s="17">
        <v>0</v>
      </c>
      <c r="W268" s="21">
        <v>2</v>
      </c>
      <c r="X268" s="17">
        <v>5.1697655595859565E-2</v>
      </c>
      <c r="Y268" s="17">
        <v>6.4951442714558896E-2</v>
      </c>
      <c r="Z268" s="17">
        <v>1.3350692517508712E-3</v>
      </c>
      <c r="AA268" s="17">
        <v>2.8288141507028762E-2</v>
      </c>
      <c r="AB268" s="17">
        <v>0.74910704948506879</v>
      </c>
      <c r="AC268" s="17">
        <v>0.10462064144573313</v>
      </c>
      <c r="AD268" s="17">
        <v>0</v>
      </c>
      <c r="AE268" s="17">
        <v>0</v>
      </c>
      <c r="AF268" s="21">
        <v>1</v>
      </c>
      <c r="AG268" s="17">
        <v>0</v>
      </c>
      <c r="AH268" s="17">
        <v>7.8567137094800232E-2</v>
      </c>
      <c r="AI268" s="17">
        <v>0</v>
      </c>
      <c r="AJ268" s="17">
        <v>7.0904932495239976E-3</v>
      </c>
      <c r="AK268" s="17">
        <v>0.88444125395172946</v>
      </c>
      <c r="AL268" s="17">
        <v>2.8677734664426822E-2</v>
      </c>
      <c r="AM268" s="17">
        <v>1.2233810395186231E-3</v>
      </c>
      <c r="AN268" s="21">
        <v>0.99999999999999911</v>
      </c>
      <c r="AO268" s="21">
        <v>3.9999999999999991</v>
      </c>
      <c r="AQ268" s="21">
        <v>39.660936455704999</v>
      </c>
      <c r="AR268" s="21">
        <v>13.512954517693506</v>
      </c>
      <c r="AS268" s="21">
        <v>46.826109026601493</v>
      </c>
    </row>
    <row r="269" spans="1:45" x14ac:dyDescent="0.35">
      <c r="A269" s="5">
        <v>1974</v>
      </c>
      <c r="B269" s="17" t="s">
        <v>126</v>
      </c>
      <c r="C269" s="21">
        <v>320</v>
      </c>
      <c r="D269" s="21">
        <v>678</v>
      </c>
      <c r="F269" s="19">
        <v>49.58</v>
      </c>
      <c r="G269" s="17">
        <v>1.1424000000000001</v>
      </c>
      <c r="H269" s="19">
        <v>4.2300000000000004</v>
      </c>
      <c r="I269" s="19">
        <v>8.2799999999999994</v>
      </c>
      <c r="J269" s="17">
        <v>0.11849999999999999</v>
      </c>
      <c r="K269" s="19">
        <v>13.17</v>
      </c>
      <c r="L269" s="19">
        <v>21.48</v>
      </c>
      <c r="M269" s="17">
        <v>0.44040000000000001</v>
      </c>
      <c r="Q269" s="19">
        <v>98.441299999999998</v>
      </c>
      <c r="R269" s="21">
        <v>61.398601398601407</v>
      </c>
      <c r="T269" s="17">
        <v>1.8718567520486087</v>
      </c>
      <c r="U269" s="17">
        <v>0.12814324795139131</v>
      </c>
      <c r="V269" s="17">
        <v>0</v>
      </c>
      <c r="W269" s="21">
        <v>2</v>
      </c>
      <c r="X269" s="17">
        <v>6.0064088335968685E-2</v>
      </c>
      <c r="Y269" s="17">
        <v>3.5434421027074663E-2</v>
      </c>
      <c r="Z269" s="17">
        <v>0</v>
      </c>
      <c r="AA269" s="17">
        <v>3.2439649274411592E-2</v>
      </c>
      <c r="AB269" s="17">
        <v>0.74127054040179141</v>
      </c>
      <c r="AC269" s="17">
        <v>0.13079130096075375</v>
      </c>
      <c r="AD269" s="17">
        <v>0</v>
      </c>
      <c r="AE269" s="17">
        <v>0</v>
      </c>
      <c r="AF269" s="21">
        <v>1</v>
      </c>
      <c r="AG269" s="17">
        <v>0</v>
      </c>
      <c r="AH269" s="17">
        <v>9.5171507830496938E-2</v>
      </c>
      <c r="AI269" s="17">
        <v>0</v>
      </c>
      <c r="AJ269" s="17">
        <v>3.7889875487148233E-3</v>
      </c>
      <c r="AK269" s="17">
        <v>0.86880494466031333</v>
      </c>
      <c r="AL269" s="17">
        <v>3.2234559960473801E-2</v>
      </c>
      <c r="AM269" s="17">
        <v>0</v>
      </c>
      <c r="AN269" s="21">
        <v>0.99999999999999878</v>
      </c>
      <c r="AO269" s="21">
        <v>3.9999999999999987</v>
      </c>
      <c r="AQ269" s="21">
        <v>39.528911588264016</v>
      </c>
      <c r="AR269" s="21">
        <v>14.141291160776529</v>
      </c>
      <c r="AS269" s="21">
        <v>46.329797250959459</v>
      </c>
    </row>
    <row r="270" spans="1:45" x14ac:dyDescent="0.35">
      <c r="A270" s="5">
        <v>1974</v>
      </c>
      <c r="B270" s="17" t="s">
        <v>126</v>
      </c>
      <c r="C270" s="21">
        <v>325</v>
      </c>
      <c r="D270" s="21">
        <v>679</v>
      </c>
      <c r="F270" s="19">
        <v>46.51</v>
      </c>
      <c r="G270" s="17">
        <v>1.3871</v>
      </c>
      <c r="H270" s="19">
        <v>5.74</v>
      </c>
      <c r="I270" s="19">
        <v>7.21</v>
      </c>
      <c r="J270" s="17">
        <v>8.9700000000000002E-2</v>
      </c>
      <c r="K270" s="19">
        <v>13.04</v>
      </c>
      <c r="L270" s="19">
        <v>21.73</v>
      </c>
      <c r="M270" s="17">
        <v>0.32319999999999999</v>
      </c>
      <c r="N270" s="17">
        <v>1.7399999999999999E-2</v>
      </c>
      <c r="Q270" s="19">
        <v>96.047399999999982</v>
      </c>
      <c r="R270" s="21">
        <v>64.395061728395049</v>
      </c>
      <c r="T270" s="17">
        <v>1.7924345514460045</v>
      </c>
      <c r="U270" s="17">
        <v>0.2075654485539955</v>
      </c>
      <c r="V270" s="17">
        <v>0</v>
      </c>
      <c r="W270" s="21">
        <v>2</v>
      </c>
      <c r="X270" s="17">
        <v>5.3133303746128624E-2</v>
      </c>
      <c r="Y270" s="17">
        <v>9.902220445988523E-2</v>
      </c>
      <c r="Z270" s="17">
        <v>0</v>
      </c>
      <c r="AA270" s="17">
        <v>4.0206531269692661E-2</v>
      </c>
      <c r="AB270" s="17">
        <v>0.74920287735310387</v>
      </c>
      <c r="AC270" s="17">
        <v>5.8435083171189728E-2</v>
      </c>
      <c r="AD270" s="17">
        <v>0</v>
      </c>
      <c r="AE270" s="17">
        <v>0</v>
      </c>
      <c r="AF270" s="21">
        <v>1</v>
      </c>
      <c r="AG270" s="17">
        <v>0</v>
      </c>
      <c r="AH270" s="17">
        <v>7.4891172994767413E-2</v>
      </c>
      <c r="AI270" s="17">
        <v>0</v>
      </c>
      <c r="AJ270" s="17">
        <v>2.9277106348539906E-3</v>
      </c>
      <c r="AK270" s="17">
        <v>0.89717799417897581</v>
      </c>
      <c r="AL270" s="17">
        <v>2.4147749792158078E-2</v>
      </c>
      <c r="AM270" s="17">
        <v>8.5537239924443403E-4</v>
      </c>
      <c r="AN270" s="21">
        <v>0.99999999999999967</v>
      </c>
      <c r="AO270" s="21">
        <v>3.9999999999999996</v>
      </c>
      <c r="AQ270" s="21">
        <v>39.816122721339731</v>
      </c>
      <c r="AR270" s="21">
        <v>12.503669154900665</v>
      </c>
      <c r="AS270" s="21">
        <v>47.680208123759606</v>
      </c>
    </row>
    <row r="271" spans="1:45" x14ac:dyDescent="0.35">
      <c r="A271" s="5">
        <v>1974</v>
      </c>
      <c r="B271" s="17" t="s">
        <v>129</v>
      </c>
      <c r="C271" s="21">
        <v>5</v>
      </c>
      <c r="D271" s="21">
        <v>693</v>
      </c>
      <c r="E271" s="17" t="s">
        <v>122</v>
      </c>
      <c r="F271" s="19">
        <v>46.31</v>
      </c>
      <c r="G271" s="17">
        <v>2.39</v>
      </c>
      <c r="H271" s="19">
        <v>7.09</v>
      </c>
      <c r="I271" s="19">
        <v>8.26</v>
      </c>
      <c r="J271" s="17">
        <v>0.156</v>
      </c>
      <c r="K271" s="19">
        <v>12.02</v>
      </c>
      <c r="L271" s="19">
        <v>22.02</v>
      </c>
      <c r="M271" s="17">
        <v>0.39140000000000003</v>
      </c>
      <c r="O271" s="17">
        <v>1.9800000000000002E-2</v>
      </c>
      <c r="Q271" s="19">
        <v>98.657200000000017</v>
      </c>
      <c r="R271" s="21">
        <v>59.27021696252465</v>
      </c>
      <c r="T271" s="17">
        <v>1.7510668219678895</v>
      </c>
      <c r="U271" s="17">
        <v>0.24893317803211046</v>
      </c>
      <c r="V271" s="17">
        <v>0</v>
      </c>
      <c r="W271" s="21">
        <v>2</v>
      </c>
      <c r="X271" s="17">
        <v>6.7006569263609983E-2</v>
      </c>
      <c r="Y271" s="17">
        <v>7.408634054716938E-2</v>
      </c>
      <c r="Z271" s="17">
        <v>5.9188595322606211E-4</v>
      </c>
      <c r="AA271" s="17">
        <v>6.7970068427667299E-2</v>
      </c>
      <c r="AB271" s="17">
        <v>0.67757485982064236</v>
      </c>
      <c r="AC271" s="17">
        <v>0.11277027598768508</v>
      </c>
      <c r="AD271" s="17">
        <v>0</v>
      </c>
      <c r="AE271" s="17">
        <v>0</v>
      </c>
      <c r="AF271" s="21">
        <v>1</v>
      </c>
      <c r="AG271" s="17">
        <v>0</v>
      </c>
      <c r="AH271" s="17">
        <v>7.4307843441566351E-2</v>
      </c>
      <c r="AI271" s="17">
        <v>0</v>
      </c>
      <c r="AJ271" s="17">
        <v>4.9956416365549176E-3</v>
      </c>
      <c r="AK271" s="17">
        <v>0.89200476033464926</v>
      </c>
      <c r="AL271" s="17">
        <v>2.8691754587229622E-2</v>
      </c>
      <c r="AM271" s="17">
        <v>0</v>
      </c>
      <c r="AN271" s="21">
        <v>1.0000000000000002</v>
      </c>
      <c r="AO271" s="21">
        <v>4</v>
      </c>
      <c r="AQ271" s="21">
        <v>36.910181317424005</v>
      </c>
      <c r="AR271" s="21">
        <v>14.498792963775838</v>
      </c>
      <c r="AS271" s="21">
        <v>48.591025718800154</v>
      </c>
    </row>
    <row r="272" spans="1:45" x14ac:dyDescent="0.35">
      <c r="A272" s="5">
        <v>1974</v>
      </c>
      <c r="B272" s="17" t="s">
        <v>129</v>
      </c>
      <c r="C272" s="21">
        <v>10</v>
      </c>
      <c r="D272" s="21">
        <v>694</v>
      </c>
      <c r="E272" s="17" t="s">
        <v>122</v>
      </c>
      <c r="F272" s="19">
        <v>44.52</v>
      </c>
      <c r="G272" s="17">
        <v>2.59</v>
      </c>
      <c r="H272" s="19">
        <v>8.9700000000000006</v>
      </c>
      <c r="I272" s="19">
        <v>9.14</v>
      </c>
      <c r="J272" s="17">
        <v>8.0699999999999994E-2</v>
      </c>
      <c r="K272" s="19">
        <v>11.27</v>
      </c>
      <c r="L272" s="19">
        <v>22.46</v>
      </c>
      <c r="M272" s="17">
        <v>0.35249999999999998</v>
      </c>
      <c r="N272" s="17">
        <v>4.5999999999999999E-3</v>
      </c>
      <c r="Q272" s="19">
        <v>99.387799999999999</v>
      </c>
      <c r="R272" s="21">
        <v>55.218030377266047</v>
      </c>
      <c r="T272" s="17">
        <v>1.6752094616600197</v>
      </c>
      <c r="U272" s="17">
        <v>0.32479053833998028</v>
      </c>
      <c r="V272" s="17">
        <v>0</v>
      </c>
      <c r="W272" s="21">
        <v>2</v>
      </c>
      <c r="X272" s="17">
        <v>7.2983557739446037E-2</v>
      </c>
      <c r="Y272" s="17">
        <v>0.13114192301096594</v>
      </c>
      <c r="Z272" s="17">
        <v>0</v>
      </c>
      <c r="AA272" s="17">
        <v>7.3300273226107979E-2</v>
      </c>
      <c r="AB272" s="17">
        <v>0.63221202996012493</v>
      </c>
      <c r="AC272" s="17">
        <v>9.036221606335515E-2</v>
      </c>
      <c r="AD272" s="17">
        <v>0</v>
      </c>
      <c r="AE272" s="17">
        <v>0</v>
      </c>
      <c r="AF272" s="21">
        <v>1</v>
      </c>
      <c r="AG272" s="17">
        <v>0</v>
      </c>
      <c r="AH272" s="17">
        <v>6.6082055282735641E-2</v>
      </c>
      <c r="AI272" s="17">
        <v>0</v>
      </c>
      <c r="AJ272" s="17">
        <v>2.5717351228447525E-3</v>
      </c>
      <c r="AK272" s="17">
        <v>0.90541072073177187</v>
      </c>
      <c r="AL272" s="17">
        <v>2.5714698145481985E-2</v>
      </c>
      <c r="AM272" s="17">
        <v>2.2079071716619465E-4</v>
      </c>
      <c r="AN272" s="21">
        <v>1.0000000000000004</v>
      </c>
      <c r="AO272" s="21">
        <v>4</v>
      </c>
      <c r="AQ272" s="21">
        <v>34.589053096934016</v>
      </c>
      <c r="AR272" s="21">
        <v>15.874876708546276</v>
      </c>
      <c r="AS272" s="21">
        <v>49.536070194519716</v>
      </c>
    </row>
    <row r="273" spans="1:45" x14ac:dyDescent="0.35">
      <c r="A273" s="5">
        <v>1974</v>
      </c>
      <c r="B273" s="17" t="s">
        <v>129</v>
      </c>
      <c r="C273" s="21">
        <v>15</v>
      </c>
      <c r="D273" s="21">
        <v>695</v>
      </c>
      <c r="E273" s="17" t="s">
        <v>122</v>
      </c>
      <c r="F273" s="19">
        <v>43.73</v>
      </c>
      <c r="G273" s="17">
        <v>2.78</v>
      </c>
      <c r="H273" s="19">
        <v>9.59</v>
      </c>
      <c r="I273" s="19">
        <v>9.3000000000000007</v>
      </c>
      <c r="J273" s="17">
        <v>8.0699999999999994E-2</v>
      </c>
      <c r="K273" s="19">
        <v>10.72</v>
      </c>
      <c r="L273" s="19">
        <v>22.26</v>
      </c>
      <c r="M273" s="17">
        <v>0.41689999999999999</v>
      </c>
      <c r="N273" s="17">
        <v>4.4000000000000003E-3</v>
      </c>
      <c r="O273" s="17">
        <v>4.5699999999999998E-2</v>
      </c>
      <c r="Q273" s="19">
        <v>98.927699999999987</v>
      </c>
      <c r="R273" s="21">
        <v>53.546453546453542</v>
      </c>
      <c r="T273" s="17">
        <v>1.6557024855417166</v>
      </c>
      <c r="U273" s="17">
        <v>0.34429751445828338</v>
      </c>
      <c r="V273" s="17">
        <v>0</v>
      </c>
      <c r="W273" s="21">
        <v>2</v>
      </c>
      <c r="X273" s="17">
        <v>8.3611586588418829E-2</v>
      </c>
      <c r="Y273" s="17">
        <v>0.13179973896041661</v>
      </c>
      <c r="Z273" s="17">
        <v>1.367930170054945E-3</v>
      </c>
      <c r="AA273" s="17">
        <v>7.9166143115067866E-2</v>
      </c>
      <c r="AB273" s="17">
        <v>0.60509349848241589</v>
      </c>
      <c r="AC273" s="17">
        <v>9.896110268362579E-2</v>
      </c>
      <c r="AD273" s="17">
        <v>0</v>
      </c>
      <c r="AE273" s="17">
        <v>0</v>
      </c>
      <c r="AF273" s="21">
        <v>0.99999999999999989</v>
      </c>
      <c r="AG273" s="17">
        <v>0</v>
      </c>
      <c r="AH273" s="17">
        <v>6.3676956694484144E-2</v>
      </c>
      <c r="AI273" s="17">
        <v>0</v>
      </c>
      <c r="AJ273" s="17">
        <v>2.5877069842229214E-3</v>
      </c>
      <c r="AK273" s="17">
        <v>0.90292130883054977</v>
      </c>
      <c r="AL273" s="17">
        <v>3.0601524759274669E-2</v>
      </c>
      <c r="AM273" s="17">
        <v>2.1250273146786368E-4</v>
      </c>
      <c r="AN273" s="21">
        <v>0.99999999999999944</v>
      </c>
      <c r="AO273" s="21">
        <v>3.9999999999999996</v>
      </c>
      <c r="AQ273" s="21">
        <v>33.522436825738254</v>
      </c>
      <c r="AR273" s="21">
        <v>16.455339154671492</v>
      </c>
      <c r="AS273" s="21">
        <v>50.022224019590254</v>
      </c>
    </row>
    <row r="274" spans="1:45" x14ac:dyDescent="0.35">
      <c r="A274" s="5">
        <v>1974</v>
      </c>
      <c r="B274" s="17" t="s">
        <v>129</v>
      </c>
      <c r="C274" s="21">
        <v>20</v>
      </c>
      <c r="D274" s="21">
        <v>696</v>
      </c>
      <c r="E274" s="17" t="s">
        <v>122</v>
      </c>
      <c r="F274" s="19">
        <v>44.96</v>
      </c>
      <c r="G274" s="17">
        <v>2.94</v>
      </c>
      <c r="H274" s="19">
        <v>9.77</v>
      </c>
      <c r="I274" s="19">
        <v>9.2899999999999991</v>
      </c>
      <c r="J274" s="17">
        <v>0.13270000000000001</v>
      </c>
      <c r="K274" s="19">
        <v>11.07</v>
      </c>
      <c r="L274" s="19">
        <v>22.64</v>
      </c>
      <c r="M274" s="17">
        <v>0.36159999999999998</v>
      </c>
      <c r="O274" s="17">
        <v>5.0299999999999997E-2</v>
      </c>
      <c r="Q274" s="19">
        <v>101.21459999999999</v>
      </c>
      <c r="R274" s="21">
        <v>54.371316306483308</v>
      </c>
      <c r="T274" s="17">
        <v>1.6641860763338754</v>
      </c>
      <c r="U274" s="17">
        <v>0.33581392366612461</v>
      </c>
      <c r="V274" s="17">
        <v>0</v>
      </c>
      <c r="W274" s="21">
        <v>2</v>
      </c>
      <c r="X274" s="17">
        <v>9.0373115431695294E-2</v>
      </c>
      <c r="Y274" s="17">
        <v>0.10621885089921747</v>
      </c>
      <c r="Z274" s="17">
        <v>1.4719344546064918E-3</v>
      </c>
      <c r="AA274" s="17">
        <v>8.1849264229543084E-2</v>
      </c>
      <c r="AB274" s="17">
        <v>0.61086899140021977</v>
      </c>
      <c r="AC274" s="17">
        <v>0.10921784358471787</v>
      </c>
      <c r="AD274" s="17">
        <v>0</v>
      </c>
      <c r="AE274" s="17">
        <v>0</v>
      </c>
      <c r="AF274" s="21">
        <v>1</v>
      </c>
      <c r="AG274" s="17">
        <v>0</v>
      </c>
      <c r="AH274" s="17">
        <v>7.2103309656188053E-2</v>
      </c>
      <c r="AI274" s="17">
        <v>0</v>
      </c>
      <c r="AJ274" s="17">
        <v>4.1599225434219506E-3</v>
      </c>
      <c r="AK274" s="17">
        <v>0.89778826222190866</v>
      </c>
      <c r="AL274" s="17">
        <v>2.5948505578481253E-2</v>
      </c>
      <c r="AM274" s="17">
        <v>0</v>
      </c>
      <c r="AN274" s="21">
        <v>0.99999999999999989</v>
      </c>
      <c r="AO274" s="21">
        <v>4</v>
      </c>
      <c r="AQ274" s="21">
        <v>33.930433254167006</v>
      </c>
      <c r="AR274" s="21">
        <v>16.202336396048867</v>
      </c>
      <c r="AS274" s="21">
        <v>49.867230349784123</v>
      </c>
    </row>
    <row r="275" spans="1:45" x14ac:dyDescent="0.35">
      <c r="A275" s="5">
        <v>1974</v>
      </c>
      <c r="B275" s="17" t="s">
        <v>129</v>
      </c>
      <c r="C275" s="21">
        <v>25</v>
      </c>
      <c r="D275" s="21">
        <v>697</v>
      </c>
      <c r="E275" s="17" t="s">
        <v>122</v>
      </c>
      <c r="F275" s="19">
        <v>44.93</v>
      </c>
      <c r="G275" s="17">
        <v>2.56</v>
      </c>
      <c r="H275" s="19">
        <v>8.77</v>
      </c>
      <c r="I275" s="19">
        <v>8.77</v>
      </c>
      <c r="J275" s="17">
        <v>0.13569999999999999</v>
      </c>
      <c r="K275" s="19">
        <v>11.59</v>
      </c>
      <c r="L275" s="19">
        <v>22.62</v>
      </c>
      <c r="M275" s="17">
        <v>0.29210000000000003</v>
      </c>
      <c r="N275" s="17">
        <v>6.3E-3</v>
      </c>
      <c r="O275" s="17">
        <v>6.0900000000000003E-2</v>
      </c>
      <c r="Q275" s="19">
        <v>99.734999999999999</v>
      </c>
      <c r="R275" s="21">
        <v>56.925343811394889</v>
      </c>
      <c r="T275" s="17">
        <v>1.6831854254746468</v>
      </c>
      <c r="U275" s="17">
        <v>0.31681457452535322</v>
      </c>
      <c r="V275" s="17">
        <v>0</v>
      </c>
      <c r="W275" s="21">
        <v>2</v>
      </c>
      <c r="X275" s="17">
        <v>7.0376403856026837E-2</v>
      </c>
      <c r="Y275" s="17">
        <v>0.12188638024303737</v>
      </c>
      <c r="Z275" s="17">
        <v>1.8036727362908027E-3</v>
      </c>
      <c r="AA275" s="17">
        <v>7.2131900757892622E-2</v>
      </c>
      <c r="AB275" s="17">
        <v>0.64729739197371239</v>
      </c>
      <c r="AC275" s="17">
        <v>8.6504250433039998E-2</v>
      </c>
      <c r="AD275" s="17">
        <v>0</v>
      </c>
      <c r="AE275" s="17">
        <v>0</v>
      </c>
      <c r="AF275" s="21">
        <v>1</v>
      </c>
      <c r="AG275" s="17">
        <v>0</v>
      </c>
      <c r="AH275" s="17">
        <v>6.6337344502240048E-2</v>
      </c>
      <c r="AI275" s="17">
        <v>0</v>
      </c>
      <c r="AJ275" s="17">
        <v>4.30540619028702E-3</v>
      </c>
      <c r="AK275" s="17">
        <v>0.90784156548168671</v>
      </c>
      <c r="AL275" s="17">
        <v>2.1214629335131661E-2</v>
      </c>
      <c r="AM275" s="17">
        <v>3.0105449065323867E-4</v>
      </c>
      <c r="AN275" s="21">
        <v>0.99999999999999867</v>
      </c>
      <c r="AO275" s="21">
        <v>3.9999999999999987</v>
      </c>
      <c r="AQ275" s="21">
        <v>35.290979929875789</v>
      </c>
      <c r="AR275" s="21">
        <v>15.213040533994166</v>
      </c>
      <c r="AS275" s="21">
        <v>49.495979536130044</v>
      </c>
    </row>
    <row r="276" spans="1:45" x14ac:dyDescent="0.35">
      <c r="A276" s="5">
        <v>1974</v>
      </c>
      <c r="B276" s="17" t="s">
        <v>129</v>
      </c>
      <c r="C276" s="21">
        <v>30</v>
      </c>
      <c r="D276" s="21">
        <v>698</v>
      </c>
      <c r="E276" s="17" t="s">
        <v>122</v>
      </c>
      <c r="F276" s="19">
        <v>44.75</v>
      </c>
      <c r="G276" s="17">
        <v>2.59</v>
      </c>
      <c r="H276" s="19">
        <v>8.8800000000000008</v>
      </c>
      <c r="I276" s="19">
        <v>8.98</v>
      </c>
      <c r="J276" s="17">
        <v>0.1241</v>
      </c>
      <c r="K276" s="19">
        <v>11.4</v>
      </c>
      <c r="L276" s="19">
        <v>22.65</v>
      </c>
      <c r="M276" s="17">
        <v>0.43159999999999998</v>
      </c>
      <c r="N276" s="17">
        <v>1.06E-2</v>
      </c>
      <c r="O276" s="17">
        <v>1.84E-2</v>
      </c>
      <c r="Q276" s="19">
        <v>99.834700000000012</v>
      </c>
      <c r="R276" s="21">
        <v>55.937193326790968</v>
      </c>
      <c r="T276" s="17">
        <v>1.6744160015571545</v>
      </c>
      <c r="U276" s="17">
        <v>0.32558399844284547</v>
      </c>
      <c r="V276" s="17">
        <v>0</v>
      </c>
      <c r="W276" s="21">
        <v>2</v>
      </c>
      <c r="X276" s="17">
        <v>6.5989584255664091E-2</v>
      </c>
      <c r="Y276" s="17">
        <v>0.14508640107573084</v>
      </c>
      <c r="Z276" s="17">
        <v>5.4429338186344684E-4</v>
      </c>
      <c r="AA276" s="17">
        <v>7.2888994284025052E-2</v>
      </c>
      <c r="AB276" s="17">
        <v>0.63591644368826761</v>
      </c>
      <c r="AC276" s="17">
        <v>7.9574283314448824E-2</v>
      </c>
      <c r="AD276" s="17">
        <v>0</v>
      </c>
      <c r="AE276" s="17">
        <v>0</v>
      </c>
      <c r="AF276" s="21">
        <v>0.99999999999999989</v>
      </c>
      <c r="AG276" s="17">
        <v>0</v>
      </c>
      <c r="AH276" s="17">
        <v>5.6306218816256831E-2</v>
      </c>
      <c r="AI276" s="17">
        <v>0</v>
      </c>
      <c r="AJ276" s="17">
        <v>3.9326097117740651E-3</v>
      </c>
      <c r="AK276" s="17">
        <v>0.9079469026335063</v>
      </c>
      <c r="AL276" s="17">
        <v>3.1308344924404048E-2</v>
      </c>
      <c r="AM276" s="17">
        <v>5.0592391405884112E-4</v>
      </c>
      <c r="AN276" s="21">
        <v>1</v>
      </c>
      <c r="AO276" s="21">
        <v>4</v>
      </c>
      <c r="AQ276" s="21">
        <v>34.773040171679121</v>
      </c>
      <c r="AR276" s="21">
        <v>15.578811188051571</v>
      </c>
      <c r="AS276" s="21">
        <v>49.648148640269298</v>
      </c>
    </row>
    <row r="277" spans="1:45" x14ac:dyDescent="0.35">
      <c r="A277" s="5">
        <v>1974</v>
      </c>
      <c r="B277" s="17" t="s">
        <v>129</v>
      </c>
      <c r="C277" s="21">
        <v>35</v>
      </c>
      <c r="D277" s="21">
        <v>699</v>
      </c>
      <c r="E277" s="17" t="s">
        <v>122</v>
      </c>
      <c r="F277" s="19">
        <v>45.21</v>
      </c>
      <c r="G277" s="17">
        <v>2.36</v>
      </c>
      <c r="H277" s="19">
        <v>8.64</v>
      </c>
      <c r="I277" s="19">
        <v>8.4</v>
      </c>
      <c r="J277" s="17">
        <v>0.1646</v>
      </c>
      <c r="K277" s="19">
        <v>11.55</v>
      </c>
      <c r="L277" s="19">
        <v>22.64</v>
      </c>
      <c r="M277" s="17">
        <v>0.34429999999999999</v>
      </c>
      <c r="N277" s="17">
        <v>1.14E-2</v>
      </c>
      <c r="Q277" s="19">
        <v>99.320300000000003</v>
      </c>
      <c r="R277" s="21">
        <v>57.894736842105253</v>
      </c>
      <c r="T277" s="17">
        <v>1.698242782707333</v>
      </c>
      <c r="U277" s="17">
        <v>0.30175721729266702</v>
      </c>
      <c r="V277" s="17">
        <v>0</v>
      </c>
      <c r="W277" s="21">
        <v>2</v>
      </c>
      <c r="X277" s="17">
        <v>8.0723113139896441E-2</v>
      </c>
      <c r="Y277" s="17">
        <v>0.11330171102819832</v>
      </c>
      <c r="Z277" s="17">
        <v>0</v>
      </c>
      <c r="AA277" s="17">
        <v>6.6675939110150934E-2</v>
      </c>
      <c r="AB277" s="17">
        <v>0.64680315942058286</v>
      </c>
      <c r="AC277" s="17">
        <v>9.2496077301171487E-2</v>
      </c>
      <c r="AD277" s="17">
        <v>0</v>
      </c>
      <c r="AE277" s="17">
        <v>0</v>
      </c>
      <c r="AF277" s="21">
        <v>1</v>
      </c>
      <c r="AG277" s="17">
        <v>0</v>
      </c>
      <c r="AH277" s="17">
        <v>5.8049209896249787E-2</v>
      </c>
      <c r="AI277" s="17">
        <v>0</v>
      </c>
      <c r="AJ277" s="17">
        <v>5.2364123839026278E-3</v>
      </c>
      <c r="AK277" s="17">
        <v>0.91109489262411825</v>
      </c>
      <c r="AL277" s="17">
        <v>2.5073250580418534E-2</v>
      </c>
      <c r="AM277" s="17">
        <v>5.4623451530960948E-4</v>
      </c>
      <c r="AN277" s="21">
        <v>0.99999999999999889</v>
      </c>
      <c r="AO277" s="21">
        <v>3.9999999999999991</v>
      </c>
      <c r="AQ277" s="21">
        <v>35.402830988822004</v>
      </c>
      <c r="AR277" s="21">
        <v>14.728305465048349</v>
      </c>
      <c r="AS277" s="21">
        <v>49.868863546129646</v>
      </c>
    </row>
    <row r="278" spans="1:45" x14ac:dyDescent="0.35">
      <c r="A278" s="5">
        <v>1974</v>
      </c>
      <c r="B278" s="17" t="s">
        <v>129</v>
      </c>
      <c r="C278" s="21">
        <v>40</v>
      </c>
      <c r="D278" s="21">
        <v>700</v>
      </c>
      <c r="E278" s="17" t="s">
        <v>122</v>
      </c>
      <c r="F278" s="19">
        <v>45.69</v>
      </c>
      <c r="G278" s="17">
        <v>2.2999999999999998</v>
      </c>
      <c r="H278" s="19">
        <v>8.14</v>
      </c>
      <c r="I278" s="19">
        <v>8.6999999999999993</v>
      </c>
      <c r="J278" s="17">
        <v>0.21079999999999999</v>
      </c>
      <c r="K278" s="19">
        <v>12.15</v>
      </c>
      <c r="L278" s="19">
        <v>22.79</v>
      </c>
      <c r="M278" s="17">
        <v>0.38979999999999998</v>
      </c>
      <c r="O278" s="17">
        <v>2.8999999999999998E-3</v>
      </c>
      <c r="Q278" s="19">
        <v>100.37349999999999</v>
      </c>
      <c r="R278" s="21">
        <v>58.273381294964025</v>
      </c>
      <c r="T278" s="17">
        <v>1.6960961831616559</v>
      </c>
      <c r="U278" s="17">
        <v>0.30390381683834411</v>
      </c>
      <c r="V278" s="17">
        <v>0</v>
      </c>
      <c r="W278" s="21">
        <v>2</v>
      </c>
      <c r="X278" s="17">
        <v>5.2205893848017493E-2</v>
      </c>
      <c r="Y278" s="17">
        <v>0.15123211975399831</v>
      </c>
      <c r="Z278" s="17">
        <v>8.5108359882225948E-5</v>
      </c>
      <c r="AA278" s="17">
        <v>6.4216853561697956E-2</v>
      </c>
      <c r="AB278" s="17">
        <v>0.67240428837498611</v>
      </c>
      <c r="AC278" s="17">
        <v>5.9855736101418033E-2</v>
      </c>
      <c r="AD278" s="17">
        <v>0</v>
      </c>
      <c r="AE278" s="17">
        <v>0</v>
      </c>
      <c r="AF278" s="21">
        <v>1</v>
      </c>
      <c r="AG278" s="17">
        <v>0</v>
      </c>
      <c r="AH278" s="17">
        <v>5.8970441585741981E-2</v>
      </c>
      <c r="AI278" s="17">
        <v>0</v>
      </c>
      <c r="AJ278" s="17">
        <v>6.6273310509602579E-3</v>
      </c>
      <c r="AK278" s="17">
        <v>0.90634921511634914</v>
      </c>
      <c r="AL278" s="17">
        <v>2.8053012246949043E-2</v>
      </c>
      <c r="AM278" s="17">
        <v>0</v>
      </c>
      <c r="AN278" s="21">
        <v>1.0000000000000004</v>
      </c>
      <c r="AO278" s="21">
        <v>4</v>
      </c>
      <c r="AQ278" s="21">
        <v>36.239630650464392</v>
      </c>
      <c r="AR278" s="21">
        <v>14.912137171341387</v>
      </c>
      <c r="AS278" s="21">
        <v>48.848232178194223</v>
      </c>
    </row>
    <row r="279" spans="1:45" x14ac:dyDescent="0.35">
      <c r="A279" s="5">
        <v>1974</v>
      </c>
      <c r="B279" s="17" t="s">
        <v>129</v>
      </c>
      <c r="C279" s="21">
        <v>45</v>
      </c>
      <c r="D279" s="21">
        <v>701</v>
      </c>
      <c r="E279" s="17" t="s">
        <v>122</v>
      </c>
      <c r="F279" s="19">
        <v>45.05</v>
      </c>
      <c r="G279" s="17">
        <v>2.31</v>
      </c>
      <c r="H279" s="19">
        <v>8.5399999999999991</v>
      </c>
      <c r="I279" s="19">
        <v>8.52</v>
      </c>
      <c r="J279" s="17">
        <v>0.14729999999999999</v>
      </c>
      <c r="K279" s="19">
        <v>11.61</v>
      </c>
      <c r="L279" s="19">
        <v>22.65</v>
      </c>
      <c r="M279" s="17">
        <v>0.30690000000000001</v>
      </c>
      <c r="O279" s="17">
        <v>1.84E-2</v>
      </c>
      <c r="Q279" s="19">
        <v>99.152599999999993</v>
      </c>
      <c r="R279" s="21">
        <v>57.67511177347243</v>
      </c>
      <c r="T279" s="17">
        <v>1.6954504221317694</v>
      </c>
      <c r="U279" s="17">
        <v>0.30454957786823056</v>
      </c>
      <c r="V279" s="17">
        <v>0</v>
      </c>
      <c r="W279" s="21">
        <v>2</v>
      </c>
      <c r="X279" s="17">
        <v>7.4222767417757407E-2</v>
      </c>
      <c r="Y279" s="17">
        <v>0.12139666271331151</v>
      </c>
      <c r="Z279" s="17">
        <v>5.4746079928730967E-4</v>
      </c>
      <c r="AA279" s="17">
        <v>6.5387411790680805E-2</v>
      </c>
      <c r="AB279" s="17">
        <v>0.6513994642892329</v>
      </c>
      <c r="AC279" s="17">
        <v>8.7046232989730132E-2</v>
      </c>
      <c r="AD279" s="17">
        <v>0</v>
      </c>
      <c r="AE279" s="17">
        <v>0</v>
      </c>
      <c r="AF279" s="21">
        <v>1</v>
      </c>
      <c r="AG279" s="17">
        <v>0</v>
      </c>
      <c r="AH279" s="17">
        <v>5.968236824492823E-2</v>
      </c>
      <c r="AI279" s="17">
        <v>0</v>
      </c>
      <c r="AJ279" s="17">
        <v>4.6949588070314312E-3</v>
      </c>
      <c r="AK279" s="17">
        <v>0.91323053630455675</v>
      </c>
      <c r="AL279" s="17">
        <v>2.2392136643483208E-2</v>
      </c>
      <c r="AM279" s="17">
        <v>0</v>
      </c>
      <c r="AN279" s="21">
        <v>0.99999999999999956</v>
      </c>
      <c r="AO279" s="21">
        <v>3.9999999999999996</v>
      </c>
      <c r="AQ279" s="21">
        <v>35.451271333056518</v>
      </c>
      <c r="AR279" s="21">
        <v>14.847761277460936</v>
      </c>
      <c r="AS279" s="21">
        <v>49.700967389482543</v>
      </c>
    </row>
    <row r="280" spans="1:45" x14ac:dyDescent="0.35">
      <c r="A280" s="5">
        <v>1974</v>
      </c>
      <c r="B280" s="17" t="s">
        <v>129</v>
      </c>
      <c r="C280" s="21">
        <v>50</v>
      </c>
      <c r="D280" s="21">
        <v>702</v>
      </c>
      <c r="E280" s="17" t="s">
        <v>122</v>
      </c>
      <c r="F280" s="19">
        <v>45.63</v>
      </c>
      <c r="G280" s="17">
        <v>2.12</v>
      </c>
      <c r="H280" s="19">
        <v>7.93</v>
      </c>
      <c r="I280" s="19">
        <v>8.4499999999999993</v>
      </c>
      <c r="J280" s="17">
        <v>8.3799999999999999E-2</v>
      </c>
      <c r="K280" s="19">
        <v>11.9</v>
      </c>
      <c r="L280" s="19">
        <v>22.47</v>
      </c>
      <c r="M280" s="17">
        <v>0.37259999999999999</v>
      </c>
      <c r="O280" s="17">
        <v>3.56E-2</v>
      </c>
      <c r="Q280" s="19">
        <v>98.992000000000004</v>
      </c>
      <c r="R280" s="21">
        <v>58.476658476658471</v>
      </c>
      <c r="T280" s="17">
        <v>1.7174989747535954</v>
      </c>
      <c r="U280" s="17">
        <v>0.28250102524640464</v>
      </c>
      <c r="V280" s="17">
        <v>0</v>
      </c>
      <c r="W280" s="21">
        <v>2</v>
      </c>
      <c r="X280" s="17">
        <v>6.9261279316077007E-2</v>
      </c>
      <c r="Y280" s="17">
        <v>0.11933578996199873</v>
      </c>
      <c r="Z280" s="17">
        <v>1.0593535354922604E-3</v>
      </c>
      <c r="AA280" s="17">
        <v>6.0016925842076602E-2</v>
      </c>
      <c r="AB280" s="17">
        <v>0.66775608913753493</v>
      </c>
      <c r="AC280" s="17">
        <v>8.2570562206820575E-2</v>
      </c>
      <c r="AD280" s="17">
        <v>0</v>
      </c>
      <c r="AE280" s="17">
        <v>0</v>
      </c>
      <c r="AF280" s="21">
        <v>1</v>
      </c>
      <c r="AG280" s="17">
        <v>0</v>
      </c>
      <c r="AH280" s="17">
        <v>6.4050097899347957E-2</v>
      </c>
      <c r="AI280" s="17">
        <v>0</v>
      </c>
      <c r="AJ280" s="17">
        <v>2.6713375948783022E-3</v>
      </c>
      <c r="AK280" s="17">
        <v>0.90608931525445724</v>
      </c>
      <c r="AL280" s="17">
        <v>2.718924925131613E-2</v>
      </c>
      <c r="AM280" s="17">
        <v>0</v>
      </c>
      <c r="AN280" s="21">
        <v>0.99999999999999967</v>
      </c>
      <c r="AO280" s="21">
        <v>3.9999999999999996</v>
      </c>
      <c r="AQ280" s="21">
        <v>36.242377474851637</v>
      </c>
      <c r="AR280" s="21">
        <v>14.579739277694806</v>
      </c>
      <c r="AS280" s="21">
        <v>49.177883247453558</v>
      </c>
    </row>
    <row r="281" spans="1:45" x14ac:dyDescent="0.35">
      <c r="A281" s="5">
        <v>1974</v>
      </c>
      <c r="B281" s="17" t="s">
        <v>129</v>
      </c>
      <c r="C281" s="21">
        <v>55</v>
      </c>
      <c r="D281" s="21">
        <v>703</v>
      </c>
      <c r="E281" s="17" t="s">
        <v>122</v>
      </c>
      <c r="F281" s="19">
        <v>45.02</v>
      </c>
      <c r="G281" s="17">
        <v>2.27</v>
      </c>
      <c r="H281" s="19">
        <v>8.4</v>
      </c>
      <c r="I281" s="19">
        <v>8.6</v>
      </c>
      <c r="J281" s="17">
        <v>8.3799999999999999E-2</v>
      </c>
      <c r="K281" s="19">
        <v>11.57</v>
      </c>
      <c r="L281" s="19">
        <v>22.98</v>
      </c>
      <c r="M281" s="17">
        <v>0.34079999999999999</v>
      </c>
      <c r="Q281" s="19">
        <v>99.264600000000002</v>
      </c>
      <c r="R281" s="21">
        <v>57.36241943480416</v>
      </c>
      <c r="T281" s="17">
        <v>1.692201714426887</v>
      </c>
      <c r="U281" s="17">
        <v>0.30779828557311295</v>
      </c>
      <c r="V281" s="17">
        <v>0</v>
      </c>
      <c r="W281" s="21">
        <v>2</v>
      </c>
      <c r="X281" s="17">
        <v>6.4298586251451628E-2</v>
      </c>
      <c r="Y281" s="17">
        <v>0.13998459784257677</v>
      </c>
      <c r="Z281" s="17">
        <v>0</v>
      </c>
      <c r="AA281" s="17">
        <v>6.4174776529599464E-2</v>
      </c>
      <c r="AB281" s="17">
        <v>0.64834307556829918</v>
      </c>
      <c r="AC281" s="17">
        <v>8.3198963808073012E-2</v>
      </c>
      <c r="AD281" s="17">
        <v>0</v>
      </c>
      <c r="AE281" s="17">
        <v>0</v>
      </c>
      <c r="AF281" s="21">
        <v>1</v>
      </c>
      <c r="AG281" s="17">
        <v>0</v>
      </c>
      <c r="AH281" s="17">
        <v>4.7121145589656604E-2</v>
      </c>
      <c r="AI281" s="17">
        <v>0</v>
      </c>
      <c r="AJ281" s="17">
        <v>2.6676533765063802E-3</v>
      </c>
      <c r="AK281" s="17">
        <v>0.92537674945371973</v>
      </c>
      <c r="AL281" s="17">
        <v>2.4834451580118148E-2</v>
      </c>
      <c r="AM281" s="17">
        <v>0</v>
      </c>
      <c r="AN281" s="21">
        <v>1.0000000000000009</v>
      </c>
      <c r="AO281" s="21">
        <v>4.0000000000000009</v>
      </c>
      <c r="AQ281" s="21">
        <v>35.108345646895984</v>
      </c>
      <c r="AR281" s="21">
        <v>14.78169251701158</v>
      </c>
      <c r="AS281" s="21">
        <v>50.109961836092438</v>
      </c>
    </row>
    <row r="282" spans="1:45" x14ac:dyDescent="0.35">
      <c r="A282" s="5">
        <v>1974</v>
      </c>
      <c r="B282" s="17" t="s">
        <v>129</v>
      </c>
      <c r="C282" s="21">
        <v>60</v>
      </c>
      <c r="D282" s="21">
        <v>704</v>
      </c>
      <c r="E282" s="17" t="s">
        <v>122</v>
      </c>
      <c r="F282" s="19">
        <v>44.8</v>
      </c>
      <c r="G282" s="17">
        <v>2.4700000000000002</v>
      </c>
      <c r="H282" s="19">
        <v>8.5500000000000007</v>
      </c>
      <c r="I282" s="19">
        <v>8.31</v>
      </c>
      <c r="J282" s="17">
        <v>0.13</v>
      </c>
      <c r="K282" s="19">
        <v>11.23</v>
      </c>
      <c r="L282" s="19">
        <v>22.37</v>
      </c>
      <c r="M282" s="17">
        <v>0.29749999999999999</v>
      </c>
      <c r="N282" s="17">
        <v>2.81E-2</v>
      </c>
      <c r="O282" s="17">
        <v>5.7299999999999997E-2</v>
      </c>
      <c r="Q282" s="19">
        <v>98.242899999999992</v>
      </c>
      <c r="R282" s="21">
        <v>57.471852610030716</v>
      </c>
      <c r="T282" s="17">
        <v>1.7040993945203105</v>
      </c>
      <c r="U282" s="17">
        <v>0.29590060547968955</v>
      </c>
      <c r="V282" s="17">
        <v>0</v>
      </c>
      <c r="W282" s="21">
        <v>2</v>
      </c>
      <c r="X282" s="17">
        <v>8.7376709755439153E-2</v>
      </c>
      <c r="Y282" s="17">
        <v>8.8772523237677606E-2</v>
      </c>
      <c r="Z282" s="17">
        <v>1.723123616563504E-3</v>
      </c>
      <c r="AA282" s="17">
        <v>7.0665222249743836E-2</v>
      </c>
      <c r="AB282" s="17">
        <v>0.63682710858506653</v>
      </c>
      <c r="AC282" s="17">
        <v>0.11463531255550941</v>
      </c>
      <c r="AD282" s="17">
        <v>0</v>
      </c>
      <c r="AE282" s="17">
        <v>0</v>
      </c>
      <c r="AF282" s="21">
        <v>1</v>
      </c>
      <c r="AG282" s="17">
        <v>0</v>
      </c>
      <c r="AH282" s="17">
        <v>6.0908839823283017E-2</v>
      </c>
      <c r="AI282" s="17">
        <v>0</v>
      </c>
      <c r="AJ282" s="17">
        <v>4.1879260110913134E-3</v>
      </c>
      <c r="AK282" s="17">
        <v>0.91160103853614516</v>
      </c>
      <c r="AL282" s="17">
        <v>2.1938767515570352E-2</v>
      </c>
      <c r="AM282" s="17">
        <v>1.3634281139104324E-3</v>
      </c>
      <c r="AN282" s="21">
        <v>1.0000000000000002</v>
      </c>
      <c r="AO282" s="21">
        <v>4</v>
      </c>
      <c r="AQ282" s="21">
        <v>35.049569612503063</v>
      </c>
      <c r="AR282" s="21">
        <v>14.777905335927624</v>
      </c>
      <c r="AS282" s="21">
        <v>50.172525051569309</v>
      </c>
    </row>
    <row r="283" spans="1:45" x14ac:dyDescent="0.35">
      <c r="A283" s="5">
        <v>1974</v>
      </c>
      <c r="B283" s="17" t="s">
        <v>129</v>
      </c>
      <c r="C283" s="21">
        <v>65</v>
      </c>
      <c r="D283" s="21">
        <v>705</v>
      </c>
      <c r="E283" s="17" t="s">
        <v>122</v>
      </c>
      <c r="F283" s="19">
        <v>45.47</v>
      </c>
      <c r="G283" s="17">
        <v>2.21</v>
      </c>
      <c r="H283" s="19">
        <v>8.2200000000000006</v>
      </c>
      <c r="I283" s="19">
        <v>8.4</v>
      </c>
      <c r="J283" s="17">
        <v>0.14449999999999999</v>
      </c>
      <c r="K283" s="19">
        <v>11.97</v>
      </c>
      <c r="L283" s="19">
        <v>22.66</v>
      </c>
      <c r="M283" s="17">
        <v>0.27710000000000001</v>
      </c>
      <c r="O283" s="17">
        <v>5.28E-2</v>
      </c>
      <c r="Q283" s="19">
        <v>99.404399999999995</v>
      </c>
      <c r="R283" s="21">
        <v>58.762886597938149</v>
      </c>
      <c r="T283" s="17">
        <v>1.7051320697202057</v>
      </c>
      <c r="U283" s="17">
        <v>0.2948679302797943</v>
      </c>
      <c r="V283" s="17">
        <v>0</v>
      </c>
      <c r="W283" s="21">
        <v>2</v>
      </c>
      <c r="X283" s="17">
        <v>6.8406624162420659E-2</v>
      </c>
      <c r="Y283" s="17">
        <v>0.12037568473402972</v>
      </c>
      <c r="Z283" s="17">
        <v>1.5653515786630623E-3</v>
      </c>
      <c r="AA283" s="17">
        <v>6.2332882376904319E-2</v>
      </c>
      <c r="AB283" s="17">
        <v>0.66919408971040051</v>
      </c>
      <c r="AC283" s="17">
        <v>7.8125367437581694E-2</v>
      </c>
      <c r="AD283" s="17">
        <v>0</v>
      </c>
      <c r="AE283" s="17">
        <v>0</v>
      </c>
      <c r="AF283" s="21">
        <v>1</v>
      </c>
      <c r="AG283" s="17">
        <v>0</v>
      </c>
      <c r="AH283" s="17">
        <v>6.4901659253994465E-2</v>
      </c>
      <c r="AI283" s="17">
        <v>0</v>
      </c>
      <c r="AJ283" s="17">
        <v>4.5892282184587727E-3</v>
      </c>
      <c r="AK283" s="17">
        <v>0.91036361757841788</v>
      </c>
      <c r="AL283" s="17">
        <v>2.0145494949128508E-2</v>
      </c>
      <c r="AM283" s="17">
        <v>0</v>
      </c>
      <c r="AN283" s="21">
        <v>0.99999999999999967</v>
      </c>
      <c r="AO283" s="21">
        <v>3.9999999999999996</v>
      </c>
      <c r="AQ283" s="21">
        <v>36.220628269520638</v>
      </c>
      <c r="AR283" s="21">
        <v>14.50526323278825</v>
      </c>
      <c r="AS283" s="21">
        <v>49.27410849769111</v>
      </c>
    </row>
    <row r="284" spans="1:45" x14ac:dyDescent="0.35">
      <c r="A284" s="5">
        <v>1974</v>
      </c>
      <c r="B284" s="17" t="s">
        <v>129</v>
      </c>
      <c r="C284" s="21">
        <v>70</v>
      </c>
      <c r="D284" s="21">
        <v>706</v>
      </c>
      <c r="E284" s="17" t="s">
        <v>122</v>
      </c>
      <c r="F284" s="19">
        <v>45.2</v>
      </c>
      <c r="G284" s="17">
        <v>2.4</v>
      </c>
      <c r="H284" s="19">
        <v>8.4499999999999993</v>
      </c>
      <c r="I284" s="19">
        <v>8.4600000000000009</v>
      </c>
      <c r="J284" s="17">
        <v>0.1011</v>
      </c>
      <c r="K284" s="19">
        <v>11.72</v>
      </c>
      <c r="L284" s="19">
        <v>22.3</v>
      </c>
      <c r="M284" s="17">
        <v>0.39389999999999997</v>
      </c>
      <c r="Q284" s="19">
        <v>99.024999999999991</v>
      </c>
      <c r="R284" s="21">
        <v>58.077304261645203</v>
      </c>
      <c r="T284" s="17">
        <v>1.7016485091139049</v>
      </c>
      <c r="U284" s="17">
        <v>0.29835149088609514</v>
      </c>
      <c r="V284" s="17">
        <v>0</v>
      </c>
      <c r="W284" s="21">
        <v>2</v>
      </c>
      <c r="X284" s="17">
        <v>7.6550912499976198E-2</v>
      </c>
      <c r="Y284" s="17">
        <v>0.11463567306938884</v>
      </c>
      <c r="Z284" s="17">
        <v>0</v>
      </c>
      <c r="AA284" s="17">
        <v>6.7957052233813153E-2</v>
      </c>
      <c r="AB284" s="17">
        <v>0.65778491910837045</v>
      </c>
      <c r="AC284" s="17">
        <v>8.307144308845138E-2</v>
      </c>
      <c r="AD284" s="17">
        <v>0</v>
      </c>
      <c r="AE284" s="17">
        <v>0</v>
      </c>
      <c r="AF284" s="21">
        <v>1</v>
      </c>
      <c r="AG284" s="17">
        <v>0</v>
      </c>
      <c r="AH284" s="17">
        <v>6.8616327214397449E-2</v>
      </c>
      <c r="AI284" s="17">
        <v>0</v>
      </c>
      <c r="AJ284" s="17">
        <v>3.2234528211010486E-3</v>
      </c>
      <c r="AK284" s="17">
        <v>0.89941102081360691</v>
      </c>
      <c r="AL284" s="17">
        <v>2.8749199150894536E-2</v>
      </c>
      <c r="AM284" s="17">
        <v>0</v>
      </c>
      <c r="AN284" s="21">
        <v>1</v>
      </c>
      <c r="AO284" s="21">
        <v>4</v>
      </c>
      <c r="AQ284" s="21">
        <v>36.008621799617494</v>
      </c>
      <c r="AR284" s="21">
        <v>14.755601656911226</v>
      </c>
      <c r="AS284" s="21">
        <v>49.235776543471282</v>
      </c>
    </row>
    <row r="285" spans="1:45" x14ac:dyDescent="0.35">
      <c r="A285" s="5">
        <v>1974</v>
      </c>
      <c r="B285" s="17" t="s">
        <v>129</v>
      </c>
      <c r="C285" s="21">
        <v>75</v>
      </c>
      <c r="D285" s="21">
        <v>707</v>
      </c>
      <c r="E285" s="17" t="s">
        <v>122</v>
      </c>
      <c r="F285" s="19">
        <v>44.42</v>
      </c>
      <c r="G285" s="17">
        <v>2.6</v>
      </c>
      <c r="H285" s="19">
        <v>8.83</v>
      </c>
      <c r="I285" s="19">
        <v>8.75</v>
      </c>
      <c r="J285" s="17">
        <v>0.156</v>
      </c>
      <c r="K285" s="19">
        <v>11.44</v>
      </c>
      <c r="L285" s="19">
        <v>22.63</v>
      </c>
      <c r="M285" s="17">
        <v>0.22700000000000001</v>
      </c>
      <c r="N285" s="17">
        <v>1.0800000000000001E-2</v>
      </c>
      <c r="O285" s="17">
        <v>8.6999999999999994E-3</v>
      </c>
      <c r="Q285" s="19">
        <v>99.072500000000005</v>
      </c>
      <c r="R285" s="21">
        <v>56.661713719663197</v>
      </c>
      <c r="T285" s="17">
        <v>1.6763789287011159</v>
      </c>
      <c r="U285" s="17">
        <v>0.32362107129888407</v>
      </c>
      <c r="V285" s="17">
        <v>0</v>
      </c>
      <c r="W285" s="21">
        <v>2</v>
      </c>
      <c r="X285" s="17">
        <v>6.9100209561619608E-2</v>
      </c>
      <c r="Y285" s="17">
        <v>0.12378875220523065</v>
      </c>
      <c r="Z285" s="17">
        <v>2.5957197192211966E-4</v>
      </c>
      <c r="AA285" s="17">
        <v>7.3800423647217769E-2</v>
      </c>
      <c r="AB285" s="17">
        <v>0.6436422456609161</v>
      </c>
      <c r="AC285" s="17">
        <v>8.9408796953093783E-2</v>
      </c>
      <c r="AD285" s="17">
        <v>0</v>
      </c>
      <c r="AE285" s="17">
        <v>0</v>
      </c>
      <c r="AF285" s="21">
        <v>1</v>
      </c>
      <c r="AG285" s="17">
        <v>0</v>
      </c>
      <c r="AH285" s="17">
        <v>6.2929841385818169E-2</v>
      </c>
      <c r="AI285" s="17">
        <v>0</v>
      </c>
      <c r="AJ285" s="17">
        <v>4.9860539957201199E-3</v>
      </c>
      <c r="AK285" s="17">
        <v>0.91495579488413981</v>
      </c>
      <c r="AL285" s="17">
        <v>1.6608401840461248E-2</v>
      </c>
      <c r="AM285" s="17">
        <v>5.1990789386043891E-4</v>
      </c>
      <c r="AN285" s="21">
        <v>0.99999999999999978</v>
      </c>
      <c r="AO285" s="21">
        <v>4</v>
      </c>
      <c r="AQ285" s="21">
        <v>34.986042696320197</v>
      </c>
      <c r="AR285" s="21">
        <v>15.28030056989544</v>
      </c>
      <c r="AS285" s="21">
        <v>49.733656733784365</v>
      </c>
    </row>
    <row r="286" spans="1:45" x14ac:dyDescent="0.35">
      <c r="A286" s="5">
        <v>1974</v>
      </c>
      <c r="B286" s="17" t="s">
        <v>129</v>
      </c>
      <c r="C286" s="21">
        <v>80</v>
      </c>
      <c r="D286" s="21">
        <v>708</v>
      </c>
      <c r="E286" s="17" t="s">
        <v>122</v>
      </c>
      <c r="F286" s="19">
        <v>43.6</v>
      </c>
      <c r="G286" s="17">
        <v>3.02</v>
      </c>
      <c r="H286" s="19">
        <v>9.6300000000000008</v>
      </c>
      <c r="I286" s="19">
        <v>9.02</v>
      </c>
      <c r="J286" s="17">
        <v>0.10100000000000001</v>
      </c>
      <c r="K286" s="19">
        <v>10.89</v>
      </c>
      <c r="L286" s="19">
        <v>22.45</v>
      </c>
      <c r="M286" s="17">
        <v>0.37490000000000001</v>
      </c>
      <c r="O286" s="17">
        <v>4.0300000000000002E-2</v>
      </c>
      <c r="Q286" s="19">
        <v>99.126200000000011</v>
      </c>
      <c r="R286" s="21">
        <v>54.696132596685089</v>
      </c>
      <c r="T286" s="17">
        <v>1.646939348685625</v>
      </c>
      <c r="U286" s="17">
        <v>0.35306065131437503</v>
      </c>
      <c r="V286" s="17">
        <v>0</v>
      </c>
      <c r="W286" s="21">
        <v>2</v>
      </c>
      <c r="X286" s="17">
        <v>7.5633438895844785E-2</v>
      </c>
      <c r="Y286" s="17">
        <v>0.13207726977969841</v>
      </c>
      <c r="Z286" s="17">
        <v>1.203486068790741E-3</v>
      </c>
      <c r="AA286" s="17">
        <v>8.5800521461227866E-2</v>
      </c>
      <c r="AB286" s="17">
        <v>0.61325892047702002</v>
      </c>
      <c r="AC286" s="17">
        <v>9.2026363317418203E-2</v>
      </c>
      <c r="AD286" s="17">
        <v>0</v>
      </c>
      <c r="AE286" s="17">
        <v>0</v>
      </c>
      <c r="AF286" s="21">
        <v>1</v>
      </c>
      <c r="AG286" s="17">
        <v>0</v>
      </c>
      <c r="AH286" s="17">
        <v>6.0804999927540293E-2</v>
      </c>
      <c r="AI286" s="17">
        <v>0</v>
      </c>
      <c r="AJ286" s="17">
        <v>3.231106181917613E-3</v>
      </c>
      <c r="AK286" s="17">
        <v>0.90850930753812364</v>
      </c>
      <c r="AL286" s="17">
        <v>2.7454586352419263E-2</v>
      </c>
      <c r="AM286" s="17">
        <v>0</v>
      </c>
      <c r="AN286" s="21">
        <v>1.0000000000000009</v>
      </c>
      <c r="AO286" s="21">
        <v>4.0000000000000009</v>
      </c>
      <c r="AQ286" s="21">
        <v>33.883431179011673</v>
      </c>
      <c r="AR286" s="21">
        <v>15.920132096488899</v>
      </c>
      <c r="AS286" s="21">
        <v>50.196436724499435</v>
      </c>
    </row>
    <row r="287" spans="1:45" x14ac:dyDescent="0.35">
      <c r="A287" s="5">
        <v>1974</v>
      </c>
      <c r="B287" s="17" t="s">
        <v>129</v>
      </c>
      <c r="C287" s="21">
        <v>85</v>
      </c>
      <c r="D287" s="21">
        <v>709</v>
      </c>
      <c r="E287" s="17" t="s">
        <v>122</v>
      </c>
      <c r="F287" s="19">
        <v>44.48</v>
      </c>
      <c r="G287" s="17">
        <v>2.69</v>
      </c>
      <c r="H287" s="19">
        <v>9.06</v>
      </c>
      <c r="I287" s="19">
        <v>8.92</v>
      </c>
      <c r="J287" s="17">
        <v>0.18759999999999999</v>
      </c>
      <c r="K287" s="19">
        <v>11.31</v>
      </c>
      <c r="L287" s="19">
        <v>22</v>
      </c>
      <c r="M287" s="17">
        <v>0.33260000000000001</v>
      </c>
      <c r="N287" s="17">
        <v>4.0000000000000002E-4</v>
      </c>
      <c r="O287" s="17">
        <v>3.0800000000000001E-2</v>
      </c>
      <c r="Q287" s="19">
        <v>99.011399999999995</v>
      </c>
      <c r="R287" s="21">
        <v>55.907068709836885</v>
      </c>
      <c r="T287" s="17">
        <v>1.6801041660702067</v>
      </c>
      <c r="U287" s="17">
        <v>0.31989583392979326</v>
      </c>
      <c r="V287" s="17">
        <v>0</v>
      </c>
      <c r="W287" s="21">
        <v>2</v>
      </c>
      <c r="X287" s="17">
        <v>8.3405557792156193E-2</v>
      </c>
      <c r="Y287" s="17">
        <v>0.10710257634737842</v>
      </c>
      <c r="Z287" s="17">
        <v>9.197441862309366E-4</v>
      </c>
      <c r="AA287" s="17">
        <v>7.6421503551491146E-2</v>
      </c>
      <c r="AB287" s="17">
        <v>0.63688190936719136</v>
      </c>
      <c r="AC287" s="17">
        <v>9.5268708755551934E-2</v>
      </c>
      <c r="AD287" s="17">
        <v>0</v>
      </c>
      <c r="AE287" s="17">
        <v>0</v>
      </c>
      <c r="AF287" s="21">
        <v>1</v>
      </c>
      <c r="AG287" s="17">
        <v>0</v>
      </c>
      <c r="AH287" s="17">
        <v>7.9365383507074838E-2</v>
      </c>
      <c r="AI287" s="17">
        <v>0</v>
      </c>
      <c r="AJ287" s="17">
        <v>6.0012677576255754E-3</v>
      </c>
      <c r="AK287" s="17">
        <v>0.89025829723634642</v>
      </c>
      <c r="AL287" s="17">
        <v>2.4355778893159319E-2</v>
      </c>
      <c r="AM287" s="17">
        <v>1.9272605793867714E-5</v>
      </c>
      <c r="AN287" s="21">
        <v>1</v>
      </c>
      <c r="AO287" s="21">
        <v>4</v>
      </c>
      <c r="AQ287" s="21">
        <v>35.092268416685044</v>
      </c>
      <c r="AR287" s="21">
        <v>15.854394273357107</v>
      </c>
      <c r="AS287" s="21">
        <v>49.053337309957847</v>
      </c>
    </row>
    <row r="288" spans="1:45" x14ac:dyDescent="0.35">
      <c r="A288" s="5">
        <v>1974</v>
      </c>
      <c r="B288" s="17" t="s">
        <v>129</v>
      </c>
      <c r="C288" s="21">
        <v>90</v>
      </c>
      <c r="D288" s="21">
        <v>710</v>
      </c>
      <c r="E288" s="17" t="s">
        <v>122</v>
      </c>
      <c r="F288" s="19">
        <v>45.2</v>
      </c>
      <c r="G288" s="17">
        <v>2.41</v>
      </c>
      <c r="H288" s="19">
        <v>8.4</v>
      </c>
      <c r="I288" s="19">
        <v>8.48</v>
      </c>
      <c r="J288" s="17">
        <v>8.9599999999999999E-2</v>
      </c>
      <c r="K288" s="19">
        <v>11.5</v>
      </c>
      <c r="L288" s="19">
        <v>22.54</v>
      </c>
      <c r="M288" s="17">
        <v>0.31069999999999998</v>
      </c>
      <c r="N288" s="17">
        <v>8.0000000000000002E-3</v>
      </c>
      <c r="O288" s="17">
        <v>5.8299999999999998E-2</v>
      </c>
      <c r="Q288" s="19">
        <v>98.996599999999987</v>
      </c>
      <c r="R288" s="21">
        <v>57.557557557557558</v>
      </c>
      <c r="T288" s="17">
        <v>1.7051839615463613</v>
      </c>
      <c r="U288" s="17">
        <v>0.29481603845363868</v>
      </c>
      <c r="V288" s="17">
        <v>0</v>
      </c>
      <c r="W288" s="21">
        <v>2</v>
      </c>
      <c r="X288" s="17">
        <v>7.8642319431600549E-2</v>
      </c>
      <c r="Y288" s="17">
        <v>0.10077980902147383</v>
      </c>
      <c r="Z288" s="17">
        <v>1.7387865164294762E-3</v>
      </c>
      <c r="AA288" s="17">
        <v>6.8381986781995446E-2</v>
      </c>
      <c r="AB288" s="17">
        <v>0.64677842218297066</v>
      </c>
      <c r="AC288" s="17">
        <v>0.10367867606552994</v>
      </c>
      <c r="AD288" s="17">
        <v>0</v>
      </c>
      <c r="AE288" s="17">
        <v>0</v>
      </c>
      <c r="AF288" s="21">
        <v>0.99999999999999989</v>
      </c>
      <c r="AG288" s="17">
        <v>0</v>
      </c>
      <c r="AH288" s="17">
        <v>6.3048860316228167E-2</v>
      </c>
      <c r="AI288" s="17">
        <v>0</v>
      </c>
      <c r="AJ288" s="17">
        <v>2.8627244935610554E-3</v>
      </c>
      <c r="AK288" s="17">
        <v>0.91097956511035083</v>
      </c>
      <c r="AL288" s="17">
        <v>2.2723875717613348E-2</v>
      </c>
      <c r="AM288" s="17">
        <v>3.8497436224829636E-4</v>
      </c>
      <c r="AN288" s="21">
        <v>1.0000000000000018</v>
      </c>
      <c r="AO288" s="21">
        <v>4.0000000000000018</v>
      </c>
      <c r="AQ288" s="21">
        <v>35.379273330397197</v>
      </c>
      <c r="AR288" s="21">
        <v>14.789449176353632</v>
      </c>
      <c r="AS288" s="21">
        <v>49.831277493249175</v>
      </c>
    </row>
    <row r="289" spans="1:45" x14ac:dyDescent="0.35">
      <c r="A289" s="5">
        <v>1974</v>
      </c>
      <c r="B289" s="17" t="s">
        <v>129</v>
      </c>
      <c r="C289" s="21">
        <v>95</v>
      </c>
      <c r="D289" s="21">
        <v>711</v>
      </c>
      <c r="E289" s="17" t="s">
        <v>122</v>
      </c>
      <c r="F289" s="19">
        <v>44.99</v>
      </c>
      <c r="G289" s="17">
        <v>2.54</v>
      </c>
      <c r="H289" s="19">
        <v>8.5500000000000007</v>
      </c>
      <c r="I289" s="19">
        <v>8.41</v>
      </c>
      <c r="J289" s="17">
        <v>0.1993</v>
      </c>
      <c r="K289" s="19">
        <v>11.64</v>
      </c>
      <c r="L289" s="19">
        <v>22.23</v>
      </c>
      <c r="M289" s="17">
        <v>0.41970000000000002</v>
      </c>
      <c r="N289" s="17">
        <v>1.0999999999999999E-2</v>
      </c>
      <c r="O289" s="17">
        <v>5.0000000000000001E-4</v>
      </c>
      <c r="Q289" s="19">
        <v>98.990499999999997</v>
      </c>
      <c r="R289" s="21">
        <v>58.054862842892774</v>
      </c>
      <c r="T289" s="17">
        <v>1.6949439327650373</v>
      </c>
      <c r="U289" s="17">
        <v>0.3050560672349627</v>
      </c>
      <c r="V289" s="17">
        <v>0</v>
      </c>
      <c r="W289" s="21">
        <v>2</v>
      </c>
      <c r="X289" s="17">
        <v>7.4552103029487948E-2</v>
      </c>
      <c r="Y289" s="17">
        <v>0.11772720463945102</v>
      </c>
      <c r="Z289" s="17">
        <v>1.4892042004980854E-5</v>
      </c>
      <c r="AA289" s="17">
        <v>7.1972224829945947E-2</v>
      </c>
      <c r="AB289" s="17">
        <v>0.65375827902935857</v>
      </c>
      <c r="AC289" s="17">
        <v>8.1975296429751432E-2</v>
      </c>
      <c r="AD289" s="17">
        <v>0</v>
      </c>
      <c r="AE289" s="17">
        <v>0</v>
      </c>
      <c r="AF289" s="21">
        <v>0.99999999999999989</v>
      </c>
      <c r="AG289" s="17">
        <v>0</v>
      </c>
      <c r="AH289" s="17">
        <v>6.5234792237120948E-2</v>
      </c>
      <c r="AI289" s="17">
        <v>0</v>
      </c>
      <c r="AJ289" s="17">
        <v>6.3589495889818451E-3</v>
      </c>
      <c r="AK289" s="17">
        <v>0.89722367603802444</v>
      </c>
      <c r="AL289" s="17">
        <v>3.0653965233373857E-2</v>
      </c>
      <c r="AM289" s="17">
        <v>5.2861690249909638E-4</v>
      </c>
      <c r="AN289" s="21">
        <v>1.0000000000000002</v>
      </c>
      <c r="AO289" s="21">
        <v>4</v>
      </c>
      <c r="AQ289" s="21">
        <v>35.87587667790033</v>
      </c>
      <c r="AR289" s="21">
        <v>14.887751123764483</v>
      </c>
      <c r="AS289" s="21">
        <v>49.236372198335197</v>
      </c>
    </row>
    <row r="290" spans="1:45" x14ac:dyDescent="0.35">
      <c r="A290" s="5">
        <v>1974</v>
      </c>
      <c r="B290" s="17" t="s">
        <v>129</v>
      </c>
      <c r="C290" s="21">
        <v>100</v>
      </c>
      <c r="D290" s="21">
        <v>712</v>
      </c>
      <c r="E290" s="17" t="s">
        <v>122</v>
      </c>
      <c r="F290" s="19">
        <v>45.51</v>
      </c>
      <c r="G290" s="17">
        <v>2.52</v>
      </c>
      <c r="H290" s="19">
        <v>8.4499999999999993</v>
      </c>
      <c r="I290" s="19">
        <v>8.48</v>
      </c>
      <c r="J290" s="17">
        <v>0.12139999999999999</v>
      </c>
      <c r="K290" s="19">
        <v>11.78</v>
      </c>
      <c r="L290" s="19">
        <v>22.57</v>
      </c>
      <c r="M290" s="17">
        <v>0.29370000000000002</v>
      </c>
      <c r="N290" s="17">
        <v>2.9600000000000001E-2</v>
      </c>
      <c r="O290" s="17">
        <v>2.6599999999999999E-2</v>
      </c>
      <c r="Q290" s="19">
        <v>99.781300000000002</v>
      </c>
      <c r="R290" s="21">
        <v>58.144126357354395</v>
      </c>
      <c r="T290" s="17">
        <v>1.7024649578946274</v>
      </c>
      <c r="U290" s="17">
        <v>0.29753504210537263</v>
      </c>
      <c r="V290" s="17">
        <v>0</v>
      </c>
      <c r="W290" s="21">
        <v>2</v>
      </c>
      <c r="X290" s="17">
        <v>7.4992294849750119E-2</v>
      </c>
      <c r="Y290" s="17">
        <v>0.10266299204551266</v>
      </c>
      <c r="Z290" s="17">
        <v>7.8667959822965514E-4</v>
      </c>
      <c r="AA290" s="17">
        <v>7.0902860159603079E-2</v>
      </c>
      <c r="AB290" s="17">
        <v>0.65696391282925992</v>
      </c>
      <c r="AC290" s="17">
        <v>9.3691260517644537E-2</v>
      </c>
      <c r="AD290" s="17">
        <v>0</v>
      </c>
      <c r="AE290" s="17">
        <v>0</v>
      </c>
      <c r="AF290" s="21">
        <v>1</v>
      </c>
      <c r="AG290" s="17">
        <v>0</v>
      </c>
      <c r="AH290" s="17">
        <v>6.8907332230712631E-2</v>
      </c>
      <c r="AI290" s="17">
        <v>0</v>
      </c>
      <c r="AJ290" s="17">
        <v>3.8461726263378172E-3</v>
      </c>
      <c r="AK290" s="17">
        <v>0.90453385043562373</v>
      </c>
      <c r="AL290" s="17">
        <v>2.1300197988938688E-2</v>
      </c>
      <c r="AM290" s="17">
        <v>1.4124467183858488E-3</v>
      </c>
      <c r="AN290" s="21">
        <v>0.99999999999999867</v>
      </c>
      <c r="AO290" s="21">
        <v>3.9999999999999987</v>
      </c>
      <c r="AQ290" s="21">
        <v>35.887792613200233</v>
      </c>
      <c r="AR290" s="21">
        <v>14.700477758828999</v>
      </c>
      <c r="AS290" s="21">
        <v>49.411729627970772</v>
      </c>
    </row>
    <row r="291" spans="1:45" x14ac:dyDescent="0.35">
      <c r="A291" s="5">
        <v>1974</v>
      </c>
      <c r="B291" s="17" t="s">
        <v>129</v>
      </c>
      <c r="C291" s="21">
        <v>105</v>
      </c>
      <c r="D291" s="21">
        <v>713</v>
      </c>
      <c r="E291" s="17" t="s">
        <v>122</v>
      </c>
      <c r="F291" s="19">
        <v>44.81</v>
      </c>
      <c r="G291" s="17">
        <v>2.5</v>
      </c>
      <c r="H291" s="19">
        <v>8.8000000000000007</v>
      </c>
      <c r="I291" s="19">
        <v>8.6300000000000008</v>
      </c>
      <c r="J291" s="17">
        <v>0.1762</v>
      </c>
      <c r="K291" s="19">
        <v>11.44</v>
      </c>
      <c r="L291" s="19">
        <v>22.15</v>
      </c>
      <c r="M291" s="17">
        <v>0.25180000000000002</v>
      </c>
      <c r="O291" s="17">
        <v>3.3399999999999999E-2</v>
      </c>
      <c r="Q291" s="19">
        <v>98.791399999999982</v>
      </c>
      <c r="R291" s="21">
        <v>57.00049825610364</v>
      </c>
      <c r="T291" s="17">
        <v>1.6953236120470987</v>
      </c>
      <c r="U291" s="17">
        <v>0.30467638795290131</v>
      </c>
      <c r="V291" s="17">
        <v>0</v>
      </c>
      <c r="W291" s="21">
        <v>2</v>
      </c>
      <c r="X291" s="17">
        <v>8.7688767162056147E-2</v>
      </c>
      <c r="Y291" s="17">
        <v>9.2178957296964417E-2</v>
      </c>
      <c r="Z291" s="17">
        <v>9.9900816635544419E-4</v>
      </c>
      <c r="AA291" s="17">
        <v>7.1139292773537172E-2</v>
      </c>
      <c r="AB291" s="17">
        <v>0.64525082605679118</v>
      </c>
      <c r="AC291" s="17">
        <v>0.10274314854429567</v>
      </c>
      <c r="AD291" s="17">
        <v>0</v>
      </c>
      <c r="AE291" s="17">
        <v>0</v>
      </c>
      <c r="AF291" s="21">
        <v>1</v>
      </c>
      <c r="AG291" s="17">
        <v>0</v>
      </c>
      <c r="AH291" s="17">
        <v>7.809830286662342E-2</v>
      </c>
      <c r="AI291" s="17">
        <v>0</v>
      </c>
      <c r="AJ291" s="17">
        <v>5.6457586790492039E-3</v>
      </c>
      <c r="AK291" s="17">
        <v>0.89778700823477753</v>
      </c>
      <c r="AL291" s="17">
        <v>1.8468930219550667E-2</v>
      </c>
      <c r="AM291" s="17">
        <v>0</v>
      </c>
      <c r="AN291" s="21">
        <v>1.0000000000000009</v>
      </c>
      <c r="AO291" s="21">
        <v>4.0000000000000009</v>
      </c>
      <c r="AQ291" s="21">
        <v>35.420179428834928</v>
      </c>
      <c r="AR291" s="21">
        <v>15.297005832460833</v>
      </c>
      <c r="AS291" s="21">
        <v>49.282814738704239</v>
      </c>
    </row>
    <row r="292" spans="1:45" x14ac:dyDescent="0.35">
      <c r="A292" s="5">
        <v>1974</v>
      </c>
      <c r="B292" s="17" t="s">
        <v>129</v>
      </c>
      <c r="C292" s="21">
        <v>110</v>
      </c>
      <c r="D292" s="21">
        <v>714</v>
      </c>
      <c r="E292" s="17" t="s">
        <v>122</v>
      </c>
      <c r="F292" s="19">
        <v>44.47</v>
      </c>
      <c r="G292" s="17">
        <v>2.7</v>
      </c>
      <c r="H292" s="19">
        <v>9.09</v>
      </c>
      <c r="I292" s="19">
        <v>8.99</v>
      </c>
      <c r="J292" s="17">
        <v>0.11260000000000001</v>
      </c>
      <c r="K292" s="19">
        <v>11.25</v>
      </c>
      <c r="L292" s="19">
        <v>22.35</v>
      </c>
      <c r="M292" s="17">
        <v>0.38700000000000001</v>
      </c>
      <c r="N292" s="17">
        <v>1.9900000000000001E-2</v>
      </c>
      <c r="O292" s="17">
        <v>3.9E-2</v>
      </c>
      <c r="Q292" s="19">
        <v>99.408500000000004</v>
      </c>
      <c r="R292" s="21">
        <v>55.583003952569165</v>
      </c>
      <c r="T292" s="17">
        <v>1.672615096383703</v>
      </c>
      <c r="U292" s="17">
        <v>0.32738490361629702</v>
      </c>
      <c r="V292" s="17">
        <v>0</v>
      </c>
      <c r="W292" s="21">
        <v>2</v>
      </c>
      <c r="X292" s="17">
        <v>7.5538838603437908E-2</v>
      </c>
      <c r="Y292" s="17">
        <v>0.12709885484452013</v>
      </c>
      <c r="Z292" s="17">
        <v>1.1596806065654703E-3</v>
      </c>
      <c r="AA292" s="17">
        <v>7.6380854865325531E-2</v>
      </c>
      <c r="AB292" s="17">
        <v>0.63082120416069098</v>
      </c>
      <c r="AC292" s="17">
        <v>8.9000566919460011E-2</v>
      </c>
      <c r="AD292" s="17">
        <v>0</v>
      </c>
      <c r="AE292" s="17">
        <v>0</v>
      </c>
      <c r="AF292" s="21">
        <v>1</v>
      </c>
      <c r="AG292" s="17">
        <v>0</v>
      </c>
      <c r="AH292" s="17">
        <v>6.6646522268459713E-2</v>
      </c>
      <c r="AI292" s="17">
        <v>0</v>
      </c>
      <c r="AJ292" s="17">
        <v>3.5867905194578208E-3</v>
      </c>
      <c r="AK292" s="17">
        <v>0.90059250704320049</v>
      </c>
      <c r="AL292" s="17">
        <v>2.8219427291127756E-2</v>
      </c>
      <c r="AM292" s="17">
        <v>9.547528777556015E-4</v>
      </c>
      <c r="AN292" s="21">
        <v>1.0000000000000016</v>
      </c>
      <c r="AO292" s="21">
        <v>4.0000000000000018</v>
      </c>
      <c r="AQ292" s="21">
        <v>34.703476143968246</v>
      </c>
      <c r="AR292" s="21">
        <v>15.752072310219548</v>
      </c>
      <c r="AS292" s="21">
        <v>49.544451545812208</v>
      </c>
    </row>
    <row r="293" spans="1:45" x14ac:dyDescent="0.35">
      <c r="A293" s="5">
        <v>1974</v>
      </c>
      <c r="B293" s="17" t="s">
        <v>129</v>
      </c>
      <c r="C293" s="21">
        <v>115</v>
      </c>
      <c r="D293" s="21">
        <v>715</v>
      </c>
      <c r="E293" s="17" t="s">
        <v>122</v>
      </c>
      <c r="F293" s="19">
        <v>45.55</v>
      </c>
      <c r="G293" s="17">
        <v>2.34</v>
      </c>
      <c r="H293" s="19">
        <v>8.31</v>
      </c>
      <c r="I293" s="19">
        <v>8.65</v>
      </c>
      <c r="J293" s="17">
        <v>0.17050000000000001</v>
      </c>
      <c r="K293" s="19">
        <v>11.7</v>
      </c>
      <c r="L293" s="19">
        <v>22.73</v>
      </c>
      <c r="M293" s="17">
        <v>0.36470000000000002</v>
      </c>
      <c r="O293" s="17">
        <v>7.3400000000000007E-2</v>
      </c>
      <c r="Q293" s="19">
        <v>99.888600000000011</v>
      </c>
      <c r="R293" s="21">
        <v>57.493857493857483</v>
      </c>
      <c r="T293" s="17">
        <v>1.7021718500482974</v>
      </c>
      <c r="U293" s="17">
        <v>0.29782814995170259</v>
      </c>
      <c r="V293" s="17">
        <v>0</v>
      </c>
      <c r="W293" s="21">
        <v>2</v>
      </c>
      <c r="X293" s="17">
        <v>6.8142400596732822E-2</v>
      </c>
      <c r="Y293" s="17">
        <v>0.1224004106190083</v>
      </c>
      <c r="Z293" s="17">
        <v>2.1684828276272972E-3</v>
      </c>
      <c r="AA293" s="17">
        <v>6.5769228573131375E-2</v>
      </c>
      <c r="AB293" s="17">
        <v>0.65181711891088523</v>
      </c>
      <c r="AC293" s="17">
        <v>8.9702358472614985E-2</v>
      </c>
      <c r="AD293" s="17">
        <v>0</v>
      </c>
      <c r="AE293" s="17">
        <v>0</v>
      </c>
      <c r="AF293" s="21">
        <v>1</v>
      </c>
      <c r="AG293" s="17">
        <v>0</v>
      </c>
      <c r="AH293" s="17">
        <v>5.8192829477101027E-2</v>
      </c>
      <c r="AI293" s="17">
        <v>0</v>
      </c>
      <c r="AJ293" s="17">
        <v>5.396077094890022E-3</v>
      </c>
      <c r="AK293" s="17">
        <v>0.90998949219007974</v>
      </c>
      <c r="AL293" s="17">
        <v>2.6421601237929065E-2</v>
      </c>
      <c r="AM293" s="17">
        <v>0</v>
      </c>
      <c r="AN293" s="21">
        <v>0.99999999999999978</v>
      </c>
      <c r="AO293" s="21">
        <v>4</v>
      </c>
      <c r="AQ293" s="21">
        <v>35.473073559082792</v>
      </c>
      <c r="AR293" s="21">
        <v>15.003642596535169</v>
      </c>
      <c r="AS293" s="21">
        <v>49.523283844382036</v>
      </c>
    </row>
    <row r="294" spans="1:45" x14ac:dyDescent="0.35">
      <c r="A294" s="5">
        <v>1974</v>
      </c>
      <c r="B294" s="17" t="s">
        <v>129</v>
      </c>
      <c r="C294" s="21">
        <v>120</v>
      </c>
      <c r="D294" s="21">
        <v>716</v>
      </c>
      <c r="E294" s="17" t="s">
        <v>122</v>
      </c>
      <c r="F294" s="19">
        <v>45.57</v>
      </c>
      <c r="G294" s="17">
        <v>2.0099999999999998</v>
      </c>
      <c r="H294" s="19">
        <v>7.62</v>
      </c>
      <c r="I294" s="19">
        <v>8.31</v>
      </c>
      <c r="J294" s="17">
        <v>0.14460000000000001</v>
      </c>
      <c r="K294" s="19">
        <v>12.19</v>
      </c>
      <c r="L294" s="19">
        <v>22.87</v>
      </c>
      <c r="M294" s="17">
        <v>0.30030000000000001</v>
      </c>
      <c r="N294" s="17">
        <v>1.04E-2</v>
      </c>
      <c r="O294" s="17">
        <v>9.2600000000000002E-2</v>
      </c>
      <c r="Q294" s="19">
        <v>99.117899999999992</v>
      </c>
      <c r="R294" s="21">
        <v>59.463414634146339</v>
      </c>
      <c r="T294" s="17">
        <v>1.7119317287302345</v>
      </c>
      <c r="U294" s="17">
        <v>0.28806827126976553</v>
      </c>
      <c r="V294" s="17">
        <v>0</v>
      </c>
      <c r="W294" s="21">
        <v>2</v>
      </c>
      <c r="X294" s="17">
        <v>4.9290865535313977E-2</v>
      </c>
      <c r="Y294" s="17">
        <v>0.14481056495714656</v>
      </c>
      <c r="Z294" s="17">
        <v>2.7501938332976828E-3</v>
      </c>
      <c r="AA294" s="17">
        <v>5.6793068994221541E-2</v>
      </c>
      <c r="AB294" s="17">
        <v>0.68270957843339275</v>
      </c>
      <c r="AC294" s="17">
        <v>6.364572824662762E-2</v>
      </c>
      <c r="AD294" s="17">
        <v>0</v>
      </c>
      <c r="AE294" s="17">
        <v>0</v>
      </c>
      <c r="AF294" s="21">
        <v>1</v>
      </c>
      <c r="AG294" s="17">
        <v>0</v>
      </c>
      <c r="AH294" s="17">
        <v>5.2589882821733311E-2</v>
      </c>
      <c r="AI294" s="17">
        <v>0</v>
      </c>
      <c r="AJ294" s="17">
        <v>4.6005996854742862E-3</v>
      </c>
      <c r="AK294" s="17">
        <v>0.92044002644835754</v>
      </c>
      <c r="AL294" s="17">
        <v>2.1871123480418218E-2</v>
      </c>
      <c r="AM294" s="17">
        <v>4.9836756401736048E-4</v>
      </c>
      <c r="AN294" s="21">
        <v>1.0000000000000007</v>
      </c>
      <c r="AO294" s="21">
        <v>4.0000000000000009</v>
      </c>
      <c r="AQ294" s="21">
        <v>36.532047339306999</v>
      </c>
      <c r="AR294" s="21">
        <v>14.214859278929346</v>
      </c>
      <c r="AS294" s="21">
        <v>49.253093381763655</v>
      </c>
    </row>
    <row r="295" spans="1:45" x14ac:dyDescent="0.35">
      <c r="A295" s="5">
        <v>1974</v>
      </c>
      <c r="B295" s="17" t="s">
        <v>129</v>
      </c>
      <c r="C295" s="21">
        <v>125</v>
      </c>
      <c r="D295" s="21">
        <v>717</v>
      </c>
      <c r="E295" s="17" t="s">
        <v>121</v>
      </c>
      <c r="F295" s="19">
        <v>49.01</v>
      </c>
      <c r="G295" s="17">
        <v>1.3127</v>
      </c>
      <c r="H295" s="19">
        <v>4.8600000000000003</v>
      </c>
      <c r="I295" s="19">
        <v>7.55</v>
      </c>
      <c r="J295" s="17">
        <v>0.12740000000000001</v>
      </c>
      <c r="K295" s="19">
        <v>13.63</v>
      </c>
      <c r="L295" s="19">
        <v>22.08</v>
      </c>
      <c r="M295" s="17">
        <v>0.2424</v>
      </c>
      <c r="N295" s="17">
        <v>1.6400000000000001E-2</v>
      </c>
      <c r="O295" s="17">
        <v>6.5100000000000005E-2</v>
      </c>
      <c r="Q295" s="19">
        <v>98.893999999999991</v>
      </c>
      <c r="R295" s="21">
        <v>64.353163361661942</v>
      </c>
      <c r="T295" s="17">
        <v>1.8379372871558861</v>
      </c>
      <c r="U295" s="17">
        <v>0.16206271284411389</v>
      </c>
      <c r="V295" s="17">
        <v>0</v>
      </c>
      <c r="W295" s="21">
        <v>2</v>
      </c>
      <c r="X295" s="17">
        <v>5.2726441542558899E-2</v>
      </c>
      <c r="Y295" s="17">
        <v>5.1762595220350004E-2</v>
      </c>
      <c r="Z295" s="17">
        <v>1.9300647513906203E-3</v>
      </c>
      <c r="AA295" s="17">
        <v>3.7025705215934457E-2</v>
      </c>
      <c r="AB295" s="17">
        <v>0.76202061373710572</v>
      </c>
      <c r="AC295" s="17">
        <v>9.4534579532660423E-2</v>
      </c>
      <c r="AD295" s="17">
        <v>0</v>
      </c>
      <c r="AE295" s="17">
        <v>0</v>
      </c>
      <c r="AF295" s="21">
        <v>1</v>
      </c>
      <c r="AG295" s="17">
        <v>0</v>
      </c>
      <c r="AH295" s="17">
        <v>9.0457386421926717E-2</v>
      </c>
      <c r="AI295" s="17">
        <v>0</v>
      </c>
      <c r="AJ295" s="17">
        <v>4.0462634306003406E-3</v>
      </c>
      <c r="AK295" s="17">
        <v>0.88708855104541751</v>
      </c>
      <c r="AL295" s="17">
        <v>1.7623288438785755E-2</v>
      </c>
      <c r="AM295" s="17">
        <v>7.8451066326952663E-4</v>
      </c>
      <c r="AN295" s="21">
        <v>0.99999999999999989</v>
      </c>
      <c r="AO295" s="21">
        <v>4</v>
      </c>
      <c r="AQ295" s="21">
        <v>40.320471240211951</v>
      </c>
      <c r="AR295" s="21">
        <v>12.741391175116602</v>
      </c>
      <c r="AS295" s="21">
        <v>46.938137584671445</v>
      </c>
    </row>
    <row r="296" spans="1:45" x14ac:dyDescent="0.35">
      <c r="A296" s="5">
        <v>1974</v>
      </c>
      <c r="B296" s="17" t="s">
        <v>129</v>
      </c>
      <c r="C296" s="21">
        <v>130</v>
      </c>
      <c r="D296" s="21">
        <v>718</v>
      </c>
      <c r="E296" s="17" t="s">
        <v>121</v>
      </c>
      <c r="F296" s="19">
        <v>47.4</v>
      </c>
      <c r="G296" s="17">
        <v>1.1578999999999999</v>
      </c>
      <c r="H296" s="19">
        <v>8.01</v>
      </c>
      <c r="I296" s="19">
        <v>7.16</v>
      </c>
      <c r="J296" s="17">
        <v>0.1014</v>
      </c>
      <c r="K296" s="19">
        <v>13.13</v>
      </c>
      <c r="L296" s="19">
        <v>21.35</v>
      </c>
      <c r="M296" s="17">
        <v>0.24249999999999999</v>
      </c>
      <c r="N296" s="17">
        <v>5.0500000000000003E-2</v>
      </c>
      <c r="O296" s="17">
        <v>2.86E-2</v>
      </c>
      <c r="Q296" s="19">
        <v>98.630899999999997</v>
      </c>
      <c r="R296" s="21">
        <v>64.711680630852641</v>
      </c>
      <c r="T296" s="17">
        <v>1.7754783133077563</v>
      </c>
      <c r="U296" s="17">
        <v>0.2245216866922437</v>
      </c>
      <c r="V296" s="17">
        <v>0</v>
      </c>
      <c r="W296" s="21">
        <v>2</v>
      </c>
      <c r="X296" s="17">
        <v>0.12906804067617711</v>
      </c>
      <c r="Y296" s="17">
        <v>4.9387111095497295E-2</v>
      </c>
      <c r="Z296" s="17">
        <v>8.469308801453343E-4</v>
      </c>
      <c r="AA296" s="17">
        <v>3.2621201434499161E-2</v>
      </c>
      <c r="AB296" s="17">
        <v>0.73320705345151294</v>
      </c>
      <c r="AC296" s="17">
        <v>5.4869662462168178E-2</v>
      </c>
      <c r="AD296" s="17">
        <v>0</v>
      </c>
      <c r="AE296" s="17">
        <v>0</v>
      </c>
      <c r="AF296" s="21">
        <v>1</v>
      </c>
      <c r="AG296" s="17">
        <v>0</v>
      </c>
      <c r="AH296" s="17">
        <v>0.12000512058121959</v>
      </c>
      <c r="AI296" s="17">
        <v>0</v>
      </c>
      <c r="AJ296" s="17">
        <v>3.2167234503282451E-3</v>
      </c>
      <c r="AK296" s="17">
        <v>0.8567553571398776</v>
      </c>
      <c r="AL296" s="17">
        <v>1.7609909374540326E-2</v>
      </c>
      <c r="AM296" s="17">
        <v>2.4128894540336411E-3</v>
      </c>
      <c r="AN296" s="21">
        <v>0.99999999999999933</v>
      </c>
      <c r="AO296" s="21">
        <v>3.9999999999999991</v>
      </c>
      <c r="AQ296" s="21">
        <v>40.34282499859205</v>
      </c>
      <c r="AR296" s="21">
        <v>12.516423590202354</v>
      </c>
      <c r="AS296" s="21">
        <v>47.140751411205599</v>
      </c>
    </row>
    <row r="297" spans="1:45" x14ac:dyDescent="0.35">
      <c r="A297" s="5">
        <v>1974</v>
      </c>
      <c r="B297" s="17" t="s">
        <v>129</v>
      </c>
      <c r="C297" s="21">
        <v>135</v>
      </c>
      <c r="D297" s="21">
        <v>719</v>
      </c>
      <c r="E297" s="17" t="s">
        <v>121</v>
      </c>
      <c r="F297" s="19">
        <v>49.63</v>
      </c>
      <c r="G297" s="17">
        <v>1.2052</v>
      </c>
      <c r="H297" s="19">
        <v>4.6500000000000004</v>
      </c>
      <c r="I297" s="19">
        <v>7.41</v>
      </c>
      <c r="J297" s="17">
        <v>0.1159</v>
      </c>
      <c r="K297" s="19">
        <v>14.18</v>
      </c>
      <c r="L297" s="19">
        <v>22.64</v>
      </c>
      <c r="M297" s="17">
        <v>0.28039999999999998</v>
      </c>
      <c r="O297" s="17">
        <v>2.2599999999999999E-2</v>
      </c>
      <c r="Q297" s="19">
        <v>100.13409999999999</v>
      </c>
      <c r="R297" s="21">
        <v>65.678554886521539</v>
      </c>
      <c r="T297" s="17">
        <v>1.8336155190832752</v>
      </c>
      <c r="U297" s="17">
        <v>0.16638448091672475</v>
      </c>
      <c r="V297" s="17">
        <v>0</v>
      </c>
      <c r="W297" s="21">
        <v>2</v>
      </c>
      <c r="X297" s="17">
        <v>3.607916188675811E-2</v>
      </c>
      <c r="Y297" s="17">
        <v>8.2749238220619636E-2</v>
      </c>
      <c r="Z297" s="17">
        <v>6.6011156967385974E-4</v>
      </c>
      <c r="AA297" s="17">
        <v>3.3489987976584493E-2</v>
      </c>
      <c r="AB297" s="17">
        <v>0.78102531291402466</v>
      </c>
      <c r="AC297" s="17">
        <v>6.5996187432339259E-2</v>
      </c>
      <c r="AD297" s="17">
        <v>0</v>
      </c>
      <c r="AE297" s="17">
        <v>0</v>
      </c>
      <c r="AF297" s="21">
        <v>1</v>
      </c>
      <c r="AG297" s="17">
        <v>0</v>
      </c>
      <c r="AH297" s="17">
        <v>8.017740413719307E-2</v>
      </c>
      <c r="AI297" s="17">
        <v>0</v>
      </c>
      <c r="AJ297" s="17">
        <v>3.6264874315204676E-3</v>
      </c>
      <c r="AK297" s="17">
        <v>0.89611210171779176</v>
      </c>
      <c r="AL297" s="17">
        <v>2.0084006713494702E-2</v>
      </c>
      <c r="AM297" s="17">
        <v>0</v>
      </c>
      <c r="AN297" s="21">
        <v>1</v>
      </c>
      <c r="AO297" s="21">
        <v>4</v>
      </c>
      <c r="AQ297" s="21">
        <v>40.898085528194635</v>
      </c>
      <c r="AR297" s="21">
        <v>12.177354188137786</v>
      </c>
      <c r="AS297" s="21">
        <v>46.924560283667581</v>
      </c>
    </row>
    <row r="298" spans="1:45" x14ac:dyDescent="0.35">
      <c r="A298" s="5">
        <v>1974</v>
      </c>
      <c r="B298" s="17" t="s">
        <v>129</v>
      </c>
      <c r="C298" s="21">
        <v>140</v>
      </c>
      <c r="D298" s="21">
        <v>720</v>
      </c>
      <c r="E298" s="17" t="s">
        <v>121</v>
      </c>
      <c r="F298" s="19">
        <v>49.94</v>
      </c>
      <c r="G298" s="17">
        <v>1.2075</v>
      </c>
      <c r="H298" s="19">
        <v>4.3099999999999996</v>
      </c>
      <c r="I298" s="19">
        <v>7.35</v>
      </c>
      <c r="J298" s="17">
        <v>6.6699999999999995E-2</v>
      </c>
      <c r="K298" s="19">
        <v>14.04</v>
      </c>
      <c r="L298" s="19">
        <v>22.82</v>
      </c>
      <c r="M298" s="17">
        <v>0.2303</v>
      </c>
      <c r="N298" s="17">
        <v>1.04E-2</v>
      </c>
      <c r="O298" s="17">
        <v>3.0300000000000001E-2</v>
      </c>
      <c r="Q298" s="19">
        <v>100.0052</v>
      </c>
      <c r="R298" s="21">
        <v>65.638148667601683</v>
      </c>
      <c r="T298" s="17">
        <v>1.8497579582445931</v>
      </c>
      <c r="U298" s="17">
        <v>0.1502420417554069</v>
      </c>
      <c r="V298" s="17">
        <v>0</v>
      </c>
      <c r="W298" s="21">
        <v>2</v>
      </c>
      <c r="X298" s="17">
        <v>3.7894748106847009E-2</v>
      </c>
      <c r="Y298" s="17">
        <v>6.121049592997263E-2</v>
      </c>
      <c r="Z298" s="17">
        <v>8.8726612243382246E-4</v>
      </c>
      <c r="AA298" s="17">
        <v>3.3639177903215259E-2</v>
      </c>
      <c r="AB298" s="17">
        <v>0.77527959216764619</v>
      </c>
      <c r="AC298" s="17">
        <v>9.1088719769885085E-2</v>
      </c>
      <c r="AD298" s="17">
        <v>0</v>
      </c>
      <c r="AE298" s="17">
        <v>0</v>
      </c>
      <c r="AF298" s="21">
        <v>1</v>
      </c>
      <c r="AG298" s="17">
        <v>0</v>
      </c>
      <c r="AH298" s="17">
        <v>7.5346584827243657E-2</v>
      </c>
      <c r="AI298" s="17">
        <v>0</v>
      </c>
      <c r="AJ298" s="17">
        <v>2.0923336527543385E-3</v>
      </c>
      <c r="AK298" s="17">
        <v>0.90553225730972342</v>
      </c>
      <c r="AL298" s="17">
        <v>1.6537454114118284E-2</v>
      </c>
      <c r="AM298" s="17">
        <v>4.9137009616035451E-4</v>
      </c>
      <c r="AN298" s="21">
        <v>1</v>
      </c>
      <c r="AO298" s="21">
        <v>4</v>
      </c>
      <c r="AQ298" s="21">
        <v>40.578869896069683</v>
      </c>
      <c r="AR298" s="21">
        <v>12.024712053860265</v>
      </c>
      <c r="AS298" s="21">
        <v>47.396418050070054</v>
      </c>
    </row>
    <row r="299" spans="1:45" x14ac:dyDescent="0.35">
      <c r="A299" s="5">
        <v>1974</v>
      </c>
      <c r="B299" s="17" t="s">
        <v>129</v>
      </c>
      <c r="C299" s="21">
        <v>145</v>
      </c>
      <c r="D299" s="21">
        <v>721</v>
      </c>
      <c r="E299" s="17" t="s">
        <v>121</v>
      </c>
      <c r="F299" s="19">
        <v>49.77</v>
      </c>
      <c r="G299" s="17">
        <v>1.0905</v>
      </c>
      <c r="H299" s="19">
        <v>4.05</v>
      </c>
      <c r="I299" s="19">
        <v>7.14</v>
      </c>
      <c r="J299" s="17">
        <v>9.8599999999999993E-2</v>
      </c>
      <c r="K299" s="19">
        <v>14.44</v>
      </c>
      <c r="L299" s="19">
        <v>22.51</v>
      </c>
      <c r="M299" s="17">
        <v>0.3372</v>
      </c>
      <c r="O299" s="17">
        <v>0.1305</v>
      </c>
      <c r="Q299" s="19">
        <v>99.566800000000001</v>
      </c>
      <c r="R299" s="21">
        <v>66.913809082483795</v>
      </c>
      <c r="T299" s="17">
        <v>1.8464629910814259</v>
      </c>
      <c r="U299" s="17">
        <v>0.15353700891857414</v>
      </c>
      <c r="V299" s="17">
        <v>0</v>
      </c>
      <c r="W299" s="21">
        <v>2</v>
      </c>
      <c r="X299" s="17">
        <v>2.3538330440396632E-2</v>
      </c>
      <c r="Y299" s="17">
        <v>8.9565857161185314E-2</v>
      </c>
      <c r="Z299" s="17">
        <v>3.827616191344307E-3</v>
      </c>
      <c r="AA299" s="17">
        <v>3.0429197880052862E-2</v>
      </c>
      <c r="AB299" s="17">
        <v>0.79866570817335159</v>
      </c>
      <c r="AC299" s="17">
        <v>5.3973290153669362E-2</v>
      </c>
      <c r="AD299" s="17">
        <v>0</v>
      </c>
      <c r="AE299" s="17">
        <v>0</v>
      </c>
      <c r="AF299" s="21">
        <v>1</v>
      </c>
      <c r="AG299" s="17">
        <v>0</v>
      </c>
      <c r="AH299" s="17">
        <v>7.7963295293419166E-2</v>
      </c>
      <c r="AI299" s="17">
        <v>0</v>
      </c>
      <c r="AJ299" s="17">
        <v>3.0980514186264327E-3</v>
      </c>
      <c r="AK299" s="17">
        <v>0.89468546265349613</v>
      </c>
      <c r="AL299" s="17">
        <v>2.4253190634457591E-2</v>
      </c>
      <c r="AM299" s="17">
        <v>0</v>
      </c>
      <c r="AN299" s="21">
        <v>0.99999999999999933</v>
      </c>
      <c r="AO299" s="21">
        <v>3.9999999999999991</v>
      </c>
      <c r="AQ299" s="21">
        <v>41.641597273216647</v>
      </c>
      <c r="AR299" s="21">
        <v>11.710435572630921</v>
      </c>
      <c r="AS299" s="21">
        <v>46.647967154152433</v>
      </c>
    </row>
    <row r="300" spans="1:45" x14ac:dyDescent="0.35">
      <c r="A300" s="5">
        <v>1974</v>
      </c>
      <c r="B300" s="17" t="s">
        <v>129</v>
      </c>
      <c r="C300" s="21">
        <v>150</v>
      </c>
      <c r="D300" s="21">
        <v>722</v>
      </c>
      <c r="E300" s="17" t="s">
        <v>121</v>
      </c>
      <c r="F300" s="19">
        <v>50.46</v>
      </c>
      <c r="G300" s="17">
        <v>1.1317999999999999</v>
      </c>
      <c r="H300" s="19">
        <v>4.18</v>
      </c>
      <c r="I300" s="19">
        <v>7.05</v>
      </c>
      <c r="J300" s="17">
        <v>0.12180000000000001</v>
      </c>
      <c r="K300" s="19">
        <v>14.35</v>
      </c>
      <c r="L300" s="19">
        <v>22.17</v>
      </c>
      <c r="M300" s="17">
        <v>0.31359999999999999</v>
      </c>
      <c r="O300" s="17">
        <v>1.9E-2</v>
      </c>
      <c r="Q300" s="19">
        <v>99.796199999999985</v>
      </c>
      <c r="R300" s="21">
        <v>67.056074766355138</v>
      </c>
      <c r="T300" s="17">
        <v>1.8688327303979704</v>
      </c>
      <c r="U300" s="17">
        <v>0.13116726960202962</v>
      </c>
      <c r="V300" s="17">
        <v>0</v>
      </c>
      <c r="W300" s="21">
        <v>2</v>
      </c>
      <c r="X300" s="17">
        <v>5.1276719783056396E-2</v>
      </c>
      <c r="Y300" s="17">
        <v>3.8796776849175811E-2</v>
      </c>
      <c r="Z300" s="17">
        <v>5.5631617982353405E-4</v>
      </c>
      <c r="AA300" s="17">
        <v>3.1527152164683436E-2</v>
      </c>
      <c r="AB300" s="17">
        <v>0.7923188063597284</v>
      </c>
      <c r="AC300" s="17">
        <v>8.5524228663532487E-2</v>
      </c>
      <c r="AD300" s="17">
        <v>0</v>
      </c>
      <c r="AE300" s="17">
        <v>0</v>
      </c>
      <c r="AF300" s="21">
        <v>1</v>
      </c>
      <c r="AG300" s="17">
        <v>0</v>
      </c>
      <c r="AH300" s="17">
        <v>9.401094527196846E-2</v>
      </c>
      <c r="AI300" s="17">
        <v>0</v>
      </c>
      <c r="AJ300" s="17">
        <v>3.8204033184729715E-3</v>
      </c>
      <c r="AK300" s="17">
        <v>0.87965180387016273</v>
      </c>
      <c r="AL300" s="17">
        <v>2.2516847539396784E-2</v>
      </c>
      <c r="AM300" s="17">
        <v>0</v>
      </c>
      <c r="AN300" s="21">
        <v>1.0000000000000009</v>
      </c>
      <c r="AO300" s="21">
        <v>4.0000000000000009</v>
      </c>
      <c r="AQ300" s="21">
        <v>41.830378559330754</v>
      </c>
      <c r="AR300" s="21">
        <v>11.728507509087411</v>
      </c>
      <c r="AS300" s="21">
        <v>46.441113931581839</v>
      </c>
    </row>
    <row r="301" spans="1:45" x14ac:dyDescent="0.35">
      <c r="A301" s="5">
        <v>1974</v>
      </c>
      <c r="B301" s="17" t="s">
        <v>129</v>
      </c>
      <c r="C301" s="21">
        <v>155</v>
      </c>
      <c r="D301" s="21">
        <v>723</v>
      </c>
      <c r="E301" s="17" t="s">
        <v>121</v>
      </c>
      <c r="F301" s="19">
        <v>49.94</v>
      </c>
      <c r="G301" s="17">
        <v>1.0581</v>
      </c>
      <c r="H301" s="19">
        <v>3.68</v>
      </c>
      <c r="I301" s="19">
        <v>7.16</v>
      </c>
      <c r="J301" s="17">
        <v>0.1391</v>
      </c>
      <c r="K301" s="19">
        <v>14.64</v>
      </c>
      <c r="L301" s="19">
        <v>22.06</v>
      </c>
      <c r="M301" s="17">
        <v>0.21929999999999999</v>
      </c>
      <c r="N301" s="17">
        <v>2.1700000000000001E-2</v>
      </c>
      <c r="O301" s="17">
        <v>0.1082</v>
      </c>
      <c r="Q301" s="19">
        <v>99.026399999999995</v>
      </c>
      <c r="R301" s="21">
        <v>67.155963302752298</v>
      </c>
      <c r="T301" s="17">
        <v>1.8638660423668199</v>
      </c>
      <c r="U301" s="17">
        <v>0.13613395763318015</v>
      </c>
      <c r="V301" s="17">
        <v>0</v>
      </c>
      <c r="W301" s="21">
        <v>2</v>
      </c>
      <c r="X301" s="17">
        <v>2.5727731991649627E-2</v>
      </c>
      <c r="Y301" s="17">
        <v>6.4710552996859683E-2</v>
      </c>
      <c r="Z301" s="17">
        <v>3.1925545265827967E-3</v>
      </c>
      <c r="AA301" s="17">
        <v>2.9701934785050576E-2</v>
      </c>
      <c r="AB301" s="17">
        <v>0.81457694221842136</v>
      </c>
      <c r="AC301" s="17">
        <v>6.2090283481435971E-2</v>
      </c>
      <c r="AD301" s="17">
        <v>0</v>
      </c>
      <c r="AE301" s="17">
        <v>0</v>
      </c>
      <c r="AF301" s="21">
        <v>1</v>
      </c>
      <c r="AG301" s="17">
        <v>0</v>
      </c>
      <c r="AH301" s="17">
        <v>9.6651722454214106E-2</v>
      </c>
      <c r="AI301" s="17">
        <v>0</v>
      </c>
      <c r="AJ301" s="17">
        <v>4.3967525877156161E-3</v>
      </c>
      <c r="AK301" s="17">
        <v>0.88205077350605743</v>
      </c>
      <c r="AL301" s="17">
        <v>1.5867669180628822E-2</v>
      </c>
      <c r="AM301" s="17">
        <v>1.0330822713843228E-3</v>
      </c>
      <c r="AN301" s="21">
        <v>1.0000000000000004</v>
      </c>
      <c r="AO301" s="21">
        <v>4</v>
      </c>
      <c r="AQ301" s="21">
        <v>42.327184512285946</v>
      </c>
      <c r="AR301" s="21">
        <v>11.839544369435258</v>
      </c>
      <c r="AS301" s="21">
        <v>45.833271118278795</v>
      </c>
    </row>
    <row r="302" spans="1:45" x14ac:dyDescent="0.35">
      <c r="A302" s="5">
        <v>1974</v>
      </c>
      <c r="B302" s="17" t="s">
        <v>129</v>
      </c>
      <c r="C302" s="21">
        <v>160</v>
      </c>
      <c r="D302" s="21">
        <v>724</v>
      </c>
      <c r="E302" s="17" t="s">
        <v>121</v>
      </c>
      <c r="F302" s="19">
        <v>47.35</v>
      </c>
      <c r="G302" s="17">
        <v>1.0770999999999999</v>
      </c>
      <c r="H302" s="19">
        <v>4.16</v>
      </c>
      <c r="I302" s="19">
        <v>6.82</v>
      </c>
      <c r="J302" s="17">
        <v>0.12759999999999999</v>
      </c>
      <c r="K302" s="19">
        <v>13.57</v>
      </c>
      <c r="L302" s="19">
        <v>21.82</v>
      </c>
      <c r="M302" s="17">
        <v>0.1986</v>
      </c>
      <c r="O302" s="17">
        <v>0.108</v>
      </c>
      <c r="Q302" s="19">
        <v>95.231300000000005</v>
      </c>
      <c r="R302" s="21">
        <v>66.552231486022563</v>
      </c>
      <c r="T302" s="17">
        <v>1.8397145201708958</v>
      </c>
      <c r="U302" s="17">
        <v>0.16028547982910424</v>
      </c>
      <c r="V302" s="17">
        <v>0</v>
      </c>
      <c r="W302" s="21">
        <v>2</v>
      </c>
      <c r="X302" s="17">
        <v>3.0196491164331873E-2</v>
      </c>
      <c r="Y302" s="17">
        <v>7.8779284760187571E-2</v>
      </c>
      <c r="Z302" s="17">
        <v>3.317409720700566E-3</v>
      </c>
      <c r="AA302" s="17">
        <v>3.1475913738965994E-2</v>
      </c>
      <c r="AB302" s="17">
        <v>0.7860228625363842</v>
      </c>
      <c r="AC302" s="17">
        <v>7.0208038079429769E-2</v>
      </c>
      <c r="AD302" s="17">
        <v>0</v>
      </c>
      <c r="AE302" s="17">
        <v>0</v>
      </c>
      <c r="AF302" s="21">
        <v>1</v>
      </c>
      <c r="AG302" s="17">
        <v>0</v>
      </c>
      <c r="AH302" s="17">
        <v>7.2588138838218852E-2</v>
      </c>
      <c r="AI302" s="17">
        <v>0</v>
      </c>
      <c r="AJ302" s="17">
        <v>4.1987485512096816E-3</v>
      </c>
      <c r="AK302" s="17">
        <v>0.9082535793165244</v>
      </c>
      <c r="AL302" s="17">
        <v>1.4959533294047485E-2</v>
      </c>
      <c r="AM302" s="17">
        <v>0</v>
      </c>
      <c r="AN302" s="21">
        <v>1.0000000000000004</v>
      </c>
      <c r="AO302" s="21">
        <v>4</v>
      </c>
      <c r="AQ302" s="21">
        <v>40.937610770011815</v>
      </c>
      <c r="AR302" s="21">
        <v>11.758763238054883</v>
      </c>
      <c r="AS302" s="21">
        <v>47.303625991933302</v>
      </c>
    </row>
    <row r="303" spans="1:45" x14ac:dyDescent="0.35">
      <c r="A303" s="5">
        <v>1974</v>
      </c>
      <c r="B303" s="17" t="s">
        <v>129</v>
      </c>
      <c r="C303" s="21">
        <v>165</v>
      </c>
      <c r="D303" s="21">
        <v>725</v>
      </c>
      <c r="E303" s="17" t="s">
        <v>121</v>
      </c>
      <c r="F303" s="19">
        <v>48.64</v>
      </c>
      <c r="G303" s="17">
        <v>1.2416</v>
      </c>
      <c r="H303" s="19">
        <v>4.6500000000000004</v>
      </c>
      <c r="I303" s="19">
        <v>7.25</v>
      </c>
      <c r="J303" s="17">
        <v>0.17680000000000001</v>
      </c>
      <c r="K303" s="19">
        <v>14.04</v>
      </c>
      <c r="L303" s="19">
        <v>21.95</v>
      </c>
      <c r="M303" s="17">
        <v>0.21870000000000001</v>
      </c>
      <c r="O303" s="17">
        <v>2.1000000000000001E-2</v>
      </c>
      <c r="Q303" s="19">
        <v>98.188100000000006</v>
      </c>
      <c r="R303" s="21">
        <v>65.946453734147482</v>
      </c>
      <c r="T303" s="17">
        <v>1.8328207281944207</v>
      </c>
      <c r="U303" s="17">
        <v>0.16717927180557934</v>
      </c>
      <c r="V303" s="17">
        <v>0</v>
      </c>
      <c r="W303" s="21">
        <v>2</v>
      </c>
      <c r="X303" s="17">
        <v>3.9315693517642969E-2</v>
      </c>
      <c r="Y303" s="17">
        <v>7.2837680639321292E-2</v>
      </c>
      <c r="Z303" s="17">
        <v>6.2559118554272538E-4</v>
      </c>
      <c r="AA303" s="17">
        <v>3.5188438338238669E-2</v>
      </c>
      <c r="AB303" s="17">
        <v>0.78871192499147424</v>
      </c>
      <c r="AC303" s="17">
        <v>6.3320671327780076E-2</v>
      </c>
      <c r="AD303" s="17">
        <v>0</v>
      </c>
      <c r="AE303" s="17">
        <v>0</v>
      </c>
      <c r="AF303" s="21">
        <v>1</v>
      </c>
      <c r="AG303" s="17">
        <v>0</v>
      </c>
      <c r="AH303" s="17">
        <v>9.2280981029612574E-2</v>
      </c>
      <c r="AI303" s="17">
        <v>0</v>
      </c>
      <c r="AJ303" s="17">
        <v>5.6421863004903362E-3</v>
      </c>
      <c r="AK303" s="17">
        <v>0.88610026245649176</v>
      </c>
      <c r="AL303" s="17">
        <v>1.5976570213404262E-2</v>
      </c>
      <c r="AM303" s="17">
        <v>0</v>
      </c>
      <c r="AN303" s="21">
        <v>0.99999999999999889</v>
      </c>
      <c r="AO303" s="21">
        <v>3.9999999999999991</v>
      </c>
      <c r="AQ303" s="21">
        <v>41.317749762834971</v>
      </c>
      <c r="AR303" s="21">
        <v>12.262679607044943</v>
      </c>
      <c r="AS303" s="21">
        <v>46.419570630120084</v>
      </c>
    </row>
    <row r="304" spans="1:45" x14ac:dyDescent="0.35">
      <c r="A304" s="5">
        <v>1974</v>
      </c>
      <c r="B304" s="17" t="s">
        <v>129</v>
      </c>
      <c r="C304" s="21">
        <v>170</v>
      </c>
      <c r="D304" s="21">
        <v>726</v>
      </c>
      <c r="E304" s="17" t="s">
        <v>121</v>
      </c>
      <c r="F304" s="19">
        <v>50.61</v>
      </c>
      <c r="G304" s="17">
        <v>1.1119000000000001</v>
      </c>
      <c r="H304" s="19">
        <v>3.68</v>
      </c>
      <c r="I304" s="19">
        <v>7.14</v>
      </c>
      <c r="J304" s="17">
        <v>0.13919999999999999</v>
      </c>
      <c r="K304" s="19">
        <v>14.51</v>
      </c>
      <c r="L304" s="19">
        <v>22.53</v>
      </c>
      <c r="M304" s="17">
        <v>0.14899999999999999</v>
      </c>
      <c r="N304" s="17">
        <v>9.7999999999999997E-3</v>
      </c>
      <c r="O304" s="17">
        <v>6.0999999999999999E-2</v>
      </c>
      <c r="Q304" s="19">
        <v>99.940899999999999</v>
      </c>
      <c r="R304" s="21">
        <v>67.020785219399542</v>
      </c>
      <c r="T304" s="17">
        <v>1.8746210598183768</v>
      </c>
      <c r="U304" s="17">
        <v>0.12537894018162321</v>
      </c>
      <c r="V304" s="17">
        <v>0</v>
      </c>
      <c r="W304" s="21">
        <v>2</v>
      </c>
      <c r="X304" s="17">
        <v>3.5261566720056314E-2</v>
      </c>
      <c r="Y304" s="17">
        <v>3.7540477948819727E-2</v>
      </c>
      <c r="Z304" s="17">
        <v>1.7862896999541764E-3</v>
      </c>
      <c r="AA304" s="17">
        <v>3.0976671655684518E-2</v>
      </c>
      <c r="AB304" s="17">
        <v>0.80125258682981582</v>
      </c>
      <c r="AC304" s="17">
        <v>9.3182407145669388E-2</v>
      </c>
      <c r="AD304" s="17">
        <v>0</v>
      </c>
      <c r="AE304" s="17">
        <v>0</v>
      </c>
      <c r="AF304" s="21">
        <v>0.99999999999999989</v>
      </c>
      <c r="AG304" s="17">
        <v>0</v>
      </c>
      <c r="AH304" s="17">
        <v>9.0423719905825622E-2</v>
      </c>
      <c r="AI304" s="17">
        <v>0</v>
      </c>
      <c r="AJ304" s="17">
        <v>4.3667178303817252E-3</v>
      </c>
      <c r="AK304" s="17">
        <v>0.89404682476521757</v>
      </c>
      <c r="AL304" s="17">
        <v>1.0699704175569395E-2</v>
      </c>
      <c r="AM304" s="17">
        <v>4.6303332300670803E-4</v>
      </c>
      <c r="AN304" s="21">
        <v>1.0000000000000011</v>
      </c>
      <c r="AO304" s="21">
        <v>4.0000000000000009</v>
      </c>
      <c r="AQ304" s="21">
        <v>41.71424795709553</v>
      </c>
      <c r="AR304" s="21">
        <v>11.7405158133814</v>
      </c>
      <c r="AS304" s="21">
        <v>46.54523622952307</v>
      </c>
    </row>
    <row r="305" spans="1:45" x14ac:dyDescent="0.35">
      <c r="A305" s="5">
        <v>1974</v>
      </c>
      <c r="B305" s="17" t="s">
        <v>129</v>
      </c>
      <c r="C305" s="21">
        <v>175</v>
      </c>
      <c r="D305" s="21">
        <v>727</v>
      </c>
      <c r="E305" s="17" t="s">
        <v>121</v>
      </c>
      <c r="F305" s="19">
        <v>49.67</v>
      </c>
      <c r="G305" s="17">
        <v>1.1482000000000001</v>
      </c>
      <c r="H305" s="19">
        <v>3.9</v>
      </c>
      <c r="I305" s="19">
        <v>7.08</v>
      </c>
      <c r="J305" s="17">
        <v>9.2799999999999994E-2</v>
      </c>
      <c r="K305" s="19">
        <v>14.29</v>
      </c>
      <c r="L305" s="19">
        <v>22.24</v>
      </c>
      <c r="M305" s="17">
        <v>0.189</v>
      </c>
      <c r="N305" s="17">
        <v>1.49E-2</v>
      </c>
      <c r="O305" s="17">
        <v>9.7600000000000006E-2</v>
      </c>
      <c r="Q305" s="19">
        <v>98.722499999999982</v>
      </c>
      <c r="R305" s="21">
        <v>66.869443144595238</v>
      </c>
      <c r="T305" s="17">
        <v>1.8616721506605807</v>
      </c>
      <c r="U305" s="17">
        <v>0.13832784933941933</v>
      </c>
      <c r="V305" s="17">
        <v>0</v>
      </c>
      <c r="W305" s="21">
        <v>2</v>
      </c>
      <c r="X305" s="17">
        <v>3.3939805675472584E-2</v>
      </c>
      <c r="Y305" s="17">
        <v>5.1205425021357304E-2</v>
      </c>
      <c r="Z305" s="17">
        <v>2.8920364637333995E-3</v>
      </c>
      <c r="AA305" s="17">
        <v>3.2368192806720604E-2</v>
      </c>
      <c r="AB305" s="17">
        <v>0.79848387225615458</v>
      </c>
      <c r="AC305" s="17">
        <v>8.1110667776561507E-2</v>
      </c>
      <c r="AD305" s="17">
        <v>0</v>
      </c>
      <c r="AE305" s="17">
        <v>0</v>
      </c>
      <c r="AF305" s="21">
        <v>1</v>
      </c>
      <c r="AG305" s="17">
        <v>0</v>
      </c>
      <c r="AH305" s="17">
        <v>8.9579073778694646E-2</v>
      </c>
      <c r="AI305" s="17">
        <v>0</v>
      </c>
      <c r="AJ305" s="17">
        <v>2.9457491303115412E-3</v>
      </c>
      <c r="AK305" s="17">
        <v>0.89302937365640822</v>
      </c>
      <c r="AL305" s="17">
        <v>1.3733435557810932E-2</v>
      </c>
      <c r="AM305" s="17">
        <v>7.1236787677403195E-4</v>
      </c>
      <c r="AN305" s="21">
        <v>0.99999999999999933</v>
      </c>
      <c r="AO305" s="21">
        <v>3.9999999999999991</v>
      </c>
      <c r="AQ305" s="21">
        <v>41.666821730977198</v>
      </c>
      <c r="AR305" s="21">
        <v>11.732743362892517</v>
      </c>
      <c r="AS305" s="21">
        <v>46.600434906130289</v>
      </c>
    </row>
    <row r="306" spans="1:45" x14ac:dyDescent="0.35">
      <c r="A306" s="5">
        <v>1974</v>
      </c>
      <c r="B306" s="17" t="s">
        <v>129</v>
      </c>
      <c r="C306" s="21">
        <v>180</v>
      </c>
      <c r="D306" s="21">
        <v>728</v>
      </c>
      <c r="E306" s="17" t="s">
        <v>121</v>
      </c>
      <c r="F306" s="19">
        <v>49.48</v>
      </c>
      <c r="G306" s="17">
        <v>1.2506999999999999</v>
      </c>
      <c r="H306" s="19">
        <v>4.42</v>
      </c>
      <c r="I306" s="19">
        <v>7.58</v>
      </c>
      <c r="J306" s="17">
        <v>0.15359999999999999</v>
      </c>
      <c r="K306" s="19">
        <v>13.95</v>
      </c>
      <c r="L306" s="19">
        <v>22.67</v>
      </c>
      <c r="M306" s="17">
        <v>0.20849999999999999</v>
      </c>
      <c r="N306" s="17">
        <v>1.6799999999999999E-2</v>
      </c>
      <c r="O306" s="17">
        <v>3.39E-2</v>
      </c>
      <c r="Q306" s="19">
        <v>99.763500000000008</v>
      </c>
      <c r="R306" s="21">
        <v>64.79331165815141</v>
      </c>
      <c r="T306" s="17">
        <v>1.8388167202415704</v>
      </c>
      <c r="U306" s="17">
        <v>0.16118327975842961</v>
      </c>
      <c r="V306" s="17">
        <v>0</v>
      </c>
      <c r="W306" s="21">
        <v>2</v>
      </c>
      <c r="X306" s="17">
        <v>3.2397000983309554E-2</v>
      </c>
      <c r="Y306" s="17">
        <v>7.369136781720266E-2</v>
      </c>
      <c r="Z306" s="17">
        <v>9.959862801882653E-4</v>
      </c>
      <c r="AA306" s="17">
        <v>3.4958578977532691E-2</v>
      </c>
      <c r="AB306" s="17">
        <v>0.77287247137073412</v>
      </c>
      <c r="AC306" s="17">
        <v>8.5084594571032679E-2</v>
      </c>
      <c r="AD306" s="17">
        <v>0</v>
      </c>
      <c r="AE306" s="17">
        <v>0</v>
      </c>
      <c r="AF306" s="21">
        <v>1</v>
      </c>
      <c r="AG306" s="17">
        <v>0</v>
      </c>
      <c r="AH306" s="17">
        <v>7.6774711947374563E-2</v>
      </c>
      <c r="AI306" s="17">
        <v>0</v>
      </c>
      <c r="AJ306" s="17">
        <v>4.8343568926262626E-3</v>
      </c>
      <c r="AK306" s="17">
        <v>0.90257269788266392</v>
      </c>
      <c r="AL306" s="17">
        <v>1.5021840978454519E-2</v>
      </c>
      <c r="AM306" s="17">
        <v>7.9639229887883134E-4</v>
      </c>
      <c r="AN306" s="21">
        <v>0.99999999999999811</v>
      </c>
      <c r="AO306" s="21">
        <v>3.9999999999999982</v>
      </c>
      <c r="AQ306" s="21">
        <v>40.341386787641</v>
      </c>
      <c r="AR306" s="21">
        <v>12.54730357459675</v>
      </c>
      <c r="AS306" s="21">
        <v>47.111309637762247</v>
      </c>
    </row>
    <row r="307" spans="1:45" x14ac:dyDescent="0.35">
      <c r="A307" s="5">
        <v>1974</v>
      </c>
      <c r="B307" s="17" t="s">
        <v>129</v>
      </c>
      <c r="C307" s="21">
        <v>185</v>
      </c>
      <c r="D307" s="21">
        <v>729</v>
      </c>
      <c r="E307" s="17" t="s">
        <v>121</v>
      </c>
      <c r="F307" s="19">
        <v>49.29</v>
      </c>
      <c r="G307" s="17">
        <v>1.2231000000000001</v>
      </c>
      <c r="H307" s="19">
        <v>4.8600000000000003</v>
      </c>
      <c r="I307" s="19">
        <v>7.36</v>
      </c>
      <c r="J307" s="17">
        <v>0.20580000000000001</v>
      </c>
      <c r="K307" s="19">
        <v>13.73</v>
      </c>
      <c r="L307" s="19">
        <v>22.3</v>
      </c>
      <c r="M307" s="17">
        <v>0.19220000000000001</v>
      </c>
      <c r="N307" s="17">
        <v>2.0999999999999999E-3</v>
      </c>
      <c r="O307" s="17">
        <v>9.3399999999999997E-2</v>
      </c>
      <c r="Q307" s="19">
        <v>99.256599999999992</v>
      </c>
      <c r="R307" s="21">
        <v>65.101944049312479</v>
      </c>
      <c r="T307" s="17">
        <v>1.8413302309681359</v>
      </c>
      <c r="U307" s="17">
        <v>0.15866976903186414</v>
      </c>
      <c r="V307" s="17">
        <v>0</v>
      </c>
      <c r="W307" s="21">
        <v>2</v>
      </c>
      <c r="X307" s="17">
        <v>5.5293501382961269E-2</v>
      </c>
      <c r="Y307" s="17">
        <v>4.5906103182952733E-2</v>
      </c>
      <c r="Z307" s="17">
        <v>2.7584470142064366E-3</v>
      </c>
      <c r="AA307" s="17">
        <v>3.4365819070019975E-2</v>
      </c>
      <c r="AB307" s="17">
        <v>0.76465983788518854</v>
      </c>
      <c r="AC307" s="17">
        <v>9.7016291464670945E-2</v>
      </c>
      <c r="AD307" s="17">
        <v>0</v>
      </c>
      <c r="AE307" s="17">
        <v>0</v>
      </c>
      <c r="AF307" s="21">
        <v>0.99999999999999989</v>
      </c>
      <c r="AG307" s="17">
        <v>0</v>
      </c>
      <c r="AH307" s="17">
        <v>8.6986567025831601E-2</v>
      </c>
      <c r="AI307" s="17">
        <v>0</v>
      </c>
      <c r="AJ307" s="17">
        <v>6.5111391322374571E-3</v>
      </c>
      <c r="AK307" s="17">
        <v>0.89248237315363654</v>
      </c>
      <c r="AL307" s="17">
        <v>1.3919851315695403E-2</v>
      </c>
      <c r="AM307" s="17">
        <v>1.0006937259866657E-4</v>
      </c>
      <c r="AN307" s="21">
        <v>0.99999999999999967</v>
      </c>
      <c r="AO307" s="21">
        <v>3.9999999999999996</v>
      </c>
      <c r="AQ307" s="21">
        <v>40.382079485957547</v>
      </c>
      <c r="AR307" s="21">
        <v>12.485467170889986</v>
      </c>
      <c r="AS307" s="21">
        <v>47.132453343152463</v>
      </c>
    </row>
    <row r="308" spans="1:45" x14ac:dyDescent="0.35">
      <c r="A308" s="5">
        <v>1974</v>
      </c>
      <c r="B308" s="17" t="s">
        <v>129</v>
      </c>
      <c r="C308" s="21">
        <v>190</v>
      </c>
      <c r="D308" s="21">
        <v>730</v>
      </c>
      <c r="E308" s="17" t="s">
        <v>121</v>
      </c>
      <c r="F308" s="19">
        <v>49.23</v>
      </c>
      <c r="G308" s="17">
        <v>1.302</v>
      </c>
      <c r="H308" s="19">
        <v>4.7</v>
      </c>
      <c r="I308" s="19">
        <v>7.71</v>
      </c>
      <c r="J308" s="17">
        <v>0.1043</v>
      </c>
      <c r="K308" s="19">
        <v>13.87</v>
      </c>
      <c r="L308" s="19">
        <v>22.4</v>
      </c>
      <c r="M308" s="17">
        <v>0.24709999999999999</v>
      </c>
      <c r="N308" s="17">
        <v>1.9099999999999999E-2</v>
      </c>
      <c r="O308" s="17">
        <v>9.4200000000000006E-2</v>
      </c>
      <c r="Q308" s="19">
        <v>99.676699999999983</v>
      </c>
      <c r="R308" s="21">
        <v>64.272474513438368</v>
      </c>
      <c r="T308" s="17">
        <v>1.8311859381399278</v>
      </c>
      <c r="U308" s="17">
        <v>0.1688140618600722</v>
      </c>
      <c r="V308" s="17">
        <v>0</v>
      </c>
      <c r="W308" s="21">
        <v>2</v>
      </c>
      <c r="X308" s="17">
        <v>3.7215984242692013E-2</v>
      </c>
      <c r="Y308" s="17">
        <v>7.4702227942036112E-2</v>
      </c>
      <c r="Z308" s="17">
        <v>2.7701189380601524E-3</v>
      </c>
      <c r="AA308" s="17">
        <v>3.6425494888383723E-2</v>
      </c>
      <c r="AB308" s="17">
        <v>0.76913743190393002</v>
      </c>
      <c r="AC308" s="17">
        <v>7.9748742084898017E-2</v>
      </c>
      <c r="AD308" s="17">
        <v>0</v>
      </c>
      <c r="AE308" s="17">
        <v>0</v>
      </c>
      <c r="AF308" s="21">
        <v>1</v>
      </c>
      <c r="AG308" s="17">
        <v>0</v>
      </c>
      <c r="AH308" s="17">
        <v>8.5356863830247182E-2</v>
      </c>
      <c r="AI308" s="17">
        <v>0</v>
      </c>
      <c r="AJ308" s="17">
        <v>3.2856829731995971E-3</v>
      </c>
      <c r="AK308" s="17">
        <v>0.89263219415706951</v>
      </c>
      <c r="AL308" s="17">
        <v>1.7819015355013661E-2</v>
      </c>
      <c r="AM308" s="17">
        <v>9.062436844698528E-4</v>
      </c>
      <c r="AN308" s="21">
        <v>0.99999999999999978</v>
      </c>
      <c r="AO308" s="21">
        <v>4</v>
      </c>
      <c r="AQ308" s="21">
        <v>40.377569106432553</v>
      </c>
      <c r="AR308" s="21">
        <v>12.761731347344497</v>
      </c>
      <c r="AS308" s="21">
        <v>46.860699546222946</v>
      </c>
    </row>
    <row r="309" spans="1:45" x14ac:dyDescent="0.35">
      <c r="A309" s="5">
        <v>1974</v>
      </c>
      <c r="B309" s="17" t="s">
        <v>129</v>
      </c>
      <c r="C309" s="21">
        <v>195</v>
      </c>
      <c r="D309" s="21">
        <v>731</v>
      </c>
      <c r="E309" s="17" t="s">
        <v>121</v>
      </c>
      <c r="F309" s="19">
        <v>49.52</v>
      </c>
      <c r="G309" s="17">
        <v>1.2272000000000001</v>
      </c>
      <c r="H309" s="19">
        <v>4.62</v>
      </c>
      <c r="I309" s="19">
        <v>7.51</v>
      </c>
      <c r="J309" s="17">
        <v>0.10150000000000001</v>
      </c>
      <c r="K309" s="19">
        <v>14.07</v>
      </c>
      <c r="L309" s="19">
        <v>22.25</v>
      </c>
      <c r="M309" s="17">
        <v>0.24279999999999999</v>
      </c>
      <c r="Q309" s="19">
        <v>99.541500000000013</v>
      </c>
      <c r="R309" s="21">
        <v>65.199258572752555</v>
      </c>
      <c r="T309" s="17">
        <v>1.8419705997407185</v>
      </c>
      <c r="U309" s="17">
        <v>0.15802940025928147</v>
      </c>
      <c r="V309" s="17">
        <v>0</v>
      </c>
      <c r="W309" s="21">
        <v>2</v>
      </c>
      <c r="X309" s="17">
        <v>4.4493494533392491E-2</v>
      </c>
      <c r="Y309" s="17">
        <v>6.2379207117470588E-2</v>
      </c>
      <c r="Z309" s="17">
        <v>0</v>
      </c>
      <c r="AA309" s="17">
        <v>3.4332803856862826E-2</v>
      </c>
      <c r="AB309" s="17">
        <v>0.7802271044750112</v>
      </c>
      <c r="AC309" s="17">
        <v>7.8567390017262873E-2</v>
      </c>
      <c r="AD309" s="17">
        <v>0</v>
      </c>
      <c r="AE309" s="17">
        <v>0</v>
      </c>
      <c r="AF309" s="21">
        <v>1</v>
      </c>
      <c r="AG309" s="17">
        <v>0</v>
      </c>
      <c r="AH309" s="17">
        <v>9.2639996558947779E-2</v>
      </c>
      <c r="AI309" s="17">
        <v>0</v>
      </c>
      <c r="AJ309" s="17">
        <v>3.1974726627643623E-3</v>
      </c>
      <c r="AK309" s="17">
        <v>0.88665362167298134</v>
      </c>
      <c r="AL309" s="17">
        <v>1.7508909105308446E-2</v>
      </c>
      <c r="AM309" s="17">
        <v>0</v>
      </c>
      <c r="AN309" s="21">
        <v>1.0000000000000018</v>
      </c>
      <c r="AO309" s="21">
        <v>4.0000000000000018</v>
      </c>
      <c r="AQ309" s="21">
        <v>40.985529991787786</v>
      </c>
      <c r="AR309" s="21">
        <v>12.438327760683928</v>
      </c>
      <c r="AS309" s="21">
        <v>46.576142247528288</v>
      </c>
    </row>
    <row r="310" spans="1:45" x14ac:dyDescent="0.35">
      <c r="A310" s="5">
        <v>1974</v>
      </c>
      <c r="B310" s="17" t="s">
        <v>129</v>
      </c>
      <c r="C310" s="21">
        <v>200</v>
      </c>
      <c r="D310" s="21">
        <v>732</v>
      </c>
      <c r="E310" s="17" t="s">
        <v>121</v>
      </c>
      <c r="F310" s="19">
        <v>49.49</v>
      </c>
      <c r="G310" s="17">
        <v>1.3191999999999999</v>
      </c>
      <c r="H310" s="19">
        <v>4.51</v>
      </c>
      <c r="I310" s="19">
        <v>7.64</v>
      </c>
      <c r="J310" s="17">
        <v>0.14499999999999999</v>
      </c>
      <c r="K310" s="19">
        <v>14.17</v>
      </c>
      <c r="L310" s="19">
        <v>22.26</v>
      </c>
      <c r="M310" s="17">
        <v>0.23180000000000001</v>
      </c>
      <c r="N310" s="17">
        <v>7.7000000000000002E-3</v>
      </c>
      <c r="O310" s="17">
        <v>6.4100000000000004E-2</v>
      </c>
      <c r="Q310" s="19">
        <v>99.837800000000016</v>
      </c>
      <c r="R310" s="21">
        <v>64.970197157267322</v>
      </c>
      <c r="T310" s="17">
        <v>1.8365155464591876</v>
      </c>
      <c r="U310" s="17">
        <v>0.16348445354081242</v>
      </c>
      <c r="V310" s="17">
        <v>0</v>
      </c>
      <c r="W310" s="21">
        <v>2</v>
      </c>
      <c r="X310" s="17">
        <v>3.3750458165107605E-2</v>
      </c>
      <c r="Y310" s="17">
        <v>7.1254917793121195E-2</v>
      </c>
      <c r="Z310" s="17">
        <v>1.8805292351361557E-3</v>
      </c>
      <c r="AA310" s="17">
        <v>3.6819650833607644E-2</v>
      </c>
      <c r="AB310" s="17">
        <v>0.78392025038673252</v>
      </c>
      <c r="AC310" s="17">
        <v>7.2374193586294933E-2</v>
      </c>
      <c r="AD310" s="17">
        <v>0</v>
      </c>
      <c r="AE310" s="17">
        <v>0</v>
      </c>
      <c r="AF310" s="21">
        <v>1</v>
      </c>
      <c r="AG310" s="17">
        <v>0</v>
      </c>
      <c r="AH310" s="17">
        <v>9.3440986863896597E-2</v>
      </c>
      <c r="AI310" s="17">
        <v>0</v>
      </c>
      <c r="AJ310" s="17">
        <v>4.5570510878664254E-3</v>
      </c>
      <c r="AK310" s="17">
        <v>0.88496120872846895</v>
      </c>
      <c r="AL310" s="17">
        <v>1.66762706384391E-2</v>
      </c>
      <c r="AM310" s="17">
        <v>3.6448268132864499E-4</v>
      </c>
      <c r="AN310" s="21">
        <v>0.99999999999999967</v>
      </c>
      <c r="AO310" s="21">
        <v>3.9999999999999996</v>
      </c>
      <c r="AQ310" s="21">
        <v>41.032018747312215</v>
      </c>
      <c r="AR310" s="21">
        <v>12.647268285677578</v>
      </c>
      <c r="AS310" s="21">
        <v>46.320712967010209</v>
      </c>
    </row>
    <row r="311" spans="1:45" x14ac:dyDescent="0.35">
      <c r="A311" s="5">
        <v>1974</v>
      </c>
      <c r="B311" s="17" t="s">
        <v>129</v>
      </c>
      <c r="C311" s="21">
        <v>205</v>
      </c>
      <c r="D311" s="21">
        <v>733</v>
      </c>
      <c r="E311" s="17" t="s">
        <v>121</v>
      </c>
      <c r="F311" s="19">
        <v>49.09</v>
      </c>
      <c r="G311" s="17">
        <v>1.3472999999999999</v>
      </c>
      <c r="H311" s="19">
        <v>4.66</v>
      </c>
      <c r="I311" s="19">
        <v>7.51</v>
      </c>
      <c r="J311" s="17">
        <v>0.1043</v>
      </c>
      <c r="K311" s="19">
        <v>14</v>
      </c>
      <c r="L311" s="19">
        <v>22.17</v>
      </c>
      <c r="M311" s="17">
        <v>0.28079999999999999</v>
      </c>
      <c r="N311" s="17">
        <v>1.7000000000000001E-2</v>
      </c>
      <c r="O311" s="17">
        <v>8.8400000000000006E-2</v>
      </c>
      <c r="Q311" s="19">
        <v>99.267799999999994</v>
      </c>
      <c r="R311" s="21">
        <v>65.086006508600661</v>
      </c>
      <c r="T311" s="17">
        <v>1.8313400172434438</v>
      </c>
      <c r="U311" s="17">
        <v>0.16865998275655625</v>
      </c>
      <c r="V311" s="17">
        <v>0</v>
      </c>
      <c r="W311" s="21">
        <v>2</v>
      </c>
      <c r="X311" s="17">
        <v>3.6216430730658861E-2</v>
      </c>
      <c r="Y311" s="17">
        <v>7.5346977494584563E-2</v>
      </c>
      <c r="Z311" s="17">
        <v>2.6071926492417055E-3</v>
      </c>
      <c r="AA311" s="17">
        <v>3.780351048735052E-2</v>
      </c>
      <c r="AB311" s="17">
        <v>0.77862593762497567</v>
      </c>
      <c r="AC311" s="17">
        <v>6.9399951013188743E-2</v>
      </c>
      <c r="AD311" s="17">
        <v>0</v>
      </c>
      <c r="AE311" s="17">
        <v>0</v>
      </c>
      <c r="AF311" s="21">
        <v>1</v>
      </c>
      <c r="AG311" s="17">
        <v>0</v>
      </c>
      <c r="AH311" s="17">
        <v>8.9526144507547034E-2</v>
      </c>
      <c r="AI311" s="17">
        <v>0</v>
      </c>
      <c r="AJ311" s="17">
        <v>3.2953306792054497E-3</v>
      </c>
      <c r="AK311" s="17">
        <v>0.88606088572061881</v>
      </c>
      <c r="AL311" s="17">
        <v>2.0308666344879118E-2</v>
      </c>
      <c r="AM311" s="17">
        <v>8.0897274775078992E-4</v>
      </c>
      <c r="AN311" s="21">
        <v>1.0000000000000013</v>
      </c>
      <c r="AO311" s="21">
        <v>4.0000000000000018</v>
      </c>
      <c r="AQ311" s="21">
        <v>40.931728117078464</v>
      </c>
      <c r="AR311" s="21">
        <v>12.488776496315827</v>
      </c>
      <c r="AS311" s="21">
        <v>46.579495386605707</v>
      </c>
    </row>
    <row r="312" spans="1:45" x14ac:dyDescent="0.35">
      <c r="A312" s="5">
        <v>1974</v>
      </c>
      <c r="B312" s="17" t="s">
        <v>129</v>
      </c>
      <c r="C312" s="21">
        <v>210</v>
      </c>
      <c r="D312" s="21">
        <v>734</v>
      </c>
      <c r="E312" s="17" t="s">
        <v>121</v>
      </c>
      <c r="F312" s="19">
        <v>49.78</v>
      </c>
      <c r="G312" s="17">
        <v>1.2701</v>
      </c>
      <c r="H312" s="19">
        <v>4.63</v>
      </c>
      <c r="I312" s="19">
        <v>7.53</v>
      </c>
      <c r="J312" s="17">
        <v>0.12759999999999999</v>
      </c>
      <c r="K312" s="19">
        <v>13.92</v>
      </c>
      <c r="L312" s="19">
        <v>22.02</v>
      </c>
      <c r="M312" s="17">
        <v>0.3513</v>
      </c>
      <c r="N312" s="17">
        <v>2.9600000000000001E-2</v>
      </c>
      <c r="O312" s="17">
        <v>6.6500000000000004E-2</v>
      </c>
      <c r="Q312" s="19">
        <v>99.725099999999998</v>
      </c>
      <c r="R312" s="21">
        <v>64.895104895104893</v>
      </c>
      <c r="T312" s="17">
        <v>1.8486586427015248</v>
      </c>
      <c r="U312" s="17">
        <v>0.1513413572984752</v>
      </c>
      <c r="V312" s="17">
        <v>0</v>
      </c>
      <c r="W312" s="21">
        <v>2</v>
      </c>
      <c r="X312" s="17">
        <v>5.1292922470815044E-2</v>
      </c>
      <c r="Y312" s="17">
        <v>5.3839008049867985E-2</v>
      </c>
      <c r="Z312" s="17">
        <v>1.9523981307894235E-3</v>
      </c>
      <c r="AA312" s="17">
        <v>3.5475752558397668E-2</v>
      </c>
      <c r="AB312" s="17">
        <v>0.77066555107925294</v>
      </c>
      <c r="AC312" s="17">
        <v>8.6774367710876987E-2</v>
      </c>
      <c r="AD312" s="17">
        <v>0</v>
      </c>
      <c r="AE312" s="17">
        <v>0</v>
      </c>
      <c r="AF312" s="21">
        <v>1</v>
      </c>
      <c r="AG312" s="17">
        <v>0</v>
      </c>
      <c r="AH312" s="17">
        <v>9.3217764065714193E-2</v>
      </c>
      <c r="AI312" s="17">
        <v>0</v>
      </c>
      <c r="AJ312" s="17">
        <v>4.0132041019809318E-3</v>
      </c>
      <c r="AK312" s="17">
        <v>0.87607455536251</v>
      </c>
      <c r="AL312" s="17">
        <v>2.5292300367086122E-2</v>
      </c>
      <c r="AM312" s="17">
        <v>1.402176102709171E-3</v>
      </c>
      <c r="AN312" s="21">
        <v>1.0000000000000004</v>
      </c>
      <c r="AO312" s="21">
        <v>4</v>
      </c>
      <c r="AQ312" s="21">
        <v>40.893129035839458</v>
      </c>
      <c r="AR312" s="21">
        <v>12.62051928114543</v>
      </c>
      <c r="AS312" s="21">
        <v>46.486351683015116</v>
      </c>
    </row>
    <row r="313" spans="1:45" x14ac:dyDescent="0.35">
      <c r="A313" s="5">
        <v>1974</v>
      </c>
      <c r="B313" s="17" t="s">
        <v>129</v>
      </c>
      <c r="C313" s="21">
        <v>215</v>
      </c>
      <c r="D313" s="21">
        <v>735</v>
      </c>
      <c r="E313" s="17" t="s">
        <v>121</v>
      </c>
      <c r="F313" s="19">
        <v>49.08</v>
      </c>
      <c r="G313" s="17">
        <v>1.2563</v>
      </c>
      <c r="H313" s="19">
        <v>4.79</v>
      </c>
      <c r="I313" s="19">
        <v>7.92</v>
      </c>
      <c r="J313" s="17">
        <v>0.17100000000000001</v>
      </c>
      <c r="K313" s="19">
        <v>13.76</v>
      </c>
      <c r="L313" s="19">
        <v>22.21</v>
      </c>
      <c r="M313" s="17">
        <v>0.27150000000000002</v>
      </c>
      <c r="N313" s="17">
        <v>1.1299999999999999E-2</v>
      </c>
      <c r="O313" s="17">
        <v>5.91E-2</v>
      </c>
      <c r="Q313" s="19">
        <v>99.529200000000031</v>
      </c>
      <c r="R313" s="21">
        <v>63.46863468634686</v>
      </c>
      <c r="T313" s="17">
        <v>1.8290788630308281</v>
      </c>
      <c r="U313" s="17">
        <v>0.17092113696917188</v>
      </c>
      <c r="V313" s="17">
        <v>0</v>
      </c>
      <c r="W313" s="21">
        <v>2</v>
      </c>
      <c r="X313" s="17">
        <v>3.9453550235525353E-2</v>
      </c>
      <c r="Y313" s="17">
        <v>7.9451681914433289E-2</v>
      </c>
      <c r="Z313" s="17">
        <v>1.7412465242216707E-3</v>
      </c>
      <c r="AA313" s="17">
        <v>3.5213817129419629E-2</v>
      </c>
      <c r="AB313" s="17">
        <v>0.76448890823442972</v>
      </c>
      <c r="AC313" s="17">
        <v>7.9650795961970333E-2</v>
      </c>
      <c r="AD313" s="17">
        <v>0</v>
      </c>
      <c r="AE313" s="17">
        <v>0</v>
      </c>
      <c r="AF313" s="21">
        <v>1</v>
      </c>
      <c r="AG313" s="17">
        <v>0</v>
      </c>
      <c r="AH313" s="17">
        <v>8.7705699934668979E-2</v>
      </c>
      <c r="AI313" s="17">
        <v>0</v>
      </c>
      <c r="AJ313" s="17">
        <v>5.3971281140342215E-3</v>
      </c>
      <c r="AK313" s="17">
        <v>0.88674419598745113</v>
      </c>
      <c r="AL313" s="17">
        <v>1.9615801526846621E-2</v>
      </c>
      <c r="AM313" s="17">
        <v>5.3717443699834112E-4</v>
      </c>
      <c r="AN313" s="21">
        <v>0.99999999999999922</v>
      </c>
      <c r="AO313" s="21">
        <v>3.9999999999999991</v>
      </c>
      <c r="AQ313" s="21">
        <v>40.163574726612467</v>
      </c>
      <c r="AR313" s="21">
        <v>13.249985110137132</v>
      </c>
      <c r="AS313" s="21">
        <v>46.586440163250401</v>
      </c>
    </row>
    <row r="314" spans="1:45" x14ac:dyDescent="0.35">
      <c r="A314" s="5">
        <v>1974</v>
      </c>
      <c r="B314" s="17" t="s">
        <v>129</v>
      </c>
      <c r="C314" s="21">
        <v>220</v>
      </c>
      <c r="D314" s="21">
        <v>736</v>
      </c>
      <c r="E314" s="17" t="s">
        <v>121</v>
      </c>
      <c r="F314" s="19">
        <v>49.29</v>
      </c>
      <c r="G314" s="17">
        <v>1.2907999999999999</v>
      </c>
      <c r="H314" s="19">
        <v>4.57</v>
      </c>
      <c r="I314" s="19">
        <v>7.77</v>
      </c>
      <c r="J314" s="17">
        <v>6.9599999999999995E-2</v>
      </c>
      <c r="K314" s="19">
        <v>13.88</v>
      </c>
      <c r="L314" s="19">
        <v>22.49</v>
      </c>
      <c r="M314" s="17">
        <v>0.30590000000000001</v>
      </c>
      <c r="O314" s="17">
        <v>8.77E-2</v>
      </c>
      <c r="Q314" s="19">
        <v>99.753999999999976</v>
      </c>
      <c r="R314" s="21">
        <v>64.110854503464211</v>
      </c>
      <c r="T314" s="17">
        <v>1.8314594965246593</v>
      </c>
      <c r="U314" s="17">
        <v>0.16854050347534066</v>
      </c>
      <c r="V314" s="17">
        <v>0</v>
      </c>
      <c r="W314" s="21">
        <v>2</v>
      </c>
      <c r="X314" s="17">
        <v>3.1576869592959272E-2</v>
      </c>
      <c r="Y314" s="17">
        <v>8.4275913542479472E-2</v>
      </c>
      <c r="Z314" s="17">
        <v>2.5762203019812379E-3</v>
      </c>
      <c r="AA314" s="17">
        <v>3.6073586673449745E-2</v>
      </c>
      <c r="AB314" s="17">
        <v>0.76886987345903768</v>
      </c>
      <c r="AC314" s="17">
        <v>7.662753643009268E-2</v>
      </c>
      <c r="AD314" s="17">
        <v>0</v>
      </c>
      <c r="AE314" s="17">
        <v>0</v>
      </c>
      <c r="AF314" s="21">
        <v>1</v>
      </c>
      <c r="AG314" s="17">
        <v>0</v>
      </c>
      <c r="AH314" s="17">
        <v>8.0512682280465653E-2</v>
      </c>
      <c r="AI314" s="17">
        <v>0</v>
      </c>
      <c r="AJ314" s="17">
        <v>2.19021364268114E-3</v>
      </c>
      <c r="AK314" s="17">
        <v>0.89526143076787468</v>
      </c>
      <c r="AL314" s="17">
        <v>2.2035673308978817E-2</v>
      </c>
      <c r="AM314" s="17">
        <v>0</v>
      </c>
      <c r="AN314" s="21">
        <v>1.0000000000000002</v>
      </c>
      <c r="AO314" s="21">
        <v>4</v>
      </c>
      <c r="AQ314" s="21">
        <v>40.302704798514299</v>
      </c>
      <c r="AR314" s="21">
        <v>12.769383981076208</v>
      </c>
      <c r="AS314" s="21">
        <v>46.927911220409491</v>
      </c>
    </row>
    <row r="315" spans="1:45" x14ac:dyDescent="0.35">
      <c r="A315" s="5">
        <v>1974</v>
      </c>
      <c r="B315" s="17" t="s">
        <v>129</v>
      </c>
      <c r="C315" s="21">
        <v>225</v>
      </c>
      <c r="D315" s="21">
        <v>737</v>
      </c>
      <c r="E315" s="17" t="s">
        <v>121</v>
      </c>
      <c r="F315" s="19">
        <v>49.64</v>
      </c>
      <c r="G315" s="17">
        <v>1.2476</v>
      </c>
      <c r="H315" s="19">
        <v>4.59</v>
      </c>
      <c r="I315" s="19">
        <v>7.59</v>
      </c>
      <c r="J315" s="17">
        <v>0.1479</v>
      </c>
      <c r="K315" s="19">
        <v>13.93</v>
      </c>
      <c r="L315" s="19">
        <v>22.51</v>
      </c>
      <c r="M315" s="17">
        <v>0.23519999999999999</v>
      </c>
      <c r="O315" s="17">
        <v>6.5799999999999997E-2</v>
      </c>
      <c r="Q315" s="19">
        <v>99.95650000000002</v>
      </c>
      <c r="R315" s="21">
        <v>64.730483271375462</v>
      </c>
      <c r="T315" s="17">
        <v>1.8410704337466801</v>
      </c>
      <c r="U315" s="17">
        <v>0.15892956625331989</v>
      </c>
      <c r="V315" s="17">
        <v>0</v>
      </c>
      <c r="W315" s="21">
        <v>2</v>
      </c>
      <c r="X315" s="17">
        <v>4.1693751970218962E-2</v>
      </c>
      <c r="Y315" s="17">
        <v>6.261378932822019E-2</v>
      </c>
      <c r="Z315" s="17">
        <v>1.9293429349504828E-3</v>
      </c>
      <c r="AA315" s="17">
        <v>3.4802133182245384E-2</v>
      </c>
      <c r="AB315" s="17">
        <v>0.7702197046610747</v>
      </c>
      <c r="AC315" s="17">
        <v>8.874127792329034E-2</v>
      </c>
      <c r="AD315" s="17">
        <v>0</v>
      </c>
      <c r="AE315" s="17">
        <v>0</v>
      </c>
      <c r="AF315" s="21">
        <v>1</v>
      </c>
      <c r="AG315" s="17">
        <v>0</v>
      </c>
      <c r="AH315" s="17">
        <v>8.4034014305625321E-2</v>
      </c>
      <c r="AI315" s="17">
        <v>0</v>
      </c>
      <c r="AJ315" s="17">
        <v>4.6456399168004923E-3</v>
      </c>
      <c r="AK315" s="17">
        <v>0.89440876143301573</v>
      </c>
      <c r="AL315" s="17">
        <v>1.6911584344560297E-2</v>
      </c>
      <c r="AM315" s="17">
        <v>0</v>
      </c>
      <c r="AN315" s="21">
        <v>1.0000000000000018</v>
      </c>
      <c r="AO315" s="21">
        <v>4.0000000000000018</v>
      </c>
      <c r="AQ315" s="21">
        <v>40.438630288462257</v>
      </c>
      <c r="AR315" s="21">
        <v>12.602476019942674</v>
      </c>
      <c r="AS315" s="21">
        <v>46.958893691595065</v>
      </c>
    </row>
    <row r="316" spans="1:45" x14ac:dyDescent="0.35">
      <c r="A316" s="5">
        <v>1974</v>
      </c>
      <c r="B316" s="17" t="s">
        <v>129</v>
      </c>
      <c r="C316" s="21">
        <v>230</v>
      </c>
      <c r="D316" s="21">
        <v>738</v>
      </c>
      <c r="E316" s="17" t="s">
        <v>121</v>
      </c>
      <c r="F316" s="19">
        <v>49.24</v>
      </c>
      <c r="G316" s="17">
        <v>1.3495999999999999</v>
      </c>
      <c r="H316" s="19">
        <v>4.6399999999999997</v>
      </c>
      <c r="I316" s="19">
        <v>7.77</v>
      </c>
      <c r="J316" s="17">
        <v>0.1739</v>
      </c>
      <c r="K316" s="19">
        <v>13.85</v>
      </c>
      <c r="L316" s="19">
        <v>22.85</v>
      </c>
      <c r="M316" s="17">
        <v>0.3024</v>
      </c>
      <c r="O316" s="17">
        <v>8.3000000000000004E-2</v>
      </c>
      <c r="Q316" s="19">
        <v>100.25890000000001</v>
      </c>
      <c r="R316" s="21">
        <v>64.061054579093437</v>
      </c>
      <c r="T316" s="17">
        <v>1.8212186917732356</v>
      </c>
      <c r="U316" s="17">
        <v>0.17878130822676441</v>
      </c>
      <c r="V316" s="17">
        <v>0</v>
      </c>
      <c r="W316" s="21">
        <v>2</v>
      </c>
      <c r="X316" s="17">
        <v>2.3470367287364596E-2</v>
      </c>
      <c r="Y316" s="17">
        <v>9.9479618113687038E-2</v>
      </c>
      <c r="Z316" s="17">
        <v>2.4269847740378638E-3</v>
      </c>
      <c r="AA316" s="17">
        <v>3.7544038978030131E-2</v>
      </c>
      <c r="AB316" s="17">
        <v>0.76369281726110005</v>
      </c>
      <c r="AC316" s="17">
        <v>7.3386173585780257E-2</v>
      </c>
      <c r="AD316" s="17">
        <v>0</v>
      </c>
      <c r="AE316" s="17">
        <v>0</v>
      </c>
      <c r="AF316" s="21">
        <v>0.99999999999999989</v>
      </c>
      <c r="AG316" s="17">
        <v>0</v>
      </c>
      <c r="AH316" s="17">
        <v>6.7444579522043829E-2</v>
      </c>
      <c r="AI316" s="17">
        <v>0</v>
      </c>
      <c r="AJ316" s="17">
        <v>5.4473135798337987E-3</v>
      </c>
      <c r="AK316" s="17">
        <v>0.90542436699373541</v>
      </c>
      <c r="AL316" s="17">
        <v>2.1683739904387912E-2</v>
      </c>
      <c r="AM316" s="17">
        <v>0</v>
      </c>
      <c r="AN316" s="21">
        <v>1.0000000000000009</v>
      </c>
      <c r="AO316" s="21">
        <v>4.0000000000000009</v>
      </c>
      <c r="AQ316" s="21">
        <v>39.882126482630966</v>
      </c>
      <c r="AR316" s="21">
        <v>12.834138082478256</v>
      </c>
      <c r="AS316" s="21">
        <v>47.283735434890779</v>
      </c>
    </row>
    <row r="317" spans="1:45" x14ac:dyDescent="0.35">
      <c r="A317" s="5">
        <v>1974</v>
      </c>
      <c r="B317" s="17" t="s">
        <v>129</v>
      </c>
      <c r="C317" s="21">
        <v>235</v>
      </c>
      <c r="D317" s="21">
        <v>739</v>
      </c>
      <c r="E317" s="17" t="s">
        <v>121</v>
      </c>
      <c r="F317" s="19">
        <v>49.29</v>
      </c>
      <c r="G317" s="17">
        <v>1.2904</v>
      </c>
      <c r="H317" s="19">
        <v>4.7</v>
      </c>
      <c r="I317" s="19">
        <v>7.47</v>
      </c>
      <c r="J317" s="17">
        <v>0.13339999999999999</v>
      </c>
      <c r="K317" s="19">
        <v>13.9</v>
      </c>
      <c r="L317" s="19">
        <v>22.26</v>
      </c>
      <c r="M317" s="17">
        <v>0.19700000000000001</v>
      </c>
      <c r="O317" s="17">
        <v>9.7500000000000003E-2</v>
      </c>
      <c r="Q317" s="19">
        <v>99.338300000000004</v>
      </c>
      <c r="R317" s="21">
        <v>65.044454843238185</v>
      </c>
      <c r="T317" s="17">
        <v>1.8393859422365511</v>
      </c>
      <c r="U317" s="17">
        <v>0.16061405776344895</v>
      </c>
      <c r="V317" s="17">
        <v>0</v>
      </c>
      <c r="W317" s="21">
        <v>2</v>
      </c>
      <c r="X317" s="17">
        <v>4.6086665207719424E-2</v>
      </c>
      <c r="Y317" s="17">
        <v>5.3466350337100316E-2</v>
      </c>
      <c r="Z317" s="17">
        <v>2.876494614187498E-3</v>
      </c>
      <c r="AA317" s="17">
        <v>3.6218483914071481E-2</v>
      </c>
      <c r="AB317" s="17">
        <v>0.77331017218349229</v>
      </c>
      <c r="AC317" s="17">
        <v>8.8041833743428999E-2</v>
      </c>
      <c r="AD317" s="17">
        <v>0</v>
      </c>
      <c r="AE317" s="17">
        <v>0</v>
      </c>
      <c r="AF317" s="21">
        <v>1</v>
      </c>
      <c r="AG317" s="17">
        <v>0</v>
      </c>
      <c r="AH317" s="17">
        <v>9.1590689485720606E-2</v>
      </c>
      <c r="AI317" s="17">
        <v>0</v>
      </c>
      <c r="AJ317" s="17">
        <v>4.21607777964345E-3</v>
      </c>
      <c r="AK317" s="17">
        <v>0.88994081251093371</v>
      </c>
      <c r="AL317" s="17">
        <v>1.4252420223701691E-2</v>
      </c>
      <c r="AM317" s="17">
        <v>0</v>
      </c>
      <c r="AN317" s="21">
        <v>0.99999999999999944</v>
      </c>
      <c r="AO317" s="21">
        <v>3.9999999999999996</v>
      </c>
      <c r="AQ317" s="21">
        <v>40.688415882830334</v>
      </c>
      <c r="AR317" s="21">
        <v>12.486541342539294</v>
      </c>
      <c r="AS317" s="21">
        <v>46.825042774630376</v>
      </c>
    </row>
    <row r="318" spans="1:45" x14ac:dyDescent="0.35">
      <c r="A318" s="5">
        <v>1974</v>
      </c>
      <c r="B318" s="17" t="s">
        <v>129</v>
      </c>
      <c r="C318" s="21">
        <v>240</v>
      </c>
      <c r="D318" s="21">
        <v>740</v>
      </c>
      <c r="E318" s="17" t="s">
        <v>121</v>
      </c>
      <c r="F318" s="19">
        <v>49.13</v>
      </c>
      <c r="G318" s="17">
        <v>1.2824</v>
      </c>
      <c r="H318" s="19">
        <v>4.75</v>
      </c>
      <c r="I318" s="19">
        <v>7.45</v>
      </c>
      <c r="J318" s="17">
        <v>0.1885</v>
      </c>
      <c r="K318" s="19">
        <v>13.95</v>
      </c>
      <c r="L318" s="19">
        <v>22.58</v>
      </c>
      <c r="M318" s="17">
        <v>0.2636</v>
      </c>
      <c r="N318" s="17">
        <v>1.06E-2</v>
      </c>
      <c r="O318" s="17">
        <v>9.7299999999999998E-2</v>
      </c>
      <c r="Q318" s="19">
        <v>99.702399999999997</v>
      </c>
      <c r="R318" s="21">
        <v>65.186915887850475</v>
      </c>
      <c r="T318" s="17">
        <v>1.8251954383670794</v>
      </c>
      <c r="U318" s="17">
        <v>0.17480456163292057</v>
      </c>
      <c r="V318" s="17">
        <v>0</v>
      </c>
      <c r="W318" s="21">
        <v>2</v>
      </c>
      <c r="X318" s="17">
        <v>3.3158552936099039E-2</v>
      </c>
      <c r="Y318" s="17">
        <v>8.6610707780255383E-2</v>
      </c>
      <c r="Z318" s="17">
        <v>2.8577244824414204E-3</v>
      </c>
      <c r="AA318" s="17">
        <v>3.5832572454277158E-2</v>
      </c>
      <c r="AB318" s="17">
        <v>0.77261243908143795</v>
      </c>
      <c r="AC318" s="17">
        <v>6.8928003265489091E-2</v>
      </c>
      <c r="AD318" s="17">
        <v>0</v>
      </c>
      <c r="AE318" s="17">
        <v>0</v>
      </c>
      <c r="AF318" s="21">
        <v>1</v>
      </c>
      <c r="AG318" s="17">
        <v>0</v>
      </c>
      <c r="AH318" s="17">
        <v>7.5894623322837668E-2</v>
      </c>
      <c r="AI318" s="17">
        <v>0</v>
      </c>
      <c r="AJ318" s="17">
        <v>5.930792162293844E-3</v>
      </c>
      <c r="AK318" s="17">
        <v>0.89868701604043932</v>
      </c>
      <c r="AL318" s="17">
        <v>1.8985251918140416E-2</v>
      </c>
      <c r="AM318" s="17">
        <v>5.0231655628885184E-4</v>
      </c>
      <c r="AN318" s="21">
        <v>1.0000000000000002</v>
      </c>
      <c r="AO318" s="21">
        <v>4</v>
      </c>
      <c r="AQ318" s="21">
        <v>40.479236179086946</v>
      </c>
      <c r="AR318" s="21">
        <v>12.43614269233016</v>
      </c>
      <c r="AS318" s="21">
        <v>47.084621128582896</v>
      </c>
    </row>
    <row r="319" spans="1:45" x14ac:dyDescent="0.35">
      <c r="A319" s="5">
        <v>1974</v>
      </c>
      <c r="B319" s="17" t="s">
        <v>129</v>
      </c>
      <c r="C319" s="21">
        <v>245</v>
      </c>
      <c r="D319" s="21">
        <v>741</v>
      </c>
      <c r="E319" s="17" t="s">
        <v>121</v>
      </c>
      <c r="F319" s="19">
        <v>48.88</v>
      </c>
      <c r="G319" s="17">
        <v>1.2723</v>
      </c>
      <c r="H319" s="19">
        <v>4.67</v>
      </c>
      <c r="I319" s="19">
        <v>7.85</v>
      </c>
      <c r="J319" s="17">
        <v>0.1623</v>
      </c>
      <c r="K319" s="19">
        <v>13.86</v>
      </c>
      <c r="L319" s="19">
        <v>22.33</v>
      </c>
      <c r="M319" s="17">
        <v>0.2964</v>
      </c>
      <c r="O319" s="17">
        <v>0.1132</v>
      </c>
      <c r="Q319" s="19">
        <v>99.434200000000004</v>
      </c>
      <c r="R319" s="21">
        <v>63.841547673883007</v>
      </c>
      <c r="T319" s="17">
        <v>1.822321605593938</v>
      </c>
      <c r="U319" s="17">
        <v>0.17767839440606203</v>
      </c>
      <c r="V319" s="17">
        <v>0</v>
      </c>
      <c r="W319" s="21">
        <v>2</v>
      </c>
      <c r="X319" s="17">
        <v>2.7504333954114224E-2</v>
      </c>
      <c r="Y319" s="17">
        <v>9.6908763908894316E-2</v>
      </c>
      <c r="Z319" s="17">
        <v>3.3364541301586308E-3</v>
      </c>
      <c r="AA319" s="17">
        <v>3.5675923334196717E-2</v>
      </c>
      <c r="AB319" s="17">
        <v>0.7703390880833404</v>
      </c>
      <c r="AC319" s="17">
        <v>6.623543658929576E-2</v>
      </c>
      <c r="AD319" s="17">
        <v>0</v>
      </c>
      <c r="AE319" s="17">
        <v>0</v>
      </c>
      <c r="AF319" s="21">
        <v>1</v>
      </c>
      <c r="AG319" s="17">
        <v>0</v>
      </c>
      <c r="AH319" s="17">
        <v>8.1576517627734046E-2</v>
      </c>
      <c r="AI319" s="17">
        <v>0</v>
      </c>
      <c r="AJ319" s="17">
        <v>5.1244951529429211E-3</v>
      </c>
      <c r="AK319" s="17">
        <v>0.89187598296382142</v>
      </c>
      <c r="AL319" s="17">
        <v>2.1423004255500318E-2</v>
      </c>
      <c r="AM319" s="17">
        <v>0</v>
      </c>
      <c r="AN319" s="21">
        <v>0.99999999999999878</v>
      </c>
      <c r="AO319" s="21">
        <v>3.9999999999999987</v>
      </c>
      <c r="AQ319" s="21">
        <v>40.288430987147073</v>
      </c>
      <c r="AR319" s="21">
        <v>13.066806278387478</v>
      </c>
      <c r="AS319" s="21">
        <v>46.644762734465445</v>
      </c>
    </row>
    <row r="320" spans="1:45" x14ac:dyDescent="0.35">
      <c r="A320" s="5">
        <v>1974</v>
      </c>
      <c r="B320" s="17" t="s">
        <v>129</v>
      </c>
      <c r="C320" s="21">
        <v>250</v>
      </c>
      <c r="D320" s="21">
        <v>742</v>
      </c>
      <c r="E320" s="17" t="s">
        <v>121</v>
      </c>
      <c r="F320" s="19">
        <v>49.73</v>
      </c>
      <c r="G320" s="17">
        <v>1.2653000000000001</v>
      </c>
      <c r="H320" s="19">
        <v>4.62</v>
      </c>
      <c r="I320" s="19">
        <v>7.84</v>
      </c>
      <c r="J320" s="17">
        <v>0.1739</v>
      </c>
      <c r="K320" s="19">
        <v>13.82</v>
      </c>
      <c r="L320" s="19">
        <v>22.36</v>
      </c>
      <c r="M320" s="17">
        <v>0.23930000000000001</v>
      </c>
      <c r="N320" s="17">
        <v>3.1300000000000001E-2</v>
      </c>
      <c r="O320" s="17">
        <v>6.25E-2</v>
      </c>
      <c r="Q320" s="19">
        <v>100.14230000000001</v>
      </c>
      <c r="R320" s="21">
        <v>63.804247460757161</v>
      </c>
      <c r="T320" s="17">
        <v>1.8428652769951381</v>
      </c>
      <c r="U320" s="17">
        <v>0.15713472300486186</v>
      </c>
      <c r="V320" s="17">
        <v>0</v>
      </c>
      <c r="W320" s="21">
        <v>2</v>
      </c>
      <c r="X320" s="17">
        <v>4.4630910982983885E-2</v>
      </c>
      <c r="Y320" s="17">
        <v>5.8811601221811081E-2</v>
      </c>
      <c r="Z320" s="17">
        <v>1.8310493521696532E-3</v>
      </c>
      <c r="AA320" s="17">
        <v>3.5266349225657183E-2</v>
      </c>
      <c r="AB320" s="17">
        <v>0.76349825511090641</v>
      </c>
      <c r="AC320" s="17">
        <v>9.5961834106471855E-2</v>
      </c>
      <c r="AD320" s="17">
        <v>0</v>
      </c>
      <c r="AE320" s="17">
        <v>0</v>
      </c>
      <c r="AF320" s="21">
        <v>1</v>
      </c>
      <c r="AG320" s="17">
        <v>0</v>
      </c>
      <c r="AH320" s="17">
        <v>8.8165347095464641E-2</v>
      </c>
      <c r="AI320" s="17">
        <v>0</v>
      </c>
      <c r="AJ320" s="17">
        <v>5.4577476313737352E-3</v>
      </c>
      <c r="AK320" s="17">
        <v>0.88770536826974311</v>
      </c>
      <c r="AL320" s="17">
        <v>1.7191990968693997E-2</v>
      </c>
      <c r="AM320" s="17">
        <v>1.4795460347235862E-3</v>
      </c>
      <c r="AN320" s="21">
        <v>0.999999999999999</v>
      </c>
      <c r="AO320" s="21">
        <v>3.9999999999999991</v>
      </c>
      <c r="AQ320" s="21">
        <v>40.192577039435463</v>
      </c>
      <c r="AR320" s="21">
        <v>13.07625342132402</v>
      </c>
      <c r="AS320" s="21">
        <v>46.731169539240518</v>
      </c>
    </row>
    <row r="321" spans="1:45" x14ac:dyDescent="0.35">
      <c r="A321" s="5">
        <v>1974</v>
      </c>
      <c r="B321" s="17" t="s">
        <v>129</v>
      </c>
      <c r="C321" s="21">
        <v>255</v>
      </c>
      <c r="D321" s="21">
        <v>743</v>
      </c>
      <c r="E321" s="17" t="s">
        <v>121</v>
      </c>
      <c r="F321" s="19">
        <v>49.48</v>
      </c>
      <c r="G321" s="17">
        <v>1.2605</v>
      </c>
      <c r="H321" s="19">
        <v>4.3</v>
      </c>
      <c r="I321" s="19">
        <v>7.27</v>
      </c>
      <c r="J321" s="17">
        <v>0.14799999999999999</v>
      </c>
      <c r="K321" s="19">
        <v>13.95</v>
      </c>
      <c r="L321" s="19">
        <v>22.31</v>
      </c>
      <c r="M321" s="17">
        <v>0.21920000000000001</v>
      </c>
      <c r="O321" s="17">
        <v>0.129</v>
      </c>
      <c r="Q321" s="19">
        <v>99.066699999999983</v>
      </c>
      <c r="R321" s="21">
        <v>65.739868049010369</v>
      </c>
      <c r="T321" s="17">
        <v>1.85101307425213</v>
      </c>
      <c r="U321" s="17">
        <v>0.14898692574786998</v>
      </c>
      <c r="V321" s="17">
        <v>0</v>
      </c>
      <c r="W321" s="21">
        <v>2</v>
      </c>
      <c r="X321" s="17">
        <v>4.0586886566576191E-2</v>
      </c>
      <c r="Y321" s="17">
        <v>4.9549983283988179E-2</v>
      </c>
      <c r="Z321" s="17">
        <v>3.8151745319259692E-3</v>
      </c>
      <c r="AA321" s="17">
        <v>3.5466188106962435E-2</v>
      </c>
      <c r="AB321" s="17">
        <v>0.777998717049322</v>
      </c>
      <c r="AC321" s="17">
        <v>9.258305046122528E-2</v>
      </c>
      <c r="AD321" s="17">
        <v>0</v>
      </c>
      <c r="AE321" s="17">
        <v>0</v>
      </c>
      <c r="AF321" s="21">
        <v>1</v>
      </c>
      <c r="AG321" s="17">
        <v>0</v>
      </c>
      <c r="AH321" s="17">
        <v>8.5282232546788739E-2</v>
      </c>
      <c r="AI321" s="17">
        <v>0</v>
      </c>
      <c r="AJ321" s="17">
        <v>4.6890001929733912E-3</v>
      </c>
      <c r="AK321" s="17">
        <v>0.8941312724116931</v>
      </c>
      <c r="AL321" s="17">
        <v>1.589749484854432E-2</v>
      </c>
      <c r="AM321" s="17">
        <v>0</v>
      </c>
      <c r="AN321" s="21">
        <v>0.99999999999999956</v>
      </c>
      <c r="AO321" s="21">
        <v>3.9999999999999996</v>
      </c>
      <c r="AQ321" s="21">
        <v>40.856250464984193</v>
      </c>
      <c r="AR321" s="21">
        <v>12.188850492539336</v>
      </c>
      <c r="AS321" s="21">
        <v>46.95489904247647</v>
      </c>
    </row>
    <row r="322" spans="1:45" x14ac:dyDescent="0.35">
      <c r="A322" s="5">
        <v>1974</v>
      </c>
      <c r="B322" s="17" t="s">
        <v>129</v>
      </c>
      <c r="C322" s="21">
        <v>260</v>
      </c>
      <c r="D322" s="21">
        <v>744</v>
      </c>
      <c r="E322" s="17" t="s">
        <v>121</v>
      </c>
      <c r="F322" s="19">
        <v>49.59</v>
      </c>
      <c r="G322" s="17">
        <v>1.0968</v>
      </c>
      <c r="H322" s="19">
        <v>4</v>
      </c>
      <c r="I322" s="19">
        <v>6.8</v>
      </c>
      <c r="J322" s="17">
        <v>0.13639999999999999</v>
      </c>
      <c r="K322" s="19">
        <v>14.36</v>
      </c>
      <c r="L322" s="19">
        <v>22.39</v>
      </c>
      <c r="M322" s="17">
        <v>0.20230000000000001</v>
      </c>
      <c r="N322" s="17">
        <v>2.3800000000000002E-2</v>
      </c>
      <c r="O322" s="17">
        <v>0.1179</v>
      </c>
      <c r="Q322" s="19">
        <v>98.717199999999991</v>
      </c>
      <c r="R322" s="21">
        <v>67.863894139886568</v>
      </c>
      <c r="T322" s="17">
        <v>1.8565820545656653</v>
      </c>
      <c r="U322" s="17">
        <v>0.14341794543433473</v>
      </c>
      <c r="V322" s="17">
        <v>0</v>
      </c>
      <c r="W322" s="21">
        <v>2</v>
      </c>
      <c r="X322" s="17">
        <v>3.306799935737495E-2</v>
      </c>
      <c r="Y322" s="17">
        <v>6.091141135781894E-2</v>
      </c>
      <c r="Z322" s="17">
        <v>3.4896249213114423E-3</v>
      </c>
      <c r="AA322" s="17">
        <v>3.0884412872245727E-2</v>
      </c>
      <c r="AB322" s="17">
        <v>0.80149230623022527</v>
      </c>
      <c r="AC322" s="17">
        <v>7.0154245261023651E-2</v>
      </c>
      <c r="AD322" s="17">
        <v>0</v>
      </c>
      <c r="AE322" s="17">
        <v>0</v>
      </c>
      <c r="AF322" s="21">
        <v>1</v>
      </c>
      <c r="AG322" s="17">
        <v>0</v>
      </c>
      <c r="AH322" s="17">
        <v>8.1814445067762226E-2</v>
      </c>
      <c r="AI322" s="17">
        <v>0</v>
      </c>
      <c r="AJ322" s="17">
        <v>4.3248709215240252E-3</v>
      </c>
      <c r="AK322" s="17">
        <v>0.89804076806404975</v>
      </c>
      <c r="AL322" s="17">
        <v>1.4683320232872532E-2</v>
      </c>
      <c r="AM322" s="17">
        <v>1.1365957137922313E-3</v>
      </c>
      <c r="AN322" s="21">
        <v>1.0000000000000009</v>
      </c>
      <c r="AO322" s="21">
        <v>4.0000000000000009</v>
      </c>
      <c r="AQ322" s="21">
        <v>41.815432605696884</v>
      </c>
      <c r="AR322" s="21">
        <v>11.332011328264119</v>
      </c>
      <c r="AS322" s="21">
        <v>46.852556066039</v>
      </c>
    </row>
    <row r="323" spans="1:45" x14ac:dyDescent="0.35">
      <c r="A323" s="5">
        <v>1974</v>
      </c>
      <c r="B323" s="17" t="s">
        <v>129</v>
      </c>
      <c r="C323" s="21">
        <v>265</v>
      </c>
      <c r="D323" s="21">
        <v>745</v>
      </c>
      <c r="E323" s="17" t="s">
        <v>121</v>
      </c>
      <c r="F323" s="19">
        <v>50.71</v>
      </c>
      <c r="G323" s="17">
        <v>1.1680999999999999</v>
      </c>
      <c r="H323" s="19">
        <v>4.12</v>
      </c>
      <c r="I323" s="19">
        <v>7.38</v>
      </c>
      <c r="J323" s="17">
        <v>0.12189999999999999</v>
      </c>
      <c r="K323" s="19">
        <v>14.38</v>
      </c>
      <c r="L323" s="19">
        <v>22.29</v>
      </c>
      <c r="M323" s="17">
        <v>0.21290000000000001</v>
      </c>
      <c r="O323" s="17">
        <v>8.5400000000000004E-2</v>
      </c>
      <c r="Q323" s="19">
        <v>100.46829999999999</v>
      </c>
      <c r="R323" s="21">
        <v>66.08455882352942</v>
      </c>
      <c r="T323" s="17">
        <v>1.869210368297662</v>
      </c>
      <c r="U323" s="17">
        <v>0.13078963170233804</v>
      </c>
      <c r="V323" s="17">
        <v>0</v>
      </c>
      <c r="W323" s="21">
        <v>2</v>
      </c>
      <c r="X323" s="17">
        <v>4.8185165789044554E-2</v>
      </c>
      <c r="Y323" s="17">
        <v>3.0561086178943823E-2</v>
      </c>
      <c r="Z323" s="17">
        <v>2.4886701924048799E-3</v>
      </c>
      <c r="AA323" s="17">
        <v>3.2384445294200072E-2</v>
      </c>
      <c r="AB323" s="17">
        <v>0.7902205776606982</v>
      </c>
      <c r="AC323" s="17">
        <v>9.6160054884708579E-2</v>
      </c>
      <c r="AD323" s="17">
        <v>0</v>
      </c>
      <c r="AE323" s="17">
        <v>0</v>
      </c>
      <c r="AF323" s="21">
        <v>1</v>
      </c>
      <c r="AG323" s="17">
        <v>0</v>
      </c>
      <c r="AH323" s="17">
        <v>0.10074956529793949</v>
      </c>
      <c r="AI323" s="17">
        <v>0</v>
      </c>
      <c r="AJ323" s="17">
        <v>3.8054587288584248E-3</v>
      </c>
      <c r="AK323" s="17">
        <v>0.88023079492674816</v>
      </c>
      <c r="AL323" s="17">
        <v>1.5214181046453798E-2</v>
      </c>
      <c r="AM323" s="17">
        <v>0</v>
      </c>
      <c r="AN323" s="21">
        <v>0.99999999999999989</v>
      </c>
      <c r="AO323" s="21">
        <v>4</v>
      </c>
      <c r="AQ323" s="21">
        <v>41.552775673932587</v>
      </c>
      <c r="AR323" s="21">
        <v>12.161372252770235</v>
      </c>
      <c r="AS323" s="21">
        <v>46.285852073297178</v>
      </c>
    </row>
    <row r="324" spans="1:45" x14ac:dyDescent="0.35">
      <c r="A324" s="5">
        <v>1974</v>
      </c>
      <c r="B324" s="17" t="s">
        <v>129</v>
      </c>
      <c r="C324" s="21">
        <v>270</v>
      </c>
      <c r="D324" s="21">
        <v>746</v>
      </c>
      <c r="E324" s="17" t="s">
        <v>121</v>
      </c>
      <c r="F324" s="19">
        <v>49.83</v>
      </c>
      <c r="G324" s="17">
        <v>1.1826000000000001</v>
      </c>
      <c r="H324" s="19">
        <v>4.18</v>
      </c>
      <c r="I324" s="19">
        <v>7.18</v>
      </c>
      <c r="J324" s="17">
        <v>0.14219999999999999</v>
      </c>
      <c r="K324" s="19">
        <v>14.52</v>
      </c>
      <c r="L324" s="19">
        <v>22.83</v>
      </c>
      <c r="M324" s="17">
        <v>0.27300000000000002</v>
      </c>
      <c r="O324" s="17">
        <v>0.12189999999999999</v>
      </c>
      <c r="Q324" s="19">
        <v>100.2597</v>
      </c>
      <c r="R324" s="21">
        <v>66.912442396313367</v>
      </c>
      <c r="T324" s="17">
        <v>1.8370400993623401</v>
      </c>
      <c r="U324" s="17">
        <v>0.16295990063765986</v>
      </c>
      <c r="V324" s="17">
        <v>0</v>
      </c>
      <c r="W324" s="21">
        <v>2</v>
      </c>
      <c r="X324" s="17">
        <v>1.8647743118589494E-2</v>
      </c>
      <c r="Y324" s="17">
        <v>9.4688747566758991E-2</v>
      </c>
      <c r="Z324" s="17">
        <v>3.55284580555932E-3</v>
      </c>
      <c r="AA324" s="17">
        <v>3.2791213706993033E-2</v>
      </c>
      <c r="AB324" s="17">
        <v>0.7980300467464766</v>
      </c>
      <c r="AC324" s="17">
        <v>5.2289403055622574E-2</v>
      </c>
      <c r="AD324" s="17">
        <v>0</v>
      </c>
      <c r="AE324" s="17">
        <v>0</v>
      </c>
      <c r="AF324" s="21">
        <v>1</v>
      </c>
      <c r="AG324" s="17">
        <v>0</v>
      </c>
      <c r="AH324" s="17">
        <v>7.4361784100087341E-2</v>
      </c>
      <c r="AI324" s="17">
        <v>0</v>
      </c>
      <c r="AJ324" s="17">
        <v>4.439827382632904E-3</v>
      </c>
      <c r="AK324" s="17">
        <v>0.90168652525004733</v>
      </c>
      <c r="AL324" s="17">
        <v>1.9511863267231991E-2</v>
      </c>
      <c r="AM324" s="17">
        <v>0</v>
      </c>
      <c r="AN324" s="21">
        <v>0.99999999999999956</v>
      </c>
      <c r="AO324" s="21">
        <v>3.9999999999999996</v>
      </c>
      <c r="AQ324" s="21">
        <v>41.445420207398705</v>
      </c>
      <c r="AR324" s="21">
        <v>11.725795479659707</v>
      </c>
      <c r="AS324" s="21">
        <v>46.828784312941586</v>
      </c>
    </row>
    <row r="325" spans="1:45" x14ac:dyDescent="0.35">
      <c r="A325" s="5">
        <v>1974</v>
      </c>
      <c r="B325" s="17" t="s">
        <v>129</v>
      </c>
      <c r="C325" s="21">
        <v>275</v>
      </c>
      <c r="D325" s="21">
        <v>747</v>
      </c>
      <c r="E325" s="17" t="s">
        <v>121</v>
      </c>
      <c r="F325" s="19">
        <v>50</v>
      </c>
      <c r="G325" s="17">
        <v>1.161</v>
      </c>
      <c r="H325" s="19">
        <v>4.37</v>
      </c>
      <c r="I325" s="19">
        <v>7.17</v>
      </c>
      <c r="J325" s="17">
        <v>0.11890000000000001</v>
      </c>
      <c r="K325" s="19">
        <v>14.58</v>
      </c>
      <c r="L325" s="19">
        <v>22.24</v>
      </c>
      <c r="M325" s="17">
        <v>0.2475</v>
      </c>
      <c r="O325" s="17">
        <v>0.1082</v>
      </c>
      <c r="Q325" s="19">
        <v>99.995599999999996</v>
      </c>
      <c r="R325" s="21">
        <v>67.034482758620697</v>
      </c>
      <c r="T325" s="17">
        <v>1.8476214971008591</v>
      </c>
      <c r="U325" s="17">
        <v>0.1523785028991409</v>
      </c>
      <c r="V325" s="17">
        <v>0</v>
      </c>
      <c r="W325" s="21">
        <v>2</v>
      </c>
      <c r="X325" s="17">
        <v>3.7928395890671429E-2</v>
      </c>
      <c r="Y325" s="17">
        <v>6.448463914125678E-2</v>
      </c>
      <c r="Z325" s="17">
        <v>3.1609321062853295E-3</v>
      </c>
      <c r="AA325" s="17">
        <v>3.2267631590559981E-2</v>
      </c>
      <c r="AB325" s="17">
        <v>0.80320315204866</v>
      </c>
      <c r="AC325" s="17">
        <v>5.8955249222566453E-2</v>
      </c>
      <c r="AD325" s="17">
        <v>0</v>
      </c>
      <c r="AE325" s="17">
        <v>0</v>
      </c>
      <c r="AF325" s="21">
        <v>1</v>
      </c>
      <c r="AG325" s="17">
        <v>0</v>
      </c>
      <c r="AH325" s="17">
        <v>9.810836236676157E-2</v>
      </c>
      <c r="AI325" s="17">
        <v>0</v>
      </c>
      <c r="AJ325" s="17">
        <v>3.7210336442057945E-3</v>
      </c>
      <c r="AK325" s="17">
        <v>0.88043987656884015</v>
      </c>
      <c r="AL325" s="17">
        <v>1.773072742019384E-2</v>
      </c>
      <c r="AM325" s="17">
        <v>0</v>
      </c>
      <c r="AN325" s="21">
        <v>1.0000000000000013</v>
      </c>
      <c r="AO325" s="21">
        <v>4.0000000000000018</v>
      </c>
      <c r="AQ325" s="21">
        <v>42.076482328808986</v>
      </c>
      <c r="AR325" s="21">
        <v>11.800923638114769</v>
      </c>
      <c r="AS325" s="21">
        <v>46.122594033076247</v>
      </c>
    </row>
    <row r="326" spans="1:45" x14ac:dyDescent="0.35">
      <c r="A326" s="5">
        <v>1974</v>
      </c>
      <c r="B326" s="17" t="s">
        <v>129</v>
      </c>
      <c r="C326" s="21">
        <v>280</v>
      </c>
      <c r="D326" s="21">
        <v>748</v>
      </c>
      <c r="E326" s="17" t="s">
        <v>121</v>
      </c>
      <c r="F326" s="19">
        <v>48.88</v>
      </c>
      <c r="G326" s="17">
        <v>1.2265999999999999</v>
      </c>
      <c r="H326" s="19">
        <v>4.8</v>
      </c>
      <c r="I326" s="19">
        <v>7.21</v>
      </c>
      <c r="J326" s="17">
        <v>0.1016</v>
      </c>
      <c r="K326" s="19">
        <v>13.77</v>
      </c>
      <c r="L326" s="19">
        <v>22.68</v>
      </c>
      <c r="M326" s="17">
        <v>0.26279999999999998</v>
      </c>
      <c r="N326" s="17">
        <v>2.3599999999999999E-2</v>
      </c>
      <c r="O326" s="17">
        <v>5.8900000000000001E-2</v>
      </c>
      <c r="Q326" s="19">
        <v>99.013500000000008</v>
      </c>
      <c r="R326" s="21">
        <v>65.633937082936129</v>
      </c>
      <c r="T326" s="17">
        <v>1.8275153032600795</v>
      </c>
      <c r="U326" s="17">
        <v>0.17248469673992051</v>
      </c>
      <c r="V326" s="17">
        <v>0</v>
      </c>
      <c r="W326" s="21">
        <v>2</v>
      </c>
      <c r="X326" s="17">
        <v>3.9010814968465285E-2</v>
      </c>
      <c r="Y326" s="17">
        <v>8.2922054501902112E-2</v>
      </c>
      <c r="Z326" s="17">
        <v>1.7409649371340978E-3</v>
      </c>
      <c r="AA326" s="17">
        <v>3.4492498434744771E-2</v>
      </c>
      <c r="AB326" s="17">
        <v>0.76751813039455974</v>
      </c>
      <c r="AC326" s="17">
        <v>7.4315536763194023E-2</v>
      </c>
      <c r="AD326" s="17">
        <v>0</v>
      </c>
      <c r="AE326" s="17">
        <v>0</v>
      </c>
      <c r="AF326" s="21">
        <v>1</v>
      </c>
      <c r="AG326" s="17">
        <v>0</v>
      </c>
      <c r="AH326" s="17">
        <v>6.8171824348598586E-2</v>
      </c>
      <c r="AI326" s="17">
        <v>0</v>
      </c>
      <c r="AJ326" s="17">
        <v>3.2170830531328722E-3</v>
      </c>
      <c r="AK326" s="17">
        <v>0.90843695806119529</v>
      </c>
      <c r="AL326" s="17">
        <v>1.9048620683524347E-2</v>
      </c>
      <c r="AM326" s="17">
        <v>1.1255138535504548E-3</v>
      </c>
      <c r="AN326" s="21">
        <v>1.0000000000000016</v>
      </c>
      <c r="AO326" s="21">
        <v>4.0000000000000018</v>
      </c>
      <c r="AQ326" s="21">
        <v>40.298516775756305</v>
      </c>
      <c r="AR326" s="21">
        <v>12.004027562412464</v>
      </c>
      <c r="AS326" s="21">
        <v>47.697455661831228</v>
      </c>
    </row>
    <row r="327" spans="1:45" x14ac:dyDescent="0.35">
      <c r="A327" s="5">
        <v>1974</v>
      </c>
      <c r="B327" s="17" t="s">
        <v>129</v>
      </c>
      <c r="C327" s="21">
        <v>285</v>
      </c>
      <c r="D327" s="21">
        <v>749</v>
      </c>
      <c r="E327" s="17" t="s">
        <v>121</v>
      </c>
      <c r="F327" s="19">
        <v>49.37</v>
      </c>
      <c r="G327" s="17">
        <v>1.2791999999999999</v>
      </c>
      <c r="H327" s="19">
        <v>4.96</v>
      </c>
      <c r="I327" s="19">
        <v>7.47</v>
      </c>
      <c r="J327" s="17">
        <v>0.18279999999999999</v>
      </c>
      <c r="K327" s="19">
        <v>13.85</v>
      </c>
      <c r="L327" s="19">
        <v>22.32</v>
      </c>
      <c r="M327" s="17">
        <v>0.25969999999999999</v>
      </c>
      <c r="N327" s="17">
        <v>2.06E-2</v>
      </c>
      <c r="O327" s="17">
        <v>0.12379999999999999</v>
      </c>
      <c r="Q327" s="19">
        <v>99.836100000000002</v>
      </c>
      <c r="R327" s="21">
        <v>64.9624765478424</v>
      </c>
      <c r="T327" s="17">
        <v>1.8324865424769377</v>
      </c>
      <c r="U327" s="17">
        <v>0.16751345752306235</v>
      </c>
      <c r="V327" s="17">
        <v>0</v>
      </c>
      <c r="W327" s="21">
        <v>2</v>
      </c>
      <c r="X327" s="17">
        <v>4.9451420259155832E-2</v>
      </c>
      <c r="Y327" s="17">
        <v>6.266936646085422E-2</v>
      </c>
      <c r="Z327" s="17">
        <v>3.632814447427515E-3</v>
      </c>
      <c r="AA327" s="17">
        <v>3.5711491191364936E-2</v>
      </c>
      <c r="AB327" s="17">
        <v>0.76639439161092282</v>
      </c>
      <c r="AC327" s="17">
        <v>8.2140516030274724E-2</v>
      </c>
      <c r="AD327" s="17">
        <v>0</v>
      </c>
      <c r="AE327" s="17">
        <v>0</v>
      </c>
      <c r="AF327" s="21">
        <v>1</v>
      </c>
      <c r="AG327" s="17">
        <v>0</v>
      </c>
      <c r="AH327" s="17">
        <v>8.7038580314015734E-2</v>
      </c>
      <c r="AI327" s="17">
        <v>0</v>
      </c>
      <c r="AJ327" s="17">
        <v>5.7463569253062893E-3</v>
      </c>
      <c r="AK327" s="17">
        <v>0.88755193673357113</v>
      </c>
      <c r="AL327" s="17">
        <v>1.8687790814329704E-2</v>
      </c>
      <c r="AM327" s="17">
        <v>9.7533521277802949E-4</v>
      </c>
      <c r="AN327" s="21">
        <v>1.0000000000000009</v>
      </c>
      <c r="AO327" s="21">
        <v>4.0000000000000009</v>
      </c>
      <c r="AQ327" s="21">
        <v>40.516929403882969</v>
      </c>
      <c r="AR327" s="21">
        <v>12.560912035789201</v>
      </c>
      <c r="AS327" s="21">
        <v>46.92215856032783</v>
      </c>
    </row>
    <row r="328" spans="1:45" x14ac:dyDescent="0.35">
      <c r="A328" s="5">
        <v>1974</v>
      </c>
      <c r="B328" s="17" t="s">
        <v>129</v>
      </c>
      <c r="C328" s="21">
        <v>290</v>
      </c>
      <c r="D328" s="21">
        <v>750</v>
      </c>
      <c r="E328" s="17" t="s">
        <v>121</v>
      </c>
      <c r="F328" s="19">
        <v>49.08</v>
      </c>
      <c r="G328" s="17">
        <v>1.3737999999999999</v>
      </c>
      <c r="H328" s="19">
        <v>5.22</v>
      </c>
      <c r="I328" s="19">
        <v>7.74</v>
      </c>
      <c r="J328" s="17">
        <v>0.11600000000000001</v>
      </c>
      <c r="K328" s="19">
        <v>13.88</v>
      </c>
      <c r="L328" s="19">
        <v>22.16</v>
      </c>
      <c r="M328" s="17">
        <v>0.24740000000000001</v>
      </c>
      <c r="Q328" s="19">
        <v>99.817199999999985</v>
      </c>
      <c r="R328" s="21">
        <v>64.199814986123954</v>
      </c>
      <c r="T328" s="17">
        <v>1.8220255065271518</v>
      </c>
      <c r="U328" s="17">
        <v>0.17797449347284822</v>
      </c>
      <c r="V328" s="17">
        <v>0</v>
      </c>
      <c r="W328" s="21">
        <v>2</v>
      </c>
      <c r="X328" s="17">
        <v>5.0401523431934492E-2</v>
      </c>
      <c r="Y328" s="17">
        <v>6.8660977572186851E-2</v>
      </c>
      <c r="Z328" s="17">
        <v>0</v>
      </c>
      <c r="AA328" s="17">
        <v>3.8358823469334356E-2</v>
      </c>
      <c r="AB328" s="17">
        <v>0.76818220465410203</v>
      </c>
      <c r="AC328" s="17">
        <v>7.4396470872442277E-2</v>
      </c>
      <c r="AD328" s="17">
        <v>0</v>
      </c>
      <c r="AE328" s="17">
        <v>0</v>
      </c>
      <c r="AF328" s="21">
        <v>1</v>
      </c>
      <c r="AG328" s="17">
        <v>0</v>
      </c>
      <c r="AH328" s="17">
        <v>9.7211125920321051E-2</v>
      </c>
      <c r="AI328" s="17">
        <v>0</v>
      </c>
      <c r="AJ328" s="17">
        <v>3.6470912325927462E-3</v>
      </c>
      <c r="AK328" s="17">
        <v>0.88133612837714392</v>
      </c>
      <c r="AL328" s="17">
        <v>1.7805654469942474E-2</v>
      </c>
      <c r="AM328" s="17">
        <v>0</v>
      </c>
      <c r="AN328" s="21">
        <v>1.0000000000000002</v>
      </c>
      <c r="AO328" s="21">
        <v>4</v>
      </c>
      <c r="AQ328" s="21">
        <v>40.5708466844059</v>
      </c>
      <c r="AR328" s="21">
        <v>12.882184738109956</v>
      </c>
      <c r="AS328" s="21">
        <v>46.546968577484144</v>
      </c>
    </row>
    <row r="329" spans="1:45" x14ac:dyDescent="0.35">
      <c r="A329" s="5">
        <v>1974</v>
      </c>
      <c r="B329" s="17" t="s">
        <v>129</v>
      </c>
      <c r="C329" s="21">
        <v>305</v>
      </c>
      <c r="D329" s="21">
        <v>753</v>
      </c>
      <c r="E329" s="17" t="s">
        <v>121</v>
      </c>
      <c r="F329" s="19">
        <v>48.77</v>
      </c>
      <c r="G329" s="17">
        <v>1.2110000000000001</v>
      </c>
      <c r="H329" s="19">
        <v>4.58</v>
      </c>
      <c r="I329" s="19">
        <v>7.23</v>
      </c>
      <c r="J329" s="17">
        <v>8.1299999999999997E-2</v>
      </c>
      <c r="K329" s="19">
        <v>13.91</v>
      </c>
      <c r="L329" s="19">
        <v>22.25</v>
      </c>
      <c r="M329" s="17">
        <v>0.26700000000000002</v>
      </c>
      <c r="N329" s="17">
        <v>2.64E-2</v>
      </c>
      <c r="O329" s="17">
        <v>5.8500000000000003E-2</v>
      </c>
      <c r="Q329" s="19">
        <v>98.384199999999993</v>
      </c>
      <c r="R329" s="21">
        <v>65.799432355723738</v>
      </c>
      <c r="T329" s="17">
        <v>1.8340661015103112</v>
      </c>
      <c r="U329" s="17">
        <v>0.16593389848968876</v>
      </c>
      <c r="V329" s="17">
        <v>0</v>
      </c>
      <c r="W329" s="21">
        <v>2</v>
      </c>
      <c r="X329" s="17">
        <v>3.7048228614085216E-2</v>
      </c>
      <c r="Y329" s="17">
        <v>7.9373116981998018E-2</v>
      </c>
      <c r="Z329" s="17">
        <v>1.7392539532318065E-3</v>
      </c>
      <c r="AA329" s="17">
        <v>3.4252970407952901E-2</v>
      </c>
      <c r="AB329" s="17">
        <v>0.77985567393526745</v>
      </c>
      <c r="AC329" s="17">
        <v>6.7730756107464596E-2</v>
      </c>
      <c r="AD329" s="17">
        <v>0</v>
      </c>
      <c r="AE329" s="17">
        <v>0</v>
      </c>
      <c r="AF329" s="21">
        <v>1</v>
      </c>
      <c r="AG329" s="17">
        <v>0</v>
      </c>
      <c r="AH329" s="17">
        <v>8.0252584826303708E-2</v>
      </c>
      <c r="AI329" s="17">
        <v>0</v>
      </c>
      <c r="AJ329" s="17">
        <v>2.5893545091666965E-3</v>
      </c>
      <c r="AK329" s="17">
        <v>0.8964254187889974</v>
      </c>
      <c r="AL329" s="17">
        <v>1.9466229423305705E-2</v>
      </c>
      <c r="AM329" s="17">
        <v>1.2664124522265667E-3</v>
      </c>
      <c r="AN329" s="21">
        <v>1</v>
      </c>
      <c r="AO329" s="21">
        <v>4</v>
      </c>
      <c r="AQ329" s="21">
        <v>40.910957233301097</v>
      </c>
      <c r="AR329" s="21">
        <v>12.062877289361071</v>
      </c>
      <c r="AS329" s="21">
        <v>47.026165477337834</v>
      </c>
    </row>
    <row r="330" spans="1:45" x14ac:dyDescent="0.35">
      <c r="A330" s="5">
        <v>1974</v>
      </c>
      <c r="B330" s="17" t="s">
        <v>129</v>
      </c>
      <c r="C330" s="21">
        <v>310</v>
      </c>
      <c r="D330" s="21">
        <v>754</v>
      </c>
      <c r="E330" s="17" t="s">
        <v>121</v>
      </c>
      <c r="F330" s="19">
        <v>49.62</v>
      </c>
      <c r="G330" s="17">
        <v>1.1704000000000001</v>
      </c>
      <c r="H330" s="19">
        <v>4.5</v>
      </c>
      <c r="I330" s="19">
        <v>7.59</v>
      </c>
      <c r="J330" s="17">
        <v>0.15090000000000001</v>
      </c>
      <c r="K330" s="19">
        <v>13.84</v>
      </c>
      <c r="L330" s="19">
        <v>22.17</v>
      </c>
      <c r="M330" s="17">
        <v>0.2334</v>
      </c>
      <c r="N330" s="17">
        <v>2.3E-3</v>
      </c>
      <c r="O330" s="17">
        <v>3.78E-2</v>
      </c>
      <c r="Q330" s="19">
        <v>99.314800000000005</v>
      </c>
      <c r="R330" s="21">
        <v>64.582361175921605</v>
      </c>
      <c r="T330" s="17">
        <v>1.852398254234072</v>
      </c>
      <c r="U330" s="17">
        <v>0.14760174576592799</v>
      </c>
      <c r="V330" s="17">
        <v>0</v>
      </c>
      <c r="W330" s="21">
        <v>2</v>
      </c>
      <c r="X330" s="17">
        <v>5.0377748138520168E-2</v>
      </c>
      <c r="Y330" s="17">
        <v>4.7384648893256866E-2</v>
      </c>
      <c r="Z330" s="17">
        <v>1.1156149040553935E-3</v>
      </c>
      <c r="AA330" s="17">
        <v>3.2862740997498349E-2</v>
      </c>
      <c r="AB330" s="17">
        <v>0.77026217399284769</v>
      </c>
      <c r="AC330" s="17">
        <v>9.799707307382155E-2</v>
      </c>
      <c r="AD330" s="17">
        <v>0</v>
      </c>
      <c r="AE330" s="17">
        <v>0</v>
      </c>
      <c r="AF330" s="21">
        <v>1</v>
      </c>
      <c r="AG330" s="17">
        <v>0</v>
      </c>
      <c r="AH330" s="17">
        <v>9.1550759376992502E-2</v>
      </c>
      <c r="AI330" s="17">
        <v>0</v>
      </c>
      <c r="AJ330" s="17">
        <v>4.7709578831144905E-3</v>
      </c>
      <c r="AK330" s="17">
        <v>0.88667653457499274</v>
      </c>
      <c r="AL330" s="17">
        <v>1.6892222863752911E-2</v>
      </c>
      <c r="AM330" s="17">
        <v>1.0952530114778089E-4</v>
      </c>
      <c r="AN330" s="21">
        <v>1.0000000000000004</v>
      </c>
      <c r="AO330" s="21">
        <v>4</v>
      </c>
      <c r="AQ330" s="21">
        <v>40.569107500714971</v>
      </c>
      <c r="AR330" s="21">
        <v>12.730331490211881</v>
      </c>
      <c r="AS330" s="21">
        <v>46.700561009073148</v>
      </c>
    </row>
    <row r="331" spans="1:45" x14ac:dyDescent="0.35">
      <c r="A331" s="5">
        <v>1974</v>
      </c>
      <c r="B331" s="17" t="s">
        <v>129</v>
      </c>
      <c r="C331" s="21">
        <v>315</v>
      </c>
      <c r="D331" s="21">
        <v>755</v>
      </c>
      <c r="E331" s="17" t="s">
        <v>121</v>
      </c>
      <c r="F331" s="19">
        <v>50.14</v>
      </c>
      <c r="G331" s="17">
        <v>1.163</v>
      </c>
      <c r="H331" s="19">
        <v>4.43</v>
      </c>
      <c r="I331" s="19">
        <v>7.52</v>
      </c>
      <c r="J331" s="17">
        <v>0.15970000000000001</v>
      </c>
      <c r="K331" s="19">
        <v>14.09</v>
      </c>
      <c r="L331" s="19">
        <v>22.24</v>
      </c>
      <c r="M331" s="17">
        <v>0.30680000000000002</v>
      </c>
      <c r="O331" s="17">
        <v>1.6199999999999999E-2</v>
      </c>
      <c r="Q331" s="19">
        <v>100.06569999999998</v>
      </c>
      <c r="R331" s="21">
        <v>65.20129569643683</v>
      </c>
      <c r="T331" s="17">
        <v>1.8553460062625722</v>
      </c>
      <c r="U331" s="17">
        <v>0.14465399373742782</v>
      </c>
      <c r="V331" s="17">
        <v>0</v>
      </c>
      <c r="W331" s="21">
        <v>2</v>
      </c>
      <c r="X331" s="17">
        <v>4.8531451507534434E-2</v>
      </c>
      <c r="Y331" s="17">
        <v>5.2922380048735736E-2</v>
      </c>
      <c r="Z331" s="17">
        <v>4.7391505285597355E-4</v>
      </c>
      <c r="AA331" s="17">
        <v>3.2367724330169205E-2</v>
      </c>
      <c r="AB331" s="17">
        <v>0.77727814215117652</v>
      </c>
      <c r="AC331" s="17">
        <v>8.8426386909528087E-2</v>
      </c>
      <c r="AD331" s="17">
        <v>0</v>
      </c>
      <c r="AE331" s="17">
        <v>0</v>
      </c>
      <c r="AF331" s="21">
        <v>1</v>
      </c>
      <c r="AG331" s="17">
        <v>0</v>
      </c>
      <c r="AH331" s="17">
        <v>9.1333846396229323E-2</v>
      </c>
      <c r="AI331" s="17">
        <v>0</v>
      </c>
      <c r="AJ331" s="17">
        <v>5.0047713407207432E-3</v>
      </c>
      <c r="AK331" s="17">
        <v>0.88165218073101381</v>
      </c>
      <c r="AL331" s="17">
        <v>2.2009201532037587E-2</v>
      </c>
      <c r="AM331" s="17">
        <v>0</v>
      </c>
      <c r="AN331" s="21">
        <v>1.0000000000000016</v>
      </c>
      <c r="AO331" s="21">
        <v>4.0000000000000018</v>
      </c>
      <c r="AQ331" s="21">
        <v>40.982330758896723</v>
      </c>
      <c r="AR331" s="21">
        <v>12.532171546516759</v>
      </c>
      <c r="AS331" s="21">
        <v>46.48549769458652</v>
      </c>
    </row>
    <row r="332" spans="1:45" x14ac:dyDescent="0.35">
      <c r="A332" s="5">
        <v>1974</v>
      </c>
      <c r="B332" s="17" t="s">
        <v>129</v>
      </c>
      <c r="C332" s="21">
        <v>320</v>
      </c>
      <c r="D332" s="21">
        <v>756</v>
      </c>
      <c r="E332" s="17" t="s">
        <v>121</v>
      </c>
      <c r="F332" s="19">
        <v>50.05</v>
      </c>
      <c r="G332" s="17">
        <v>1.1765000000000001</v>
      </c>
      <c r="H332" s="19">
        <v>4.5999999999999996</v>
      </c>
      <c r="I332" s="19">
        <v>7.1</v>
      </c>
      <c r="J332" s="17">
        <v>0.14810000000000001</v>
      </c>
      <c r="K332" s="19">
        <v>13.91</v>
      </c>
      <c r="L332" s="19">
        <v>22.45</v>
      </c>
      <c r="M332" s="17">
        <v>0.24160000000000001</v>
      </c>
      <c r="Q332" s="19">
        <v>99.676199999999994</v>
      </c>
      <c r="R332" s="21">
        <v>66.206568300809138</v>
      </c>
      <c r="T332" s="17">
        <v>1.8592933056051248</v>
      </c>
      <c r="U332" s="17">
        <v>0.14070669439487515</v>
      </c>
      <c r="V332" s="17">
        <v>0</v>
      </c>
      <c r="W332" s="21">
        <v>2</v>
      </c>
      <c r="X332" s="17">
        <v>6.0680452112394395E-2</v>
      </c>
      <c r="Y332" s="17">
        <v>3.1682010108206787E-2</v>
      </c>
      <c r="Z332" s="17">
        <v>0</v>
      </c>
      <c r="AA332" s="17">
        <v>3.2872113146890501E-2</v>
      </c>
      <c r="AB332" s="17">
        <v>0.77036373772555722</v>
      </c>
      <c r="AC332" s="17">
        <v>0.10440168690695106</v>
      </c>
      <c r="AD332" s="17">
        <v>0</v>
      </c>
      <c r="AE332" s="17">
        <v>0</v>
      </c>
      <c r="AF332" s="21">
        <v>1</v>
      </c>
      <c r="AG332" s="17">
        <v>0</v>
      </c>
      <c r="AH332" s="17">
        <v>8.4466176209607835E-2</v>
      </c>
      <c r="AI332" s="17">
        <v>0</v>
      </c>
      <c r="AJ332" s="17">
        <v>4.6594818265162955E-3</v>
      </c>
      <c r="AK332" s="17">
        <v>0.8934743478443703</v>
      </c>
      <c r="AL332" s="17">
        <v>1.7399994119505942E-2</v>
      </c>
      <c r="AM332" s="17">
        <v>0</v>
      </c>
      <c r="AN332" s="21">
        <v>1.0000000000000004</v>
      </c>
      <c r="AO332" s="21">
        <v>4</v>
      </c>
      <c r="AQ332" s="21">
        <v>40.780539501550294</v>
      </c>
      <c r="AR332" s="21">
        <v>11.921847498823128</v>
      </c>
      <c r="AS332" s="21">
        <v>47.29761299962658</v>
      </c>
    </row>
    <row r="333" spans="1:45" x14ac:dyDescent="0.35">
      <c r="A333" s="5">
        <v>1974</v>
      </c>
      <c r="B333" s="17" t="s">
        <v>129</v>
      </c>
      <c r="C333" s="21">
        <v>325</v>
      </c>
      <c r="D333" s="21">
        <v>757</v>
      </c>
      <c r="E333" s="17" t="s">
        <v>121</v>
      </c>
      <c r="F333" s="19">
        <v>49.63</v>
      </c>
      <c r="G333" s="17">
        <v>1.169</v>
      </c>
      <c r="H333" s="19">
        <v>4.26</v>
      </c>
      <c r="I333" s="19">
        <v>7.51</v>
      </c>
      <c r="J333" s="17">
        <v>0.12770000000000001</v>
      </c>
      <c r="K333" s="19">
        <v>14.16</v>
      </c>
      <c r="L333" s="19">
        <v>22</v>
      </c>
      <c r="M333" s="17">
        <v>0.26469999999999999</v>
      </c>
      <c r="O333" s="17">
        <v>5.7799999999999997E-2</v>
      </c>
      <c r="Q333" s="19">
        <v>99.179200000000009</v>
      </c>
      <c r="R333" s="21">
        <v>65.343793262574977</v>
      </c>
      <c r="T333" s="17">
        <v>1.8526321040269718</v>
      </c>
      <c r="U333" s="17">
        <v>0.14736789597302824</v>
      </c>
      <c r="V333" s="17">
        <v>0</v>
      </c>
      <c r="W333" s="21">
        <v>2</v>
      </c>
      <c r="X333" s="17">
        <v>4.0038583536877531E-2</v>
      </c>
      <c r="Y333" s="17">
        <v>5.9137736651299934E-2</v>
      </c>
      <c r="Z333" s="17">
        <v>1.7057589296830651E-3</v>
      </c>
      <c r="AA333" s="17">
        <v>3.2820960720453138E-2</v>
      </c>
      <c r="AB333" s="17">
        <v>0.78801238206337676</v>
      </c>
      <c r="AC333" s="17">
        <v>7.8284578098309576E-2</v>
      </c>
      <c r="AD333" s="17">
        <v>0</v>
      </c>
      <c r="AE333" s="17">
        <v>0</v>
      </c>
      <c r="AF333" s="21">
        <v>1</v>
      </c>
      <c r="AG333" s="17">
        <v>0</v>
      </c>
      <c r="AH333" s="17">
        <v>9.6995499877492786E-2</v>
      </c>
      <c r="AI333" s="17">
        <v>0</v>
      </c>
      <c r="AJ333" s="17">
        <v>4.0371468547628535E-3</v>
      </c>
      <c r="AK333" s="17">
        <v>0.879811248682005</v>
      </c>
      <c r="AL333" s="17">
        <v>1.9156104585739075E-2</v>
      </c>
      <c r="AM333" s="17">
        <v>0</v>
      </c>
      <c r="AN333" s="21">
        <v>0.99999999999999978</v>
      </c>
      <c r="AO333" s="21">
        <v>4</v>
      </c>
      <c r="AQ333" s="21">
        <v>41.337734435903378</v>
      </c>
      <c r="AR333" s="21">
        <v>12.508925109590647</v>
      </c>
      <c r="AS333" s="21">
        <v>46.153340454505972</v>
      </c>
    </row>
    <row r="334" spans="1:45" x14ac:dyDescent="0.35">
      <c r="A334" s="5">
        <v>1974</v>
      </c>
      <c r="B334" s="17" t="s">
        <v>129</v>
      </c>
      <c r="C334" s="21">
        <v>330</v>
      </c>
      <c r="D334" s="21">
        <v>758</v>
      </c>
      <c r="E334" s="17" t="s">
        <v>121</v>
      </c>
      <c r="F334" s="19">
        <v>49.48</v>
      </c>
      <c r="G334" s="17">
        <v>1.2276</v>
      </c>
      <c r="H334" s="19">
        <v>4.7300000000000004</v>
      </c>
      <c r="I334" s="19">
        <v>7.47</v>
      </c>
      <c r="J334" s="17">
        <v>3.4799999999999998E-2</v>
      </c>
      <c r="K334" s="19">
        <v>13.59</v>
      </c>
      <c r="L334" s="19">
        <v>22.65</v>
      </c>
      <c r="M334" s="17">
        <v>0.25690000000000002</v>
      </c>
      <c r="N334" s="17">
        <v>3.0000000000000001E-3</v>
      </c>
      <c r="O334" s="17">
        <v>4.58E-2</v>
      </c>
      <c r="Q334" s="19">
        <v>99.488100000000017</v>
      </c>
      <c r="R334" s="21">
        <v>64.529914529914535</v>
      </c>
      <c r="T334" s="17">
        <v>1.8442505543761136</v>
      </c>
      <c r="U334" s="17">
        <v>0.15574944562388637</v>
      </c>
      <c r="V334" s="17">
        <v>0</v>
      </c>
      <c r="W334" s="21">
        <v>2</v>
      </c>
      <c r="X334" s="17">
        <v>5.2019896825035161E-2</v>
      </c>
      <c r="Y334" s="17">
        <v>5.2257610217725368E-2</v>
      </c>
      <c r="Z334" s="17">
        <v>1.3495861552439055E-3</v>
      </c>
      <c r="AA334" s="17">
        <v>3.441430309155407E-2</v>
      </c>
      <c r="AB334" s="17">
        <v>0.75515232925702791</v>
      </c>
      <c r="AC334" s="17">
        <v>0.10480627445341362</v>
      </c>
      <c r="AD334" s="17">
        <v>0</v>
      </c>
      <c r="AE334" s="17">
        <v>0</v>
      </c>
      <c r="AF334" s="21">
        <v>1</v>
      </c>
      <c r="AG334" s="17">
        <v>0</v>
      </c>
      <c r="AH334" s="17">
        <v>7.5753984858269036E-2</v>
      </c>
      <c r="AI334" s="17">
        <v>0</v>
      </c>
      <c r="AJ334" s="17">
        <v>1.0985206255234045E-3</v>
      </c>
      <c r="AK334" s="17">
        <v>0.90444124075898191</v>
      </c>
      <c r="AL334" s="17">
        <v>1.8563620597451282E-2</v>
      </c>
      <c r="AM334" s="17">
        <v>1.4263315977492921E-4</v>
      </c>
      <c r="AN334" s="21">
        <v>1.0000000000000007</v>
      </c>
      <c r="AO334" s="21">
        <v>4.0000000000000009</v>
      </c>
      <c r="AQ334" s="21">
        <v>39.881085663201617</v>
      </c>
      <c r="AR334" s="21">
        <v>12.353586465096495</v>
      </c>
      <c r="AS334" s="21">
        <v>47.765327871701885</v>
      </c>
    </row>
    <row r="335" spans="1:45" x14ac:dyDescent="0.35">
      <c r="A335" s="5">
        <v>1974</v>
      </c>
      <c r="B335" s="17" t="s">
        <v>129</v>
      </c>
      <c r="C335" s="21">
        <v>335</v>
      </c>
      <c r="D335" s="21">
        <v>759</v>
      </c>
      <c r="E335" s="17" t="s">
        <v>121</v>
      </c>
      <c r="F335" s="19">
        <v>49.33</v>
      </c>
      <c r="G335" s="17">
        <v>1.2793000000000001</v>
      </c>
      <c r="H335" s="19">
        <v>4.96</v>
      </c>
      <c r="I335" s="19">
        <v>7.56</v>
      </c>
      <c r="J335" s="17">
        <v>0.13339999999999999</v>
      </c>
      <c r="K335" s="19">
        <v>13.54</v>
      </c>
      <c r="L335" s="19">
        <v>22.51</v>
      </c>
      <c r="M335" s="17">
        <v>0.2944</v>
      </c>
      <c r="N335" s="17">
        <v>1.21E-2</v>
      </c>
      <c r="O335" s="17">
        <v>0.1113</v>
      </c>
      <c r="Q335" s="19">
        <v>99.730499999999992</v>
      </c>
      <c r="R335" s="21">
        <v>64.170616113744089</v>
      </c>
      <c r="T335" s="17">
        <v>1.8347228585465258</v>
      </c>
      <c r="U335" s="17">
        <v>0.16527714145347416</v>
      </c>
      <c r="V335" s="17">
        <v>0</v>
      </c>
      <c r="W335" s="21">
        <v>2</v>
      </c>
      <c r="X335" s="17">
        <v>5.2128658340547723E-2</v>
      </c>
      <c r="Y335" s="17">
        <v>6.0103990100107037E-2</v>
      </c>
      <c r="Z335" s="17">
        <v>3.2726489753688824E-3</v>
      </c>
      <c r="AA335" s="17">
        <v>3.5786862447672457E-2</v>
      </c>
      <c r="AB335" s="17">
        <v>0.75076306481219313</v>
      </c>
      <c r="AC335" s="17">
        <v>9.7944775324110833E-2</v>
      </c>
      <c r="AD335" s="17">
        <v>0</v>
      </c>
      <c r="AE335" s="17">
        <v>0</v>
      </c>
      <c r="AF335" s="21">
        <v>1</v>
      </c>
      <c r="AG335" s="17">
        <v>0</v>
      </c>
      <c r="AH335" s="17">
        <v>7.7069815637083011E-2</v>
      </c>
      <c r="AI335" s="17">
        <v>0</v>
      </c>
      <c r="AJ335" s="17">
        <v>4.2019794659639616E-3</v>
      </c>
      <c r="AK335" s="17">
        <v>0.89692632403905936</v>
      </c>
      <c r="AL335" s="17">
        <v>2.1227825541265753E-2</v>
      </c>
      <c r="AM335" s="17">
        <v>5.7405531662788826E-4</v>
      </c>
      <c r="AN335" s="21">
        <v>1</v>
      </c>
      <c r="AO335" s="21">
        <v>4</v>
      </c>
      <c r="AQ335" s="21">
        <v>39.785856193257239</v>
      </c>
      <c r="AR335" s="21">
        <v>12.682527752759572</v>
      </c>
      <c r="AS335" s="21">
        <v>47.531616053983186</v>
      </c>
    </row>
    <row r="336" spans="1:45" x14ac:dyDescent="0.35">
      <c r="A336" s="5">
        <v>1974</v>
      </c>
      <c r="B336" s="17" t="s">
        <v>129</v>
      </c>
      <c r="C336" s="21">
        <v>340</v>
      </c>
      <c r="D336" s="21">
        <v>760</v>
      </c>
      <c r="E336" s="17" t="s">
        <v>121</v>
      </c>
      <c r="F336" s="19">
        <v>49.55</v>
      </c>
      <c r="G336" s="17">
        <v>1.2738</v>
      </c>
      <c r="H336" s="19">
        <v>4.88</v>
      </c>
      <c r="I336" s="19">
        <v>7.41</v>
      </c>
      <c r="J336" s="17">
        <v>9.2899999999999996E-2</v>
      </c>
      <c r="K336" s="19">
        <v>13.58</v>
      </c>
      <c r="L336" s="19">
        <v>23</v>
      </c>
      <c r="M336" s="17">
        <v>0.2732</v>
      </c>
      <c r="O336" s="17">
        <v>2.53E-2</v>
      </c>
      <c r="Q336" s="19">
        <v>100.0852</v>
      </c>
      <c r="R336" s="21">
        <v>64.697474988089567</v>
      </c>
      <c r="T336" s="17">
        <v>1.8357037040257285</v>
      </c>
      <c r="U336" s="17">
        <v>0.16429629597427153</v>
      </c>
      <c r="V336" s="17">
        <v>0</v>
      </c>
      <c r="W336" s="21">
        <v>2</v>
      </c>
      <c r="X336" s="17">
        <v>4.8767097740912896E-2</v>
      </c>
      <c r="Y336" s="17">
        <v>6.3422875160370804E-2</v>
      </c>
      <c r="Z336" s="17">
        <v>7.410104817979897E-4</v>
      </c>
      <c r="AA336" s="17">
        <v>3.5493762399788742E-2</v>
      </c>
      <c r="AB336" s="17">
        <v>0.75003852866579235</v>
      </c>
      <c r="AC336" s="17">
        <v>0.10153672555133719</v>
      </c>
      <c r="AD336" s="17">
        <v>0</v>
      </c>
      <c r="AE336" s="17">
        <v>0</v>
      </c>
      <c r="AF336" s="21">
        <v>1</v>
      </c>
      <c r="AG336" s="17">
        <v>0</v>
      </c>
      <c r="AH336" s="17">
        <v>6.4593491676057907E-2</v>
      </c>
      <c r="AI336" s="17">
        <v>0</v>
      </c>
      <c r="AJ336" s="17">
        <v>2.914830996922039E-3</v>
      </c>
      <c r="AK336" s="17">
        <v>0.91286946511863298</v>
      </c>
      <c r="AL336" s="17">
        <v>1.9622212208387869E-2</v>
      </c>
      <c r="AM336" s="17">
        <v>0</v>
      </c>
      <c r="AN336" s="21">
        <v>1.0000000000000007</v>
      </c>
      <c r="AO336" s="21">
        <v>4.0000000000000009</v>
      </c>
      <c r="AQ336" s="21">
        <v>39.572019559372237</v>
      </c>
      <c r="AR336" s="21">
        <v>12.265003542510781</v>
      </c>
      <c r="AS336" s="21">
        <v>48.16297689811698</v>
      </c>
    </row>
    <row r="337" spans="1:45" x14ac:dyDescent="0.35">
      <c r="A337" s="5">
        <v>1974</v>
      </c>
      <c r="B337" s="17" t="s">
        <v>129</v>
      </c>
      <c r="C337" s="21">
        <v>345</v>
      </c>
      <c r="D337" s="21">
        <v>761</v>
      </c>
      <c r="E337" s="17" t="s">
        <v>121</v>
      </c>
      <c r="F337" s="19">
        <v>48.98</v>
      </c>
      <c r="G337" s="17">
        <v>1.3317000000000001</v>
      </c>
      <c r="H337" s="19">
        <v>4.78</v>
      </c>
      <c r="I337" s="19">
        <v>7.59</v>
      </c>
      <c r="J337" s="17">
        <v>0.20610000000000001</v>
      </c>
      <c r="K337" s="19">
        <v>14.11</v>
      </c>
      <c r="L337" s="19">
        <v>22.87</v>
      </c>
      <c r="M337" s="17">
        <v>0.2127</v>
      </c>
      <c r="Q337" s="19">
        <v>100.0805</v>
      </c>
      <c r="R337" s="21">
        <v>65.023041474654377</v>
      </c>
      <c r="T337" s="17">
        <v>1.812644540527502</v>
      </c>
      <c r="U337" s="17">
        <v>0.18735545947249799</v>
      </c>
      <c r="V337" s="17">
        <v>0</v>
      </c>
      <c r="W337" s="21">
        <v>2</v>
      </c>
      <c r="X337" s="17">
        <v>2.1118519744960457E-2</v>
      </c>
      <c r="Y337" s="17">
        <v>0.10736267117374164</v>
      </c>
      <c r="Z337" s="17">
        <v>0</v>
      </c>
      <c r="AA337" s="17">
        <v>3.7067400809257509E-2</v>
      </c>
      <c r="AB337" s="17">
        <v>0.77847695021512331</v>
      </c>
      <c r="AC337" s="17">
        <v>5.5974458056917031E-2</v>
      </c>
      <c r="AD337" s="17">
        <v>0</v>
      </c>
      <c r="AE337" s="17">
        <v>0</v>
      </c>
      <c r="AF337" s="21">
        <v>1</v>
      </c>
      <c r="AG337" s="17">
        <v>0</v>
      </c>
      <c r="AH337" s="17">
        <v>7.1541514346473267E-2</v>
      </c>
      <c r="AI337" s="17">
        <v>0</v>
      </c>
      <c r="AJ337" s="17">
        <v>6.4596739575146092E-3</v>
      </c>
      <c r="AK337" s="17">
        <v>0.9067382786312923</v>
      </c>
      <c r="AL337" s="17">
        <v>1.5260533064719438E-2</v>
      </c>
      <c r="AM337" s="17">
        <v>0</v>
      </c>
      <c r="AN337" s="21">
        <v>0.99999999999999956</v>
      </c>
      <c r="AO337" s="21">
        <v>3.9999999999999996</v>
      </c>
      <c r="AQ337" s="21">
        <v>40.407750497122429</v>
      </c>
      <c r="AR337" s="21">
        <v>12.526945746615191</v>
      </c>
      <c r="AS337" s="21">
        <v>47.065303756262381</v>
      </c>
    </row>
    <row r="338" spans="1:45" x14ac:dyDescent="0.35">
      <c r="A338" s="5">
        <v>1974</v>
      </c>
      <c r="B338" s="17" t="s">
        <v>129</v>
      </c>
      <c r="C338" s="21">
        <v>350</v>
      </c>
      <c r="D338" s="21">
        <v>762</v>
      </c>
      <c r="E338" s="17" t="s">
        <v>121</v>
      </c>
      <c r="F338" s="19">
        <v>49.61</v>
      </c>
      <c r="G338" s="17">
        <v>1.2764</v>
      </c>
      <c r="H338" s="19">
        <v>4.59</v>
      </c>
      <c r="I338" s="19">
        <v>7.8</v>
      </c>
      <c r="J338" s="17">
        <v>0.1132</v>
      </c>
      <c r="K338" s="19">
        <v>14</v>
      </c>
      <c r="L338" s="19">
        <v>22.25</v>
      </c>
      <c r="M338" s="17">
        <v>0.25679999999999997</v>
      </c>
      <c r="N338" s="17">
        <v>1.34E-2</v>
      </c>
      <c r="O338" s="17">
        <v>4.4900000000000002E-2</v>
      </c>
      <c r="Q338" s="19">
        <v>99.954700000000003</v>
      </c>
      <c r="R338" s="21">
        <v>64.220183486238525</v>
      </c>
      <c r="T338" s="17">
        <v>1.8398531598515508</v>
      </c>
      <c r="U338" s="17">
        <v>0.16014684014844915</v>
      </c>
      <c r="V338" s="17">
        <v>0</v>
      </c>
      <c r="W338" s="21">
        <v>2</v>
      </c>
      <c r="X338" s="17">
        <v>4.0465070575288031E-2</v>
      </c>
      <c r="Y338" s="17">
        <v>6.6255881872841871E-2</v>
      </c>
      <c r="Z338" s="17">
        <v>1.3164524637498537E-3</v>
      </c>
      <c r="AA338" s="17">
        <v>3.5603492287395497E-2</v>
      </c>
      <c r="AB338" s="17">
        <v>0.77404614044851894</v>
      </c>
      <c r="AC338" s="17">
        <v>8.2312962352205865E-2</v>
      </c>
      <c r="AD338" s="17">
        <v>0</v>
      </c>
      <c r="AE338" s="17">
        <v>0</v>
      </c>
      <c r="AF338" s="21">
        <v>1</v>
      </c>
      <c r="AG338" s="17">
        <v>0</v>
      </c>
      <c r="AH338" s="17">
        <v>9.3319269760644891E-2</v>
      </c>
      <c r="AI338" s="17">
        <v>0</v>
      </c>
      <c r="AJ338" s="17">
        <v>3.5554870623872542E-3</v>
      </c>
      <c r="AK338" s="17">
        <v>0.88402769383874535</v>
      </c>
      <c r="AL338" s="17">
        <v>1.8463639121715163E-2</v>
      </c>
      <c r="AM338" s="17">
        <v>6.339102165074449E-4</v>
      </c>
      <c r="AN338" s="21">
        <v>1</v>
      </c>
      <c r="AO338" s="21">
        <v>4</v>
      </c>
      <c r="AQ338" s="21">
        <v>40.663990047044393</v>
      </c>
      <c r="AR338" s="21">
        <v>12.894213443589495</v>
      </c>
      <c r="AS338" s="21">
        <v>46.441796509366114</v>
      </c>
    </row>
    <row r="339" spans="1:45" x14ac:dyDescent="0.35">
      <c r="A339" s="5">
        <v>1974</v>
      </c>
      <c r="B339" s="17" t="s">
        <v>129</v>
      </c>
      <c r="C339" s="21">
        <v>355</v>
      </c>
      <c r="D339" s="21">
        <v>763</v>
      </c>
      <c r="E339" s="17" t="s">
        <v>121</v>
      </c>
      <c r="F339" s="19">
        <v>49.02</v>
      </c>
      <c r="G339" s="17">
        <v>1.2464999999999999</v>
      </c>
      <c r="H339" s="19">
        <v>4.54</v>
      </c>
      <c r="I339" s="19">
        <v>7.73</v>
      </c>
      <c r="J339" s="17">
        <v>9.2799999999999994E-2</v>
      </c>
      <c r="K339" s="19">
        <v>13.99</v>
      </c>
      <c r="L339" s="19">
        <v>22.4</v>
      </c>
      <c r="M339" s="17">
        <v>0.27910000000000001</v>
      </c>
      <c r="O339" s="17">
        <v>6.2700000000000006E-2</v>
      </c>
      <c r="Q339" s="19">
        <v>99.361099999999993</v>
      </c>
      <c r="R339" s="21">
        <v>64.41068139963167</v>
      </c>
      <c r="T339" s="17">
        <v>1.8274810483442869</v>
      </c>
      <c r="U339" s="17">
        <v>0.17251895165571307</v>
      </c>
      <c r="V339" s="17">
        <v>0</v>
      </c>
      <c r="W339" s="21">
        <v>2</v>
      </c>
      <c r="X339" s="17">
        <v>2.6945506084669474E-2</v>
      </c>
      <c r="Y339" s="17">
        <v>9.3994769083174542E-2</v>
      </c>
      <c r="Z339" s="17">
        <v>1.8479576765756808E-3</v>
      </c>
      <c r="AA339" s="17">
        <v>3.4951331530090446E-2</v>
      </c>
      <c r="AB339" s="17">
        <v>0.77753897420180007</v>
      </c>
      <c r="AC339" s="17">
        <v>6.4721461423689841E-2</v>
      </c>
      <c r="AD339" s="17">
        <v>0</v>
      </c>
      <c r="AE339" s="17">
        <v>0</v>
      </c>
      <c r="AF339" s="21">
        <v>1</v>
      </c>
      <c r="AG339" s="17">
        <v>0</v>
      </c>
      <c r="AH339" s="17">
        <v>8.2255591861598448E-2</v>
      </c>
      <c r="AI339" s="17">
        <v>0</v>
      </c>
      <c r="AJ339" s="17">
        <v>2.9299910315726142E-3</v>
      </c>
      <c r="AK339" s="17">
        <v>0.89464247285794218</v>
      </c>
      <c r="AL339" s="17">
        <v>2.0171944248885684E-2</v>
      </c>
      <c r="AM339" s="17">
        <v>0</v>
      </c>
      <c r="AN339" s="21">
        <v>0.99999999999999889</v>
      </c>
      <c r="AO339" s="21">
        <v>3.9999999999999991</v>
      </c>
      <c r="AQ339" s="21">
        <v>40.57960268465704</v>
      </c>
      <c r="AR339" s="21">
        <v>12.729186587722157</v>
      </c>
      <c r="AS339" s="21">
        <v>46.691210727620799</v>
      </c>
    </row>
    <row r="340" spans="1:45" x14ac:dyDescent="0.35">
      <c r="A340" s="5">
        <v>1974</v>
      </c>
      <c r="B340" s="17" t="s">
        <v>129</v>
      </c>
      <c r="C340" s="21">
        <v>360</v>
      </c>
      <c r="D340" s="21">
        <v>764</v>
      </c>
      <c r="E340" s="17" t="s">
        <v>121</v>
      </c>
      <c r="F340" s="19">
        <v>49.9</v>
      </c>
      <c r="G340" s="17">
        <v>1.1875</v>
      </c>
      <c r="H340" s="19">
        <v>4.42</v>
      </c>
      <c r="I340" s="19">
        <v>7.23</v>
      </c>
      <c r="J340" s="17">
        <v>0.13070000000000001</v>
      </c>
      <c r="K340" s="19">
        <v>13.94</v>
      </c>
      <c r="L340" s="19">
        <v>21.83</v>
      </c>
      <c r="M340" s="17">
        <v>0.30149999999999999</v>
      </c>
      <c r="O340" s="17">
        <v>1.4200000000000001E-2</v>
      </c>
      <c r="Q340" s="19">
        <v>98.953900000000019</v>
      </c>
      <c r="R340" s="21">
        <v>65.847897968823801</v>
      </c>
      <c r="T340" s="17">
        <v>1.8667590028470633</v>
      </c>
      <c r="U340" s="17">
        <v>0.13324099715293669</v>
      </c>
      <c r="V340" s="17">
        <v>0</v>
      </c>
      <c r="W340" s="21">
        <v>2</v>
      </c>
      <c r="X340" s="17">
        <v>6.1626797887299883E-2</v>
      </c>
      <c r="Y340" s="17">
        <v>2.6235283202609913E-2</v>
      </c>
      <c r="Z340" s="17">
        <v>4.199726009431672E-4</v>
      </c>
      <c r="AA340" s="17">
        <v>3.3412824913252578E-2</v>
      </c>
      <c r="AB340" s="17">
        <v>0.77745517815843046</v>
      </c>
      <c r="AC340" s="17">
        <v>0.10084994323746399</v>
      </c>
      <c r="AD340" s="17">
        <v>0</v>
      </c>
      <c r="AE340" s="17">
        <v>0</v>
      </c>
      <c r="AF340" s="21">
        <v>1</v>
      </c>
      <c r="AG340" s="17">
        <v>0</v>
      </c>
      <c r="AH340" s="17">
        <v>9.9082357993208026E-2</v>
      </c>
      <c r="AI340" s="17">
        <v>0</v>
      </c>
      <c r="AJ340" s="17">
        <v>4.1409695433891293E-3</v>
      </c>
      <c r="AK340" s="17">
        <v>0.87490996609897953</v>
      </c>
      <c r="AL340" s="17">
        <v>2.1866706364424265E-2</v>
      </c>
      <c r="AM340" s="17">
        <v>0</v>
      </c>
      <c r="AN340" s="21">
        <v>1.0000000000000009</v>
      </c>
      <c r="AO340" s="21">
        <v>4.0000000000000009</v>
      </c>
      <c r="AQ340" s="21">
        <v>41.295269535430997</v>
      </c>
      <c r="AR340" s="21">
        <v>12.233057390279418</v>
      </c>
      <c r="AS340" s="21">
        <v>46.471673074289583</v>
      </c>
    </row>
    <row r="341" spans="1:45" x14ac:dyDescent="0.35">
      <c r="A341" s="5">
        <v>1974</v>
      </c>
      <c r="B341" s="17" t="s">
        <v>129</v>
      </c>
      <c r="C341" s="21">
        <v>365</v>
      </c>
      <c r="D341" s="21">
        <v>765</v>
      </c>
      <c r="E341" s="17" t="s">
        <v>121</v>
      </c>
      <c r="F341" s="19">
        <v>49.07</v>
      </c>
      <c r="G341" s="17">
        <v>1.2021999999999999</v>
      </c>
      <c r="H341" s="19">
        <v>4.32</v>
      </c>
      <c r="I341" s="19">
        <v>7.29</v>
      </c>
      <c r="J341" s="17">
        <v>0.15970000000000001</v>
      </c>
      <c r="K341" s="19">
        <v>14.14</v>
      </c>
      <c r="L341" s="19">
        <v>22.31</v>
      </c>
      <c r="M341" s="17">
        <v>0.2596</v>
      </c>
      <c r="N341" s="17">
        <v>0.03</v>
      </c>
      <c r="Q341" s="19">
        <v>98.781500000000023</v>
      </c>
      <c r="R341" s="21">
        <v>65.982267848810082</v>
      </c>
      <c r="T341" s="17">
        <v>1.8374927407686952</v>
      </c>
      <c r="U341" s="17">
        <v>0.16250725923130482</v>
      </c>
      <c r="V341" s="17">
        <v>0</v>
      </c>
      <c r="W341" s="21">
        <v>2</v>
      </c>
      <c r="X341" s="17">
        <v>2.8136860228807598E-2</v>
      </c>
      <c r="Y341" s="17">
        <v>8.6930896968391999E-2</v>
      </c>
      <c r="Z341" s="17">
        <v>0</v>
      </c>
      <c r="AA341" s="17">
        <v>3.3859314822795555E-2</v>
      </c>
      <c r="AB341" s="17">
        <v>0.78937589692171084</v>
      </c>
      <c r="AC341" s="17">
        <v>6.169703105829405E-2</v>
      </c>
      <c r="AD341" s="17">
        <v>0</v>
      </c>
      <c r="AE341" s="17">
        <v>0</v>
      </c>
      <c r="AF341" s="21">
        <v>1</v>
      </c>
      <c r="AG341" s="17">
        <v>0</v>
      </c>
      <c r="AH341" s="17">
        <v>7.9639633694872647E-2</v>
      </c>
      <c r="AI341" s="17">
        <v>0</v>
      </c>
      <c r="AJ341" s="17">
        <v>5.0646942201065274E-3</v>
      </c>
      <c r="AK341" s="17">
        <v>0.89501654447353418</v>
      </c>
      <c r="AL341" s="17">
        <v>1.8846148546543297E-2</v>
      </c>
      <c r="AM341" s="17">
        <v>1.432979064944051E-3</v>
      </c>
      <c r="AN341" s="21">
        <v>1.0000000000000007</v>
      </c>
      <c r="AO341" s="21">
        <v>4.0000000000000009</v>
      </c>
      <c r="AQ341" s="21">
        <v>41.162107262731439</v>
      </c>
      <c r="AR341" s="21">
        <v>12.167140375554798</v>
      </c>
      <c r="AS341" s="21">
        <v>46.670752361713767</v>
      </c>
    </row>
    <row r="342" spans="1:45" x14ac:dyDescent="0.35">
      <c r="A342" s="5">
        <v>1974</v>
      </c>
      <c r="B342" s="17" t="s">
        <v>129</v>
      </c>
      <c r="C342" s="21">
        <v>370</v>
      </c>
      <c r="D342" s="21">
        <v>766</v>
      </c>
      <c r="E342" s="17" t="s">
        <v>121</v>
      </c>
      <c r="F342" s="19">
        <v>49.14</v>
      </c>
      <c r="G342" s="17">
        <v>1.1704000000000001</v>
      </c>
      <c r="H342" s="19">
        <v>4.4000000000000004</v>
      </c>
      <c r="I342" s="19">
        <v>7.45</v>
      </c>
      <c r="J342" s="17">
        <v>0.14810000000000001</v>
      </c>
      <c r="K342" s="19">
        <v>14.26</v>
      </c>
      <c r="L342" s="19">
        <v>22.03</v>
      </c>
      <c r="M342" s="17">
        <v>0.35310000000000002</v>
      </c>
      <c r="O342" s="17">
        <v>6.0499999999999998E-2</v>
      </c>
      <c r="Q342" s="19">
        <v>99.012100000000004</v>
      </c>
      <c r="R342" s="21">
        <v>65.684016582220167</v>
      </c>
      <c r="T342" s="17">
        <v>1.8343767533780957</v>
      </c>
      <c r="U342" s="17">
        <v>0.16562324662190431</v>
      </c>
      <c r="V342" s="17">
        <v>0</v>
      </c>
      <c r="W342" s="21">
        <v>2</v>
      </c>
      <c r="X342" s="17">
        <v>2.7945908842274325E-2</v>
      </c>
      <c r="Y342" s="17">
        <v>9.5724079117237917E-2</v>
      </c>
      <c r="Z342" s="17">
        <v>1.7854745542667616E-3</v>
      </c>
      <c r="AA342" s="17">
        <v>3.286090855182746E-2</v>
      </c>
      <c r="AB342" s="17">
        <v>0.79359292848939844</v>
      </c>
      <c r="AC342" s="17">
        <v>4.8090700444995083E-2</v>
      </c>
      <c r="AD342" s="17">
        <v>0</v>
      </c>
      <c r="AE342" s="17">
        <v>0</v>
      </c>
      <c r="AF342" s="21">
        <v>1</v>
      </c>
      <c r="AG342" s="17">
        <v>0</v>
      </c>
      <c r="AH342" s="17">
        <v>8.8735612083931492E-2</v>
      </c>
      <c r="AI342" s="17">
        <v>0</v>
      </c>
      <c r="AJ342" s="17">
        <v>4.6821700678486384E-3</v>
      </c>
      <c r="AK342" s="17">
        <v>0.88102818485269041</v>
      </c>
      <c r="AL342" s="17">
        <v>2.5554032995530718E-2</v>
      </c>
      <c r="AM342" s="17">
        <v>0</v>
      </c>
      <c r="AN342" s="21">
        <v>1.0000000000000013</v>
      </c>
      <c r="AO342" s="21">
        <v>4.0000000000000018</v>
      </c>
      <c r="AQ342" s="21">
        <v>41.509082982833981</v>
      </c>
      <c r="AR342" s="21">
        <v>12.408510379700042</v>
      </c>
      <c r="AS342" s="21">
        <v>46.082406637465979</v>
      </c>
    </row>
    <row r="343" spans="1:45" x14ac:dyDescent="0.35">
      <c r="A343" s="5">
        <v>1974</v>
      </c>
      <c r="B343" s="17" t="s">
        <v>129</v>
      </c>
      <c r="C343" s="21">
        <v>375</v>
      </c>
      <c r="D343" s="21">
        <v>767</v>
      </c>
      <c r="E343" s="17" t="s">
        <v>121</v>
      </c>
      <c r="F343" s="19">
        <v>49.68</v>
      </c>
      <c r="G343" s="17">
        <v>1.2419</v>
      </c>
      <c r="H343" s="19">
        <v>4.49</v>
      </c>
      <c r="I343" s="19">
        <v>7.5</v>
      </c>
      <c r="J343" s="17">
        <v>6.0999999999999999E-2</v>
      </c>
      <c r="K343" s="19">
        <v>14.06</v>
      </c>
      <c r="L343" s="19">
        <v>21.87</v>
      </c>
      <c r="M343" s="17">
        <v>0.2316</v>
      </c>
      <c r="N343" s="17">
        <v>2.5999999999999999E-2</v>
      </c>
      <c r="O343" s="17">
        <v>6.8199999999999997E-2</v>
      </c>
      <c r="Q343" s="19">
        <v>99.228700000000003</v>
      </c>
      <c r="R343" s="21">
        <v>65.213358070500931</v>
      </c>
      <c r="T343" s="17">
        <v>1.8545005501089173</v>
      </c>
      <c r="U343" s="17">
        <v>0.14549944989108266</v>
      </c>
      <c r="V343" s="17">
        <v>0</v>
      </c>
      <c r="W343" s="21">
        <v>2</v>
      </c>
      <c r="X343" s="17">
        <v>5.2025433093617512E-2</v>
      </c>
      <c r="Y343" s="17">
        <v>3.9724570274395257E-2</v>
      </c>
      <c r="Z343" s="17">
        <v>2.0126796645043399E-3</v>
      </c>
      <c r="AA343" s="17">
        <v>3.4867746045767097E-2</v>
      </c>
      <c r="AB343" s="17">
        <v>0.78244816767293068</v>
      </c>
      <c r="AC343" s="17">
        <v>8.8921403248785058E-2</v>
      </c>
      <c r="AD343" s="17">
        <v>0</v>
      </c>
      <c r="AE343" s="17">
        <v>0</v>
      </c>
      <c r="AF343" s="21">
        <v>1</v>
      </c>
      <c r="AG343" s="17">
        <v>0</v>
      </c>
      <c r="AH343" s="17">
        <v>0.10545949168330288</v>
      </c>
      <c r="AI343" s="17">
        <v>0</v>
      </c>
      <c r="AJ343" s="17">
        <v>1.9284747379232641E-3</v>
      </c>
      <c r="AK343" s="17">
        <v>0.87461330834580686</v>
      </c>
      <c r="AL343" s="17">
        <v>1.676070499503108E-2</v>
      </c>
      <c r="AM343" s="17">
        <v>1.2380202379364395E-3</v>
      </c>
      <c r="AN343" s="21">
        <v>1.0000000000000007</v>
      </c>
      <c r="AO343" s="21">
        <v>4.0000000000000009</v>
      </c>
      <c r="AQ343" s="21">
        <v>41.331681492390445</v>
      </c>
      <c r="AR343" s="21">
        <v>12.468148089847876</v>
      </c>
      <c r="AS343" s="21">
        <v>46.200170417761683</v>
      </c>
    </row>
    <row r="344" spans="1:45" x14ac:dyDescent="0.35">
      <c r="A344" s="5">
        <v>1974</v>
      </c>
      <c r="B344" s="17" t="s">
        <v>129</v>
      </c>
      <c r="C344" s="21">
        <v>380</v>
      </c>
      <c r="D344" s="21">
        <v>768</v>
      </c>
      <c r="E344" s="17" t="s">
        <v>121</v>
      </c>
      <c r="F344" s="19">
        <v>49.81</v>
      </c>
      <c r="G344" s="17">
        <v>1.2547999999999999</v>
      </c>
      <c r="H344" s="19">
        <v>4.8600000000000003</v>
      </c>
      <c r="I344" s="19">
        <v>7.76</v>
      </c>
      <c r="J344" s="17">
        <v>0.18579999999999999</v>
      </c>
      <c r="K344" s="19">
        <v>13.95</v>
      </c>
      <c r="L344" s="19">
        <v>22.2</v>
      </c>
      <c r="M344" s="17">
        <v>0.30009999999999998</v>
      </c>
      <c r="O344" s="17">
        <v>4.19E-2</v>
      </c>
      <c r="Q344" s="19">
        <v>100.36260000000001</v>
      </c>
      <c r="R344" s="21">
        <v>64.256103178258854</v>
      </c>
      <c r="T344" s="17">
        <v>1.8393174495254383</v>
      </c>
      <c r="U344" s="17">
        <v>0.1606825504745617</v>
      </c>
      <c r="V344" s="17">
        <v>0</v>
      </c>
      <c r="W344" s="21">
        <v>2</v>
      </c>
      <c r="X344" s="17">
        <v>5.0815569571095259E-2</v>
      </c>
      <c r="Y344" s="17">
        <v>6.042714318450771E-2</v>
      </c>
      <c r="Z344" s="17">
        <v>1.223204519089181E-3</v>
      </c>
      <c r="AA344" s="17">
        <v>3.4850300491573623E-2</v>
      </c>
      <c r="AB344" s="17">
        <v>0.76796112250196502</v>
      </c>
      <c r="AC344" s="17">
        <v>8.4722659731769179E-2</v>
      </c>
      <c r="AD344" s="17">
        <v>0</v>
      </c>
      <c r="AE344" s="17">
        <v>0</v>
      </c>
      <c r="AF344" s="21">
        <v>1</v>
      </c>
      <c r="AG344" s="17">
        <v>0</v>
      </c>
      <c r="AH344" s="17">
        <v>9.446168450125153E-2</v>
      </c>
      <c r="AI344" s="17">
        <v>0</v>
      </c>
      <c r="AJ344" s="17">
        <v>5.8106484205470866E-3</v>
      </c>
      <c r="AK344" s="17">
        <v>0.87824369929492441</v>
      </c>
      <c r="AL344" s="17">
        <v>2.1483967783277162E-2</v>
      </c>
      <c r="AM344" s="17">
        <v>0</v>
      </c>
      <c r="AN344" s="21">
        <v>1.0000000000000002</v>
      </c>
      <c r="AO344" s="21">
        <v>4</v>
      </c>
      <c r="AQ344" s="21">
        <v>40.597915958129498</v>
      </c>
      <c r="AR344" s="21">
        <v>12.974129748336756</v>
      </c>
      <c r="AS344" s="21">
        <v>46.427954293533745</v>
      </c>
    </row>
    <row r="345" spans="1:45" x14ac:dyDescent="0.35">
      <c r="A345" s="5">
        <v>1974</v>
      </c>
      <c r="B345" s="17" t="s">
        <v>129</v>
      </c>
      <c r="C345" s="21">
        <v>385</v>
      </c>
      <c r="D345" s="21">
        <v>769</v>
      </c>
      <c r="E345" s="17" t="s">
        <v>122</v>
      </c>
      <c r="F345" s="19">
        <v>44.46</v>
      </c>
      <c r="G345" s="17">
        <v>2.77</v>
      </c>
      <c r="H345" s="19">
        <v>8.9</v>
      </c>
      <c r="I345" s="19">
        <v>8.5299999999999994</v>
      </c>
      <c r="J345" s="17">
        <v>0.1043</v>
      </c>
      <c r="K345" s="19">
        <v>11.41</v>
      </c>
      <c r="L345" s="19">
        <v>22.58</v>
      </c>
      <c r="M345" s="17">
        <v>0.31290000000000001</v>
      </c>
      <c r="O345" s="17">
        <v>0.27279999999999999</v>
      </c>
      <c r="Q345" s="19">
        <v>99.339999999999989</v>
      </c>
      <c r="R345" s="21">
        <v>57.22166499498497</v>
      </c>
      <c r="T345" s="17">
        <v>1.6733752810295062</v>
      </c>
      <c r="U345" s="17">
        <v>0.32662471897049383</v>
      </c>
      <c r="V345" s="17">
        <v>0</v>
      </c>
      <c r="W345" s="21">
        <v>2</v>
      </c>
      <c r="X345" s="17">
        <v>6.8145143620981008E-2</v>
      </c>
      <c r="Y345" s="17">
        <v>0.11636522943443998</v>
      </c>
      <c r="Z345" s="17">
        <v>8.1173292445945542E-3</v>
      </c>
      <c r="AA345" s="17">
        <v>7.8414346573104157E-2</v>
      </c>
      <c r="AB345" s="17">
        <v>0.64022763057395871</v>
      </c>
      <c r="AC345" s="17">
        <v>8.8730320552921627E-2</v>
      </c>
      <c r="AD345" s="17">
        <v>0</v>
      </c>
      <c r="AE345" s="17">
        <v>0</v>
      </c>
      <c r="AF345" s="21">
        <v>1</v>
      </c>
      <c r="AG345" s="17">
        <v>0</v>
      </c>
      <c r="AH345" s="17">
        <v>6.3365055214894689E-2</v>
      </c>
      <c r="AI345" s="17">
        <v>0</v>
      </c>
      <c r="AJ345" s="17">
        <v>3.3246577106614333E-3</v>
      </c>
      <c r="AK345" s="17">
        <v>0.91047861059871182</v>
      </c>
      <c r="AL345" s="17">
        <v>2.2831676475733018E-2</v>
      </c>
      <c r="AM345" s="17">
        <v>0</v>
      </c>
      <c r="AN345" s="21">
        <v>1.0000000000000009</v>
      </c>
      <c r="AO345" s="21">
        <v>4.0000000000000009</v>
      </c>
      <c r="AQ345" s="21">
        <v>35.129251858717709</v>
      </c>
      <c r="AR345" s="21">
        <v>14.912841146509622</v>
      </c>
      <c r="AS345" s="21">
        <v>49.957906994772671</v>
      </c>
    </row>
    <row r="346" spans="1:45" x14ac:dyDescent="0.35">
      <c r="A346" s="5">
        <v>1974</v>
      </c>
      <c r="B346" s="17" t="s">
        <v>129</v>
      </c>
      <c r="C346" s="21">
        <v>390</v>
      </c>
      <c r="D346" s="21">
        <v>770</v>
      </c>
      <c r="E346" s="17" t="s">
        <v>122</v>
      </c>
      <c r="F346" s="19">
        <v>43.98</v>
      </c>
      <c r="G346" s="17">
        <v>2.95</v>
      </c>
      <c r="H346" s="19">
        <v>9.19</v>
      </c>
      <c r="I346" s="19">
        <v>8.89</v>
      </c>
      <c r="J346" s="17">
        <v>0.1071</v>
      </c>
      <c r="K346" s="19">
        <v>10.98</v>
      </c>
      <c r="L346" s="19">
        <v>22.57</v>
      </c>
      <c r="M346" s="17">
        <v>0.29039999999999999</v>
      </c>
      <c r="N346" s="17">
        <v>2.75E-2</v>
      </c>
      <c r="O346" s="17">
        <v>0.18529999999999999</v>
      </c>
      <c r="Q346" s="19">
        <v>99.170299999999997</v>
      </c>
      <c r="R346" s="21">
        <v>55.259184700553597</v>
      </c>
      <c r="T346" s="17">
        <v>1.6620171406669693</v>
      </c>
      <c r="U346" s="17">
        <v>0.33798285933303074</v>
      </c>
      <c r="V346" s="17">
        <v>0</v>
      </c>
      <c r="W346" s="21">
        <v>2</v>
      </c>
      <c r="X346" s="17">
        <v>7.1302187119655025E-2</v>
      </c>
      <c r="Y346" s="17">
        <v>0.11604945139910562</v>
      </c>
      <c r="Z346" s="17">
        <v>5.5360575653668033E-3</v>
      </c>
      <c r="AA346" s="17">
        <v>8.3848279793283326E-2</v>
      </c>
      <c r="AB346" s="17">
        <v>0.61859654688955246</v>
      </c>
      <c r="AC346" s="17">
        <v>0.10466747723303671</v>
      </c>
      <c r="AD346" s="17">
        <v>0</v>
      </c>
      <c r="AE346" s="17">
        <v>0</v>
      </c>
      <c r="AF346" s="21">
        <v>0.99999999999999989</v>
      </c>
      <c r="AG346" s="17">
        <v>0</v>
      </c>
      <c r="AH346" s="17">
        <v>6.0207474120054616E-2</v>
      </c>
      <c r="AI346" s="17">
        <v>0</v>
      </c>
      <c r="AJ346" s="17">
        <v>3.427744826981733E-3</v>
      </c>
      <c r="AK346" s="17">
        <v>0.91376338471529917</v>
      </c>
      <c r="AL346" s="17">
        <v>2.1275767374968654E-2</v>
      </c>
      <c r="AM346" s="17">
        <v>1.3256289626967898E-3</v>
      </c>
      <c r="AN346" s="21">
        <v>1.0000000000000009</v>
      </c>
      <c r="AO346" s="21">
        <v>4.0000000000000009</v>
      </c>
      <c r="AQ346" s="21">
        <v>34.050334886714289</v>
      </c>
      <c r="AR346" s="21">
        <v>15.652020528585597</v>
      </c>
      <c r="AS346" s="21">
        <v>50.297644584700109</v>
      </c>
    </row>
    <row r="347" spans="1:45" x14ac:dyDescent="0.35">
      <c r="A347" s="5">
        <v>1974</v>
      </c>
      <c r="B347" s="17" t="s">
        <v>129</v>
      </c>
      <c r="C347" s="21">
        <v>395</v>
      </c>
      <c r="D347" s="21">
        <v>771</v>
      </c>
      <c r="E347" s="17" t="s">
        <v>122</v>
      </c>
      <c r="F347" s="19">
        <v>44.38</v>
      </c>
      <c r="G347" s="17">
        <v>2.74</v>
      </c>
      <c r="H347" s="19">
        <v>8.5</v>
      </c>
      <c r="I347" s="19">
        <v>8.76</v>
      </c>
      <c r="J347" s="17">
        <v>9.8500000000000004E-2</v>
      </c>
      <c r="K347" s="19">
        <v>11.44</v>
      </c>
      <c r="L347" s="19">
        <v>22.8</v>
      </c>
      <c r="M347" s="17">
        <v>0.27089999999999997</v>
      </c>
      <c r="O347" s="17">
        <v>0.1457</v>
      </c>
      <c r="Q347" s="19">
        <v>99.135100000000008</v>
      </c>
      <c r="R347" s="21">
        <v>56.633663366336627</v>
      </c>
      <c r="T347" s="17">
        <v>1.6749036637588233</v>
      </c>
      <c r="U347" s="17">
        <v>0.32509633624117673</v>
      </c>
      <c r="V347" s="17">
        <v>0</v>
      </c>
      <c r="W347" s="21">
        <v>2</v>
      </c>
      <c r="X347" s="17">
        <v>5.2955675340544295E-2</v>
      </c>
      <c r="Y347" s="17">
        <v>0.1320624569377509</v>
      </c>
      <c r="Z347" s="17">
        <v>4.3471736745816008E-3</v>
      </c>
      <c r="AA347" s="17">
        <v>7.7775885664077019E-2</v>
      </c>
      <c r="AB347" s="17">
        <v>0.6436554293883795</v>
      </c>
      <c r="AC347" s="17">
        <v>8.9203378994666793E-2</v>
      </c>
      <c r="AD347" s="17">
        <v>0</v>
      </c>
      <c r="AE347" s="17">
        <v>0</v>
      </c>
      <c r="AF347" s="21">
        <v>1</v>
      </c>
      <c r="AG347" s="17">
        <v>0</v>
      </c>
      <c r="AH347" s="17">
        <v>5.5182985114531818E-2</v>
      </c>
      <c r="AI347" s="17">
        <v>0</v>
      </c>
      <c r="AJ347" s="17">
        <v>3.1483101174446669E-3</v>
      </c>
      <c r="AK347" s="17">
        <v>0.92184796372816968</v>
      </c>
      <c r="AL347" s="17">
        <v>1.9820741039854033E-2</v>
      </c>
      <c r="AM347" s="17">
        <v>0</v>
      </c>
      <c r="AN347" s="21">
        <v>1.0000000000000002</v>
      </c>
      <c r="AO347" s="21">
        <v>4</v>
      </c>
      <c r="AQ347" s="21">
        <v>34.884572461937779</v>
      </c>
      <c r="AR347" s="21">
        <v>15.153490418813705</v>
      </c>
      <c r="AS347" s="21">
        <v>49.961937119248518</v>
      </c>
    </row>
    <row r="348" spans="1:45" x14ac:dyDescent="0.35">
      <c r="A348" s="5">
        <v>1974</v>
      </c>
      <c r="B348" s="17" t="s">
        <v>129</v>
      </c>
      <c r="C348" s="21">
        <v>400</v>
      </c>
      <c r="D348" s="21">
        <v>772</v>
      </c>
      <c r="E348" s="17" t="s">
        <v>122</v>
      </c>
      <c r="F348" s="19">
        <v>44.66</v>
      </c>
      <c r="G348" s="17">
        <v>2.61</v>
      </c>
      <c r="H348" s="19">
        <v>8.31</v>
      </c>
      <c r="I348" s="19">
        <v>8.58</v>
      </c>
      <c r="J348" s="17">
        <v>0.1159</v>
      </c>
      <c r="K348" s="19">
        <v>11.62</v>
      </c>
      <c r="L348" s="19">
        <v>22.99</v>
      </c>
      <c r="M348" s="17">
        <v>0.37390000000000001</v>
      </c>
      <c r="O348" s="17">
        <v>0.17899999999999999</v>
      </c>
      <c r="Q348" s="19">
        <v>99.438800000000001</v>
      </c>
      <c r="R348" s="21">
        <v>57.524752475247517</v>
      </c>
      <c r="T348" s="17">
        <v>1.6772348211101589</v>
      </c>
      <c r="U348" s="17">
        <v>0.32276517888984113</v>
      </c>
      <c r="V348" s="17">
        <v>0</v>
      </c>
      <c r="W348" s="21">
        <v>2</v>
      </c>
      <c r="X348" s="17">
        <v>4.503019985276846E-2</v>
      </c>
      <c r="Y348" s="17">
        <v>0.15219599830354572</v>
      </c>
      <c r="Z348" s="17">
        <v>5.314630641567771E-3</v>
      </c>
      <c r="AA348" s="17">
        <v>7.3723768483137456E-2</v>
      </c>
      <c r="AB348" s="17">
        <v>0.65058816309814038</v>
      </c>
      <c r="AC348" s="17">
        <v>7.3147239620840243E-2</v>
      </c>
      <c r="AD348" s="17">
        <v>0</v>
      </c>
      <c r="AE348" s="17">
        <v>0</v>
      </c>
      <c r="AF348" s="21">
        <v>1</v>
      </c>
      <c r="AG348" s="17">
        <v>0</v>
      </c>
      <c r="AH348" s="17">
        <v>4.4102577685177016E-2</v>
      </c>
      <c r="AI348" s="17">
        <v>0</v>
      </c>
      <c r="AJ348" s="17">
        <v>3.6863564547212589E-3</v>
      </c>
      <c r="AK348" s="17">
        <v>0.92498787898578894</v>
      </c>
      <c r="AL348" s="17">
        <v>2.722318687431376E-2</v>
      </c>
      <c r="AM348" s="17">
        <v>0</v>
      </c>
      <c r="AN348" s="21">
        <v>1.0000000000000009</v>
      </c>
      <c r="AO348" s="21">
        <v>4.0000000000000009</v>
      </c>
      <c r="AQ348" s="21">
        <v>35.191500644567469</v>
      </c>
      <c r="AR348" s="21">
        <v>14.774217476505834</v>
      </c>
      <c r="AS348" s="21">
        <v>50.034281878926699</v>
      </c>
    </row>
    <row r="349" spans="1:45" x14ac:dyDescent="0.35">
      <c r="A349" s="5">
        <v>1974</v>
      </c>
      <c r="B349" s="17" t="s">
        <v>129</v>
      </c>
      <c r="C349" s="21">
        <v>405</v>
      </c>
      <c r="D349" s="21">
        <v>773</v>
      </c>
      <c r="E349" s="17" t="s">
        <v>122</v>
      </c>
      <c r="F349" s="19">
        <v>44.76</v>
      </c>
      <c r="G349" s="17">
        <v>2.64</v>
      </c>
      <c r="H349" s="19">
        <v>8.6199999999999992</v>
      </c>
      <c r="I349" s="19">
        <v>8.7200000000000006</v>
      </c>
      <c r="J349" s="17">
        <v>0.1303</v>
      </c>
      <c r="K349" s="19">
        <v>11.51</v>
      </c>
      <c r="L349" s="19">
        <v>22.68</v>
      </c>
      <c r="M349" s="17">
        <v>0.32169999999999999</v>
      </c>
      <c r="O349" s="17">
        <v>8.5099999999999995E-2</v>
      </c>
      <c r="Q349" s="19">
        <v>99.467100000000002</v>
      </c>
      <c r="R349" s="21">
        <v>56.895699456253091</v>
      </c>
      <c r="T349" s="17">
        <v>1.6818492718864275</v>
      </c>
      <c r="U349" s="17">
        <v>0.31815072811357248</v>
      </c>
      <c r="V349" s="17">
        <v>0</v>
      </c>
      <c r="W349" s="21">
        <v>2</v>
      </c>
      <c r="X349" s="17">
        <v>6.3559987910248583E-2</v>
      </c>
      <c r="Y349" s="17">
        <v>0.12627877202821206</v>
      </c>
      <c r="Z349" s="17">
        <v>2.5279673378443249E-3</v>
      </c>
      <c r="AA349" s="17">
        <v>7.4609269588316943E-2</v>
      </c>
      <c r="AB349" s="17">
        <v>0.6447586765336385</v>
      </c>
      <c r="AC349" s="17">
        <v>8.826532660173958E-2</v>
      </c>
      <c r="AD349" s="17">
        <v>0</v>
      </c>
      <c r="AE349" s="17">
        <v>0</v>
      </c>
      <c r="AF349" s="21">
        <v>1</v>
      </c>
      <c r="AG349" s="17">
        <v>0</v>
      </c>
      <c r="AH349" s="17">
        <v>5.9437506571552084E-2</v>
      </c>
      <c r="AI349" s="17">
        <v>0</v>
      </c>
      <c r="AJ349" s="17">
        <v>4.1464854830871424E-3</v>
      </c>
      <c r="AK349" s="17">
        <v>0.91298146960599247</v>
      </c>
      <c r="AL349" s="17">
        <v>2.343453833936824E-2</v>
      </c>
      <c r="AM349" s="17">
        <v>0</v>
      </c>
      <c r="AN349" s="21">
        <v>1</v>
      </c>
      <c r="AO349" s="21">
        <v>4</v>
      </c>
      <c r="AQ349" s="21">
        <v>35.120095418665493</v>
      </c>
      <c r="AR349" s="21">
        <v>15.149676055494647</v>
      </c>
      <c r="AS349" s="21">
        <v>49.730228525839856</v>
      </c>
    </row>
    <row r="350" spans="1:45" x14ac:dyDescent="0.35">
      <c r="A350" s="5">
        <v>1974</v>
      </c>
      <c r="B350" s="17" t="s">
        <v>129</v>
      </c>
      <c r="C350" s="21">
        <v>410</v>
      </c>
      <c r="D350" s="21">
        <v>774</v>
      </c>
      <c r="E350" s="17" t="s">
        <v>122</v>
      </c>
      <c r="F350" s="19">
        <v>44.03</v>
      </c>
      <c r="G350" s="17">
        <v>2.81</v>
      </c>
      <c r="H350" s="19">
        <v>9.32</v>
      </c>
      <c r="I350" s="19">
        <v>9.01</v>
      </c>
      <c r="J350" s="17">
        <v>3.7699999999999997E-2</v>
      </c>
      <c r="K350" s="19">
        <v>10.91</v>
      </c>
      <c r="L350" s="19">
        <v>22.7</v>
      </c>
      <c r="M350" s="17">
        <v>0.31259999999999999</v>
      </c>
      <c r="O350" s="17">
        <v>2.81E-2</v>
      </c>
      <c r="Q350" s="19">
        <v>99.158400000000015</v>
      </c>
      <c r="R350" s="21">
        <v>54.769076305220878</v>
      </c>
      <c r="T350" s="17">
        <v>1.6629942400257758</v>
      </c>
      <c r="U350" s="17">
        <v>0.33700575997422422</v>
      </c>
      <c r="V350" s="17">
        <v>0</v>
      </c>
      <c r="W350" s="21">
        <v>2</v>
      </c>
      <c r="X350" s="17">
        <v>7.7841346004899725E-2</v>
      </c>
      <c r="Y350" s="17">
        <v>0.12156453026915633</v>
      </c>
      <c r="Z350" s="17">
        <v>8.3906051463336368E-4</v>
      </c>
      <c r="AA350" s="17">
        <v>7.9825242625891926E-2</v>
      </c>
      <c r="AB350" s="17">
        <v>0.61431580368086913</v>
      </c>
      <c r="AC350" s="17">
        <v>0.10561401690454952</v>
      </c>
      <c r="AD350" s="17">
        <v>0</v>
      </c>
      <c r="AE350" s="17">
        <v>0</v>
      </c>
      <c r="AF350" s="21">
        <v>1</v>
      </c>
      <c r="AG350" s="17">
        <v>0</v>
      </c>
      <c r="AH350" s="17">
        <v>5.7381830440675713E-2</v>
      </c>
      <c r="AI350" s="17">
        <v>0</v>
      </c>
      <c r="AJ350" s="17">
        <v>1.2059301397604838E-3</v>
      </c>
      <c r="AK350" s="17">
        <v>0.91852257735331588</v>
      </c>
      <c r="AL350" s="17">
        <v>2.288966206624939E-2</v>
      </c>
      <c r="AM350" s="17">
        <v>0</v>
      </c>
      <c r="AN350" s="21">
        <v>1.0000000000000016</v>
      </c>
      <c r="AO350" s="21">
        <v>4.0000000000000018</v>
      </c>
      <c r="AQ350" s="21">
        <v>33.779512802761239</v>
      </c>
      <c r="AR350" s="21">
        <v>15.713492300767037</v>
      </c>
      <c r="AS350" s="21">
        <v>50.506994896471717</v>
      </c>
    </row>
    <row r="351" spans="1:45" x14ac:dyDescent="0.35">
      <c r="A351" s="5">
        <v>1974</v>
      </c>
      <c r="B351" s="17" t="s">
        <v>129</v>
      </c>
      <c r="C351" s="21">
        <v>415</v>
      </c>
      <c r="D351" s="21">
        <v>775</v>
      </c>
      <c r="E351" s="17" t="s">
        <v>122</v>
      </c>
      <c r="F351" s="19">
        <v>44.66</v>
      </c>
      <c r="G351" s="17">
        <v>2.54</v>
      </c>
      <c r="H351" s="19">
        <v>8.76</v>
      </c>
      <c r="I351" s="19">
        <v>8.6999999999999993</v>
      </c>
      <c r="J351" s="17">
        <v>8.4000000000000005E-2</v>
      </c>
      <c r="K351" s="19">
        <v>11.52</v>
      </c>
      <c r="L351" s="19">
        <v>22.86</v>
      </c>
      <c r="M351" s="17">
        <v>0.2883</v>
      </c>
      <c r="O351" s="17">
        <v>4.3099999999999999E-2</v>
      </c>
      <c r="Q351" s="19">
        <v>99.455400000000012</v>
      </c>
      <c r="R351" s="21">
        <v>56.973293768545993</v>
      </c>
      <c r="T351" s="17">
        <v>1.6774042030401264</v>
      </c>
      <c r="U351" s="17">
        <v>0.32259579695987362</v>
      </c>
      <c r="V351" s="17">
        <v>0</v>
      </c>
      <c r="W351" s="21">
        <v>2</v>
      </c>
      <c r="X351" s="17">
        <v>6.5155453622039783E-2</v>
      </c>
      <c r="Y351" s="17">
        <v>0.13364592834107356</v>
      </c>
      <c r="Z351" s="17">
        <v>1.2797972804719218E-3</v>
      </c>
      <c r="AA351" s="17">
        <v>7.1753748254875876E-2</v>
      </c>
      <c r="AB351" s="17">
        <v>0.64505443436144339</v>
      </c>
      <c r="AC351" s="17">
        <v>8.311063814009545E-2</v>
      </c>
      <c r="AD351" s="17">
        <v>0</v>
      </c>
      <c r="AE351" s="17">
        <v>0</v>
      </c>
      <c r="AF351" s="21">
        <v>1</v>
      </c>
      <c r="AG351" s="17">
        <v>0</v>
      </c>
      <c r="AH351" s="17">
        <v>5.6484819929658203E-2</v>
      </c>
      <c r="AI351" s="17">
        <v>0</v>
      </c>
      <c r="AJ351" s="17">
        <v>2.6720035701144626E-3</v>
      </c>
      <c r="AK351" s="17">
        <v>0.91985029770676474</v>
      </c>
      <c r="AL351" s="17">
        <v>2.0992878793461844E-2</v>
      </c>
      <c r="AM351" s="17">
        <v>0</v>
      </c>
      <c r="AN351" s="21">
        <v>0.99999999999999933</v>
      </c>
      <c r="AO351" s="21">
        <v>3.9999999999999991</v>
      </c>
      <c r="AQ351" s="21">
        <v>35.041725558600312</v>
      </c>
      <c r="AR351" s="21">
        <v>14.988628516640318</v>
      </c>
      <c r="AS351" s="21">
        <v>49.969645924759362</v>
      </c>
    </row>
    <row r="352" spans="1:45" x14ac:dyDescent="0.35">
      <c r="A352" s="5">
        <v>1974</v>
      </c>
      <c r="B352" s="17" t="s">
        <v>129</v>
      </c>
      <c r="C352" s="21">
        <v>420</v>
      </c>
      <c r="D352" s="21">
        <v>776</v>
      </c>
      <c r="E352" s="17" t="s">
        <v>122</v>
      </c>
      <c r="F352" s="19">
        <v>45.13</v>
      </c>
      <c r="G352" s="17">
        <v>2.42</v>
      </c>
      <c r="H352" s="19">
        <v>8.02</v>
      </c>
      <c r="I352" s="19">
        <v>8.5399999999999991</v>
      </c>
      <c r="J352" s="17">
        <v>0.1217</v>
      </c>
      <c r="K352" s="19">
        <v>11.54</v>
      </c>
      <c r="L352" s="19">
        <v>22.75</v>
      </c>
      <c r="M352" s="17">
        <v>0.24360000000000001</v>
      </c>
      <c r="O352" s="17">
        <v>1.84E-2</v>
      </c>
      <c r="Q352" s="19">
        <v>98.783699999999996</v>
      </c>
      <c r="R352" s="21">
        <v>57.470119521912352</v>
      </c>
      <c r="T352" s="17">
        <v>1.7076998436179265</v>
      </c>
      <c r="U352" s="17">
        <v>0.29230015638207352</v>
      </c>
      <c r="V352" s="17">
        <v>0</v>
      </c>
      <c r="W352" s="21">
        <v>2</v>
      </c>
      <c r="X352" s="17">
        <v>6.5343615308832315E-2</v>
      </c>
      <c r="Y352" s="17">
        <v>0.10652899442246971</v>
      </c>
      <c r="Z352" s="17">
        <v>5.5043866491210583E-4</v>
      </c>
      <c r="AA352" s="17">
        <v>6.8873703859314156E-2</v>
      </c>
      <c r="AB352" s="17">
        <v>0.65099385905106799</v>
      </c>
      <c r="AC352" s="17">
        <v>0.10770938869340385</v>
      </c>
      <c r="AD352" s="17">
        <v>0</v>
      </c>
      <c r="AE352" s="17">
        <v>0</v>
      </c>
      <c r="AF352" s="21">
        <v>1</v>
      </c>
      <c r="AG352" s="17">
        <v>0</v>
      </c>
      <c r="AH352" s="17">
        <v>5.5977773294847349E-2</v>
      </c>
      <c r="AI352" s="17">
        <v>0</v>
      </c>
      <c r="AJ352" s="17">
        <v>3.9000980295484326E-3</v>
      </c>
      <c r="AK352" s="17">
        <v>0.92225182894283142</v>
      </c>
      <c r="AL352" s="17">
        <v>1.7870299732773022E-2</v>
      </c>
      <c r="AM352" s="17">
        <v>0</v>
      </c>
      <c r="AN352" s="21">
        <v>1.0000000000000002</v>
      </c>
      <c r="AO352" s="21">
        <v>4</v>
      </c>
      <c r="AQ352" s="21">
        <v>35.23910740486992</v>
      </c>
      <c r="AR352" s="21">
        <v>14.838253844240249</v>
      </c>
      <c r="AS352" s="21">
        <v>49.922638750889838</v>
      </c>
    </row>
    <row r="353" spans="1:45" x14ac:dyDescent="0.35">
      <c r="A353" s="5">
        <v>1974</v>
      </c>
      <c r="B353" s="17" t="s">
        <v>129</v>
      </c>
      <c r="C353" s="21">
        <v>425</v>
      </c>
      <c r="D353" s="21">
        <v>777</v>
      </c>
      <c r="E353" s="17" t="s">
        <v>122</v>
      </c>
      <c r="F353" s="19">
        <v>44.96</v>
      </c>
      <c r="G353" s="17">
        <v>2.5099999999999998</v>
      </c>
      <c r="H353" s="19">
        <v>8.59</v>
      </c>
      <c r="I353" s="19">
        <v>8.69</v>
      </c>
      <c r="J353" s="17">
        <v>0.14779999999999999</v>
      </c>
      <c r="K353" s="19">
        <v>11.49</v>
      </c>
      <c r="L353" s="19">
        <v>22.67</v>
      </c>
      <c r="M353" s="17">
        <v>0.36359999999999998</v>
      </c>
      <c r="N353" s="17">
        <v>3.0000000000000001E-3</v>
      </c>
      <c r="Q353" s="19">
        <v>99.424400000000006</v>
      </c>
      <c r="R353" s="21">
        <v>56.937561942517348</v>
      </c>
      <c r="T353" s="17">
        <v>1.6888271644568427</v>
      </c>
      <c r="U353" s="17">
        <v>0.31117283554315733</v>
      </c>
      <c r="V353" s="17">
        <v>0</v>
      </c>
      <c r="W353" s="21">
        <v>2</v>
      </c>
      <c r="X353" s="17">
        <v>6.90884919872779E-2</v>
      </c>
      <c r="Y353" s="17">
        <v>0.12688089613351325</v>
      </c>
      <c r="Z353" s="17">
        <v>0</v>
      </c>
      <c r="AA353" s="17">
        <v>7.0912776933923852E-2</v>
      </c>
      <c r="AB353" s="17">
        <v>0.64343370953729817</v>
      </c>
      <c r="AC353" s="17">
        <v>8.968412540798687E-2</v>
      </c>
      <c r="AD353" s="17">
        <v>0</v>
      </c>
      <c r="AE353" s="17">
        <v>0</v>
      </c>
      <c r="AF353" s="21">
        <v>1</v>
      </c>
      <c r="AG353" s="17">
        <v>0</v>
      </c>
      <c r="AH353" s="17">
        <v>5.6387209098826774E-2</v>
      </c>
      <c r="AI353" s="17">
        <v>0</v>
      </c>
      <c r="AJ353" s="17">
        <v>4.7018858058322987E-3</v>
      </c>
      <c r="AK353" s="17">
        <v>0.91228879864986046</v>
      </c>
      <c r="AL353" s="17">
        <v>2.6478362627846745E-2</v>
      </c>
      <c r="AM353" s="17">
        <v>1.4374381763346202E-4</v>
      </c>
      <c r="AN353" s="21">
        <v>0.99999999999999978</v>
      </c>
      <c r="AO353" s="21">
        <v>4</v>
      </c>
      <c r="AQ353" s="21">
        <v>35.095555429915407</v>
      </c>
      <c r="AR353" s="21">
        <v>15.144412376354536</v>
      </c>
      <c r="AS353" s="21">
        <v>49.760032193730055</v>
      </c>
    </row>
    <row r="354" spans="1:45" x14ac:dyDescent="0.35">
      <c r="A354" s="5">
        <v>1974</v>
      </c>
      <c r="B354" s="17" t="s">
        <v>129</v>
      </c>
      <c r="C354" s="21">
        <v>430</v>
      </c>
      <c r="D354" s="21">
        <v>778</v>
      </c>
      <c r="E354" s="17" t="s">
        <v>122</v>
      </c>
      <c r="F354" s="19">
        <v>44.83</v>
      </c>
      <c r="G354" s="17">
        <v>2.5</v>
      </c>
      <c r="H354" s="19">
        <v>9.01</v>
      </c>
      <c r="I354" s="19">
        <v>8.59</v>
      </c>
      <c r="J354" s="17">
        <v>0.1477</v>
      </c>
      <c r="K354" s="19">
        <v>11.16</v>
      </c>
      <c r="L354" s="19">
        <v>22.83</v>
      </c>
      <c r="M354" s="17">
        <v>0.45540000000000003</v>
      </c>
      <c r="N354" s="17">
        <v>2.5600000000000001E-2</v>
      </c>
      <c r="O354" s="17">
        <v>1.04E-2</v>
      </c>
      <c r="Q354" s="19">
        <v>99.559099999999987</v>
      </c>
      <c r="R354" s="21">
        <v>56.506329113924046</v>
      </c>
      <c r="T354" s="17">
        <v>1.6812881506710808</v>
      </c>
      <c r="U354" s="17">
        <v>0.31871184932891916</v>
      </c>
      <c r="V354" s="17">
        <v>0</v>
      </c>
      <c r="W354" s="21">
        <v>2</v>
      </c>
      <c r="X354" s="17">
        <v>7.9512945474460361E-2</v>
      </c>
      <c r="Y354" s="17">
        <v>0.13218869535571418</v>
      </c>
      <c r="Z354" s="17">
        <v>3.0835547026743519E-4</v>
      </c>
      <c r="AA354" s="17">
        <v>7.051886111310518E-2</v>
      </c>
      <c r="AB354" s="17">
        <v>0.62396824161764397</v>
      </c>
      <c r="AC354" s="17">
        <v>9.3502900968808866E-2</v>
      </c>
      <c r="AD354" s="17">
        <v>0</v>
      </c>
      <c r="AE354" s="17">
        <v>0</v>
      </c>
      <c r="AF354" s="21">
        <v>1</v>
      </c>
      <c r="AG354" s="17">
        <v>0</v>
      </c>
      <c r="AH354" s="17">
        <v>4.3694274308080344E-2</v>
      </c>
      <c r="AI354" s="17">
        <v>0</v>
      </c>
      <c r="AJ354" s="17">
        <v>4.6912939758561156E-3</v>
      </c>
      <c r="AK354" s="17">
        <v>0.91727856251832973</v>
      </c>
      <c r="AL354" s="17">
        <v>3.3111189846409025E-2</v>
      </c>
      <c r="AM354" s="17">
        <v>1.2246793513231418E-3</v>
      </c>
      <c r="AN354" s="21">
        <v>0.99999999999999833</v>
      </c>
      <c r="AO354" s="21">
        <v>3.9999999999999982</v>
      </c>
      <c r="AQ354" s="21">
        <v>34.372280229914601</v>
      </c>
      <c r="AR354" s="21">
        <v>15.097975310601152</v>
      </c>
      <c r="AS354" s="21">
        <v>50.529744459484256</v>
      </c>
    </row>
    <row r="355" spans="1:45" x14ac:dyDescent="0.35">
      <c r="A355" s="5">
        <v>1974</v>
      </c>
      <c r="B355" s="17" t="s">
        <v>129</v>
      </c>
      <c r="C355" s="21">
        <v>435</v>
      </c>
      <c r="D355" s="21">
        <v>779</v>
      </c>
      <c r="E355" s="17" t="s">
        <v>122</v>
      </c>
      <c r="F355" s="19">
        <v>44.64</v>
      </c>
      <c r="G355" s="17">
        <v>2.4500000000000002</v>
      </c>
      <c r="H355" s="19">
        <v>8.7799999999999994</v>
      </c>
      <c r="I355" s="19">
        <v>8.48</v>
      </c>
      <c r="J355" s="17">
        <v>0.15359999999999999</v>
      </c>
      <c r="K355" s="19">
        <v>11.4</v>
      </c>
      <c r="L355" s="19">
        <v>22.64</v>
      </c>
      <c r="M355" s="17">
        <v>0.31280000000000002</v>
      </c>
      <c r="N355" s="17">
        <v>1.0999999999999999E-2</v>
      </c>
      <c r="Q355" s="19">
        <v>98.867400000000004</v>
      </c>
      <c r="R355" s="21">
        <v>57.344064386317903</v>
      </c>
      <c r="T355" s="17">
        <v>1.6857750586644591</v>
      </c>
      <c r="U355" s="17">
        <v>0.31422494133554091</v>
      </c>
      <c r="V355" s="17">
        <v>0</v>
      </c>
      <c r="W355" s="21">
        <v>2</v>
      </c>
      <c r="X355" s="17">
        <v>7.6526012595389048E-2</v>
      </c>
      <c r="Y355" s="17">
        <v>0.12195391082865915</v>
      </c>
      <c r="Z355" s="17">
        <v>0</v>
      </c>
      <c r="AA355" s="17">
        <v>6.958784545971447E-2</v>
      </c>
      <c r="AB355" s="17">
        <v>0.64180806083628605</v>
      </c>
      <c r="AC355" s="17">
        <v>9.0124170279951232E-2</v>
      </c>
      <c r="AD355" s="17">
        <v>0</v>
      </c>
      <c r="AE355" s="17">
        <v>0</v>
      </c>
      <c r="AF355" s="21">
        <v>0.99999999999999989</v>
      </c>
      <c r="AG355" s="17">
        <v>0</v>
      </c>
      <c r="AH355" s="17">
        <v>5.5702550034562592E-2</v>
      </c>
      <c r="AI355" s="17">
        <v>0</v>
      </c>
      <c r="AJ355" s="17">
        <v>4.9125320152210135E-3</v>
      </c>
      <c r="AK355" s="17">
        <v>0.91595424494228272</v>
      </c>
      <c r="AL355" s="17">
        <v>2.2900793480671436E-2</v>
      </c>
      <c r="AM355" s="17">
        <v>5.2987952726324275E-4</v>
      </c>
      <c r="AN355" s="21">
        <v>1.0000000000000009</v>
      </c>
      <c r="AO355" s="21">
        <v>4.0000000000000009</v>
      </c>
      <c r="AQ355" s="21">
        <v>35.062751961347423</v>
      </c>
      <c r="AR355" s="21">
        <v>14.897557891247722</v>
      </c>
      <c r="AS355" s="21">
        <v>50.039690147404848</v>
      </c>
    </row>
    <row r="356" spans="1:45" x14ac:dyDescent="0.35">
      <c r="A356" s="5">
        <v>1974</v>
      </c>
      <c r="B356" s="17" t="s">
        <v>129</v>
      </c>
      <c r="C356" s="21">
        <v>440</v>
      </c>
      <c r="D356" s="21">
        <v>780</v>
      </c>
      <c r="E356" s="17" t="s">
        <v>122</v>
      </c>
      <c r="F356" s="19">
        <v>44.92</v>
      </c>
      <c r="G356" s="17">
        <v>2.37</v>
      </c>
      <c r="H356" s="19">
        <v>8.65</v>
      </c>
      <c r="I356" s="19">
        <v>8.58</v>
      </c>
      <c r="J356" s="17">
        <v>9.8500000000000004E-2</v>
      </c>
      <c r="K356" s="19">
        <v>11.65</v>
      </c>
      <c r="L356" s="19">
        <v>22.53</v>
      </c>
      <c r="M356" s="17">
        <v>0.314</v>
      </c>
      <c r="Q356" s="19">
        <v>99.112499999999997</v>
      </c>
      <c r="R356" s="21">
        <v>57.587740978744442</v>
      </c>
      <c r="T356" s="17">
        <v>1.6908140545266348</v>
      </c>
      <c r="U356" s="17">
        <v>0.3091859454733652</v>
      </c>
      <c r="V356" s="17">
        <v>0</v>
      </c>
      <c r="W356" s="21">
        <v>2</v>
      </c>
      <c r="X356" s="17">
        <v>7.4523333786295887E-2</v>
      </c>
      <c r="Y356" s="17">
        <v>0.12338434953265275</v>
      </c>
      <c r="Z356" s="17">
        <v>0</v>
      </c>
      <c r="AA356" s="17">
        <v>6.7095951389914824E-2</v>
      </c>
      <c r="AB356" s="17">
        <v>0.65374277889832066</v>
      </c>
      <c r="AC356" s="17">
        <v>8.125358639281588E-2</v>
      </c>
      <c r="AD356" s="17">
        <v>0</v>
      </c>
      <c r="AE356" s="17">
        <v>0</v>
      </c>
      <c r="AF356" s="21">
        <v>1</v>
      </c>
      <c r="AG356" s="17">
        <v>0</v>
      </c>
      <c r="AH356" s="17">
        <v>6.5416474857180024E-2</v>
      </c>
      <c r="AI356" s="17">
        <v>0</v>
      </c>
      <c r="AJ356" s="17">
        <v>3.140010294591971E-3</v>
      </c>
      <c r="AK356" s="17">
        <v>0.90852987422281528</v>
      </c>
      <c r="AL356" s="17">
        <v>2.2913640625413241E-2</v>
      </c>
      <c r="AM356" s="17">
        <v>0</v>
      </c>
      <c r="AN356" s="21">
        <v>1.0000000000000007</v>
      </c>
      <c r="AO356" s="21">
        <v>4.0000000000000009</v>
      </c>
      <c r="AQ356" s="21">
        <v>35.617243593641518</v>
      </c>
      <c r="AR356" s="21">
        <v>14.88419078269523</v>
      </c>
      <c r="AS356" s="21">
        <v>49.498565623663254</v>
      </c>
    </row>
    <row r="357" spans="1:45" x14ac:dyDescent="0.35">
      <c r="A357" s="5">
        <v>1974</v>
      </c>
      <c r="B357" s="17" t="s">
        <v>129</v>
      </c>
      <c r="C357" s="21">
        <v>445</v>
      </c>
      <c r="D357" s="21">
        <v>781</v>
      </c>
      <c r="E357" s="17" t="s">
        <v>122</v>
      </c>
      <c r="F357" s="19">
        <v>44.34</v>
      </c>
      <c r="G357" s="17">
        <v>2.69</v>
      </c>
      <c r="H357" s="19">
        <v>9.19</v>
      </c>
      <c r="I357" s="19">
        <v>8.82</v>
      </c>
      <c r="J357" s="17">
        <v>9.5600000000000004E-2</v>
      </c>
      <c r="K357" s="19">
        <v>11.14</v>
      </c>
      <c r="L357" s="19">
        <v>22.5</v>
      </c>
      <c r="M357" s="17">
        <v>0.36849999999999999</v>
      </c>
      <c r="O357" s="17">
        <v>5.3400000000000003E-2</v>
      </c>
      <c r="Q357" s="19">
        <v>99.197499999999991</v>
      </c>
      <c r="R357" s="21">
        <v>55.811623246492992</v>
      </c>
      <c r="T357" s="17">
        <v>1.6713303620453861</v>
      </c>
      <c r="U357" s="17">
        <v>0.3286696379546139</v>
      </c>
      <c r="V357" s="17">
        <v>0</v>
      </c>
      <c r="W357" s="21">
        <v>2</v>
      </c>
      <c r="X357" s="17">
        <v>7.9567225216895965E-2</v>
      </c>
      <c r="Y357" s="17">
        <v>0.12191472518520767</v>
      </c>
      <c r="Z357" s="17">
        <v>1.5913026123166752E-3</v>
      </c>
      <c r="AA357" s="17">
        <v>7.626245150541483E-2</v>
      </c>
      <c r="AB357" s="17">
        <v>0.62600338664895494</v>
      </c>
      <c r="AC357" s="17">
        <v>9.4660908831210033E-2</v>
      </c>
      <c r="AD357" s="17">
        <v>0</v>
      </c>
      <c r="AE357" s="17">
        <v>0</v>
      </c>
      <c r="AF357" s="21">
        <v>1</v>
      </c>
      <c r="AG357" s="17">
        <v>0</v>
      </c>
      <c r="AH357" s="17">
        <v>6.1423148967026331E-2</v>
      </c>
      <c r="AI357" s="17">
        <v>0</v>
      </c>
      <c r="AJ357" s="17">
        <v>3.0518504368304464E-3</v>
      </c>
      <c r="AK357" s="17">
        <v>0.90859648252550829</v>
      </c>
      <c r="AL357" s="17">
        <v>2.6928518070633886E-2</v>
      </c>
      <c r="AM357" s="17">
        <v>0</v>
      </c>
      <c r="AN357" s="21">
        <v>0.999999999999999</v>
      </c>
      <c r="AO357" s="21">
        <v>3.9999999999999991</v>
      </c>
      <c r="AQ357" s="21">
        <v>34.478187611235555</v>
      </c>
      <c r="AR357" s="21">
        <v>15.479335533938187</v>
      </c>
      <c r="AS357" s="21">
        <v>50.042476854826262</v>
      </c>
    </row>
    <row r="358" spans="1:45" x14ac:dyDescent="0.35">
      <c r="A358" s="5">
        <v>1974</v>
      </c>
      <c r="B358" s="17" t="s">
        <v>129</v>
      </c>
      <c r="C358" s="21">
        <v>450</v>
      </c>
      <c r="D358" s="21">
        <v>782</v>
      </c>
      <c r="E358" s="17" t="s">
        <v>122</v>
      </c>
      <c r="F358" s="19">
        <v>43.93</v>
      </c>
      <c r="G358" s="17">
        <v>2.73</v>
      </c>
      <c r="H358" s="19">
        <v>9.1</v>
      </c>
      <c r="I358" s="19">
        <v>8.98</v>
      </c>
      <c r="J358" s="17">
        <v>8.1100000000000005E-2</v>
      </c>
      <c r="K358" s="19">
        <v>11.41</v>
      </c>
      <c r="L358" s="19">
        <v>22.81</v>
      </c>
      <c r="M358" s="17">
        <v>0.24959999999999999</v>
      </c>
      <c r="O358" s="17">
        <v>5.2699999999999997E-2</v>
      </c>
      <c r="Q358" s="19">
        <v>99.343400000000017</v>
      </c>
      <c r="R358" s="21">
        <v>55.958803334968124</v>
      </c>
      <c r="T358" s="17">
        <v>1.65370809235502</v>
      </c>
      <c r="U358" s="17">
        <v>0.34629190764497997</v>
      </c>
      <c r="V358" s="17">
        <v>0</v>
      </c>
      <c r="W358" s="21">
        <v>2</v>
      </c>
      <c r="X358" s="17">
        <v>5.7417745063627346E-2</v>
      </c>
      <c r="Y358" s="17">
        <v>0.15093140233501848</v>
      </c>
      <c r="Z358" s="17">
        <v>1.5683867628812607E-3</v>
      </c>
      <c r="AA358" s="17">
        <v>7.7295135559907871E-2</v>
      </c>
      <c r="AB358" s="17">
        <v>0.64033637134926946</v>
      </c>
      <c r="AC358" s="17">
        <v>7.245095892929565E-2</v>
      </c>
      <c r="AD358" s="17">
        <v>0</v>
      </c>
      <c r="AE358" s="17">
        <v>0</v>
      </c>
      <c r="AF358" s="21">
        <v>1</v>
      </c>
      <c r="AG358" s="17">
        <v>0</v>
      </c>
      <c r="AH358" s="17">
        <v>5.928955889566831E-2</v>
      </c>
      <c r="AI358" s="17">
        <v>0</v>
      </c>
      <c r="AJ358" s="17">
        <v>2.5855756102686647E-3</v>
      </c>
      <c r="AK358" s="17">
        <v>0.91990896785769993</v>
      </c>
      <c r="AL358" s="17">
        <v>1.8215897636363259E-2</v>
      </c>
      <c r="AM358" s="17">
        <v>0</v>
      </c>
      <c r="AN358" s="21">
        <v>1.0000000000000002</v>
      </c>
      <c r="AO358" s="21">
        <v>4</v>
      </c>
      <c r="AQ358" s="21">
        <v>34.697122064143201</v>
      </c>
      <c r="AR358" s="21">
        <v>15.456898269883833</v>
      </c>
      <c r="AS358" s="21">
        <v>49.845979665972962</v>
      </c>
    </row>
    <row r="359" spans="1:45" x14ac:dyDescent="0.35">
      <c r="A359" s="5">
        <v>1974</v>
      </c>
      <c r="B359" s="17" t="s">
        <v>129</v>
      </c>
      <c r="C359" s="21">
        <v>455</v>
      </c>
      <c r="D359" s="21">
        <v>783</v>
      </c>
      <c r="E359" s="17" t="s">
        <v>122</v>
      </c>
      <c r="F359" s="19">
        <v>43.05</v>
      </c>
      <c r="G359" s="17">
        <v>3.19</v>
      </c>
      <c r="H359" s="19">
        <v>10.3</v>
      </c>
      <c r="I359" s="19">
        <v>9.7200000000000006</v>
      </c>
      <c r="J359" s="17">
        <v>0.13300000000000001</v>
      </c>
      <c r="K359" s="19">
        <v>10.63</v>
      </c>
      <c r="L359" s="19">
        <v>23.01</v>
      </c>
      <c r="M359" s="17">
        <v>0.35649999999999998</v>
      </c>
      <c r="N359" s="17">
        <v>2.1499999999999998E-2</v>
      </c>
      <c r="Q359" s="19">
        <v>100.41099999999999</v>
      </c>
      <c r="R359" s="21">
        <v>52.235872235872236</v>
      </c>
      <c r="T359" s="17">
        <v>1.608661176297999</v>
      </c>
      <c r="U359" s="17">
        <v>0.39133882370200102</v>
      </c>
      <c r="V359" s="17">
        <v>0</v>
      </c>
      <c r="W359" s="21">
        <v>2</v>
      </c>
      <c r="X359" s="17">
        <v>6.2246237216166955E-2</v>
      </c>
      <c r="Y359" s="17">
        <v>0.17663373706083471</v>
      </c>
      <c r="Z359" s="17">
        <v>0</v>
      </c>
      <c r="AA359" s="17">
        <v>8.965488868483569E-2</v>
      </c>
      <c r="AB359" s="17">
        <v>0.59217431615219629</v>
      </c>
      <c r="AC359" s="17">
        <v>7.9290820885966284E-2</v>
      </c>
      <c r="AD359" s="17">
        <v>0</v>
      </c>
      <c r="AE359" s="17">
        <v>0</v>
      </c>
      <c r="AF359" s="21">
        <v>0.99999999999999989</v>
      </c>
      <c r="AG359" s="17">
        <v>0</v>
      </c>
      <c r="AH359" s="17">
        <v>4.7790879648129253E-2</v>
      </c>
      <c r="AI359" s="17">
        <v>0</v>
      </c>
      <c r="AJ359" s="17">
        <v>4.2090279108365752E-3</v>
      </c>
      <c r="AK359" s="17">
        <v>0.92114916449635864</v>
      </c>
      <c r="AL359" s="17">
        <v>2.582612845233296E-2</v>
      </c>
      <c r="AM359" s="17">
        <v>1.0247994923434467E-3</v>
      </c>
      <c r="AN359" s="21">
        <v>1.0000000000000009</v>
      </c>
      <c r="AO359" s="21">
        <v>4.0000000000000009</v>
      </c>
      <c r="AQ359" s="21">
        <v>32.51475546767859</v>
      </c>
      <c r="AR359" s="21">
        <v>16.907333576187057</v>
      </c>
      <c r="AS359" s="21">
        <v>50.57791095613436</v>
      </c>
    </row>
    <row r="360" spans="1:45" x14ac:dyDescent="0.35">
      <c r="A360" s="5">
        <v>1974</v>
      </c>
      <c r="B360" s="17" t="s">
        <v>129</v>
      </c>
      <c r="C360" s="21">
        <v>460</v>
      </c>
      <c r="D360" s="21">
        <v>784</v>
      </c>
      <c r="E360" s="17" t="s">
        <v>122</v>
      </c>
      <c r="F360" s="19">
        <v>45.31</v>
      </c>
      <c r="G360" s="17">
        <v>2.65</v>
      </c>
      <c r="H360" s="19">
        <v>8.82</v>
      </c>
      <c r="I360" s="19">
        <v>8.86</v>
      </c>
      <c r="J360" s="17">
        <v>8.4000000000000005E-2</v>
      </c>
      <c r="K360" s="19">
        <v>11.24</v>
      </c>
      <c r="L360" s="19">
        <v>23.02</v>
      </c>
      <c r="M360" s="17">
        <v>0.33429999999999999</v>
      </c>
      <c r="N360" s="17">
        <v>1.4E-2</v>
      </c>
      <c r="O360" s="17">
        <v>4.8399999999999999E-2</v>
      </c>
      <c r="Q360" s="19">
        <v>100.38069999999999</v>
      </c>
      <c r="R360" s="21">
        <v>55.920398009950247</v>
      </c>
      <c r="T360" s="17">
        <v>1.6890910341235583</v>
      </c>
      <c r="U360" s="17">
        <v>0.31090896587644168</v>
      </c>
      <c r="V360" s="17">
        <v>0</v>
      </c>
      <c r="W360" s="21">
        <v>2</v>
      </c>
      <c r="X360" s="17">
        <v>7.6578512126696197E-2</v>
      </c>
      <c r="Y360" s="17">
        <v>0.10912742138252218</v>
      </c>
      <c r="Z360" s="17">
        <v>1.4264260475786736E-3</v>
      </c>
      <c r="AA360" s="17">
        <v>7.4301355400149427E-2</v>
      </c>
      <c r="AB360" s="17">
        <v>0.62466933009645242</v>
      </c>
      <c r="AC360" s="17">
        <v>0.11389695494660101</v>
      </c>
      <c r="AD360" s="17">
        <v>0</v>
      </c>
      <c r="AE360" s="17">
        <v>0</v>
      </c>
      <c r="AF360" s="21">
        <v>0.99999999999999989</v>
      </c>
      <c r="AG360" s="17">
        <v>0</v>
      </c>
      <c r="AH360" s="17">
        <v>5.3160543693172774E-2</v>
      </c>
      <c r="AI360" s="17">
        <v>0</v>
      </c>
      <c r="AJ360" s="17">
        <v>2.6520213766966006E-3</v>
      </c>
      <c r="AK360" s="17">
        <v>0.91936133044947788</v>
      </c>
      <c r="AL360" s="17">
        <v>2.4160377670805113E-2</v>
      </c>
      <c r="AM360" s="17">
        <v>6.6572680984733487E-4</v>
      </c>
      <c r="AN360" s="21">
        <v>0.99999999999999978</v>
      </c>
      <c r="AO360" s="21">
        <v>4</v>
      </c>
      <c r="AQ360" s="21">
        <v>34.268497033462914</v>
      </c>
      <c r="AR360" s="21">
        <v>15.296609644139012</v>
      </c>
      <c r="AS360" s="21">
        <v>50.434893322398068</v>
      </c>
    </row>
    <row r="361" spans="1:45" x14ac:dyDescent="0.35">
      <c r="A361" s="5">
        <v>1974</v>
      </c>
      <c r="B361" s="17" t="s">
        <v>129</v>
      </c>
      <c r="C361" s="21">
        <v>465</v>
      </c>
      <c r="D361" s="21">
        <v>785</v>
      </c>
      <c r="E361" s="17" t="s">
        <v>122</v>
      </c>
      <c r="F361" s="19">
        <v>45.52</v>
      </c>
      <c r="G361" s="17">
        <v>2.16</v>
      </c>
      <c r="H361" s="19">
        <v>7.96</v>
      </c>
      <c r="I361" s="19">
        <v>8.52</v>
      </c>
      <c r="J361" s="17">
        <v>0.11890000000000001</v>
      </c>
      <c r="K361" s="19">
        <v>12.09</v>
      </c>
      <c r="L361" s="19">
        <v>22.95</v>
      </c>
      <c r="M361" s="17">
        <v>0.36880000000000002</v>
      </c>
      <c r="N361" s="17">
        <v>2.9700000000000001E-2</v>
      </c>
      <c r="O361" s="17">
        <v>2.2700000000000001E-2</v>
      </c>
      <c r="Q361" s="19">
        <v>99.740099999999998</v>
      </c>
      <c r="R361" s="21">
        <v>58.660844250363894</v>
      </c>
      <c r="T361" s="17">
        <v>1.6995801339195546</v>
      </c>
      <c r="U361" s="17">
        <v>0.30041986608044535</v>
      </c>
      <c r="V361" s="17">
        <v>0</v>
      </c>
      <c r="W361" s="21">
        <v>2</v>
      </c>
      <c r="X361" s="17">
        <v>4.9833689963302452E-2</v>
      </c>
      <c r="Y361" s="17">
        <v>0.15671102326719807</v>
      </c>
      <c r="Z361" s="17">
        <v>6.7005454061114667E-4</v>
      </c>
      <c r="AA361" s="17">
        <v>6.0657570495438781E-2</v>
      </c>
      <c r="AB361" s="17">
        <v>0.67296204599661802</v>
      </c>
      <c r="AC361" s="17">
        <v>5.9165615736831434E-2</v>
      </c>
      <c r="AD361" s="17">
        <v>0</v>
      </c>
      <c r="AE361" s="17">
        <v>0</v>
      </c>
      <c r="AF361" s="21">
        <v>0.99999999999999989</v>
      </c>
      <c r="AG361" s="17">
        <v>0</v>
      </c>
      <c r="AH361" s="17">
        <v>5.0127407505160829E-2</v>
      </c>
      <c r="AI361" s="17">
        <v>0</v>
      </c>
      <c r="AJ361" s="17">
        <v>3.7597588229018836E-3</v>
      </c>
      <c r="AK361" s="17">
        <v>0.91800279099039361</v>
      </c>
      <c r="AL361" s="17">
        <v>2.6695536470211112E-2</v>
      </c>
      <c r="AM361" s="17">
        <v>1.414506211330471E-3</v>
      </c>
      <c r="AN361" s="21">
        <v>0.99999999999999778</v>
      </c>
      <c r="AO361" s="21">
        <v>3.9999999999999978</v>
      </c>
      <c r="AQ361" s="21">
        <v>36.166587147166027</v>
      </c>
      <c r="AR361" s="21">
        <v>14.497750999085728</v>
      </c>
      <c r="AS361" s="21">
        <v>49.335661853748249</v>
      </c>
    </row>
    <row r="362" spans="1:45" x14ac:dyDescent="0.35">
      <c r="A362" s="5">
        <v>1974</v>
      </c>
      <c r="B362" s="17" t="s">
        <v>129</v>
      </c>
      <c r="C362" s="21">
        <v>470</v>
      </c>
      <c r="D362" s="21">
        <v>786</v>
      </c>
      <c r="E362" s="17" t="s">
        <v>122</v>
      </c>
      <c r="F362" s="19">
        <v>44.49</v>
      </c>
      <c r="G362" s="17">
        <v>2.65</v>
      </c>
      <c r="H362" s="19">
        <v>8.9700000000000006</v>
      </c>
      <c r="I362" s="19">
        <v>8.82</v>
      </c>
      <c r="J362" s="17">
        <v>0.1014</v>
      </c>
      <c r="K362" s="19">
        <v>11.08</v>
      </c>
      <c r="L362" s="19">
        <v>22.45</v>
      </c>
      <c r="M362" s="17">
        <v>0.38059999999999999</v>
      </c>
      <c r="N362" s="17">
        <v>4.6199999999999998E-2</v>
      </c>
      <c r="Q362" s="19">
        <v>98.988199999999992</v>
      </c>
      <c r="R362" s="21">
        <v>55.678391959799001</v>
      </c>
      <c r="T362" s="17">
        <v>1.6807426177952767</v>
      </c>
      <c r="U362" s="17">
        <v>0.31925738220472333</v>
      </c>
      <c r="V362" s="17">
        <v>0</v>
      </c>
      <c r="W362" s="21">
        <v>2</v>
      </c>
      <c r="X362" s="17">
        <v>8.0099655813238968E-2</v>
      </c>
      <c r="Y362" s="17">
        <v>0.11866551597291326</v>
      </c>
      <c r="Z362" s="17">
        <v>0</v>
      </c>
      <c r="AA362" s="17">
        <v>7.5296804969316636E-2</v>
      </c>
      <c r="AB362" s="17">
        <v>0.62402709202598494</v>
      </c>
      <c r="AC362" s="17">
        <v>0.10191093121854611</v>
      </c>
      <c r="AD362" s="17">
        <v>0</v>
      </c>
      <c r="AE362" s="17">
        <v>0</v>
      </c>
      <c r="AF362" s="21">
        <v>0.99999999999999989</v>
      </c>
      <c r="AG362" s="17">
        <v>0</v>
      </c>
      <c r="AH362" s="17">
        <v>5.8045264730404278E-2</v>
      </c>
      <c r="AI362" s="17">
        <v>0</v>
      </c>
      <c r="AJ362" s="17">
        <v>3.2442588761601881E-3</v>
      </c>
      <c r="AK362" s="17">
        <v>0.90860907687337045</v>
      </c>
      <c r="AL362" s="17">
        <v>2.7875068184249261E-2</v>
      </c>
      <c r="AM362" s="17">
        <v>2.2263313358157621E-3</v>
      </c>
      <c r="AN362" s="21">
        <v>0.99999999999999989</v>
      </c>
      <c r="AO362" s="21">
        <v>4</v>
      </c>
      <c r="AQ362" s="21">
        <v>34.391091549225699</v>
      </c>
      <c r="AR362" s="21">
        <v>15.534066597740862</v>
      </c>
      <c r="AS362" s="21">
        <v>50.074841853033433</v>
      </c>
    </row>
    <row r="363" spans="1:45" x14ac:dyDescent="0.35">
      <c r="A363" s="5">
        <v>1974</v>
      </c>
      <c r="B363" s="17" t="s">
        <v>129</v>
      </c>
      <c r="C363" s="21">
        <v>475</v>
      </c>
      <c r="D363" s="21">
        <v>787</v>
      </c>
      <c r="E363" s="17" t="s">
        <v>122</v>
      </c>
      <c r="F363" s="19">
        <v>45.47</v>
      </c>
      <c r="G363" s="17">
        <v>2.29</v>
      </c>
      <c r="H363" s="19">
        <v>8.52</v>
      </c>
      <c r="I363" s="19">
        <v>8.4</v>
      </c>
      <c r="J363" s="17">
        <v>0.18559999999999999</v>
      </c>
      <c r="K363" s="19">
        <v>11.73</v>
      </c>
      <c r="L363" s="19">
        <v>22.75</v>
      </c>
      <c r="M363" s="17">
        <v>0.36770000000000003</v>
      </c>
      <c r="N363" s="17">
        <v>2.8400000000000002E-2</v>
      </c>
      <c r="Q363" s="19">
        <v>99.741700000000009</v>
      </c>
      <c r="R363" s="21">
        <v>58.271236959761538</v>
      </c>
      <c r="T363" s="17">
        <v>1.699439704616132</v>
      </c>
      <c r="U363" s="17">
        <v>0.30056029538386797</v>
      </c>
      <c r="V363" s="17">
        <v>0</v>
      </c>
      <c r="W363" s="21">
        <v>2</v>
      </c>
      <c r="X363" s="17">
        <v>7.4715448098607418E-2</v>
      </c>
      <c r="Y363" s="17">
        <v>0.12509448708327511</v>
      </c>
      <c r="Z363" s="17">
        <v>0</v>
      </c>
      <c r="AA363" s="17">
        <v>6.4373653279606632E-2</v>
      </c>
      <c r="AB363" s="17">
        <v>0.6535874379189538</v>
      </c>
      <c r="AC363" s="17">
        <v>8.2228973619557055E-2</v>
      </c>
      <c r="AD363" s="17">
        <v>0</v>
      </c>
      <c r="AE363" s="17">
        <v>0</v>
      </c>
      <c r="AF363" s="21">
        <v>1</v>
      </c>
      <c r="AG363" s="17">
        <v>0</v>
      </c>
      <c r="AH363" s="17">
        <v>5.5200036664072694E-2</v>
      </c>
      <c r="AI363" s="17">
        <v>0</v>
      </c>
      <c r="AJ363" s="17">
        <v>5.874859952316896E-3</v>
      </c>
      <c r="AK363" s="17">
        <v>0.91092815702638408</v>
      </c>
      <c r="AL363" s="17">
        <v>2.6642979095885269E-2</v>
      </c>
      <c r="AM363" s="17">
        <v>1.3539672613401695E-3</v>
      </c>
      <c r="AN363" s="21">
        <v>0.99999999999999911</v>
      </c>
      <c r="AO363" s="21">
        <v>3.9999999999999991</v>
      </c>
      <c r="AQ363" s="21">
        <v>35.658380859147726</v>
      </c>
      <c r="AR363" s="21">
        <v>14.643260093449362</v>
      </c>
      <c r="AS363" s="21">
        <v>49.69835904740291</v>
      </c>
    </row>
    <row r="364" spans="1:45" x14ac:dyDescent="0.35">
      <c r="A364" s="5">
        <v>1974</v>
      </c>
      <c r="B364" s="17" t="s">
        <v>129</v>
      </c>
      <c r="C364" s="21">
        <v>480</v>
      </c>
      <c r="D364" s="21">
        <v>788</v>
      </c>
      <c r="E364" s="17" t="s">
        <v>122</v>
      </c>
      <c r="F364" s="19">
        <v>45.38</v>
      </c>
      <c r="G364" s="17">
        <v>2.42</v>
      </c>
      <c r="H364" s="19">
        <v>8.6199999999999992</v>
      </c>
      <c r="I364" s="19">
        <v>8.31</v>
      </c>
      <c r="J364" s="17">
        <v>0.11890000000000001</v>
      </c>
      <c r="K364" s="19">
        <v>11.64</v>
      </c>
      <c r="L364" s="19">
        <v>22.5</v>
      </c>
      <c r="M364" s="17">
        <v>0.38030000000000003</v>
      </c>
      <c r="Q364" s="19">
        <v>99.369200000000006</v>
      </c>
      <c r="R364" s="21">
        <v>58.345864661654133</v>
      </c>
      <c r="T364" s="17">
        <v>1.7027572072435351</v>
      </c>
      <c r="U364" s="17">
        <v>0.29724279275646492</v>
      </c>
      <c r="V364" s="17">
        <v>0</v>
      </c>
      <c r="W364" s="21">
        <v>2</v>
      </c>
      <c r="X364" s="17">
        <v>8.3933247621830243E-2</v>
      </c>
      <c r="Y364" s="17">
        <v>0.10438198723370912</v>
      </c>
      <c r="Z364" s="17">
        <v>0</v>
      </c>
      <c r="AA364" s="17">
        <v>6.829603160996553E-2</v>
      </c>
      <c r="AB364" s="17">
        <v>0.65112758380582736</v>
      </c>
      <c r="AC364" s="17">
        <v>9.2261149728667835E-2</v>
      </c>
      <c r="AD364" s="17">
        <v>0</v>
      </c>
      <c r="AE364" s="17">
        <v>0</v>
      </c>
      <c r="AF364" s="21">
        <v>1</v>
      </c>
      <c r="AG364" s="17">
        <v>0</v>
      </c>
      <c r="AH364" s="17">
        <v>6.4090197683552175E-2</v>
      </c>
      <c r="AI364" s="17">
        <v>0</v>
      </c>
      <c r="AJ364" s="17">
        <v>3.7784078088046774E-3</v>
      </c>
      <c r="AK364" s="17">
        <v>0.90446688918863727</v>
      </c>
      <c r="AL364" s="17">
        <v>2.7664505319005054E-2</v>
      </c>
      <c r="AM364" s="17">
        <v>0</v>
      </c>
      <c r="AN364" s="21">
        <v>0.99999999999999922</v>
      </c>
      <c r="AO364" s="21">
        <v>3.9999999999999991</v>
      </c>
      <c r="AQ364" s="21">
        <v>35.77415308397979</v>
      </c>
      <c r="AR364" s="21">
        <v>14.532764088685497</v>
      </c>
      <c r="AS364" s="21">
        <v>49.693082827334706</v>
      </c>
    </row>
    <row r="365" spans="1:45" x14ac:dyDescent="0.35">
      <c r="A365" s="5">
        <v>1974</v>
      </c>
      <c r="B365" s="17" t="s">
        <v>129</v>
      </c>
      <c r="C365" s="21">
        <v>485</v>
      </c>
      <c r="D365" s="21">
        <v>789</v>
      </c>
      <c r="E365" s="17" t="s">
        <v>122</v>
      </c>
      <c r="F365" s="19">
        <v>44.09</v>
      </c>
      <c r="G365" s="17">
        <v>2.46</v>
      </c>
      <c r="H365" s="19">
        <v>8.8000000000000007</v>
      </c>
      <c r="I365" s="19">
        <v>8.8699999999999992</v>
      </c>
      <c r="J365" s="17">
        <v>8.4000000000000005E-2</v>
      </c>
      <c r="K365" s="19">
        <v>11.68</v>
      </c>
      <c r="L365" s="19">
        <v>22.49</v>
      </c>
      <c r="M365" s="17">
        <v>0.33800000000000002</v>
      </c>
      <c r="N365" s="17">
        <v>4.1099999999999998E-2</v>
      </c>
      <c r="O365" s="17">
        <v>2.4799999999999999E-2</v>
      </c>
      <c r="Q365" s="19">
        <v>98.877899999999997</v>
      </c>
      <c r="R365" s="21">
        <v>56.836982968369831</v>
      </c>
      <c r="T365" s="17">
        <v>1.6632482453722928</v>
      </c>
      <c r="U365" s="17">
        <v>0.33675175462770723</v>
      </c>
      <c r="V365" s="17">
        <v>0</v>
      </c>
      <c r="W365" s="21">
        <v>2</v>
      </c>
      <c r="X365" s="17">
        <v>5.4476074821556975E-2</v>
      </c>
      <c r="Y365" s="17">
        <v>0.1686371061000356</v>
      </c>
      <c r="Z365" s="17">
        <v>7.3962836921690779E-4</v>
      </c>
      <c r="AA365" s="17">
        <v>6.9798156145433748E-2</v>
      </c>
      <c r="AB365" s="17">
        <v>0.65687796815186761</v>
      </c>
      <c r="AC365" s="17">
        <v>4.9471066411889253E-2</v>
      </c>
      <c r="AD365" s="17">
        <v>0</v>
      </c>
      <c r="AE365" s="17">
        <v>0</v>
      </c>
      <c r="AF365" s="21">
        <v>1</v>
      </c>
      <c r="AG365" s="17">
        <v>0</v>
      </c>
      <c r="AH365" s="17">
        <v>6.1693297228947647E-2</v>
      </c>
      <c r="AI365" s="17">
        <v>0</v>
      </c>
      <c r="AJ365" s="17">
        <v>2.6837063949803498E-3</v>
      </c>
      <c r="AK365" s="17">
        <v>0.90892562942210231</v>
      </c>
      <c r="AL365" s="17">
        <v>2.4719633253833126E-2</v>
      </c>
      <c r="AM365" s="17">
        <v>1.9777337001370275E-3</v>
      </c>
      <c r="AN365" s="21">
        <v>1.0000000000000004</v>
      </c>
      <c r="AO365" s="21">
        <v>4</v>
      </c>
      <c r="AQ365" s="21">
        <v>35.53979104863599</v>
      </c>
      <c r="AR365" s="21">
        <v>15.283606120100925</v>
      </c>
      <c r="AS365" s="21">
        <v>49.176602831263082</v>
      </c>
    </row>
    <row r="366" spans="1:45" x14ac:dyDescent="0.35">
      <c r="A366" s="5">
        <v>1974</v>
      </c>
      <c r="B366" s="17" t="s">
        <v>129</v>
      </c>
      <c r="C366" s="21">
        <v>490</v>
      </c>
      <c r="D366" s="21">
        <v>790</v>
      </c>
      <c r="F366" s="19">
        <v>48.28</v>
      </c>
      <c r="G366" s="17">
        <v>1.5077</v>
      </c>
      <c r="H366" s="19">
        <v>6.01</v>
      </c>
      <c r="I366" s="19">
        <v>7.61</v>
      </c>
      <c r="J366" s="17">
        <v>0.122</v>
      </c>
      <c r="K366" s="19">
        <v>12.77</v>
      </c>
      <c r="L366" s="19">
        <v>22.26</v>
      </c>
      <c r="M366" s="17">
        <v>0.38290000000000002</v>
      </c>
      <c r="N366" s="17">
        <v>1.9199999999999998E-2</v>
      </c>
      <c r="Q366" s="19">
        <v>98.961800000000011</v>
      </c>
      <c r="R366" s="21">
        <v>62.659470068694802</v>
      </c>
      <c r="T366" s="17">
        <v>1.8113634732330548</v>
      </c>
      <c r="U366" s="17">
        <v>0.1886365267669452</v>
      </c>
      <c r="V366" s="17">
        <v>0</v>
      </c>
      <c r="W366" s="21">
        <v>2</v>
      </c>
      <c r="X366" s="17">
        <v>7.7094893812957144E-2</v>
      </c>
      <c r="Y366" s="17">
        <v>5.5221593627190028E-2</v>
      </c>
      <c r="Z366" s="17">
        <v>0</v>
      </c>
      <c r="AA366" s="17">
        <v>4.2544668787640884E-2</v>
      </c>
      <c r="AB366" s="17">
        <v>0.71425636543006032</v>
      </c>
      <c r="AC366" s="17">
        <v>0.11088247834215159</v>
      </c>
      <c r="AD366" s="17">
        <v>0</v>
      </c>
      <c r="AE366" s="17">
        <v>0</v>
      </c>
      <c r="AF366" s="21">
        <v>1</v>
      </c>
      <c r="AG366" s="17">
        <v>0</v>
      </c>
      <c r="AH366" s="17">
        <v>7.2637774972477753E-2</v>
      </c>
      <c r="AI366" s="17">
        <v>0</v>
      </c>
      <c r="AJ366" s="17">
        <v>3.8764743522142577E-3</v>
      </c>
      <c r="AK366" s="17">
        <v>0.8947164524268213</v>
      </c>
      <c r="AL366" s="17">
        <v>2.7850439848415887E-2</v>
      </c>
      <c r="AM366" s="17">
        <v>9.1885840007043342E-4</v>
      </c>
      <c r="AN366" s="21">
        <v>0.99999999999999956</v>
      </c>
      <c r="AO366" s="21">
        <v>3.9999999999999996</v>
      </c>
      <c r="AQ366" s="21">
        <v>38.57527454779229</v>
      </c>
      <c r="AR366" s="21">
        <v>13.103234086834698</v>
      </c>
      <c r="AS366" s="21">
        <v>48.321491365373014</v>
      </c>
    </row>
    <row r="367" spans="1:45" x14ac:dyDescent="0.35">
      <c r="A367" s="5">
        <v>1974</v>
      </c>
      <c r="B367" s="17" t="s">
        <v>130</v>
      </c>
      <c r="C367" s="21">
        <v>10</v>
      </c>
      <c r="D367" s="21">
        <v>792</v>
      </c>
      <c r="F367" s="19">
        <v>46.3</v>
      </c>
      <c r="G367" s="17">
        <v>1.98</v>
      </c>
      <c r="H367" s="19">
        <v>7.43</v>
      </c>
      <c r="I367" s="19">
        <v>8.1999999999999993</v>
      </c>
      <c r="J367" s="17">
        <v>0.13639999999999999</v>
      </c>
      <c r="K367" s="19">
        <v>12.2</v>
      </c>
      <c r="L367" s="19">
        <v>22.25</v>
      </c>
      <c r="M367" s="17">
        <v>0.40589999999999998</v>
      </c>
      <c r="N367" s="17">
        <v>6.1999999999999998E-3</v>
      </c>
      <c r="O367" s="17">
        <v>8.2000000000000007E-3</v>
      </c>
      <c r="Q367" s="19">
        <v>98.916700000000006</v>
      </c>
      <c r="R367" s="21">
        <v>59.803921568627452</v>
      </c>
      <c r="T367" s="17">
        <v>1.7415163203409478</v>
      </c>
      <c r="U367" s="17">
        <v>0.25848367965905217</v>
      </c>
      <c r="V367" s="17">
        <v>0</v>
      </c>
      <c r="W367" s="21">
        <v>2</v>
      </c>
      <c r="X367" s="17">
        <v>7.0872232967000015E-2</v>
      </c>
      <c r="Y367" s="17">
        <v>0.10523405614389102</v>
      </c>
      <c r="Z367" s="17">
        <v>2.4384020499071998E-4</v>
      </c>
      <c r="AA367" s="17">
        <v>5.6014906550334843E-2</v>
      </c>
      <c r="AB367" s="17">
        <v>0.68411839198357172</v>
      </c>
      <c r="AC367" s="17">
        <v>8.3516572150211799E-2</v>
      </c>
      <c r="AD367" s="17">
        <v>0</v>
      </c>
      <c r="AE367" s="17">
        <v>0</v>
      </c>
      <c r="AF367" s="21">
        <v>1</v>
      </c>
      <c r="AG367" s="17">
        <v>0</v>
      </c>
      <c r="AH367" s="17">
        <v>6.9159138879066134E-2</v>
      </c>
      <c r="AI367" s="17">
        <v>0</v>
      </c>
      <c r="AJ367" s="17">
        <v>4.3450989190384108E-3</v>
      </c>
      <c r="AK367" s="17">
        <v>0.89659949944439621</v>
      </c>
      <c r="AL367" s="17">
        <v>2.959878995560998E-2</v>
      </c>
      <c r="AM367" s="17">
        <v>2.9747280188823091E-4</v>
      </c>
      <c r="AN367" s="21">
        <v>0.99999999999999889</v>
      </c>
      <c r="AO367" s="21">
        <v>3.9999999999999991</v>
      </c>
      <c r="AQ367" s="21">
        <v>37.120374633431474</v>
      </c>
      <c r="AR367" s="21">
        <v>14.229991464718458</v>
      </c>
      <c r="AS367" s="21">
        <v>48.649633901850066</v>
      </c>
    </row>
    <row r="368" spans="1:45" x14ac:dyDescent="0.35">
      <c r="A368" s="5">
        <v>1974</v>
      </c>
      <c r="B368" s="17" t="s">
        <v>130</v>
      </c>
      <c r="C368" s="21">
        <v>15</v>
      </c>
      <c r="D368" s="21">
        <v>793</v>
      </c>
      <c r="F368" s="19">
        <v>47.17</v>
      </c>
      <c r="G368" s="17">
        <v>2.08</v>
      </c>
      <c r="H368" s="19">
        <v>7.59</v>
      </c>
      <c r="I368" s="19">
        <v>8.1999999999999993</v>
      </c>
      <c r="J368" s="17">
        <v>7.8399999999999997E-2</v>
      </c>
      <c r="K368" s="19">
        <v>12.17</v>
      </c>
      <c r="L368" s="19">
        <v>22.48</v>
      </c>
      <c r="M368" s="17">
        <v>0.42859999999999998</v>
      </c>
      <c r="N368" s="17">
        <v>8.0000000000000004E-4</v>
      </c>
      <c r="Q368" s="19">
        <v>100.19780000000002</v>
      </c>
      <c r="R368" s="21">
        <v>59.744722631320577</v>
      </c>
      <c r="T368" s="17">
        <v>1.7525370649162455</v>
      </c>
      <c r="U368" s="17">
        <v>0.2474629350837545</v>
      </c>
      <c r="V368" s="17">
        <v>0</v>
      </c>
      <c r="W368" s="21">
        <v>2</v>
      </c>
      <c r="X368" s="17">
        <v>8.4869863109884369E-2</v>
      </c>
      <c r="Y368" s="17">
        <v>7.725449928842941E-2</v>
      </c>
      <c r="Z368" s="17">
        <v>0</v>
      </c>
      <c r="AA368" s="17">
        <v>5.8124139747131154E-2</v>
      </c>
      <c r="AB368" s="17">
        <v>0.67408830363762395</v>
      </c>
      <c r="AC368" s="17">
        <v>0.10566319421693116</v>
      </c>
      <c r="AD368" s="17">
        <v>0</v>
      </c>
      <c r="AE368" s="17">
        <v>0</v>
      </c>
      <c r="AF368" s="21">
        <v>1</v>
      </c>
      <c r="AG368" s="17">
        <v>0</v>
      </c>
      <c r="AH368" s="17">
        <v>7.1836582066642257E-2</v>
      </c>
      <c r="AI368" s="17">
        <v>0</v>
      </c>
      <c r="AJ368" s="17">
        <v>2.4669260899464448E-3</v>
      </c>
      <c r="AK368" s="17">
        <v>0.89478678503459008</v>
      </c>
      <c r="AL368" s="17">
        <v>3.0871792744777447E-2</v>
      </c>
      <c r="AM368" s="17">
        <v>3.7914064045409414E-5</v>
      </c>
      <c r="AN368" s="21">
        <v>1.0000000000000018</v>
      </c>
      <c r="AO368" s="21">
        <v>4.0000000000000018</v>
      </c>
      <c r="AQ368" s="21">
        <v>36.914170802804179</v>
      </c>
      <c r="AR368" s="21">
        <v>14.085850950109508</v>
      </c>
      <c r="AS368" s="21">
        <v>48.999978247086311</v>
      </c>
    </row>
    <row r="369" spans="1:45" x14ac:dyDescent="0.35">
      <c r="A369" s="5">
        <v>1974</v>
      </c>
      <c r="B369" s="17" t="s">
        <v>130</v>
      </c>
      <c r="C369" s="21">
        <v>20</v>
      </c>
      <c r="D369" s="21">
        <v>794</v>
      </c>
      <c r="F369" s="19">
        <v>45.6</v>
      </c>
      <c r="G369" s="17">
        <v>2.11</v>
      </c>
      <c r="H369" s="19">
        <v>7.48</v>
      </c>
      <c r="I369" s="19">
        <v>8.4600000000000009</v>
      </c>
      <c r="J369" s="17">
        <v>0.12479999999999999</v>
      </c>
      <c r="K369" s="19">
        <v>11.92</v>
      </c>
      <c r="L369" s="19">
        <v>22.75</v>
      </c>
      <c r="M369" s="17">
        <v>0.41089999999999999</v>
      </c>
      <c r="Q369" s="19">
        <v>98.855699999999985</v>
      </c>
      <c r="R369" s="21">
        <v>58.488714425907737</v>
      </c>
      <c r="T369" s="17">
        <v>1.718777270141032</v>
      </c>
      <c r="U369" s="17">
        <v>0.28122272985896801</v>
      </c>
      <c r="V369" s="17">
        <v>0</v>
      </c>
      <c r="W369" s="21">
        <v>2</v>
      </c>
      <c r="X369" s="17">
        <v>5.1043688326073422E-2</v>
      </c>
      <c r="Y369" s="17">
        <v>0.14056993679222485</v>
      </c>
      <c r="Z369" s="17">
        <v>0</v>
      </c>
      <c r="AA369" s="17">
        <v>5.9817613482464498E-2</v>
      </c>
      <c r="AB369" s="17">
        <v>0.6698165782996347</v>
      </c>
      <c r="AC369" s="17">
        <v>7.8752183099602524E-2</v>
      </c>
      <c r="AD369" s="17">
        <v>0</v>
      </c>
      <c r="AE369" s="17">
        <v>0</v>
      </c>
      <c r="AF369" s="21">
        <v>1</v>
      </c>
      <c r="AG369" s="17">
        <v>0</v>
      </c>
      <c r="AH369" s="17">
        <v>4.7323059160044728E-2</v>
      </c>
      <c r="AI369" s="17">
        <v>0</v>
      </c>
      <c r="AJ369" s="17">
        <v>3.9838968411287567E-3</v>
      </c>
      <c r="AK369" s="17">
        <v>0.91866692177456599</v>
      </c>
      <c r="AL369" s="17">
        <v>3.0026122224260994E-2</v>
      </c>
      <c r="AM369" s="17">
        <v>0</v>
      </c>
      <c r="AN369" s="21">
        <v>1.0000000000000004</v>
      </c>
      <c r="AO369" s="21">
        <v>4</v>
      </c>
      <c r="AQ369" s="21">
        <v>36.028833700463956</v>
      </c>
      <c r="AR369" s="21">
        <v>14.556895552826131</v>
      </c>
      <c r="AS369" s="21">
        <v>49.414270746709917</v>
      </c>
    </row>
    <row r="370" spans="1:45" x14ac:dyDescent="0.35">
      <c r="A370" s="5">
        <v>1974</v>
      </c>
      <c r="B370" s="17" t="s">
        <v>130</v>
      </c>
      <c r="C370" s="21">
        <v>25</v>
      </c>
      <c r="D370" s="21">
        <v>795</v>
      </c>
      <c r="F370" s="19">
        <v>45.15</v>
      </c>
      <c r="G370" s="17">
        <v>2.25</v>
      </c>
      <c r="H370" s="19">
        <v>8.82</v>
      </c>
      <c r="I370" s="19">
        <v>8.61</v>
      </c>
      <c r="J370" s="17">
        <v>4.9299999999999997E-2</v>
      </c>
      <c r="K370" s="19">
        <v>11.51</v>
      </c>
      <c r="L370" s="19">
        <v>22.27</v>
      </c>
      <c r="M370" s="17">
        <v>0.36120000000000002</v>
      </c>
      <c r="O370" s="17">
        <v>3.27E-2</v>
      </c>
      <c r="Q370" s="19">
        <v>99.05319999999999</v>
      </c>
      <c r="R370" s="21">
        <v>57.206759443339969</v>
      </c>
      <c r="T370" s="17">
        <v>1.7002138316226585</v>
      </c>
      <c r="U370" s="17">
        <v>0.29978616837734151</v>
      </c>
      <c r="V370" s="17">
        <v>0</v>
      </c>
      <c r="W370" s="21">
        <v>2</v>
      </c>
      <c r="X370" s="17">
        <v>9.1635143597564417E-2</v>
      </c>
      <c r="Y370" s="17">
        <v>0.10609398613176006</v>
      </c>
      <c r="Z370" s="17">
        <v>9.7350558544999008E-4</v>
      </c>
      <c r="AA370" s="17">
        <v>6.3726516063894012E-2</v>
      </c>
      <c r="AB370" s="17">
        <v>0.64616881089215505</v>
      </c>
      <c r="AC370" s="17">
        <v>9.1402037729176544E-2</v>
      </c>
      <c r="AD370" s="17">
        <v>0</v>
      </c>
      <c r="AE370" s="17">
        <v>0</v>
      </c>
      <c r="AF370" s="21">
        <v>1</v>
      </c>
      <c r="AG370" s="17">
        <v>0</v>
      </c>
      <c r="AH370" s="17">
        <v>7.3620600153055549E-2</v>
      </c>
      <c r="AI370" s="17">
        <v>0</v>
      </c>
      <c r="AJ370" s="17">
        <v>1.5722856453777147E-3</v>
      </c>
      <c r="AK370" s="17">
        <v>0.89843761513634812</v>
      </c>
      <c r="AL370" s="17">
        <v>2.6369499065218287E-2</v>
      </c>
      <c r="AM370" s="17">
        <v>0</v>
      </c>
      <c r="AN370" s="21">
        <v>0.99999999999999967</v>
      </c>
      <c r="AO370" s="21">
        <v>3.9999999999999996</v>
      </c>
      <c r="AQ370" s="21">
        <v>35.556620776092551</v>
      </c>
      <c r="AR370" s="21">
        <v>15.005206050130155</v>
      </c>
      <c r="AS370" s="21">
        <v>49.438173173777287</v>
      </c>
    </row>
    <row r="371" spans="1:45" x14ac:dyDescent="0.35">
      <c r="A371" s="5">
        <v>1974</v>
      </c>
      <c r="B371" s="17" t="s">
        <v>130</v>
      </c>
      <c r="C371" s="21">
        <v>30</v>
      </c>
      <c r="D371" s="21">
        <v>796</v>
      </c>
      <c r="F371" s="19">
        <v>44.8</v>
      </c>
      <c r="G371" s="17">
        <v>2.4300000000000002</v>
      </c>
      <c r="H371" s="19">
        <v>9.0299999999999994</v>
      </c>
      <c r="I371" s="19">
        <v>8.64</v>
      </c>
      <c r="J371" s="17">
        <v>6.3799999999999996E-2</v>
      </c>
      <c r="K371" s="19">
        <v>10.88</v>
      </c>
      <c r="L371" s="19">
        <v>22.48</v>
      </c>
      <c r="M371" s="17">
        <v>0.31780000000000003</v>
      </c>
      <c r="Q371" s="19">
        <v>98.641600000000011</v>
      </c>
      <c r="R371" s="21">
        <v>55.737704918032783</v>
      </c>
      <c r="T371" s="17">
        <v>1.6990947884372076</v>
      </c>
      <c r="U371" s="17">
        <v>0.30090521156279237</v>
      </c>
      <c r="V371" s="17">
        <v>0</v>
      </c>
      <c r="W371" s="21">
        <v>2</v>
      </c>
      <c r="X371" s="17">
        <v>0.10270062408110775</v>
      </c>
      <c r="Y371" s="17">
        <v>8.2938172848238109E-2</v>
      </c>
      <c r="Z371" s="17">
        <v>0</v>
      </c>
      <c r="AA371" s="17">
        <v>6.9316677075048155E-2</v>
      </c>
      <c r="AB371" s="17">
        <v>0.61516747717767695</v>
      </c>
      <c r="AC371" s="17">
        <v>0.12987704881792905</v>
      </c>
      <c r="AD371" s="17">
        <v>0</v>
      </c>
      <c r="AE371" s="17">
        <v>0</v>
      </c>
      <c r="AF371" s="21">
        <v>1</v>
      </c>
      <c r="AG371" s="17">
        <v>0</v>
      </c>
      <c r="AH371" s="17">
        <v>6.1190495231854991E-2</v>
      </c>
      <c r="AI371" s="17">
        <v>0</v>
      </c>
      <c r="AJ371" s="17">
        <v>2.0492691981710571E-3</v>
      </c>
      <c r="AK371" s="17">
        <v>0.91339329605332276</v>
      </c>
      <c r="AL371" s="17">
        <v>2.3366939516651329E-2</v>
      </c>
      <c r="AM371" s="17">
        <v>0</v>
      </c>
      <c r="AN371" s="21">
        <v>1.0000000000000002</v>
      </c>
      <c r="AO371" s="21">
        <v>4</v>
      </c>
      <c r="AQ371" s="21">
        <v>34.088557300808858</v>
      </c>
      <c r="AR371" s="21">
        <v>15.297161441121052</v>
      </c>
      <c r="AS371" s="21">
        <v>50.614281258070093</v>
      </c>
    </row>
    <row r="372" spans="1:45" x14ac:dyDescent="0.35">
      <c r="A372" s="5">
        <v>1974</v>
      </c>
      <c r="B372" s="17" t="s">
        <v>130</v>
      </c>
      <c r="C372" s="21">
        <v>35</v>
      </c>
      <c r="D372" s="21">
        <v>797</v>
      </c>
      <c r="F372" s="19">
        <v>44.01</v>
      </c>
      <c r="G372" s="17">
        <v>2.4900000000000002</v>
      </c>
      <c r="H372" s="19">
        <v>8.9600000000000009</v>
      </c>
      <c r="I372" s="19">
        <v>8.99</v>
      </c>
      <c r="J372" s="17">
        <v>0.13039999999999999</v>
      </c>
      <c r="K372" s="19">
        <v>11.05</v>
      </c>
      <c r="L372" s="19">
        <v>22.64</v>
      </c>
      <c r="M372" s="17">
        <v>0.3866</v>
      </c>
      <c r="Q372" s="19">
        <v>98.656999999999996</v>
      </c>
      <c r="R372" s="21">
        <v>55.139720558882246</v>
      </c>
      <c r="T372" s="17">
        <v>1.6678682980094903</v>
      </c>
      <c r="U372" s="17">
        <v>0.33213170199050968</v>
      </c>
      <c r="V372" s="17">
        <v>0</v>
      </c>
      <c r="W372" s="21">
        <v>2</v>
      </c>
      <c r="X372" s="17">
        <v>6.8041947426125515E-2</v>
      </c>
      <c r="Y372" s="17">
        <v>0.15054506746657428</v>
      </c>
      <c r="Z372" s="17">
        <v>0</v>
      </c>
      <c r="AA372" s="17">
        <v>7.0974378827836554E-2</v>
      </c>
      <c r="AB372" s="17">
        <v>0.62430604659313982</v>
      </c>
      <c r="AC372" s="17">
        <v>8.6132559686323829E-2</v>
      </c>
      <c r="AD372" s="17">
        <v>0</v>
      </c>
      <c r="AE372" s="17">
        <v>0</v>
      </c>
      <c r="AF372" s="21">
        <v>1</v>
      </c>
      <c r="AG372" s="17">
        <v>0</v>
      </c>
      <c r="AH372" s="17">
        <v>4.821335599506818E-2</v>
      </c>
      <c r="AI372" s="17">
        <v>0</v>
      </c>
      <c r="AJ372" s="17">
        <v>4.1853011869983046E-3</v>
      </c>
      <c r="AK372" s="17">
        <v>0.91919727226006798</v>
      </c>
      <c r="AL372" s="17">
        <v>2.8404070557865507E-2</v>
      </c>
      <c r="AM372" s="17">
        <v>0</v>
      </c>
      <c r="AN372" s="21">
        <v>1</v>
      </c>
      <c r="AO372" s="21">
        <v>4</v>
      </c>
      <c r="AQ372" s="21">
        <v>34.067062926326543</v>
      </c>
      <c r="AR372" s="21">
        <v>15.774282537689126</v>
      </c>
      <c r="AS372" s="21">
        <v>50.158654535984333</v>
      </c>
    </row>
    <row r="373" spans="1:45" x14ac:dyDescent="0.35">
      <c r="A373" s="5">
        <v>1974</v>
      </c>
      <c r="B373" s="17" t="s">
        <v>130</v>
      </c>
      <c r="C373" s="21">
        <v>40</v>
      </c>
      <c r="D373" s="21">
        <v>798</v>
      </c>
      <c r="F373" s="19">
        <v>43.6</v>
      </c>
      <c r="G373" s="17">
        <v>2.82</v>
      </c>
      <c r="H373" s="19">
        <v>9.75</v>
      </c>
      <c r="I373" s="19">
        <v>8.9600000000000009</v>
      </c>
      <c r="J373" s="17">
        <v>0.1072</v>
      </c>
      <c r="K373" s="19">
        <v>10.98</v>
      </c>
      <c r="L373" s="19">
        <v>22.5</v>
      </c>
      <c r="M373" s="17">
        <v>0.31669999999999998</v>
      </c>
      <c r="O373" s="17">
        <v>3.3500000000000002E-2</v>
      </c>
      <c r="Q373" s="19">
        <v>99.067399999999992</v>
      </c>
      <c r="R373" s="21">
        <v>55.065195586760282</v>
      </c>
      <c r="T373" s="17">
        <v>1.6466966338685607</v>
      </c>
      <c r="U373" s="17">
        <v>0.35330336613143931</v>
      </c>
      <c r="V373" s="17">
        <v>0</v>
      </c>
      <c r="W373" s="21">
        <v>2</v>
      </c>
      <c r="X373" s="17">
        <v>8.0668741201318228E-2</v>
      </c>
      <c r="Y373" s="17">
        <v>0.13461031511078775</v>
      </c>
      <c r="Z373" s="17">
        <v>1.0002690245358291E-3</v>
      </c>
      <c r="AA373" s="17">
        <v>8.010656041722021E-2</v>
      </c>
      <c r="AB373" s="17">
        <v>0.61823605112789282</v>
      </c>
      <c r="AC373" s="17">
        <v>8.5378063118245029E-2</v>
      </c>
      <c r="AD373" s="17">
        <v>0</v>
      </c>
      <c r="AE373" s="17">
        <v>0</v>
      </c>
      <c r="AF373" s="21">
        <v>0.99999999999999978</v>
      </c>
      <c r="AG373" s="17">
        <v>0</v>
      </c>
      <c r="AH373" s="17">
        <v>6.2983448659864272E-2</v>
      </c>
      <c r="AI373" s="17">
        <v>0</v>
      </c>
      <c r="AJ373" s="17">
        <v>3.428945904464633E-3</v>
      </c>
      <c r="AK373" s="17">
        <v>0.91039852539602661</v>
      </c>
      <c r="AL373" s="17">
        <v>2.3189080039644396E-2</v>
      </c>
      <c r="AM373" s="17">
        <v>0</v>
      </c>
      <c r="AN373" s="21">
        <v>0.99999999999999989</v>
      </c>
      <c r="AO373" s="21">
        <v>4</v>
      </c>
      <c r="AQ373" s="21">
        <v>34.061928951435576</v>
      </c>
      <c r="AR373" s="21">
        <v>15.779349581323046</v>
      </c>
      <c r="AS373" s="21">
        <v>50.158721467241378</v>
      </c>
    </row>
    <row r="374" spans="1:45" x14ac:dyDescent="0.35">
      <c r="A374" s="5">
        <v>1974</v>
      </c>
      <c r="B374" s="17" t="s">
        <v>130</v>
      </c>
      <c r="C374" s="21">
        <v>50</v>
      </c>
      <c r="D374" s="21">
        <v>800</v>
      </c>
      <c r="F374" s="19">
        <v>44.47</v>
      </c>
      <c r="G374" s="17">
        <v>2.2400000000000002</v>
      </c>
      <c r="H374" s="19">
        <v>8.2799999999999994</v>
      </c>
      <c r="I374" s="19">
        <v>8.42</v>
      </c>
      <c r="J374" s="17">
        <v>0.10730000000000001</v>
      </c>
      <c r="K374" s="19">
        <v>11.76</v>
      </c>
      <c r="L374" s="19">
        <v>22.54</v>
      </c>
      <c r="M374" s="17">
        <v>0.41110000000000002</v>
      </c>
      <c r="N374" s="17">
        <v>6.7999999999999996E-3</v>
      </c>
      <c r="O374" s="17">
        <v>1.3299999999999999E-2</v>
      </c>
      <c r="Q374" s="19">
        <v>98.248500000000007</v>
      </c>
      <c r="R374" s="21">
        <v>58.275520317145691</v>
      </c>
      <c r="T374" s="17">
        <v>1.6854218715400013</v>
      </c>
      <c r="U374" s="17">
        <v>0.31457812845999866</v>
      </c>
      <c r="V374" s="17">
        <v>0</v>
      </c>
      <c r="W374" s="21">
        <v>2</v>
      </c>
      <c r="X374" s="17">
        <v>5.5251691101238232E-2</v>
      </c>
      <c r="Y374" s="17">
        <v>0.16175693675145439</v>
      </c>
      <c r="Z374" s="17">
        <v>3.9850891518159202E-4</v>
      </c>
      <c r="AA374" s="17">
        <v>6.3853011115041172E-2</v>
      </c>
      <c r="AB374" s="17">
        <v>0.66446742608721621</v>
      </c>
      <c r="AC374" s="17">
        <v>5.4272426029868481E-2</v>
      </c>
      <c r="AD374" s="17">
        <v>0</v>
      </c>
      <c r="AE374" s="17">
        <v>0</v>
      </c>
      <c r="AF374" s="21">
        <v>1</v>
      </c>
      <c r="AG374" s="17">
        <v>0</v>
      </c>
      <c r="AH374" s="17">
        <v>5.0818064419140482E-2</v>
      </c>
      <c r="AI374" s="17">
        <v>0</v>
      </c>
      <c r="AJ374" s="17">
        <v>3.4441333473483387E-3</v>
      </c>
      <c r="AK374" s="17">
        <v>0.91520277169555508</v>
      </c>
      <c r="AL374" s="17">
        <v>3.0206285334081658E-2</v>
      </c>
      <c r="AM374" s="17">
        <v>3.2874520387390541E-4</v>
      </c>
      <c r="AN374" s="21">
        <v>0.99999999999999944</v>
      </c>
      <c r="AO374" s="21">
        <v>3.9999999999999996</v>
      </c>
      <c r="AQ374" s="21">
        <v>35.917900632002016</v>
      </c>
      <c r="AR374" s="21">
        <v>14.61065664361216</v>
      </c>
      <c r="AS374" s="21">
        <v>49.471442724385824</v>
      </c>
    </row>
    <row r="375" spans="1:45" x14ac:dyDescent="0.35">
      <c r="A375" s="5">
        <v>1974</v>
      </c>
      <c r="B375" s="17" t="s">
        <v>130</v>
      </c>
      <c r="C375" s="21">
        <v>55</v>
      </c>
      <c r="D375" s="21">
        <v>801</v>
      </c>
      <c r="F375" s="19">
        <v>45.49</v>
      </c>
      <c r="G375" s="17">
        <v>2.1</v>
      </c>
      <c r="H375" s="19">
        <v>8.42</v>
      </c>
      <c r="I375" s="19">
        <v>8.7200000000000006</v>
      </c>
      <c r="J375" s="17">
        <v>9.8599999999999993E-2</v>
      </c>
      <c r="K375" s="19">
        <v>11.82</v>
      </c>
      <c r="L375" s="19">
        <v>22.48</v>
      </c>
      <c r="M375" s="17">
        <v>0.33150000000000002</v>
      </c>
      <c r="O375" s="17">
        <v>0.01</v>
      </c>
      <c r="Q375" s="19">
        <v>99.470100000000016</v>
      </c>
      <c r="R375" s="21">
        <v>57.546251217137304</v>
      </c>
      <c r="T375" s="17">
        <v>1.704973516126999</v>
      </c>
      <c r="U375" s="17">
        <v>0.29502648387300101</v>
      </c>
      <c r="V375" s="17">
        <v>0</v>
      </c>
      <c r="W375" s="21">
        <v>2</v>
      </c>
      <c r="X375" s="17">
        <v>7.6888679090238943E-2</v>
      </c>
      <c r="Y375" s="17">
        <v>0.12353150836447301</v>
      </c>
      <c r="Z375" s="17">
        <v>2.9631020242871289E-4</v>
      </c>
      <c r="AA375" s="17">
        <v>5.9198794504878673E-2</v>
      </c>
      <c r="AB375" s="17">
        <v>0.66045625090024274</v>
      </c>
      <c r="AC375" s="17">
        <v>7.9628456937737901E-2</v>
      </c>
      <c r="AD375" s="17">
        <v>0</v>
      </c>
      <c r="AE375" s="17">
        <v>0</v>
      </c>
      <c r="AF375" s="21">
        <v>1</v>
      </c>
      <c r="AG375" s="17">
        <v>0</v>
      </c>
      <c r="AH375" s="17">
        <v>7.0131469376218752E-2</v>
      </c>
      <c r="AI375" s="17">
        <v>0</v>
      </c>
      <c r="AJ375" s="17">
        <v>3.1298055426980621E-3</v>
      </c>
      <c r="AK375" s="17">
        <v>0.90265112228718691</v>
      </c>
      <c r="AL375" s="17">
        <v>2.4087602793896316E-2</v>
      </c>
      <c r="AM375" s="17">
        <v>0</v>
      </c>
      <c r="AN375" s="21">
        <v>1</v>
      </c>
      <c r="AO375" s="21">
        <v>4</v>
      </c>
      <c r="AQ375" s="21">
        <v>35.903559536181902</v>
      </c>
      <c r="AR375" s="21">
        <v>15.026743167040632</v>
      </c>
      <c r="AS375" s="21">
        <v>49.069697296777463</v>
      </c>
    </row>
    <row r="376" spans="1:45" x14ac:dyDescent="0.35">
      <c r="A376" s="5">
        <v>1974</v>
      </c>
      <c r="B376" s="17" t="s">
        <v>130</v>
      </c>
      <c r="C376" s="21">
        <v>60</v>
      </c>
      <c r="D376" s="21">
        <v>802</v>
      </c>
      <c r="F376" s="19">
        <v>45.79</v>
      </c>
      <c r="G376" s="17">
        <v>2.17</v>
      </c>
      <c r="H376" s="19">
        <v>8.1300000000000008</v>
      </c>
      <c r="I376" s="19">
        <v>8.15</v>
      </c>
      <c r="J376" s="17">
        <v>0.13930000000000001</v>
      </c>
      <c r="K376" s="19">
        <v>11.99</v>
      </c>
      <c r="L376" s="19">
        <v>22.46</v>
      </c>
      <c r="M376" s="17">
        <v>0.3054</v>
      </c>
      <c r="O376" s="17">
        <v>0.1298</v>
      </c>
      <c r="Q376" s="19">
        <v>99.264500000000012</v>
      </c>
      <c r="R376" s="21">
        <v>59.533267130089371</v>
      </c>
      <c r="T376" s="17">
        <v>1.7187164192589948</v>
      </c>
      <c r="U376" s="17">
        <v>0.28128358074100523</v>
      </c>
      <c r="V376" s="17">
        <v>0</v>
      </c>
      <c r="W376" s="21">
        <v>2</v>
      </c>
      <c r="X376" s="17">
        <v>7.8345017995917032E-2</v>
      </c>
      <c r="Y376" s="17">
        <v>9.8787968866148879E-2</v>
      </c>
      <c r="Z376" s="17">
        <v>3.8517064380511798E-3</v>
      </c>
      <c r="AA376" s="17">
        <v>6.1261155480191377E-2</v>
      </c>
      <c r="AB376" s="17">
        <v>0.67093066730048456</v>
      </c>
      <c r="AC376" s="17">
        <v>8.6823483919206912E-2</v>
      </c>
      <c r="AD376" s="17">
        <v>0</v>
      </c>
      <c r="AE376" s="17">
        <v>0</v>
      </c>
      <c r="AF376" s="21">
        <v>0.99999999999999989</v>
      </c>
      <c r="AG376" s="17">
        <v>0</v>
      </c>
      <c r="AH376" s="17">
        <v>7.0187253798926291E-2</v>
      </c>
      <c r="AI376" s="17">
        <v>0</v>
      </c>
      <c r="AJ376" s="17">
        <v>4.428161366951535E-3</v>
      </c>
      <c r="AK376" s="17">
        <v>0.90316116131462676</v>
      </c>
      <c r="AL376" s="17">
        <v>2.2223423519494141E-2</v>
      </c>
      <c r="AM376" s="17">
        <v>0</v>
      </c>
      <c r="AN376" s="21">
        <v>0.99999999999999878</v>
      </c>
      <c r="AO376" s="21">
        <v>3.9999999999999987</v>
      </c>
      <c r="AQ376" s="21">
        <v>36.576559381769236</v>
      </c>
      <c r="AR376" s="21">
        <v>14.186567930553799</v>
      </c>
      <c r="AS376" s="21">
        <v>49.236872687676964</v>
      </c>
    </row>
    <row r="377" spans="1:45" x14ac:dyDescent="0.35">
      <c r="A377" s="5">
        <v>1974</v>
      </c>
      <c r="B377" s="17" t="s">
        <v>130</v>
      </c>
      <c r="C377" s="21">
        <v>65</v>
      </c>
      <c r="D377" s="21">
        <v>803</v>
      </c>
      <c r="F377" s="19">
        <v>46</v>
      </c>
      <c r="G377" s="17">
        <v>1.98</v>
      </c>
      <c r="H377" s="19">
        <v>7.4</v>
      </c>
      <c r="I377" s="19">
        <v>8.0299999999999994</v>
      </c>
      <c r="J377" s="17">
        <v>6.6799999999999998E-2</v>
      </c>
      <c r="K377" s="19">
        <v>12.32</v>
      </c>
      <c r="L377" s="19">
        <v>22.7</v>
      </c>
      <c r="M377" s="17">
        <v>0.31209999999999999</v>
      </c>
      <c r="N377" s="17">
        <v>1.9800000000000002E-2</v>
      </c>
      <c r="O377" s="17">
        <v>0.1275</v>
      </c>
      <c r="Q377" s="19">
        <v>98.956199999999995</v>
      </c>
      <c r="R377" s="21">
        <v>60.540540540540533</v>
      </c>
      <c r="T377" s="17">
        <v>1.7293480671048123</v>
      </c>
      <c r="U377" s="17">
        <v>0.27065193289518774</v>
      </c>
      <c r="V377" s="17">
        <v>0</v>
      </c>
      <c r="W377" s="21">
        <v>2</v>
      </c>
      <c r="X377" s="17">
        <v>5.7206526453859097E-2</v>
      </c>
      <c r="Y377" s="17">
        <v>0.12138000189022564</v>
      </c>
      <c r="Z377" s="17">
        <v>3.7894804474082337E-3</v>
      </c>
      <c r="AA377" s="17">
        <v>5.5986283530154224E-2</v>
      </c>
      <c r="AB377" s="17">
        <v>0.69049440967678055</v>
      </c>
      <c r="AC377" s="17">
        <v>7.1143298001572264E-2</v>
      </c>
      <c r="AD377" s="17">
        <v>0</v>
      </c>
      <c r="AE377" s="17">
        <v>0</v>
      </c>
      <c r="AF377" s="21">
        <v>1</v>
      </c>
      <c r="AG377" s="17">
        <v>0</v>
      </c>
      <c r="AH377" s="17">
        <v>5.9910939065844326E-2</v>
      </c>
      <c r="AI377" s="17">
        <v>0</v>
      </c>
      <c r="AJ377" s="17">
        <v>2.1268643094062021E-3</v>
      </c>
      <c r="AK377" s="17">
        <v>0.91426555366813578</v>
      </c>
      <c r="AL377" s="17">
        <v>2.2747134606636216E-2</v>
      </c>
      <c r="AM377" s="17">
        <v>9.4950834997637357E-4</v>
      </c>
      <c r="AN377" s="21">
        <v>0.999999999999999</v>
      </c>
      <c r="AO377" s="21">
        <v>3.9999999999999991</v>
      </c>
      <c r="AQ377" s="21">
        <v>37.136910998109222</v>
      </c>
      <c r="AR377" s="21">
        <v>13.691078310154738</v>
      </c>
      <c r="AS377" s="21">
        <v>49.172010691736041</v>
      </c>
    </row>
    <row r="378" spans="1:45" x14ac:dyDescent="0.35">
      <c r="A378" s="5">
        <v>1974</v>
      </c>
      <c r="B378" s="17" t="s">
        <v>130</v>
      </c>
      <c r="C378" s="21">
        <v>70</v>
      </c>
      <c r="D378" s="21">
        <v>804</v>
      </c>
      <c r="F378" s="19">
        <v>47.94</v>
      </c>
      <c r="G378" s="17">
        <v>1.5319</v>
      </c>
      <c r="H378" s="19">
        <v>6.17</v>
      </c>
      <c r="I378" s="19">
        <v>7.47</v>
      </c>
      <c r="J378" s="17">
        <v>0.1191</v>
      </c>
      <c r="K378" s="19">
        <v>13.15</v>
      </c>
      <c r="L378" s="19">
        <v>22.2</v>
      </c>
      <c r="M378" s="17">
        <v>0.37169999999999997</v>
      </c>
      <c r="N378" s="17">
        <v>1.32E-2</v>
      </c>
      <c r="O378" s="17">
        <v>0.13009999999999999</v>
      </c>
      <c r="Q378" s="19">
        <v>99.096000000000004</v>
      </c>
      <c r="R378" s="21">
        <v>63.773035887487872</v>
      </c>
      <c r="T378" s="17">
        <v>1.7931752820193889</v>
      </c>
      <c r="U378" s="17">
        <v>0.20682471798061108</v>
      </c>
      <c r="V378" s="17">
        <v>0</v>
      </c>
      <c r="W378" s="21">
        <v>2</v>
      </c>
      <c r="X378" s="17">
        <v>6.5157161717474377E-2</v>
      </c>
      <c r="Y378" s="17">
        <v>7.9210301646392811E-2</v>
      </c>
      <c r="Z378" s="17">
        <v>3.8472190562178553E-3</v>
      </c>
      <c r="AA378" s="17">
        <v>4.3096995850652325E-2</v>
      </c>
      <c r="AB378" s="17">
        <v>0.73328929457416392</v>
      </c>
      <c r="AC378" s="17">
        <v>7.5399027155098719E-2</v>
      </c>
      <c r="AD378" s="17">
        <v>0</v>
      </c>
      <c r="AE378" s="17">
        <v>0</v>
      </c>
      <c r="AF378" s="21">
        <v>1</v>
      </c>
      <c r="AG378" s="17">
        <v>0</v>
      </c>
      <c r="AH378" s="17">
        <v>7.9033244127509367E-2</v>
      </c>
      <c r="AI378" s="17">
        <v>0</v>
      </c>
      <c r="AJ378" s="17">
        <v>3.772899312809145E-3</v>
      </c>
      <c r="AK378" s="17">
        <v>0.88960990041890387</v>
      </c>
      <c r="AL378" s="17">
        <v>2.6954148881502639E-2</v>
      </c>
      <c r="AM378" s="17">
        <v>6.2980725927631073E-4</v>
      </c>
      <c r="AN378" s="21">
        <v>1.0000000000000013</v>
      </c>
      <c r="AO378" s="21">
        <v>4.0000000000000018</v>
      </c>
      <c r="AQ378" s="21">
        <v>39.417487132115433</v>
      </c>
      <c r="AR378" s="21">
        <v>12.762113658690767</v>
      </c>
      <c r="AS378" s="21">
        <v>47.820399209193802</v>
      </c>
    </row>
    <row r="379" spans="1:45" x14ac:dyDescent="0.35">
      <c r="A379" s="5">
        <v>1974</v>
      </c>
      <c r="B379" s="17" t="s">
        <v>130</v>
      </c>
      <c r="C379" s="21">
        <v>75</v>
      </c>
      <c r="D379" s="21">
        <v>805</v>
      </c>
      <c r="F379" s="19">
        <v>47.19</v>
      </c>
      <c r="G379" s="17">
        <v>1.5388999999999999</v>
      </c>
      <c r="H379" s="19">
        <v>5.9</v>
      </c>
      <c r="I379" s="19">
        <v>7.46</v>
      </c>
      <c r="J379" s="17">
        <v>0.1221</v>
      </c>
      <c r="K379" s="19">
        <v>13.25</v>
      </c>
      <c r="L379" s="19">
        <v>22.17</v>
      </c>
      <c r="M379" s="17">
        <v>0.30459999999999998</v>
      </c>
      <c r="N379" s="17">
        <v>6.0000000000000001E-3</v>
      </c>
      <c r="O379" s="17">
        <v>0.1142</v>
      </c>
      <c r="Q379" s="19">
        <v>98.055799999999991</v>
      </c>
      <c r="R379" s="21">
        <v>63.978754225012068</v>
      </c>
      <c r="T379" s="17">
        <v>1.7835283289481563</v>
      </c>
      <c r="U379" s="17">
        <v>0.21647167105184373</v>
      </c>
      <c r="V379" s="17">
        <v>0</v>
      </c>
      <c r="W379" s="21">
        <v>2</v>
      </c>
      <c r="X379" s="17">
        <v>4.6320328294933155E-2</v>
      </c>
      <c r="Y379" s="17">
        <v>0.10185623906871866</v>
      </c>
      <c r="Z379" s="17">
        <v>3.4122515769190644E-3</v>
      </c>
      <c r="AA379" s="17">
        <v>4.374539093677933E-2</v>
      </c>
      <c r="AB379" s="17">
        <v>0.74657044067274081</v>
      </c>
      <c r="AC379" s="17">
        <v>5.8095349449909017E-2</v>
      </c>
      <c r="AD379" s="17">
        <v>0</v>
      </c>
      <c r="AE379" s="17">
        <v>0</v>
      </c>
      <c r="AF379" s="21">
        <v>1</v>
      </c>
      <c r="AG379" s="17">
        <v>0</v>
      </c>
      <c r="AH379" s="17">
        <v>7.5811867980728698E-2</v>
      </c>
      <c r="AI379" s="17">
        <v>0</v>
      </c>
      <c r="AJ379" s="17">
        <v>3.9082689144560199E-3</v>
      </c>
      <c r="AK379" s="17">
        <v>0.8976719333425307</v>
      </c>
      <c r="AL379" s="17">
        <v>2.2318668483504348E-2</v>
      </c>
      <c r="AM379" s="17">
        <v>2.8926127878006438E-4</v>
      </c>
      <c r="AN379" s="21">
        <v>0.99999999999999989</v>
      </c>
      <c r="AO379" s="21">
        <v>4</v>
      </c>
      <c r="AQ379" s="21">
        <v>39.628688001166687</v>
      </c>
      <c r="AR379" s="21">
        <v>12.722009219339906</v>
      </c>
      <c r="AS379" s="21">
        <v>47.649302779493411</v>
      </c>
    </row>
    <row r="380" spans="1:45" x14ac:dyDescent="0.35">
      <c r="A380" s="5">
        <v>1974</v>
      </c>
      <c r="B380" s="17" t="s">
        <v>130</v>
      </c>
      <c r="C380" s="21">
        <v>80</v>
      </c>
      <c r="D380" s="21">
        <v>806</v>
      </c>
      <c r="F380" s="19">
        <v>48.17</v>
      </c>
      <c r="G380" s="17">
        <v>1.5530999999999999</v>
      </c>
      <c r="H380" s="19">
        <v>6.28</v>
      </c>
      <c r="I380" s="19">
        <v>7.66</v>
      </c>
      <c r="J380" s="17">
        <v>0.16270000000000001</v>
      </c>
      <c r="K380" s="19">
        <v>13.14</v>
      </c>
      <c r="L380" s="19">
        <v>22.34</v>
      </c>
      <c r="M380" s="17">
        <v>0.26900000000000002</v>
      </c>
      <c r="O380" s="17">
        <v>5.7799999999999997E-2</v>
      </c>
      <c r="Q380" s="19">
        <v>99.632600000000011</v>
      </c>
      <c r="R380" s="21">
        <v>63.17307692307692</v>
      </c>
      <c r="T380" s="17">
        <v>1.794506416598088</v>
      </c>
      <c r="U380" s="17">
        <v>0.20549358340191204</v>
      </c>
      <c r="V380" s="17">
        <v>0</v>
      </c>
      <c r="W380" s="21">
        <v>2</v>
      </c>
      <c r="X380" s="17">
        <v>7.021996389150581E-2</v>
      </c>
      <c r="Y380" s="17">
        <v>6.5965198198737848E-2</v>
      </c>
      <c r="Z380" s="17">
        <v>1.702319650284707E-3</v>
      </c>
      <c r="AA380" s="17">
        <v>4.3517071010906773E-2</v>
      </c>
      <c r="AB380" s="17">
        <v>0.72977437950633917</v>
      </c>
      <c r="AC380" s="17">
        <v>8.8821067742225868E-2</v>
      </c>
      <c r="AD380" s="17">
        <v>0</v>
      </c>
      <c r="AE380" s="17">
        <v>0</v>
      </c>
      <c r="AF380" s="21">
        <v>1.0000000000000002</v>
      </c>
      <c r="AG380" s="17">
        <v>0</v>
      </c>
      <c r="AH380" s="17">
        <v>8.3831708520884007E-2</v>
      </c>
      <c r="AI380" s="17">
        <v>0</v>
      </c>
      <c r="AJ380" s="17">
        <v>5.1332765499635044E-3</v>
      </c>
      <c r="AK380" s="17">
        <v>0.8916069745687234</v>
      </c>
      <c r="AL380" s="17">
        <v>1.9428040360430433E-2</v>
      </c>
      <c r="AM380" s="17">
        <v>0</v>
      </c>
      <c r="AN380" s="21">
        <v>1.0000000000000013</v>
      </c>
      <c r="AO380" s="21">
        <v>4.0000000000000018</v>
      </c>
      <c r="AQ380" s="21">
        <v>39.127211519223209</v>
      </c>
      <c r="AR380" s="21">
        <v>13.068842952346429</v>
      </c>
      <c r="AS380" s="21">
        <v>47.803945528430361</v>
      </c>
    </row>
    <row r="381" spans="1:45" x14ac:dyDescent="0.35">
      <c r="A381" s="5">
        <v>1974</v>
      </c>
      <c r="B381" s="17" t="s">
        <v>130</v>
      </c>
      <c r="C381" s="21">
        <v>85</v>
      </c>
      <c r="D381" s="21">
        <v>807</v>
      </c>
      <c r="F381" s="19">
        <v>48.45</v>
      </c>
      <c r="G381" s="17">
        <v>1.4844999999999999</v>
      </c>
      <c r="H381" s="19">
        <v>6.38</v>
      </c>
      <c r="I381" s="19">
        <v>7.64</v>
      </c>
      <c r="J381" s="17">
        <v>0.17150000000000001</v>
      </c>
      <c r="K381" s="19">
        <v>13.25</v>
      </c>
      <c r="L381" s="19">
        <v>22.49</v>
      </c>
      <c r="M381" s="17">
        <v>0.3629</v>
      </c>
      <c r="O381" s="17">
        <v>9.5899999999999999E-2</v>
      </c>
      <c r="Q381" s="19">
        <v>100.3248</v>
      </c>
      <c r="R381" s="21">
        <v>63.427477261847777</v>
      </c>
      <c r="T381" s="17">
        <v>1.7903665475025572</v>
      </c>
      <c r="U381" s="17">
        <v>0.20963345249744281</v>
      </c>
      <c r="V381" s="17">
        <v>0</v>
      </c>
      <c r="W381" s="21">
        <v>2</v>
      </c>
      <c r="X381" s="17">
        <v>6.8209218142462669E-2</v>
      </c>
      <c r="Y381" s="17">
        <v>8.2102517409237338E-2</v>
      </c>
      <c r="Z381" s="17">
        <v>2.8016358434537043E-3</v>
      </c>
      <c r="AA381" s="17">
        <v>4.1259146799981751E-2</v>
      </c>
      <c r="AB381" s="17">
        <v>0.72994296839999584</v>
      </c>
      <c r="AC381" s="17">
        <v>7.5684513404868592E-2</v>
      </c>
      <c r="AD381" s="17">
        <v>0</v>
      </c>
      <c r="AE381" s="17">
        <v>0</v>
      </c>
      <c r="AF381" s="21">
        <v>0.99999999999999989</v>
      </c>
      <c r="AG381" s="17">
        <v>0</v>
      </c>
      <c r="AH381" s="17">
        <v>7.8287038846474782E-2</v>
      </c>
      <c r="AI381" s="17">
        <v>0</v>
      </c>
      <c r="AJ381" s="17">
        <v>5.3672402710216458E-3</v>
      </c>
      <c r="AK381" s="17">
        <v>0.8903475083848289</v>
      </c>
      <c r="AL381" s="17">
        <v>2.5998212497674957E-2</v>
      </c>
      <c r="AM381" s="17">
        <v>0</v>
      </c>
      <c r="AN381" s="21">
        <v>1.0000000000000002</v>
      </c>
      <c r="AO381" s="21">
        <v>4</v>
      </c>
      <c r="AQ381" s="21">
        <v>39.207740535354475</v>
      </c>
      <c r="AR381" s="21">
        <v>12.968640899527054</v>
      </c>
      <c r="AS381" s="21">
        <v>47.823618565118473</v>
      </c>
    </row>
    <row r="382" spans="1:45" x14ac:dyDescent="0.35">
      <c r="A382" s="5">
        <v>1974</v>
      </c>
      <c r="B382" s="17" t="s">
        <v>130</v>
      </c>
      <c r="C382" s="21">
        <v>100</v>
      </c>
      <c r="D382" s="21">
        <v>810</v>
      </c>
      <c r="F382" s="19">
        <v>48.34</v>
      </c>
      <c r="G382" s="17">
        <v>1.5253000000000001</v>
      </c>
      <c r="H382" s="19">
        <v>6.28</v>
      </c>
      <c r="I382" s="19">
        <v>7.6</v>
      </c>
      <c r="J382" s="17">
        <v>0.128</v>
      </c>
      <c r="K382" s="19">
        <v>12.66</v>
      </c>
      <c r="L382" s="19">
        <v>22.34</v>
      </c>
      <c r="M382" s="17">
        <v>0.3619</v>
      </c>
      <c r="O382" s="17">
        <v>4.7300000000000002E-2</v>
      </c>
      <c r="Q382" s="19">
        <v>99.282500000000013</v>
      </c>
      <c r="R382" s="21">
        <v>62.487660414610083</v>
      </c>
      <c r="T382" s="17">
        <v>1.8088292850128589</v>
      </c>
      <c r="U382" s="17">
        <v>0.19117071498714111</v>
      </c>
      <c r="V382" s="17">
        <v>0</v>
      </c>
      <c r="W382" s="21">
        <v>2</v>
      </c>
      <c r="X382" s="17">
        <v>8.5766085991556273E-2</v>
      </c>
      <c r="Y382" s="17">
        <v>4.4403423840957391E-2</v>
      </c>
      <c r="Z382" s="17">
        <v>1.3992553624823326E-3</v>
      </c>
      <c r="AA382" s="17">
        <v>4.2927744712455848E-2</v>
      </c>
      <c r="AB382" s="17">
        <v>0.70623545748406835</v>
      </c>
      <c r="AC382" s="17">
        <v>0.11926803260847973</v>
      </c>
      <c r="AD382" s="17">
        <v>0</v>
      </c>
      <c r="AE382" s="17">
        <v>0</v>
      </c>
      <c r="AF382" s="21">
        <v>0.99999999999999989</v>
      </c>
      <c r="AG382" s="17">
        <v>0</v>
      </c>
      <c r="AH382" s="17">
        <v>7.4127318596462682E-2</v>
      </c>
      <c r="AI382" s="17">
        <v>0</v>
      </c>
      <c r="AJ382" s="17">
        <v>4.0563894458635332E-3</v>
      </c>
      <c r="AK382" s="17">
        <v>0.89556275232490823</v>
      </c>
      <c r="AL382" s="17">
        <v>2.6253539632767484E-2</v>
      </c>
      <c r="AM382" s="17">
        <v>0</v>
      </c>
      <c r="AN382" s="21">
        <v>1.000000000000002</v>
      </c>
      <c r="AO382" s="21">
        <v>4.0000000000000018</v>
      </c>
      <c r="AQ382" s="21">
        <v>38.306303523672341</v>
      </c>
      <c r="AR382" s="21">
        <v>13.118255734134083</v>
      </c>
      <c r="AS382" s="21">
        <v>48.575440742193578</v>
      </c>
    </row>
    <row r="383" spans="1:45" x14ac:dyDescent="0.35">
      <c r="A383" s="5">
        <v>1974</v>
      </c>
      <c r="B383" s="17" t="s">
        <v>130</v>
      </c>
      <c r="C383" s="21">
        <v>105</v>
      </c>
      <c r="D383" s="21">
        <v>811</v>
      </c>
      <c r="F383" s="19">
        <v>47.65</v>
      </c>
      <c r="G383" s="17">
        <v>1.73</v>
      </c>
      <c r="H383" s="19">
        <v>6.35</v>
      </c>
      <c r="I383" s="19">
        <v>7.27</v>
      </c>
      <c r="J383" s="17">
        <v>0.1134</v>
      </c>
      <c r="K383" s="19">
        <v>12.76</v>
      </c>
      <c r="L383" s="19">
        <v>22.96</v>
      </c>
      <c r="M383" s="17">
        <v>0.38429999999999997</v>
      </c>
      <c r="O383" s="17">
        <v>5.2200000000000003E-2</v>
      </c>
      <c r="Q383" s="19">
        <v>99.269899999999978</v>
      </c>
      <c r="R383" s="21">
        <v>63.704443334997492</v>
      </c>
      <c r="T383" s="17">
        <v>1.7810312228094325</v>
      </c>
      <c r="U383" s="17">
        <v>0.21896877719056751</v>
      </c>
      <c r="V383" s="17">
        <v>0</v>
      </c>
      <c r="W383" s="21">
        <v>2</v>
      </c>
      <c r="X383" s="17">
        <v>6.0744090786620408E-2</v>
      </c>
      <c r="Y383" s="17">
        <v>8.7260283920571127E-2</v>
      </c>
      <c r="Z383" s="17">
        <v>1.5424959617519418E-3</v>
      </c>
      <c r="AA383" s="17">
        <v>4.8634740055743621E-2</v>
      </c>
      <c r="AB383" s="17">
        <v>0.71102386917382254</v>
      </c>
      <c r="AC383" s="17">
        <v>9.0794520101490361E-2</v>
      </c>
      <c r="AD383" s="17">
        <v>0</v>
      </c>
      <c r="AE383" s="17">
        <v>0</v>
      </c>
      <c r="AF383" s="21">
        <v>1</v>
      </c>
      <c r="AG383" s="17">
        <v>0</v>
      </c>
      <c r="AH383" s="17">
        <v>4.9167086852254627E-2</v>
      </c>
      <c r="AI383" s="17">
        <v>0</v>
      </c>
      <c r="AJ383" s="17">
        <v>3.5897187417440412E-3</v>
      </c>
      <c r="AK383" s="17">
        <v>0.9193956208161369</v>
      </c>
      <c r="AL383" s="17">
        <v>2.7847573589865296E-2</v>
      </c>
      <c r="AM383" s="17">
        <v>0</v>
      </c>
      <c r="AN383" s="21">
        <v>1.0000000000000009</v>
      </c>
      <c r="AO383" s="21">
        <v>4.0000000000000009</v>
      </c>
      <c r="AQ383" s="21">
        <v>38.201804672419783</v>
      </c>
      <c r="AR383" s="21">
        <v>12.401018318730959</v>
      </c>
      <c r="AS383" s="21">
        <v>49.397177008849255</v>
      </c>
    </row>
    <row r="384" spans="1:45" x14ac:dyDescent="0.35">
      <c r="A384" s="5">
        <v>1974</v>
      </c>
      <c r="B384" s="17" t="s">
        <v>130</v>
      </c>
      <c r="C384" s="21">
        <v>110</v>
      </c>
      <c r="D384" s="21">
        <v>812</v>
      </c>
      <c r="F384" s="19">
        <v>48.63</v>
      </c>
      <c r="G384" s="17">
        <v>1.3277000000000001</v>
      </c>
      <c r="H384" s="19">
        <v>5.75</v>
      </c>
      <c r="I384" s="19">
        <v>7.36</v>
      </c>
      <c r="J384" s="17">
        <v>0.18920000000000001</v>
      </c>
      <c r="K384" s="19">
        <v>13.32</v>
      </c>
      <c r="L384" s="19">
        <v>22.67</v>
      </c>
      <c r="M384" s="17">
        <v>0.27029999999999998</v>
      </c>
      <c r="O384" s="17">
        <v>3.1600000000000003E-2</v>
      </c>
      <c r="Q384" s="19">
        <v>99.548800000000014</v>
      </c>
      <c r="R384" s="21">
        <v>64.410058027079316</v>
      </c>
      <c r="T384" s="17">
        <v>1.8109490924770524</v>
      </c>
      <c r="U384" s="17">
        <v>0.18905090752294762</v>
      </c>
      <c r="V384" s="17">
        <v>0</v>
      </c>
      <c r="W384" s="21">
        <v>2</v>
      </c>
      <c r="X384" s="17">
        <v>6.3297117450021978E-2</v>
      </c>
      <c r="Y384" s="17">
        <v>6.9963464784821336E-2</v>
      </c>
      <c r="Z384" s="17">
        <v>9.3032343225018784E-4</v>
      </c>
      <c r="AA384" s="17">
        <v>3.7187227060442987E-2</v>
      </c>
      <c r="AB384" s="17">
        <v>0.73948790510641893</v>
      </c>
      <c r="AC384" s="17">
        <v>8.9133962166044634E-2</v>
      </c>
      <c r="AD384" s="17">
        <v>0</v>
      </c>
      <c r="AE384" s="17">
        <v>0</v>
      </c>
      <c r="AF384" s="21">
        <v>1</v>
      </c>
      <c r="AG384" s="17">
        <v>0</v>
      </c>
      <c r="AH384" s="17">
        <v>7.0087526323568128E-2</v>
      </c>
      <c r="AI384" s="17">
        <v>0</v>
      </c>
      <c r="AJ384" s="17">
        <v>5.9670797799553348E-3</v>
      </c>
      <c r="AK384" s="17">
        <v>0.90443094163144433</v>
      </c>
      <c r="AL384" s="17">
        <v>1.9514452265032897E-2</v>
      </c>
      <c r="AM384" s="17">
        <v>0</v>
      </c>
      <c r="AN384" s="21">
        <v>1.0000000000000007</v>
      </c>
      <c r="AO384" s="21">
        <v>4.0000000000000009</v>
      </c>
      <c r="AQ384" s="21">
        <v>39.353912247747438</v>
      </c>
      <c r="AR384" s="21">
        <v>12.514271578748934</v>
      </c>
      <c r="AS384" s="21">
        <v>48.13181617350363</v>
      </c>
    </row>
    <row r="385" spans="1:45" x14ac:dyDescent="0.35">
      <c r="A385" s="5">
        <v>1974</v>
      </c>
      <c r="B385" s="17" t="s">
        <v>130</v>
      </c>
      <c r="C385" s="21">
        <v>115</v>
      </c>
      <c r="D385" s="21">
        <v>813</v>
      </c>
      <c r="F385" s="19">
        <v>50.45</v>
      </c>
      <c r="G385" s="17">
        <v>1.0896999999999999</v>
      </c>
      <c r="H385" s="19">
        <v>4.1900000000000004</v>
      </c>
      <c r="I385" s="19">
        <v>6.79</v>
      </c>
      <c r="J385" s="17">
        <v>6.1100000000000002E-2</v>
      </c>
      <c r="K385" s="19">
        <v>14.42</v>
      </c>
      <c r="L385" s="19">
        <v>22.32</v>
      </c>
      <c r="M385" s="17">
        <v>0.32090000000000002</v>
      </c>
      <c r="N385" s="17">
        <v>1.1000000000000001E-3</v>
      </c>
      <c r="O385" s="17">
        <v>0.10780000000000001</v>
      </c>
      <c r="Q385" s="19">
        <v>99.750599999999977</v>
      </c>
      <c r="R385" s="21">
        <v>67.986798679867988</v>
      </c>
      <c r="T385" s="17">
        <v>1.8675611060389297</v>
      </c>
      <c r="U385" s="17">
        <v>0.13243889396107034</v>
      </c>
      <c r="V385" s="17">
        <v>0</v>
      </c>
      <c r="W385" s="21">
        <v>2</v>
      </c>
      <c r="X385" s="17">
        <v>5.0353350705868438E-2</v>
      </c>
      <c r="Y385" s="17">
        <v>4.1332961342552953E-2</v>
      </c>
      <c r="Z385" s="17">
        <v>3.1548398333906022E-3</v>
      </c>
      <c r="AA385" s="17">
        <v>3.0339782900817361E-2</v>
      </c>
      <c r="AB385" s="17">
        <v>0.79579973166405982</v>
      </c>
      <c r="AC385" s="17">
        <v>7.9019333553310811E-2</v>
      </c>
      <c r="AD385" s="17">
        <v>0</v>
      </c>
      <c r="AE385" s="17">
        <v>0</v>
      </c>
      <c r="AF385" s="21">
        <v>1</v>
      </c>
      <c r="AG385" s="17">
        <v>0</v>
      </c>
      <c r="AH385" s="17">
        <v>8.9826362557387046E-2</v>
      </c>
      <c r="AI385" s="17">
        <v>0</v>
      </c>
      <c r="AJ385" s="17">
        <v>1.9155504752197891E-3</v>
      </c>
      <c r="AK385" s="17">
        <v>0.88517626324501641</v>
      </c>
      <c r="AL385" s="17">
        <v>2.3029882118940366E-2</v>
      </c>
      <c r="AM385" s="17">
        <v>5.1941603435703203E-5</v>
      </c>
      <c r="AN385" s="21">
        <v>0.99999999999999933</v>
      </c>
      <c r="AO385" s="21">
        <v>3.9999999999999991</v>
      </c>
      <c r="AQ385" s="21">
        <v>42.03751823208804</v>
      </c>
      <c r="AR385" s="21">
        <v>11.203715932486812</v>
      </c>
      <c r="AS385" s="21">
        <v>46.758765835425152</v>
      </c>
    </row>
    <row r="386" spans="1:45" x14ac:dyDescent="0.35">
      <c r="A386" s="5">
        <v>1974</v>
      </c>
      <c r="B386" s="17" t="s">
        <v>130</v>
      </c>
      <c r="C386" s="21">
        <v>120</v>
      </c>
      <c r="D386" s="21">
        <v>814</v>
      </c>
      <c r="F386" s="19">
        <v>48.03</v>
      </c>
      <c r="G386" s="17">
        <v>1.5014000000000001</v>
      </c>
      <c r="H386" s="19">
        <v>6.29</v>
      </c>
      <c r="I386" s="19">
        <v>7.49</v>
      </c>
      <c r="J386" s="17">
        <v>0.1948</v>
      </c>
      <c r="K386" s="19">
        <v>13.31</v>
      </c>
      <c r="L386" s="19">
        <v>22.33</v>
      </c>
      <c r="M386" s="17">
        <v>0.28060000000000002</v>
      </c>
      <c r="Q386" s="19">
        <v>99.4268</v>
      </c>
      <c r="R386" s="21">
        <v>63.990384615384613</v>
      </c>
      <c r="T386" s="17">
        <v>1.790333677749067</v>
      </c>
      <c r="U386" s="17">
        <v>0.20966632225093296</v>
      </c>
      <c r="V386" s="17">
        <v>0</v>
      </c>
      <c r="W386" s="21">
        <v>2</v>
      </c>
      <c r="X386" s="17">
        <v>6.664719611989256E-2</v>
      </c>
      <c r="Y386" s="17">
        <v>7.911080598069771E-2</v>
      </c>
      <c r="Z386" s="17">
        <v>0</v>
      </c>
      <c r="AA386" s="17">
        <v>4.209298008668446E-2</v>
      </c>
      <c r="AB386" s="17">
        <v>0.73964670672148769</v>
      </c>
      <c r="AC386" s="17">
        <v>7.2502311091237504E-2</v>
      </c>
      <c r="AD386" s="17">
        <v>0</v>
      </c>
      <c r="AE386" s="17">
        <v>0</v>
      </c>
      <c r="AF386" s="21">
        <v>0.99999999999999989</v>
      </c>
      <c r="AG386" s="17">
        <v>0</v>
      </c>
      <c r="AH386" s="17">
        <v>8.1845481911680257E-2</v>
      </c>
      <c r="AI386" s="17">
        <v>0</v>
      </c>
      <c r="AJ386" s="17">
        <v>6.1496314197378218E-3</v>
      </c>
      <c r="AK386" s="17">
        <v>0.89172724664555625</v>
      </c>
      <c r="AL386" s="17">
        <v>2.027764002302624E-2</v>
      </c>
      <c r="AM386" s="17">
        <v>0</v>
      </c>
      <c r="AN386" s="21">
        <v>1.0000000000000007</v>
      </c>
      <c r="AO386" s="21">
        <v>4.0000000000000009</v>
      </c>
      <c r="AQ386" s="21">
        <v>39.532536073163136</v>
      </c>
      <c r="AR386" s="21">
        <v>12.80654794480702</v>
      </c>
      <c r="AS386" s="21">
        <v>47.660915982029842</v>
      </c>
    </row>
    <row r="387" spans="1:45" x14ac:dyDescent="0.35">
      <c r="A387" s="5">
        <v>1974</v>
      </c>
      <c r="B387" s="17" t="s">
        <v>130</v>
      </c>
      <c r="C387" s="21">
        <v>130</v>
      </c>
      <c r="D387" s="21">
        <v>816</v>
      </c>
      <c r="F387" s="19">
        <v>45.42</v>
      </c>
      <c r="G387" s="17">
        <v>1.72</v>
      </c>
      <c r="H387" s="19">
        <v>6.99</v>
      </c>
      <c r="I387" s="19">
        <v>7.67</v>
      </c>
      <c r="J387" s="17">
        <v>6.6799999999999998E-2</v>
      </c>
      <c r="K387" s="19">
        <v>12</v>
      </c>
      <c r="L387" s="19">
        <v>22.51</v>
      </c>
      <c r="M387" s="17">
        <v>0.28460000000000002</v>
      </c>
      <c r="N387" s="17">
        <v>3.1199999999999999E-2</v>
      </c>
      <c r="O387" s="17">
        <v>8.4199999999999997E-2</v>
      </c>
      <c r="Q387" s="19">
        <v>96.776800000000009</v>
      </c>
      <c r="R387" s="21">
        <v>61.006609049313674</v>
      </c>
      <c r="T387" s="17">
        <v>1.7454950366605211</v>
      </c>
      <c r="U387" s="17">
        <v>0.25450496333947892</v>
      </c>
      <c r="V387" s="17">
        <v>0</v>
      </c>
      <c r="W387" s="21">
        <v>2</v>
      </c>
      <c r="X387" s="17">
        <v>6.2071597624380248E-2</v>
      </c>
      <c r="Y387" s="17">
        <v>0.11317750283583559</v>
      </c>
      <c r="Z387" s="17">
        <v>2.5581645979501529E-3</v>
      </c>
      <c r="AA387" s="17">
        <v>4.9715499024739845E-2</v>
      </c>
      <c r="AB387" s="17">
        <v>0.68750777230588367</v>
      </c>
      <c r="AC387" s="17">
        <v>8.4969463611210605E-2</v>
      </c>
      <c r="AD387" s="17">
        <v>0</v>
      </c>
      <c r="AE387" s="17">
        <v>0</v>
      </c>
      <c r="AF387" s="21">
        <v>1</v>
      </c>
      <c r="AG387" s="17">
        <v>0</v>
      </c>
      <c r="AH387" s="17">
        <v>4.8329104123220779E-2</v>
      </c>
      <c r="AI387" s="17">
        <v>0</v>
      </c>
      <c r="AJ387" s="17">
        <v>2.1741359169231401E-3</v>
      </c>
      <c r="AK387" s="17">
        <v>0.92676346019168931</v>
      </c>
      <c r="AL387" s="17">
        <v>2.1203850418225381E-2</v>
      </c>
      <c r="AM387" s="17">
        <v>1.5294493499407745E-3</v>
      </c>
      <c r="AN387" s="21">
        <v>0.99999999999999944</v>
      </c>
      <c r="AO387" s="21">
        <v>3.9999999999999996</v>
      </c>
      <c r="AQ387" s="21">
        <v>36.904818309491084</v>
      </c>
      <c r="AR387" s="21">
        <v>13.34732647785175</v>
      </c>
      <c r="AS387" s="21">
        <v>49.747855212657164</v>
      </c>
    </row>
    <row r="388" spans="1:45" x14ac:dyDescent="0.35">
      <c r="A388" s="5">
        <v>1974</v>
      </c>
      <c r="B388" s="17" t="s">
        <v>130</v>
      </c>
      <c r="C388" s="21">
        <v>135</v>
      </c>
      <c r="D388" s="21">
        <v>817</v>
      </c>
      <c r="F388" s="19">
        <v>48.37</v>
      </c>
      <c r="G388" s="17">
        <v>1.4214</v>
      </c>
      <c r="H388" s="19">
        <v>5.57</v>
      </c>
      <c r="I388" s="19">
        <v>7.2</v>
      </c>
      <c r="J388" s="17">
        <v>6.4000000000000001E-2</v>
      </c>
      <c r="K388" s="19">
        <v>13.68</v>
      </c>
      <c r="L388" s="19">
        <v>22.81</v>
      </c>
      <c r="M388" s="17">
        <v>0.30890000000000001</v>
      </c>
      <c r="O388" s="17">
        <v>1.34E-2</v>
      </c>
      <c r="Q388" s="19">
        <v>99.437699999999992</v>
      </c>
      <c r="R388" s="21">
        <v>65.517241379310349</v>
      </c>
      <c r="T388" s="17">
        <v>1.799496656382009</v>
      </c>
      <c r="U388" s="17">
        <v>0.20050334361799105</v>
      </c>
      <c r="V388" s="17">
        <v>0</v>
      </c>
      <c r="W388" s="21">
        <v>2</v>
      </c>
      <c r="X388" s="17">
        <v>4.3704857578987011E-2</v>
      </c>
      <c r="Y388" s="17">
        <v>9.9138607752871033E-2</v>
      </c>
      <c r="Z388" s="17">
        <v>3.9411653842409781E-4</v>
      </c>
      <c r="AA388" s="17">
        <v>3.9772522440543641E-2</v>
      </c>
      <c r="AB388" s="17">
        <v>0.75872768619224829</v>
      </c>
      <c r="AC388" s="17">
        <v>5.8262209496925954E-2</v>
      </c>
      <c r="AD388" s="17">
        <v>0</v>
      </c>
      <c r="AE388" s="17">
        <v>0</v>
      </c>
      <c r="AF388" s="21">
        <v>1</v>
      </c>
      <c r="AG388" s="17">
        <v>0</v>
      </c>
      <c r="AH388" s="17">
        <v>6.6582251626350689E-2</v>
      </c>
      <c r="AI388" s="17">
        <v>0</v>
      </c>
      <c r="AJ388" s="17">
        <v>2.0164788465368215E-3</v>
      </c>
      <c r="AK388" s="17">
        <v>0.90912198639373376</v>
      </c>
      <c r="AL388" s="17">
        <v>2.2279283133379318E-2</v>
      </c>
      <c r="AM388" s="17">
        <v>0</v>
      </c>
      <c r="AN388" s="21">
        <v>1.0000000000000007</v>
      </c>
      <c r="AO388" s="21">
        <v>4.0000000000000009</v>
      </c>
      <c r="AQ388" s="21">
        <v>40.062729284678113</v>
      </c>
      <c r="AR388" s="21">
        <v>11.933344286291717</v>
      </c>
      <c r="AS388" s="21">
        <v>48.003926429030173</v>
      </c>
    </row>
    <row r="389" spans="1:45" x14ac:dyDescent="0.35">
      <c r="A389" s="5">
        <v>1974</v>
      </c>
      <c r="B389" s="17" t="s">
        <v>130</v>
      </c>
      <c r="C389" s="21">
        <v>140</v>
      </c>
      <c r="D389" s="21">
        <v>818</v>
      </c>
      <c r="F389" s="19">
        <v>47.77</v>
      </c>
      <c r="G389" s="17">
        <v>1.5595000000000001</v>
      </c>
      <c r="H389" s="19">
        <v>6.21</v>
      </c>
      <c r="I389" s="19">
        <v>7.36</v>
      </c>
      <c r="J389" s="17">
        <v>0.1338</v>
      </c>
      <c r="K389" s="19">
        <v>13.02</v>
      </c>
      <c r="L389" s="19">
        <v>22.91</v>
      </c>
      <c r="M389" s="17">
        <v>0.31790000000000002</v>
      </c>
      <c r="N389" s="17">
        <v>2.0400000000000001E-2</v>
      </c>
      <c r="O389" s="17">
        <v>0.1002</v>
      </c>
      <c r="Q389" s="19">
        <v>99.40179999999998</v>
      </c>
      <c r="R389" s="21">
        <v>63.886162904808643</v>
      </c>
      <c r="T389" s="17">
        <v>1.782375375709474</v>
      </c>
      <c r="U389" s="17">
        <v>0.21762462429052598</v>
      </c>
      <c r="V389" s="17">
        <v>0</v>
      </c>
      <c r="W389" s="21">
        <v>2</v>
      </c>
      <c r="X389" s="17">
        <v>5.5440116123711414E-2</v>
      </c>
      <c r="Y389" s="17">
        <v>9.5666410252203224E-2</v>
      </c>
      <c r="Z389" s="17">
        <v>2.9556741851184281E-3</v>
      </c>
      <c r="AA389" s="17">
        <v>4.3764420195556313E-2</v>
      </c>
      <c r="AB389" s="17">
        <v>0.7242354757653271</v>
      </c>
      <c r="AC389" s="17">
        <v>7.7937903478083492E-2</v>
      </c>
      <c r="AD389" s="17">
        <v>0</v>
      </c>
      <c r="AE389" s="17">
        <v>0</v>
      </c>
      <c r="AF389" s="21">
        <v>1</v>
      </c>
      <c r="AG389" s="17">
        <v>0</v>
      </c>
      <c r="AH389" s="17">
        <v>5.6025997726749016E-2</v>
      </c>
      <c r="AI389" s="17">
        <v>0</v>
      </c>
      <c r="AJ389" s="17">
        <v>4.2280370619913882E-3</v>
      </c>
      <c r="AK389" s="17">
        <v>0.91577954854963728</v>
      </c>
      <c r="AL389" s="17">
        <v>2.2995497400815679E-2</v>
      </c>
      <c r="AM389" s="17">
        <v>9.7091926080762701E-4</v>
      </c>
      <c r="AN389" s="21">
        <v>1.0000000000000009</v>
      </c>
      <c r="AO389" s="21">
        <v>4.0000000000000009</v>
      </c>
      <c r="AQ389" s="21">
        <v>38.649115050395032</v>
      </c>
      <c r="AR389" s="21">
        <v>12.479944051147198</v>
      </c>
      <c r="AS389" s="21">
        <v>48.870940898457768</v>
      </c>
    </row>
    <row r="390" spans="1:45" x14ac:dyDescent="0.35">
      <c r="A390" s="5">
        <v>1974</v>
      </c>
      <c r="B390" s="17" t="s">
        <v>130</v>
      </c>
      <c r="C390" s="21">
        <v>145</v>
      </c>
      <c r="D390" s="21">
        <v>819</v>
      </c>
      <c r="F390" s="19">
        <v>47.33</v>
      </c>
      <c r="G390" s="17">
        <v>1.68</v>
      </c>
      <c r="H390" s="19">
        <v>7.11</v>
      </c>
      <c r="I390" s="19">
        <v>8.08</v>
      </c>
      <c r="J390" s="17">
        <v>0.09</v>
      </c>
      <c r="K390" s="19">
        <v>12.32</v>
      </c>
      <c r="L390" s="19">
        <v>22.57</v>
      </c>
      <c r="M390" s="17">
        <v>0.32369999999999999</v>
      </c>
      <c r="N390" s="17">
        <v>1.1299999999999999E-2</v>
      </c>
      <c r="O390" s="17">
        <v>9.2700000000000005E-2</v>
      </c>
      <c r="Q390" s="19">
        <v>99.607700000000023</v>
      </c>
      <c r="R390" s="21">
        <v>60.392156862745104</v>
      </c>
      <c r="T390" s="17">
        <v>1.7682325576297171</v>
      </c>
      <c r="U390" s="17">
        <v>0.23176744237028291</v>
      </c>
      <c r="V390" s="17">
        <v>0</v>
      </c>
      <c r="W390" s="21">
        <v>2</v>
      </c>
      <c r="X390" s="17">
        <v>8.1274530467533135E-2</v>
      </c>
      <c r="Y390" s="17">
        <v>7.7325170247109054E-2</v>
      </c>
      <c r="Z390" s="17">
        <v>2.7379626355381499E-3</v>
      </c>
      <c r="AA390" s="17">
        <v>4.7206741938605384E-2</v>
      </c>
      <c r="AB390" s="17">
        <v>0.68618064527069944</v>
      </c>
      <c r="AC390" s="17">
        <v>0.10527494944051485</v>
      </c>
      <c r="AD390" s="17">
        <v>0</v>
      </c>
      <c r="AE390" s="17">
        <v>0</v>
      </c>
      <c r="AF390" s="21">
        <v>1</v>
      </c>
      <c r="AG390" s="17">
        <v>0</v>
      </c>
      <c r="AH390" s="17">
        <v>6.9818021766144878E-2</v>
      </c>
      <c r="AI390" s="17">
        <v>0</v>
      </c>
      <c r="AJ390" s="17">
        <v>2.8476337242154823E-3</v>
      </c>
      <c r="AK390" s="17">
        <v>0.90335063965253048</v>
      </c>
      <c r="AL390" s="17">
        <v>2.3445199114888481E-2</v>
      </c>
      <c r="AM390" s="17">
        <v>5.3850574222058577E-4</v>
      </c>
      <c r="AN390" s="21">
        <v>0.99999999999999989</v>
      </c>
      <c r="AO390" s="21">
        <v>4</v>
      </c>
      <c r="AQ390" s="21">
        <v>37.195454183619113</v>
      </c>
      <c r="AR390" s="21">
        <v>13.837065371514589</v>
      </c>
      <c r="AS390" s="21">
        <v>48.967480444866297</v>
      </c>
    </row>
    <row r="391" spans="1:45" x14ac:dyDescent="0.35">
      <c r="A391" s="5">
        <v>1974</v>
      </c>
      <c r="B391" s="17" t="s">
        <v>130</v>
      </c>
      <c r="C391" s="21">
        <v>150</v>
      </c>
      <c r="D391" s="21">
        <v>820</v>
      </c>
      <c r="F391" s="19">
        <v>44.92</v>
      </c>
      <c r="G391" s="17">
        <v>1.75</v>
      </c>
      <c r="H391" s="19">
        <v>7.9</v>
      </c>
      <c r="I391" s="19">
        <v>8.48</v>
      </c>
      <c r="J391" s="17">
        <v>0.18870000000000001</v>
      </c>
      <c r="K391" s="19">
        <v>11.5</v>
      </c>
      <c r="L391" s="19">
        <v>22.27</v>
      </c>
      <c r="M391" s="17">
        <v>0.39169999999999999</v>
      </c>
      <c r="N391" s="17">
        <v>9.5999999999999992E-3</v>
      </c>
      <c r="O391" s="17">
        <v>4.07E-2</v>
      </c>
      <c r="Q391" s="19">
        <v>97.450700000000012</v>
      </c>
      <c r="R391" s="21">
        <v>57.557557557557558</v>
      </c>
      <c r="T391" s="17">
        <v>1.7177194097929038</v>
      </c>
      <c r="U391" s="17">
        <v>0.28228059020709617</v>
      </c>
      <c r="V391" s="17">
        <v>0</v>
      </c>
      <c r="W391" s="21">
        <v>2</v>
      </c>
      <c r="X391" s="17">
        <v>7.373552724298621E-2</v>
      </c>
      <c r="Y391" s="17">
        <v>0.13615784429655012</v>
      </c>
      <c r="Z391" s="17">
        <v>1.2304154884798908E-3</v>
      </c>
      <c r="AA391" s="17">
        <v>5.0331791862333206E-2</v>
      </c>
      <c r="AB391" s="17">
        <v>0.65559433733536376</v>
      </c>
      <c r="AC391" s="17">
        <v>8.2950083774286809E-2</v>
      </c>
      <c r="AD391" s="17">
        <v>0</v>
      </c>
      <c r="AE391" s="17">
        <v>0</v>
      </c>
      <c r="AF391" s="21">
        <v>1</v>
      </c>
      <c r="AG391" s="17">
        <v>0</v>
      </c>
      <c r="AH391" s="17">
        <v>5.2046488258121748E-2</v>
      </c>
      <c r="AI391" s="17">
        <v>0</v>
      </c>
      <c r="AJ391" s="17">
        <v>6.1111524174058676E-3</v>
      </c>
      <c r="AK391" s="17">
        <v>0.91233557877888671</v>
      </c>
      <c r="AL391" s="17">
        <v>2.9038514437899347E-2</v>
      </c>
      <c r="AM391" s="17">
        <v>4.6826610768633896E-4</v>
      </c>
      <c r="AN391" s="21">
        <v>1</v>
      </c>
      <c r="AO391" s="21">
        <v>4</v>
      </c>
      <c r="AQ391" s="21">
        <v>35.529803899606172</v>
      </c>
      <c r="AR391" s="21">
        <v>15.026352005587578</v>
      </c>
      <c r="AS391" s="21">
        <v>49.443844094806245</v>
      </c>
    </row>
    <row r="392" spans="1:45" x14ac:dyDescent="0.35">
      <c r="A392" s="5">
        <v>1974</v>
      </c>
      <c r="B392" s="17" t="s">
        <v>130</v>
      </c>
      <c r="C392" s="21">
        <v>155</v>
      </c>
      <c r="D392" s="21">
        <v>821</v>
      </c>
      <c r="F392" s="19">
        <v>45.7</v>
      </c>
      <c r="G392" s="17">
        <v>2.08</v>
      </c>
      <c r="H392" s="19">
        <v>8.15</v>
      </c>
      <c r="I392" s="19">
        <v>8.5</v>
      </c>
      <c r="J392" s="17">
        <v>0.12770000000000001</v>
      </c>
      <c r="K392" s="19">
        <v>12.19</v>
      </c>
      <c r="L392" s="19">
        <v>22.27</v>
      </c>
      <c r="M392" s="17">
        <v>0.36080000000000001</v>
      </c>
      <c r="N392" s="17">
        <v>9.4000000000000004E-3</v>
      </c>
      <c r="O392" s="17">
        <v>6.0499999999999998E-2</v>
      </c>
      <c r="Q392" s="19">
        <v>99.448399999999992</v>
      </c>
      <c r="R392" s="21">
        <v>58.917351377477047</v>
      </c>
      <c r="T392" s="17">
        <v>1.7103956436681815</v>
      </c>
      <c r="U392" s="17">
        <v>0.28960435633181847</v>
      </c>
      <c r="V392" s="17">
        <v>0</v>
      </c>
      <c r="W392" s="21">
        <v>2</v>
      </c>
      <c r="X392" s="17">
        <v>6.9870139486000182E-2</v>
      </c>
      <c r="Y392" s="17">
        <v>0.12746965731847607</v>
      </c>
      <c r="Z392" s="17">
        <v>1.7901138841567952E-3</v>
      </c>
      <c r="AA392" s="17">
        <v>5.8551170893346424E-2</v>
      </c>
      <c r="AB392" s="17">
        <v>0.68015667592108042</v>
      </c>
      <c r="AC392" s="17">
        <v>6.2162242496940134E-2</v>
      </c>
      <c r="AD392" s="17">
        <v>0</v>
      </c>
      <c r="AE392" s="17">
        <v>0</v>
      </c>
      <c r="AF392" s="21">
        <v>1</v>
      </c>
      <c r="AG392" s="17">
        <v>0</v>
      </c>
      <c r="AH392" s="17">
        <v>7.6383895063688978E-2</v>
      </c>
      <c r="AI392" s="17">
        <v>0</v>
      </c>
      <c r="AJ392" s="17">
        <v>4.0477158629696379E-3</v>
      </c>
      <c r="AK392" s="17">
        <v>0.89294049292983424</v>
      </c>
      <c r="AL392" s="17">
        <v>2.6179132927038391E-2</v>
      </c>
      <c r="AM392" s="17">
        <v>4.4876321646893693E-4</v>
      </c>
      <c r="AN392" s="21">
        <v>1.0000000000000002</v>
      </c>
      <c r="AO392" s="21">
        <v>4</v>
      </c>
      <c r="AQ392" s="21">
        <v>36.901648535127933</v>
      </c>
      <c r="AR392" s="21">
        <v>14.652195748973488</v>
      </c>
      <c r="AS392" s="21">
        <v>48.446155715898577</v>
      </c>
    </row>
    <row r="393" spans="1:45" x14ac:dyDescent="0.35">
      <c r="A393" s="5">
        <v>1974</v>
      </c>
      <c r="B393" s="17" t="s">
        <v>130</v>
      </c>
      <c r="C393" s="21">
        <v>165</v>
      </c>
      <c r="D393" s="21">
        <v>823</v>
      </c>
      <c r="F393" s="19">
        <v>43.72</v>
      </c>
      <c r="G393" s="17">
        <v>2.29</v>
      </c>
      <c r="H393" s="19">
        <v>8.27</v>
      </c>
      <c r="I393" s="19">
        <v>8.2100000000000009</v>
      </c>
      <c r="J393" s="17">
        <v>9.8699999999999996E-2</v>
      </c>
      <c r="K393" s="19">
        <v>11.27</v>
      </c>
      <c r="L393" s="19">
        <v>22.25</v>
      </c>
      <c r="M393" s="17">
        <v>0.32990000000000003</v>
      </c>
      <c r="N393" s="17">
        <v>5.4300000000000001E-2</v>
      </c>
      <c r="O393" s="17">
        <v>2.3900000000000001E-2</v>
      </c>
      <c r="Q393" s="19">
        <v>96.516799999999975</v>
      </c>
      <c r="R393" s="21">
        <v>57.854209445585212</v>
      </c>
      <c r="T393" s="17">
        <v>1.689602637919899</v>
      </c>
      <c r="U393" s="17">
        <v>0.31039736208010105</v>
      </c>
      <c r="V393" s="17">
        <v>0</v>
      </c>
      <c r="W393" s="21">
        <v>2</v>
      </c>
      <c r="X393" s="17">
        <v>6.6254421265098673E-2</v>
      </c>
      <c r="Y393" s="17">
        <v>0.13768081809139912</v>
      </c>
      <c r="Z393" s="17">
        <v>7.3020908374059302E-4</v>
      </c>
      <c r="AA393" s="17">
        <v>6.6562829621107392E-2</v>
      </c>
      <c r="AB393" s="17">
        <v>0.64931168653884985</v>
      </c>
      <c r="AC393" s="17">
        <v>7.9460035399804507E-2</v>
      </c>
      <c r="AD393" s="17">
        <v>0</v>
      </c>
      <c r="AE393" s="17">
        <v>0</v>
      </c>
      <c r="AF393" s="21">
        <v>1</v>
      </c>
      <c r="AG393" s="17">
        <v>0</v>
      </c>
      <c r="AH393" s="17">
        <v>4.8170668673403694E-2</v>
      </c>
      <c r="AI393" s="17">
        <v>0</v>
      </c>
      <c r="AJ393" s="17">
        <v>3.2304298763715174E-3</v>
      </c>
      <c r="AK393" s="17">
        <v>0.92120515584787488</v>
      </c>
      <c r="AL393" s="17">
        <v>2.471696194520033E-2</v>
      </c>
      <c r="AM393" s="17">
        <v>2.6767836571475667E-3</v>
      </c>
      <c r="AN393" s="21">
        <v>0.999999999999998</v>
      </c>
      <c r="AO393" s="21">
        <v>3.9999999999999982</v>
      </c>
      <c r="AQ393" s="21">
        <v>35.306738887644372</v>
      </c>
      <c r="AR393" s="21">
        <v>14.602140663183437</v>
      </c>
      <c r="AS393" s="21">
        <v>50.091120449172195</v>
      </c>
    </row>
    <row r="394" spans="1:45" x14ac:dyDescent="0.35">
      <c r="A394" s="5">
        <v>1974</v>
      </c>
      <c r="B394" s="17" t="s">
        <v>130</v>
      </c>
      <c r="C394" s="21">
        <v>170</v>
      </c>
      <c r="D394" s="21">
        <v>824</v>
      </c>
      <c r="F394" s="19">
        <v>45.15</v>
      </c>
      <c r="G394" s="17">
        <v>2.34</v>
      </c>
      <c r="H394" s="19">
        <v>8.56</v>
      </c>
      <c r="I394" s="19">
        <v>8.51</v>
      </c>
      <c r="J394" s="17">
        <v>8.4199999999999997E-2</v>
      </c>
      <c r="K394" s="19">
        <v>11.76</v>
      </c>
      <c r="L394" s="19">
        <v>22.62</v>
      </c>
      <c r="M394" s="17">
        <v>0.3206</v>
      </c>
      <c r="N394" s="17">
        <v>6.6E-3</v>
      </c>
      <c r="O394" s="17">
        <v>5.3999999999999999E-2</v>
      </c>
      <c r="Q394" s="19">
        <v>99.405400000000014</v>
      </c>
      <c r="R394" s="21">
        <v>58.016773556980759</v>
      </c>
      <c r="T394" s="17">
        <v>1.6938123550739008</v>
      </c>
      <c r="U394" s="17">
        <v>0.30618764492609918</v>
      </c>
      <c r="V394" s="17">
        <v>0</v>
      </c>
      <c r="W394" s="21">
        <v>2</v>
      </c>
      <c r="X394" s="17">
        <v>7.2264873211954239E-2</v>
      </c>
      <c r="Y394" s="17">
        <v>0.12390231248963286</v>
      </c>
      <c r="Z394" s="17">
        <v>1.6015710364500897E-3</v>
      </c>
      <c r="AA394" s="17">
        <v>6.6026042476018981E-2</v>
      </c>
      <c r="AB394" s="17">
        <v>0.65771802093589216</v>
      </c>
      <c r="AC394" s="17">
        <v>7.8487179850051714E-2</v>
      </c>
      <c r="AD394" s="17">
        <v>0</v>
      </c>
      <c r="AE394" s="17">
        <v>0</v>
      </c>
      <c r="AF394" s="21">
        <v>1</v>
      </c>
      <c r="AG394" s="17">
        <v>0</v>
      </c>
      <c r="AH394" s="17">
        <v>6.4569812277670363E-2</v>
      </c>
      <c r="AI394" s="17">
        <v>0</v>
      </c>
      <c r="AJ394" s="17">
        <v>2.6752130425933929E-3</v>
      </c>
      <c r="AK394" s="17">
        <v>0.90912177791576032</v>
      </c>
      <c r="AL394" s="17">
        <v>2.3317361590570952E-2</v>
      </c>
      <c r="AM394" s="17">
        <v>3.1583517340534796E-4</v>
      </c>
      <c r="AN394" s="21">
        <v>1.0000000000000004</v>
      </c>
      <c r="AO394" s="21">
        <v>4</v>
      </c>
      <c r="AQ394" s="21">
        <v>35.814169303779501</v>
      </c>
      <c r="AR394" s="21">
        <v>14.682182878120587</v>
      </c>
      <c r="AS394" s="21">
        <v>49.503647818099921</v>
      </c>
    </row>
    <row r="395" spans="1:45" x14ac:dyDescent="0.35">
      <c r="A395" s="5">
        <v>1974</v>
      </c>
      <c r="B395" s="17" t="s">
        <v>130</v>
      </c>
      <c r="C395" s="21">
        <v>175</v>
      </c>
      <c r="D395" s="21">
        <v>825</v>
      </c>
      <c r="F395" s="19">
        <v>45.26</v>
      </c>
      <c r="G395" s="17">
        <v>2.12</v>
      </c>
      <c r="H395" s="19">
        <v>8.09</v>
      </c>
      <c r="I395" s="19">
        <v>8.1300000000000008</v>
      </c>
      <c r="J395" s="17">
        <v>8.72E-2</v>
      </c>
      <c r="K395" s="19">
        <v>11.99</v>
      </c>
      <c r="L395" s="19">
        <v>22.86</v>
      </c>
      <c r="M395" s="17">
        <v>0.36030000000000001</v>
      </c>
      <c r="N395" s="17">
        <v>2.5000000000000001E-3</v>
      </c>
      <c r="O395" s="17">
        <v>1.43E-2</v>
      </c>
      <c r="Q395" s="19">
        <v>98.914299999999983</v>
      </c>
      <c r="R395" s="21">
        <v>59.592445328031808</v>
      </c>
      <c r="T395" s="17">
        <v>1.7024769971422222</v>
      </c>
      <c r="U395" s="17">
        <v>0.29752300285777777</v>
      </c>
      <c r="V395" s="17">
        <v>0</v>
      </c>
      <c r="W395" s="21">
        <v>2</v>
      </c>
      <c r="X395" s="17">
        <v>6.1105924745980922E-2</v>
      </c>
      <c r="Y395" s="17">
        <v>0.14242989547448895</v>
      </c>
      <c r="Z395" s="17">
        <v>4.2525325372818912E-4</v>
      </c>
      <c r="AA395" s="17">
        <v>5.9978338623491466E-2</v>
      </c>
      <c r="AB395" s="17">
        <v>0.67237377187651026</v>
      </c>
      <c r="AC395" s="17">
        <v>6.3686816025800286E-2</v>
      </c>
      <c r="AD395" s="17">
        <v>0</v>
      </c>
      <c r="AE395" s="17">
        <v>0</v>
      </c>
      <c r="AF395" s="21">
        <v>1</v>
      </c>
      <c r="AG395" s="17">
        <v>0</v>
      </c>
      <c r="AH395" s="17">
        <v>4.960415732498058E-2</v>
      </c>
      <c r="AI395" s="17">
        <v>0</v>
      </c>
      <c r="AJ395" s="17">
        <v>2.7779340294357192E-3</v>
      </c>
      <c r="AK395" s="17">
        <v>0.92122316078218125</v>
      </c>
      <c r="AL395" s="17">
        <v>2.6274793588844738E-2</v>
      </c>
      <c r="AM395" s="17">
        <v>1.1995427455745748E-4</v>
      </c>
      <c r="AN395" s="21">
        <v>0.99999999999999978</v>
      </c>
      <c r="AO395" s="21">
        <v>4</v>
      </c>
      <c r="AQ395" s="21">
        <v>36.303402625681741</v>
      </c>
      <c r="AR395" s="21">
        <v>13.957097243844697</v>
      </c>
      <c r="AS395" s="21">
        <v>49.739500130473559</v>
      </c>
    </row>
    <row r="396" spans="1:45" x14ac:dyDescent="0.35">
      <c r="A396" s="5">
        <v>1974</v>
      </c>
      <c r="B396" s="17" t="s">
        <v>130</v>
      </c>
      <c r="C396" s="21">
        <v>180</v>
      </c>
      <c r="D396" s="21">
        <v>826</v>
      </c>
      <c r="F396" s="19">
        <v>45.72</v>
      </c>
      <c r="G396" s="17">
        <v>2.02</v>
      </c>
      <c r="H396" s="19">
        <v>7.4</v>
      </c>
      <c r="I396" s="19">
        <v>8.16</v>
      </c>
      <c r="J396" s="17">
        <v>0.1104</v>
      </c>
      <c r="K396" s="19">
        <v>12.36</v>
      </c>
      <c r="L396" s="19">
        <v>22.45</v>
      </c>
      <c r="M396" s="17">
        <v>0.31590000000000001</v>
      </c>
      <c r="N396" s="17">
        <v>9.1000000000000004E-3</v>
      </c>
      <c r="O396" s="17">
        <v>5.8299999999999998E-2</v>
      </c>
      <c r="Q396" s="19">
        <v>98.603700000000003</v>
      </c>
      <c r="R396" s="21">
        <v>60.23391812865497</v>
      </c>
      <c r="T396" s="17">
        <v>1.7248760950513728</v>
      </c>
      <c r="U396" s="17">
        <v>0.27512390494862715</v>
      </c>
      <c r="V396" s="17">
        <v>0</v>
      </c>
      <c r="W396" s="21">
        <v>2</v>
      </c>
      <c r="X396" s="17">
        <v>5.3889425399935631E-2</v>
      </c>
      <c r="Y396" s="17">
        <v>0.12840171372862183</v>
      </c>
      <c r="Z396" s="17">
        <v>1.7388620972258045E-3</v>
      </c>
      <c r="AA396" s="17">
        <v>5.7318513503300313E-2</v>
      </c>
      <c r="AB396" s="17">
        <v>0.69517641614666303</v>
      </c>
      <c r="AC396" s="17">
        <v>6.347506912425338E-2</v>
      </c>
      <c r="AD396" s="17">
        <v>0</v>
      </c>
      <c r="AE396" s="17">
        <v>0</v>
      </c>
      <c r="AF396" s="21">
        <v>1</v>
      </c>
      <c r="AG396" s="17">
        <v>0</v>
      </c>
      <c r="AH396" s="17">
        <v>6.5547884484318586E-2</v>
      </c>
      <c r="AI396" s="17">
        <v>0</v>
      </c>
      <c r="AJ396" s="17">
        <v>3.527438859182747E-3</v>
      </c>
      <c r="AK396" s="17">
        <v>0.90738155337274062</v>
      </c>
      <c r="AL396" s="17">
        <v>2.3105195911896241E-2</v>
      </c>
      <c r="AM396" s="17">
        <v>4.3792737186160711E-4</v>
      </c>
      <c r="AN396" s="21">
        <v>0.99999999999999978</v>
      </c>
      <c r="AO396" s="21">
        <v>4</v>
      </c>
      <c r="AQ396" s="21">
        <v>37.304677082555813</v>
      </c>
      <c r="AR396" s="21">
        <v>14.003257057579582</v>
      </c>
      <c r="AS396" s="21">
        <v>48.692065859864606</v>
      </c>
    </row>
    <row r="397" spans="1:45" x14ac:dyDescent="0.35">
      <c r="A397" s="5">
        <v>1974</v>
      </c>
      <c r="B397" s="17" t="s">
        <v>130</v>
      </c>
      <c r="C397" s="21">
        <v>185</v>
      </c>
      <c r="D397" s="21">
        <v>827</v>
      </c>
      <c r="F397" s="19">
        <v>47.02</v>
      </c>
      <c r="G397" s="17">
        <v>1.74</v>
      </c>
      <c r="H397" s="19">
        <v>6.99</v>
      </c>
      <c r="I397" s="19">
        <v>7.67</v>
      </c>
      <c r="J397" s="17">
        <v>6.9800000000000001E-2</v>
      </c>
      <c r="K397" s="19">
        <v>12.69</v>
      </c>
      <c r="L397" s="19">
        <v>22.81</v>
      </c>
      <c r="M397" s="17">
        <v>0.36380000000000001</v>
      </c>
      <c r="O397" s="17">
        <v>2.8899999999999999E-2</v>
      </c>
      <c r="Q397" s="19">
        <v>99.382500000000007</v>
      </c>
      <c r="R397" s="21">
        <v>62.328094302554028</v>
      </c>
      <c r="T397" s="17">
        <v>1.7557426974181565</v>
      </c>
      <c r="U397" s="17">
        <v>0.24425730258184353</v>
      </c>
      <c r="V397" s="17">
        <v>0</v>
      </c>
      <c r="W397" s="21">
        <v>2</v>
      </c>
      <c r="X397" s="17">
        <v>6.3342119070057823E-2</v>
      </c>
      <c r="Y397" s="17">
        <v>0.10866318125831453</v>
      </c>
      <c r="Z397" s="17">
        <v>8.5314135305570346E-4</v>
      </c>
      <c r="AA397" s="17">
        <v>4.8867414529369595E-2</v>
      </c>
      <c r="AB397" s="17">
        <v>0.7064228620314692</v>
      </c>
      <c r="AC397" s="17">
        <v>7.1851281757733143E-2</v>
      </c>
      <c r="AD397" s="17">
        <v>0</v>
      </c>
      <c r="AE397" s="17">
        <v>0</v>
      </c>
      <c r="AF397" s="21">
        <v>1</v>
      </c>
      <c r="AG397" s="17">
        <v>0</v>
      </c>
      <c r="AH397" s="17">
        <v>5.8972271792673447E-2</v>
      </c>
      <c r="AI397" s="17">
        <v>0</v>
      </c>
      <c r="AJ397" s="17">
        <v>2.2073561376774755E-3</v>
      </c>
      <c r="AK397" s="17">
        <v>0.91248440391132368</v>
      </c>
      <c r="AL397" s="17">
        <v>2.6335968158324684E-2</v>
      </c>
      <c r="AM397" s="17">
        <v>0</v>
      </c>
      <c r="AN397" s="21">
        <v>0.99999999999999933</v>
      </c>
      <c r="AO397" s="21">
        <v>3.9999999999999991</v>
      </c>
      <c r="AQ397" s="21">
        <v>37.967448503453952</v>
      </c>
      <c r="AR397" s="21">
        <v>12.990106131627032</v>
      </c>
      <c r="AS397" s="21">
        <v>49.042445364919018</v>
      </c>
    </row>
    <row r="398" spans="1:45" x14ac:dyDescent="0.35">
      <c r="A398" s="5">
        <v>1974</v>
      </c>
      <c r="B398" s="17" t="s">
        <v>130</v>
      </c>
      <c r="C398" s="21">
        <v>190</v>
      </c>
      <c r="D398" s="21">
        <v>828</v>
      </c>
      <c r="F398" s="19">
        <v>46.85</v>
      </c>
      <c r="G398" s="17">
        <v>1.7</v>
      </c>
      <c r="H398" s="19">
        <v>7.71</v>
      </c>
      <c r="I398" s="19">
        <v>7.79</v>
      </c>
      <c r="J398" s="17">
        <v>9.3100000000000002E-2</v>
      </c>
      <c r="K398" s="19">
        <v>13.01</v>
      </c>
      <c r="L398" s="19">
        <v>22.34</v>
      </c>
      <c r="M398" s="17">
        <v>0.26169999999999999</v>
      </c>
      <c r="N398" s="17">
        <v>1.0699999999999999E-2</v>
      </c>
      <c r="O398" s="17">
        <v>8.6400000000000005E-2</v>
      </c>
      <c r="Q398" s="19">
        <v>99.851900000000029</v>
      </c>
      <c r="R398" s="21">
        <v>62.54807692307692</v>
      </c>
      <c r="T398" s="17">
        <v>1.7395990515781541</v>
      </c>
      <c r="U398" s="17">
        <v>0.26040094842184591</v>
      </c>
      <c r="V398" s="17">
        <v>0</v>
      </c>
      <c r="W398" s="21">
        <v>2</v>
      </c>
      <c r="X398" s="17">
        <v>7.6982705893830383E-2</v>
      </c>
      <c r="Y398" s="17">
        <v>0.10527411911259854</v>
      </c>
      <c r="Z398" s="17">
        <v>2.5362859397312361E-3</v>
      </c>
      <c r="AA398" s="17">
        <v>4.7476681599770608E-2</v>
      </c>
      <c r="AB398" s="17">
        <v>0.72018113580101728</v>
      </c>
      <c r="AC398" s="17">
        <v>4.7549071653052E-2</v>
      </c>
      <c r="AD398" s="17">
        <v>0</v>
      </c>
      <c r="AE398" s="17">
        <v>0</v>
      </c>
      <c r="AF398" s="21">
        <v>1</v>
      </c>
      <c r="AG398" s="17">
        <v>0</v>
      </c>
      <c r="AH398" s="17">
        <v>8.9048302591223594E-2</v>
      </c>
      <c r="AI398" s="17">
        <v>0</v>
      </c>
      <c r="AJ398" s="17">
        <v>2.9277095396960055E-3</v>
      </c>
      <c r="AK398" s="17">
        <v>0.88867846214522705</v>
      </c>
      <c r="AL398" s="17">
        <v>1.8838730677141362E-2</v>
      </c>
      <c r="AM398" s="17">
        <v>5.0679504671199624E-4</v>
      </c>
      <c r="AN398" s="21">
        <v>1</v>
      </c>
      <c r="AO398" s="21">
        <v>4</v>
      </c>
      <c r="AQ398" s="21">
        <v>38.851871524229168</v>
      </c>
      <c r="AR398" s="21">
        <v>13.206270905156103</v>
      </c>
      <c r="AS398" s="21">
        <v>47.941857570614729</v>
      </c>
    </row>
    <row r="399" spans="1:45" x14ac:dyDescent="0.35">
      <c r="A399" s="5">
        <v>1974</v>
      </c>
      <c r="B399" s="17" t="s">
        <v>130</v>
      </c>
      <c r="C399" s="21">
        <v>195</v>
      </c>
      <c r="D399" s="21">
        <v>829</v>
      </c>
      <c r="F399" s="19">
        <v>47.02</v>
      </c>
      <c r="G399" s="17">
        <v>1.68</v>
      </c>
      <c r="H399" s="19">
        <v>6.37</v>
      </c>
      <c r="I399" s="19">
        <v>7.55</v>
      </c>
      <c r="J399" s="17">
        <v>9.3100000000000002E-2</v>
      </c>
      <c r="K399" s="19">
        <v>13.07</v>
      </c>
      <c r="L399" s="19">
        <v>22.41</v>
      </c>
      <c r="M399" s="17">
        <v>0.30590000000000001</v>
      </c>
      <c r="O399" s="17">
        <v>0.15409999999999999</v>
      </c>
      <c r="Q399" s="19">
        <v>98.653099999999995</v>
      </c>
      <c r="R399" s="21">
        <v>63.385063045586811</v>
      </c>
      <c r="T399" s="17">
        <v>1.7678177436433846</v>
      </c>
      <c r="U399" s="17">
        <v>0.23218225635661538</v>
      </c>
      <c r="V399" s="17">
        <v>0</v>
      </c>
      <c r="W399" s="21">
        <v>2</v>
      </c>
      <c r="X399" s="17">
        <v>5.0061529599705057E-2</v>
      </c>
      <c r="Y399" s="17">
        <v>0.10482349348662395</v>
      </c>
      <c r="Z399" s="17">
        <v>4.5803894659701963E-3</v>
      </c>
      <c r="AA399" s="17">
        <v>4.7506825759694095E-2</v>
      </c>
      <c r="AB399" s="17">
        <v>0.73258045771024827</v>
      </c>
      <c r="AC399" s="17">
        <v>6.0447303977758438E-2</v>
      </c>
      <c r="AD399" s="17">
        <v>0</v>
      </c>
      <c r="AE399" s="17">
        <v>0</v>
      </c>
      <c r="AF399" s="21">
        <v>1</v>
      </c>
      <c r="AG399" s="17">
        <v>0</v>
      </c>
      <c r="AH399" s="17">
        <v>7.2090300828981574E-2</v>
      </c>
      <c r="AI399" s="17">
        <v>0</v>
      </c>
      <c r="AJ399" s="17">
        <v>2.9644442318862213E-3</v>
      </c>
      <c r="AK399" s="17">
        <v>0.90264844722406146</v>
      </c>
      <c r="AL399" s="17">
        <v>2.2296807715070283E-2</v>
      </c>
      <c r="AM399" s="17">
        <v>0</v>
      </c>
      <c r="AN399" s="21">
        <v>0.99999999999999956</v>
      </c>
      <c r="AO399" s="21">
        <v>3.9999999999999996</v>
      </c>
      <c r="AQ399" s="21">
        <v>39.059407670224083</v>
      </c>
      <c r="AR399" s="21">
        <v>12.81357322634762</v>
      </c>
      <c r="AS399" s="21">
        <v>48.127019103428296</v>
      </c>
    </row>
    <row r="400" spans="1:45" x14ac:dyDescent="0.35">
      <c r="A400" s="5">
        <v>1974</v>
      </c>
      <c r="B400" s="17" t="s">
        <v>130</v>
      </c>
      <c r="C400" s="21">
        <v>200</v>
      </c>
      <c r="D400" s="21">
        <v>830</v>
      </c>
      <c r="F400" s="19">
        <v>47.62</v>
      </c>
      <c r="G400" s="17">
        <v>1.5364</v>
      </c>
      <c r="H400" s="19">
        <v>5.79</v>
      </c>
      <c r="I400" s="19">
        <v>7.08</v>
      </c>
      <c r="J400" s="17">
        <v>0.15140000000000001</v>
      </c>
      <c r="K400" s="19">
        <v>13.25</v>
      </c>
      <c r="L400" s="19">
        <v>22.53</v>
      </c>
      <c r="M400" s="17">
        <v>0.32319999999999999</v>
      </c>
      <c r="N400" s="17">
        <v>2.58E-2</v>
      </c>
      <c r="O400" s="17">
        <v>0.13569999999999999</v>
      </c>
      <c r="Q400" s="19">
        <v>98.442499999999995</v>
      </c>
      <c r="R400" s="21">
        <v>65.174618789965578</v>
      </c>
      <c r="T400" s="17">
        <v>1.7918306170113263</v>
      </c>
      <c r="U400" s="17">
        <v>0.20816938298867371</v>
      </c>
      <c r="V400" s="17">
        <v>0</v>
      </c>
      <c r="W400" s="21">
        <v>2</v>
      </c>
      <c r="X400" s="17">
        <v>4.8584026041266992E-2</v>
      </c>
      <c r="Y400" s="17">
        <v>9.3401020846880789E-2</v>
      </c>
      <c r="Z400" s="17">
        <v>4.0367542795150327E-3</v>
      </c>
      <c r="AA400" s="17">
        <v>4.348142096685826E-2</v>
      </c>
      <c r="AB400" s="17">
        <v>0.74327293356214197</v>
      </c>
      <c r="AC400" s="17">
        <v>6.7223844303336944E-2</v>
      </c>
      <c r="AD400" s="17">
        <v>0</v>
      </c>
      <c r="AE400" s="17">
        <v>0</v>
      </c>
      <c r="AF400" s="21">
        <v>1</v>
      </c>
      <c r="AG400" s="17">
        <v>0</v>
      </c>
      <c r="AH400" s="17">
        <v>6.2140831663327345E-2</v>
      </c>
      <c r="AI400" s="17">
        <v>0</v>
      </c>
      <c r="AJ400" s="17">
        <v>4.8247206965170925E-3</v>
      </c>
      <c r="AK400" s="17">
        <v>0.90821918752745234</v>
      </c>
      <c r="AL400" s="17">
        <v>2.3576930424859033E-2</v>
      </c>
      <c r="AM400" s="17">
        <v>1.2383296878450527E-3</v>
      </c>
      <c r="AN400" s="21">
        <v>1.0000000000000009</v>
      </c>
      <c r="AO400" s="21">
        <v>4.0000000000000009</v>
      </c>
      <c r="AQ400" s="21">
        <v>39.555097676339926</v>
      </c>
      <c r="AR400" s="21">
        <v>12.111783960254815</v>
      </c>
      <c r="AS400" s="21">
        <v>48.333118363405262</v>
      </c>
    </row>
    <row r="401" spans="1:45" x14ac:dyDescent="0.35">
      <c r="A401" s="5">
        <v>1974</v>
      </c>
      <c r="B401" s="17" t="s">
        <v>130</v>
      </c>
      <c r="C401" s="21">
        <v>205</v>
      </c>
      <c r="D401" s="21">
        <v>831</v>
      </c>
      <c r="F401" s="19">
        <v>48.06</v>
      </c>
      <c r="G401" s="17">
        <v>1.4721</v>
      </c>
      <c r="H401" s="19">
        <v>5.73</v>
      </c>
      <c r="I401" s="19">
        <v>7.43</v>
      </c>
      <c r="J401" s="17">
        <v>8.4400000000000003E-2</v>
      </c>
      <c r="K401" s="19">
        <v>13.31</v>
      </c>
      <c r="L401" s="19">
        <v>22.41</v>
      </c>
      <c r="M401" s="17">
        <v>0.33210000000000001</v>
      </c>
      <c r="O401" s="17">
        <v>0.13639999999999999</v>
      </c>
      <c r="Q401" s="19">
        <v>98.964999999999989</v>
      </c>
      <c r="R401" s="21">
        <v>64.175506268080994</v>
      </c>
      <c r="T401" s="17">
        <v>1.7998765809448647</v>
      </c>
      <c r="U401" s="17">
        <v>0.20012341905513531</v>
      </c>
      <c r="V401" s="17">
        <v>0</v>
      </c>
      <c r="W401" s="21">
        <v>2</v>
      </c>
      <c r="X401" s="17">
        <v>5.2773579202057275E-2</v>
      </c>
      <c r="Y401" s="17">
        <v>8.4492285186058738E-2</v>
      </c>
      <c r="Z401" s="17">
        <v>4.0384827734833949E-3</v>
      </c>
      <c r="AA401" s="17">
        <v>4.1465617786261379E-2</v>
      </c>
      <c r="AB401" s="17">
        <v>0.74312503607771041</v>
      </c>
      <c r="AC401" s="17">
        <v>7.4104998974428793E-2</v>
      </c>
      <c r="AD401" s="17">
        <v>0</v>
      </c>
      <c r="AE401" s="17">
        <v>0</v>
      </c>
      <c r="AF401" s="21">
        <v>1</v>
      </c>
      <c r="AG401" s="17">
        <v>0</v>
      </c>
      <c r="AH401" s="17">
        <v>7.4080375871410337E-2</v>
      </c>
      <c r="AI401" s="17">
        <v>0</v>
      </c>
      <c r="AJ401" s="17">
        <v>2.6769493015142984E-3</v>
      </c>
      <c r="AK401" s="17">
        <v>0.89913051114808895</v>
      </c>
      <c r="AL401" s="17">
        <v>2.4112163678985971E-2</v>
      </c>
      <c r="AM401" s="17">
        <v>0</v>
      </c>
      <c r="AN401" s="21">
        <v>0.99999999999999956</v>
      </c>
      <c r="AO401" s="21">
        <v>3.9999999999999996</v>
      </c>
      <c r="AQ401" s="21">
        <v>39.578239044015071</v>
      </c>
      <c r="AR401" s="21">
        <v>12.534796347965436</v>
      </c>
      <c r="AS401" s="21">
        <v>47.886964608019497</v>
      </c>
    </row>
    <row r="402" spans="1:45" x14ac:dyDescent="0.35">
      <c r="A402" s="5">
        <v>1974</v>
      </c>
      <c r="B402" s="17" t="s">
        <v>130</v>
      </c>
      <c r="C402" s="21">
        <v>210</v>
      </c>
      <c r="D402" s="21">
        <v>832</v>
      </c>
      <c r="F402" s="19">
        <v>47.29</v>
      </c>
      <c r="G402" s="17">
        <v>1.5334000000000001</v>
      </c>
      <c r="H402" s="19">
        <v>6.01</v>
      </c>
      <c r="I402" s="19">
        <v>7.15</v>
      </c>
      <c r="J402" s="17">
        <v>0.13389999999999999</v>
      </c>
      <c r="K402" s="19">
        <v>13.07</v>
      </c>
      <c r="L402" s="19">
        <v>22.8</v>
      </c>
      <c r="M402" s="17">
        <v>0.23830000000000001</v>
      </c>
      <c r="N402" s="17">
        <v>2.41E-2</v>
      </c>
      <c r="O402" s="17">
        <v>0.15090000000000001</v>
      </c>
      <c r="Q402" s="19">
        <v>98.400599999999997</v>
      </c>
      <c r="R402" s="21">
        <v>64.638971315529176</v>
      </c>
      <c r="T402" s="17">
        <v>1.7821479103704592</v>
      </c>
      <c r="U402" s="17">
        <v>0.21785208962954083</v>
      </c>
      <c r="V402" s="17">
        <v>0</v>
      </c>
      <c r="W402" s="21">
        <v>2</v>
      </c>
      <c r="X402" s="17">
        <v>4.9066607644589866E-2</v>
      </c>
      <c r="Y402" s="17">
        <v>9.5932088080303957E-2</v>
      </c>
      <c r="Z402" s="17">
        <v>4.4958164922699042E-3</v>
      </c>
      <c r="AA402" s="17">
        <v>4.3463206014928694E-2</v>
      </c>
      <c r="AB402" s="17">
        <v>0.73430231456484774</v>
      </c>
      <c r="AC402" s="17">
        <v>7.2739967203059863E-2</v>
      </c>
      <c r="AD402" s="17">
        <v>0</v>
      </c>
      <c r="AE402" s="17">
        <v>0</v>
      </c>
      <c r="AF402" s="21">
        <v>1</v>
      </c>
      <c r="AG402" s="17">
        <v>0</v>
      </c>
      <c r="AH402" s="17">
        <v>5.664187155726752E-2</v>
      </c>
      <c r="AI402" s="17">
        <v>0</v>
      </c>
      <c r="AJ402" s="17">
        <v>4.273598798412782E-3</v>
      </c>
      <c r="AK402" s="17">
        <v>0.92051569502683983</v>
      </c>
      <c r="AL402" s="17">
        <v>1.7410322738806754E-2</v>
      </c>
      <c r="AM402" s="17">
        <v>1.158511878671951E-3</v>
      </c>
      <c r="AN402" s="21">
        <v>0.99999999999999889</v>
      </c>
      <c r="AO402" s="21">
        <v>3.9999999999999991</v>
      </c>
      <c r="AQ402" s="21">
        <v>38.96731891497749</v>
      </c>
      <c r="AR402" s="21">
        <v>12.18355186007946</v>
      </c>
      <c r="AS402" s="21">
        <v>48.849129224943049</v>
      </c>
    </row>
    <row r="403" spans="1:45" x14ac:dyDescent="0.35">
      <c r="A403" s="5">
        <v>1974</v>
      </c>
      <c r="B403" s="17" t="s">
        <v>130</v>
      </c>
      <c r="C403" s="21">
        <v>215</v>
      </c>
      <c r="D403" s="21">
        <v>833</v>
      </c>
      <c r="F403" s="19">
        <v>48.32</v>
      </c>
      <c r="G403" s="17">
        <v>1.3997999999999999</v>
      </c>
      <c r="H403" s="19">
        <v>5.64</v>
      </c>
      <c r="I403" s="19">
        <v>6.99</v>
      </c>
      <c r="J403" s="17">
        <v>0.17180000000000001</v>
      </c>
      <c r="K403" s="19">
        <v>13.55</v>
      </c>
      <c r="L403" s="19">
        <v>22.29</v>
      </c>
      <c r="M403" s="17">
        <v>0.25679999999999997</v>
      </c>
      <c r="O403" s="17">
        <v>0.16039999999999999</v>
      </c>
      <c r="Q403" s="19">
        <v>98.77879999999999</v>
      </c>
      <c r="R403" s="21">
        <v>65.968841285296989</v>
      </c>
      <c r="T403" s="17">
        <v>1.8111760517347875</v>
      </c>
      <c r="U403" s="17">
        <v>0.18882394826521254</v>
      </c>
      <c r="V403" s="17">
        <v>0</v>
      </c>
      <c r="W403" s="21">
        <v>2</v>
      </c>
      <c r="X403" s="17">
        <v>6.0315752402038347E-2</v>
      </c>
      <c r="Y403" s="17">
        <v>6.3489851126999647E-2</v>
      </c>
      <c r="Z403" s="17">
        <v>4.7531663084838969E-3</v>
      </c>
      <c r="AA403" s="17">
        <v>3.9463136388170519E-2</v>
      </c>
      <c r="AB403" s="17">
        <v>0.75717787378008428</v>
      </c>
      <c r="AC403" s="17">
        <v>7.480021999422326E-2</v>
      </c>
      <c r="AD403" s="17">
        <v>0</v>
      </c>
      <c r="AE403" s="17">
        <v>0</v>
      </c>
      <c r="AF403" s="21">
        <v>1</v>
      </c>
      <c r="AG403" s="17">
        <v>0</v>
      </c>
      <c r="AH403" s="17">
        <v>8.0797162401277101E-2</v>
      </c>
      <c r="AI403" s="17">
        <v>0</v>
      </c>
      <c r="AJ403" s="17">
        <v>5.4537552094138745E-3</v>
      </c>
      <c r="AK403" s="17">
        <v>0.89508798804066203</v>
      </c>
      <c r="AL403" s="17">
        <v>1.8661094348647263E-2</v>
      </c>
      <c r="AM403" s="17">
        <v>0</v>
      </c>
      <c r="AN403" s="21">
        <v>1.0000000000000002</v>
      </c>
      <c r="AO403" s="21">
        <v>4</v>
      </c>
      <c r="AQ403" s="21">
        <v>40.343942348522404</v>
      </c>
      <c r="AR403" s="21">
        <v>11.96399025641843</v>
      </c>
      <c r="AS403" s="21">
        <v>47.692067395059169</v>
      </c>
    </row>
    <row r="404" spans="1:45" x14ac:dyDescent="0.35">
      <c r="A404" s="5">
        <v>1974</v>
      </c>
      <c r="B404" s="17" t="s">
        <v>130</v>
      </c>
      <c r="C404" s="21">
        <v>220</v>
      </c>
      <c r="D404" s="21">
        <v>834</v>
      </c>
      <c r="F404" s="19">
        <v>48.47</v>
      </c>
      <c r="G404" s="17">
        <v>1.3678999999999999</v>
      </c>
      <c r="H404" s="19">
        <v>5.44</v>
      </c>
      <c r="I404" s="19">
        <v>6.94</v>
      </c>
      <c r="J404" s="17">
        <v>0.13689999999999999</v>
      </c>
      <c r="K404" s="19">
        <v>13.79</v>
      </c>
      <c r="L404" s="19">
        <v>22.55</v>
      </c>
      <c r="M404" s="17">
        <v>0.28710000000000002</v>
      </c>
      <c r="O404" s="17">
        <v>0.27789999999999998</v>
      </c>
      <c r="Q404" s="19">
        <v>99.259799999999984</v>
      </c>
      <c r="R404" s="21">
        <v>66.52194886637723</v>
      </c>
      <c r="T404" s="17">
        <v>1.806524098174763</v>
      </c>
      <c r="U404" s="17">
        <v>0.193475901825237</v>
      </c>
      <c r="V404" s="17">
        <v>0</v>
      </c>
      <c r="W404" s="21">
        <v>2</v>
      </c>
      <c r="X404" s="17">
        <v>4.5470080191832657E-2</v>
      </c>
      <c r="Y404" s="17">
        <v>8.3870818697671726E-2</v>
      </c>
      <c r="Z404" s="17">
        <v>8.1884969375928245E-3</v>
      </c>
      <c r="AA404" s="17">
        <v>3.8345725308280905E-2</v>
      </c>
      <c r="AB404" s="17">
        <v>0.76623129101109599</v>
      </c>
      <c r="AC404" s="17">
        <v>5.789358785352583E-2</v>
      </c>
      <c r="AD404" s="17">
        <v>0</v>
      </c>
      <c r="AE404" s="17">
        <v>0</v>
      </c>
      <c r="AF404" s="21">
        <v>1</v>
      </c>
      <c r="AG404" s="17">
        <v>0</v>
      </c>
      <c r="AH404" s="17">
        <v>7.4526060959032997E-2</v>
      </c>
      <c r="AI404" s="17">
        <v>0</v>
      </c>
      <c r="AJ404" s="17">
        <v>4.3212851730185615E-3</v>
      </c>
      <c r="AK404" s="17">
        <v>0.90040770924952696</v>
      </c>
      <c r="AL404" s="17">
        <v>2.0744944618421704E-2</v>
      </c>
      <c r="AM404" s="17">
        <v>0</v>
      </c>
      <c r="AN404" s="21">
        <v>1.0000000000000002</v>
      </c>
      <c r="AO404" s="21">
        <v>4</v>
      </c>
      <c r="AQ404" s="21">
        <v>40.600396625401913</v>
      </c>
      <c r="AR404" s="21">
        <v>11.689583503364497</v>
      </c>
      <c r="AS404" s="21">
        <v>47.710019871233591</v>
      </c>
    </row>
    <row r="405" spans="1:45" x14ac:dyDescent="0.35">
      <c r="A405" s="5">
        <v>1974</v>
      </c>
      <c r="B405" s="17" t="s">
        <v>130</v>
      </c>
      <c r="C405" s="21">
        <v>225</v>
      </c>
      <c r="D405" s="21">
        <v>835</v>
      </c>
      <c r="F405" s="19">
        <v>49.13</v>
      </c>
      <c r="G405" s="17">
        <v>1.2761</v>
      </c>
      <c r="H405" s="19">
        <v>5.54</v>
      </c>
      <c r="I405" s="19">
        <v>6.62</v>
      </c>
      <c r="J405" s="17">
        <v>0.1515</v>
      </c>
      <c r="K405" s="19">
        <v>14.01</v>
      </c>
      <c r="L405" s="19">
        <v>22.42</v>
      </c>
      <c r="M405" s="17">
        <v>0.32829999999999998</v>
      </c>
      <c r="O405" s="17">
        <v>0.26240000000000002</v>
      </c>
      <c r="Q405" s="19">
        <v>99.73830000000001</v>
      </c>
      <c r="R405" s="21">
        <v>67.910809500727098</v>
      </c>
      <c r="T405" s="17">
        <v>1.8190901671300006</v>
      </c>
      <c r="U405" s="17">
        <v>0.1809098328699994</v>
      </c>
      <c r="V405" s="17">
        <v>0</v>
      </c>
      <c r="W405" s="21">
        <v>2</v>
      </c>
      <c r="X405" s="17">
        <v>6.0829500305634138E-2</v>
      </c>
      <c r="Y405" s="17">
        <v>6.4890868552668637E-2</v>
      </c>
      <c r="Z405" s="17">
        <v>7.6809722762710073E-3</v>
      </c>
      <c r="AA405" s="17">
        <v>3.5537268097713841E-2</v>
      </c>
      <c r="AB405" s="17">
        <v>0.77334000226713939</v>
      </c>
      <c r="AC405" s="17">
        <v>5.7721388500572957E-2</v>
      </c>
      <c r="AD405" s="17">
        <v>0</v>
      </c>
      <c r="AE405" s="17">
        <v>0</v>
      </c>
      <c r="AF405" s="21">
        <v>1</v>
      </c>
      <c r="AG405" s="17">
        <v>0</v>
      </c>
      <c r="AH405" s="17">
        <v>8.2349050798721124E-2</v>
      </c>
      <c r="AI405" s="17">
        <v>0</v>
      </c>
      <c r="AJ405" s="17">
        <v>4.7507134406612238E-3</v>
      </c>
      <c r="AK405" s="17">
        <v>0.88933419130061409</v>
      </c>
      <c r="AL405" s="17">
        <v>2.356604446000371E-2</v>
      </c>
      <c r="AM405" s="17">
        <v>0</v>
      </c>
      <c r="AN405" s="21">
        <v>1.0000000000000002</v>
      </c>
      <c r="AO405" s="21">
        <v>4</v>
      </c>
      <c r="AQ405" s="21">
        <v>41.302376407679695</v>
      </c>
      <c r="AR405" s="21">
        <v>11.200254500285453</v>
      </c>
      <c r="AS405" s="21">
        <v>47.497369092034852</v>
      </c>
    </row>
    <row r="406" spans="1:45" x14ac:dyDescent="0.35">
      <c r="A406" s="5">
        <v>1974</v>
      </c>
      <c r="B406" s="17" t="s">
        <v>130</v>
      </c>
      <c r="C406" s="21">
        <v>230</v>
      </c>
      <c r="D406" s="21">
        <v>836</v>
      </c>
      <c r="E406" s="17" t="s">
        <v>128</v>
      </c>
      <c r="F406" s="19">
        <v>48.65</v>
      </c>
      <c r="G406" s="17">
        <v>1.4831000000000001</v>
      </c>
      <c r="H406" s="19">
        <v>4.9000000000000004</v>
      </c>
      <c r="I406" s="19">
        <v>8.14</v>
      </c>
      <c r="J406" s="17">
        <v>8.72E-2</v>
      </c>
      <c r="K406" s="19">
        <v>13.17</v>
      </c>
      <c r="L406" s="19">
        <v>21.12</v>
      </c>
      <c r="M406" s="17">
        <v>0.51419999999999999</v>
      </c>
      <c r="N406" s="17">
        <v>3.5000000000000003E-2</v>
      </c>
      <c r="O406" s="17">
        <v>6.6799999999999998E-2</v>
      </c>
      <c r="Q406" s="19">
        <v>98.166299999999993</v>
      </c>
      <c r="R406" s="21">
        <v>61.801970905678083</v>
      </c>
      <c r="T406" s="17">
        <v>1.8397469607680637</v>
      </c>
      <c r="U406" s="17">
        <v>0.16025303923193635</v>
      </c>
      <c r="V406" s="17">
        <v>0</v>
      </c>
      <c r="W406" s="21">
        <v>2</v>
      </c>
      <c r="X406" s="17">
        <v>5.8121208765054111E-2</v>
      </c>
      <c r="Y406" s="17">
        <v>5.5154809071328269E-2</v>
      </c>
      <c r="Z406" s="17">
        <v>1.9970853079239181E-3</v>
      </c>
      <c r="AA406" s="17">
        <v>4.2183008672388889E-2</v>
      </c>
      <c r="AB406" s="17">
        <v>0.7424819535889815</v>
      </c>
      <c r="AC406" s="17">
        <v>0.10006193459432322</v>
      </c>
      <c r="AD406" s="17">
        <v>0</v>
      </c>
      <c r="AE406" s="17">
        <v>0</v>
      </c>
      <c r="AF406" s="21">
        <v>0.99999999999999989</v>
      </c>
      <c r="AG406" s="17">
        <v>0</v>
      </c>
      <c r="AH406" s="17">
        <v>0.1021811722460351</v>
      </c>
      <c r="AI406" s="17">
        <v>0</v>
      </c>
      <c r="AJ406" s="17">
        <v>2.7927398002442687E-3</v>
      </c>
      <c r="AK406" s="17">
        <v>0.85564000669657203</v>
      </c>
      <c r="AL406" s="17">
        <v>3.7697770798718985E-2</v>
      </c>
      <c r="AM406" s="17">
        <v>1.6883104584298717E-3</v>
      </c>
      <c r="AN406" s="21">
        <v>1.0000000000000002</v>
      </c>
      <c r="AO406" s="21">
        <v>4</v>
      </c>
      <c r="AQ406" s="21">
        <v>39.954631271253589</v>
      </c>
      <c r="AR406" s="21">
        <v>14.001446983249835</v>
      </c>
      <c r="AS406" s="21">
        <v>46.043921745496576</v>
      </c>
    </row>
    <row r="407" spans="1:45" x14ac:dyDescent="0.35">
      <c r="A407" s="5">
        <v>1974</v>
      </c>
      <c r="B407" s="17" t="s">
        <v>130</v>
      </c>
      <c r="C407" s="21">
        <v>235</v>
      </c>
      <c r="D407" s="21">
        <v>837</v>
      </c>
      <c r="E407" s="17" t="s">
        <v>128</v>
      </c>
      <c r="F407" s="19">
        <v>48.68</v>
      </c>
      <c r="G407" s="17">
        <v>1.5458000000000001</v>
      </c>
      <c r="H407" s="19">
        <v>4.8099999999999996</v>
      </c>
      <c r="I407" s="19">
        <v>8.36</v>
      </c>
      <c r="J407" s="17">
        <v>0.15989999999999999</v>
      </c>
      <c r="K407" s="19">
        <v>13.17</v>
      </c>
      <c r="L407" s="19">
        <v>21.48</v>
      </c>
      <c r="M407" s="17">
        <v>0.57469999999999999</v>
      </c>
      <c r="N407" s="17">
        <v>1.7899999999999999E-2</v>
      </c>
      <c r="O407" s="17">
        <v>8.4199999999999997E-2</v>
      </c>
      <c r="Q407" s="19">
        <v>98.882499999999993</v>
      </c>
      <c r="R407" s="21">
        <v>61.170459823502085</v>
      </c>
      <c r="T407" s="17">
        <v>1.8285805202245222</v>
      </c>
      <c r="U407" s="17">
        <v>0.17141947977547778</v>
      </c>
      <c r="V407" s="17">
        <v>0</v>
      </c>
      <c r="W407" s="21">
        <v>2</v>
      </c>
      <c r="X407" s="17">
        <v>4.1511419673779998E-2</v>
      </c>
      <c r="Y407" s="17">
        <v>8.2771845358020069E-2</v>
      </c>
      <c r="Z407" s="17">
        <v>2.5004634777518603E-3</v>
      </c>
      <c r="AA407" s="17">
        <v>4.3672564020444449E-2</v>
      </c>
      <c r="AB407" s="17">
        <v>0.73752062872617541</v>
      </c>
      <c r="AC407" s="17">
        <v>9.2023078743828202E-2</v>
      </c>
      <c r="AD407" s="17">
        <v>0</v>
      </c>
      <c r="AE407" s="17">
        <v>0</v>
      </c>
      <c r="AF407" s="21">
        <v>1</v>
      </c>
      <c r="AG407" s="17">
        <v>0</v>
      </c>
      <c r="AH407" s="17">
        <v>8.7793885528626076E-2</v>
      </c>
      <c r="AI407" s="17">
        <v>0</v>
      </c>
      <c r="AJ407" s="17">
        <v>5.0868709843588742E-3</v>
      </c>
      <c r="AK407" s="17">
        <v>0.86440986671205344</v>
      </c>
      <c r="AL407" s="17">
        <v>4.1851696213651111E-2</v>
      </c>
      <c r="AM407" s="17">
        <v>8.576805613094825E-4</v>
      </c>
      <c r="AN407" s="21">
        <v>0.99999999999999911</v>
      </c>
      <c r="AO407" s="21">
        <v>3.9999999999999991</v>
      </c>
      <c r="AQ407" s="21">
        <v>39.4479135859061</v>
      </c>
      <c r="AR407" s="21">
        <v>14.317222741525446</v>
      </c>
      <c r="AS407" s="21">
        <v>46.234863672568451</v>
      </c>
    </row>
    <row r="408" spans="1:45" x14ac:dyDescent="0.35">
      <c r="A408" s="5">
        <v>1974</v>
      </c>
      <c r="B408" s="17" t="s">
        <v>130</v>
      </c>
      <c r="C408" s="21">
        <v>240</v>
      </c>
      <c r="D408" s="21">
        <v>838</v>
      </c>
      <c r="E408" s="17" t="s">
        <v>128</v>
      </c>
      <c r="F408" s="19">
        <v>48.8</v>
      </c>
      <c r="G408" s="17">
        <v>1.5629</v>
      </c>
      <c r="H408" s="19">
        <v>5.09</v>
      </c>
      <c r="I408" s="19">
        <v>8.52</v>
      </c>
      <c r="J408" s="17">
        <v>0.2036</v>
      </c>
      <c r="K408" s="19">
        <v>13.35</v>
      </c>
      <c r="L408" s="19">
        <v>21.96</v>
      </c>
      <c r="M408" s="17">
        <v>0.62829999999999997</v>
      </c>
      <c r="N408" s="17">
        <v>3.2000000000000001E-2</v>
      </c>
      <c r="O408" s="17">
        <v>3.32E-2</v>
      </c>
      <c r="Q408" s="19">
        <v>100.17999999999999</v>
      </c>
      <c r="R408" s="21">
        <v>61.042524005486975</v>
      </c>
      <c r="T408" s="17">
        <v>1.8076617878434689</v>
      </c>
      <c r="U408" s="17">
        <v>0.19233821215653113</v>
      </c>
      <c r="V408" s="17">
        <v>0</v>
      </c>
      <c r="W408" s="21">
        <v>2</v>
      </c>
      <c r="X408" s="17">
        <v>2.986238960927115E-2</v>
      </c>
      <c r="Y408" s="17">
        <v>0.12104955007899287</v>
      </c>
      <c r="Z408" s="17">
        <v>9.72255355209063E-4</v>
      </c>
      <c r="AA408" s="17">
        <v>4.3543207244753176E-2</v>
      </c>
      <c r="AB408" s="17">
        <v>0.73723084797016003</v>
      </c>
      <c r="AC408" s="17">
        <v>6.7341749741613777E-2</v>
      </c>
      <c r="AD408" s="17">
        <v>0</v>
      </c>
      <c r="AE408" s="17">
        <v>0</v>
      </c>
      <c r="AF408" s="21">
        <v>1</v>
      </c>
      <c r="AG408" s="17">
        <v>0</v>
      </c>
      <c r="AH408" s="17">
        <v>7.5512020628432514E-2</v>
      </c>
      <c r="AI408" s="17">
        <v>0</v>
      </c>
      <c r="AJ408" s="17">
        <v>6.3872493250750496E-3</v>
      </c>
      <c r="AK408" s="17">
        <v>0.87146833267004342</v>
      </c>
      <c r="AL408" s="17">
        <v>4.5120381502115475E-2</v>
      </c>
      <c r="AM408" s="17">
        <v>1.5120158743327503E-3</v>
      </c>
      <c r="AN408" s="21">
        <v>0.99999999999999922</v>
      </c>
      <c r="AO408" s="21">
        <v>3.9999999999999991</v>
      </c>
      <c r="AQ408" s="21">
        <v>39.235490657019305</v>
      </c>
      <c r="AR408" s="21">
        <v>14.38488792791526</v>
      </c>
      <c r="AS408" s="21">
        <v>46.379621415065436</v>
      </c>
    </row>
    <row r="409" spans="1:45" x14ac:dyDescent="0.35">
      <c r="A409" s="5">
        <v>1974</v>
      </c>
      <c r="B409" s="17" t="s">
        <v>130</v>
      </c>
      <c r="C409" s="21">
        <v>245</v>
      </c>
      <c r="D409" s="21">
        <v>839</v>
      </c>
      <c r="E409" s="17" t="s">
        <v>128</v>
      </c>
      <c r="F409" s="19">
        <v>49.34</v>
      </c>
      <c r="G409" s="17">
        <v>1.488</v>
      </c>
      <c r="H409" s="19">
        <v>5.13</v>
      </c>
      <c r="I409" s="19">
        <v>8.39</v>
      </c>
      <c r="J409" s="17">
        <v>0.19189999999999999</v>
      </c>
      <c r="K409" s="19">
        <v>13.1</v>
      </c>
      <c r="L409" s="19">
        <v>21.82</v>
      </c>
      <c r="M409" s="17">
        <v>0.52190000000000003</v>
      </c>
      <c r="O409" s="17">
        <v>1.0699999999999999E-2</v>
      </c>
      <c r="Q409" s="19">
        <v>99.992500000000021</v>
      </c>
      <c r="R409" s="21">
        <v>60.958585388552812</v>
      </c>
      <c r="T409" s="17">
        <v>1.8340408272142801</v>
      </c>
      <c r="U409" s="17">
        <v>0.16595917278571992</v>
      </c>
      <c r="V409" s="17">
        <v>0</v>
      </c>
      <c r="W409" s="21">
        <v>2</v>
      </c>
      <c r="X409" s="17">
        <v>5.8768892033186693E-2</v>
      </c>
      <c r="Y409" s="17">
        <v>6.1283858599413467E-2</v>
      </c>
      <c r="Z409" s="17">
        <v>3.1444054213017265E-4</v>
      </c>
      <c r="AA409" s="17">
        <v>4.1601084559998322E-2</v>
      </c>
      <c r="AB409" s="17">
        <v>0.72594885992739133</v>
      </c>
      <c r="AC409" s="17">
        <v>0.11208286433788006</v>
      </c>
      <c r="AD409" s="17">
        <v>0</v>
      </c>
      <c r="AE409" s="17">
        <v>0</v>
      </c>
      <c r="AF409" s="21">
        <v>1</v>
      </c>
      <c r="AG409" s="17">
        <v>0</v>
      </c>
      <c r="AH409" s="17">
        <v>8.741515073986042E-2</v>
      </c>
      <c r="AI409" s="17">
        <v>0</v>
      </c>
      <c r="AJ409" s="17">
        <v>6.0412049368337023E-3</v>
      </c>
      <c r="AK409" s="17">
        <v>0.86893345681430001</v>
      </c>
      <c r="AL409" s="17">
        <v>3.7610187509004515E-2</v>
      </c>
      <c r="AM409" s="17">
        <v>0</v>
      </c>
      <c r="AN409" s="21">
        <v>0.99999999999999856</v>
      </c>
      <c r="AO409" s="21">
        <v>3.9999999999999987</v>
      </c>
      <c r="AQ409" s="21">
        <v>38.993756033494158</v>
      </c>
      <c r="AR409" s="21">
        <v>14.332185923703092</v>
      </c>
      <c r="AS409" s="21">
        <v>46.674058042802749</v>
      </c>
    </row>
    <row r="410" spans="1:45" x14ac:dyDescent="0.35">
      <c r="A410" s="5">
        <v>1974</v>
      </c>
      <c r="B410" s="17" t="s">
        <v>130</v>
      </c>
      <c r="C410" s="21">
        <v>250</v>
      </c>
      <c r="D410" s="21">
        <v>840</v>
      </c>
      <c r="E410" s="17" t="s">
        <v>128</v>
      </c>
      <c r="F410" s="19">
        <v>48.23</v>
      </c>
      <c r="G410" s="17">
        <v>1.5947</v>
      </c>
      <c r="H410" s="19">
        <v>5.01</v>
      </c>
      <c r="I410" s="19">
        <v>8.68</v>
      </c>
      <c r="J410" s="17">
        <v>0.19470000000000001</v>
      </c>
      <c r="K410" s="19">
        <v>13.11</v>
      </c>
      <c r="L410" s="19">
        <v>21.69</v>
      </c>
      <c r="M410" s="17">
        <v>0.56100000000000005</v>
      </c>
      <c r="O410" s="17">
        <v>1.29E-2</v>
      </c>
      <c r="Q410" s="19">
        <v>99.083299999999994</v>
      </c>
      <c r="R410" s="21">
        <v>60.165213400642493</v>
      </c>
      <c r="T410" s="17">
        <v>1.8091402398449392</v>
      </c>
      <c r="U410" s="17">
        <v>0.19085976015506079</v>
      </c>
      <c r="V410" s="17">
        <v>0</v>
      </c>
      <c r="W410" s="21">
        <v>2</v>
      </c>
      <c r="X410" s="17">
        <v>3.0614260711475993E-2</v>
      </c>
      <c r="Y410" s="17">
        <v>0.11067771701589359</v>
      </c>
      <c r="Z410" s="17">
        <v>3.8255121582799514E-4</v>
      </c>
      <c r="AA410" s="17">
        <v>4.4991019419467669E-2</v>
      </c>
      <c r="AB410" s="17">
        <v>0.73313261617362768</v>
      </c>
      <c r="AC410" s="17">
        <v>8.0201835463707072E-2</v>
      </c>
      <c r="AD410" s="17">
        <v>0</v>
      </c>
      <c r="AE410" s="17">
        <v>0</v>
      </c>
      <c r="AF410" s="21">
        <v>1</v>
      </c>
      <c r="AG410" s="17">
        <v>0</v>
      </c>
      <c r="AH410" s="17">
        <v>8.1379331805791322E-2</v>
      </c>
      <c r="AI410" s="17">
        <v>0</v>
      </c>
      <c r="AJ410" s="17">
        <v>6.1852842529240811E-3</v>
      </c>
      <c r="AK410" s="17">
        <v>0.87163857631421326</v>
      </c>
      <c r="AL410" s="17">
        <v>4.0796807627071517E-2</v>
      </c>
      <c r="AM410" s="17">
        <v>0</v>
      </c>
      <c r="AN410" s="21">
        <v>1.0000000000000002</v>
      </c>
      <c r="AO410" s="21">
        <v>4</v>
      </c>
      <c r="AQ410" s="21">
        <v>38.929834120201022</v>
      </c>
      <c r="AR410" s="21">
        <v>14.785572287738397</v>
      </c>
      <c r="AS410" s="21">
        <v>46.284593592060581</v>
      </c>
    </row>
    <row r="411" spans="1:45" x14ac:dyDescent="0.35">
      <c r="A411" s="5">
        <v>1974</v>
      </c>
      <c r="B411" s="17" t="s">
        <v>130</v>
      </c>
      <c r="C411" s="21">
        <v>255</v>
      </c>
      <c r="D411" s="21">
        <v>841</v>
      </c>
      <c r="E411" s="17" t="s">
        <v>128</v>
      </c>
      <c r="F411" s="19">
        <v>49.06</v>
      </c>
      <c r="G411" s="17">
        <v>1.5115000000000001</v>
      </c>
      <c r="H411" s="19">
        <v>4.88</v>
      </c>
      <c r="I411" s="19">
        <v>8.24</v>
      </c>
      <c r="J411" s="17">
        <v>0.27039999999999997</v>
      </c>
      <c r="K411" s="19">
        <v>13.06</v>
      </c>
      <c r="L411" s="19">
        <v>21.85</v>
      </c>
      <c r="M411" s="17">
        <v>0.50660000000000005</v>
      </c>
      <c r="N411" s="17">
        <v>3.7100000000000001E-2</v>
      </c>
      <c r="O411" s="17">
        <v>7.5200000000000003E-2</v>
      </c>
      <c r="Q411" s="19">
        <v>99.490800000000007</v>
      </c>
      <c r="R411" s="21">
        <v>61.314553990610335</v>
      </c>
      <c r="T411" s="17">
        <v>1.8334249196193753</v>
      </c>
      <c r="U411" s="17">
        <v>0.16657508038062474</v>
      </c>
      <c r="V411" s="17">
        <v>0</v>
      </c>
      <c r="W411" s="21">
        <v>2</v>
      </c>
      <c r="X411" s="17">
        <v>4.8349209710983915E-2</v>
      </c>
      <c r="Y411" s="17">
        <v>6.9506301267378029E-2</v>
      </c>
      <c r="Z411" s="17">
        <v>2.2217660761413333E-3</v>
      </c>
      <c r="AA411" s="17">
        <v>4.2484998314216517E-2</v>
      </c>
      <c r="AB411" s="17">
        <v>0.72761834618356658</v>
      </c>
      <c r="AC411" s="17">
        <v>0.10981937844771372</v>
      </c>
      <c r="AD411" s="17">
        <v>0</v>
      </c>
      <c r="AE411" s="17">
        <v>0</v>
      </c>
      <c r="AF411" s="21">
        <v>1</v>
      </c>
      <c r="AG411" s="17">
        <v>0</v>
      </c>
      <c r="AH411" s="17">
        <v>7.8169288139119247E-2</v>
      </c>
      <c r="AI411" s="17">
        <v>0</v>
      </c>
      <c r="AJ411" s="17">
        <v>8.5581720511864814E-3</v>
      </c>
      <c r="AK411" s="17">
        <v>0.87480034650738292</v>
      </c>
      <c r="AL411" s="17">
        <v>3.6703638538037445E-2</v>
      </c>
      <c r="AM411" s="17">
        <v>1.7685547642750197E-3</v>
      </c>
      <c r="AN411" s="21">
        <v>1.0000000000000011</v>
      </c>
      <c r="AO411" s="21">
        <v>4.0000000000000009</v>
      </c>
      <c r="AQ411" s="21">
        <v>38.941895376206979</v>
      </c>
      <c r="AR411" s="21">
        <v>14.239076836159828</v>
      </c>
      <c r="AS411" s="21">
        <v>46.819027787633189</v>
      </c>
    </row>
    <row r="412" spans="1:45" x14ac:dyDescent="0.35">
      <c r="A412" s="5">
        <v>1974</v>
      </c>
      <c r="B412" s="17" t="s">
        <v>130</v>
      </c>
      <c r="C412" s="21">
        <v>260</v>
      </c>
      <c r="D412" s="21">
        <v>842</v>
      </c>
      <c r="E412" s="17" t="s">
        <v>128</v>
      </c>
      <c r="F412" s="19">
        <v>49.18</v>
      </c>
      <c r="G412" s="17">
        <v>1.4798</v>
      </c>
      <c r="H412" s="19">
        <v>4.8099999999999996</v>
      </c>
      <c r="I412" s="19">
        <v>8.59</v>
      </c>
      <c r="J412" s="17">
        <v>0.1744</v>
      </c>
      <c r="K412" s="19">
        <v>13.21</v>
      </c>
      <c r="L412" s="19">
        <v>21.19</v>
      </c>
      <c r="M412" s="17">
        <v>0.59260000000000002</v>
      </c>
      <c r="N412" s="17">
        <v>8.5000000000000006E-3</v>
      </c>
      <c r="O412" s="17">
        <v>7.1199999999999999E-2</v>
      </c>
      <c r="Q412" s="19">
        <v>99.306500000000014</v>
      </c>
      <c r="R412" s="21">
        <v>60.596330275229363</v>
      </c>
      <c r="T412" s="17">
        <v>1.8401676167311254</v>
      </c>
      <c r="U412" s="17">
        <v>0.15983238326887461</v>
      </c>
      <c r="V412" s="17">
        <v>0</v>
      </c>
      <c r="W412" s="21">
        <v>2</v>
      </c>
      <c r="X412" s="17">
        <v>5.2269257706487743E-2</v>
      </c>
      <c r="Y412" s="17">
        <v>6.5559646730717056E-2</v>
      </c>
      <c r="Z412" s="17">
        <v>2.1061716254529459E-3</v>
      </c>
      <c r="AA412" s="17">
        <v>4.1645084737074678E-2</v>
      </c>
      <c r="AB412" s="17">
        <v>0.73687963603517126</v>
      </c>
      <c r="AC412" s="17">
        <v>0.10154020316509649</v>
      </c>
      <c r="AD412" s="17">
        <v>0</v>
      </c>
      <c r="AE412" s="17">
        <v>0</v>
      </c>
      <c r="AF412" s="21">
        <v>1.0000000000000002</v>
      </c>
      <c r="AG412" s="17">
        <v>0</v>
      </c>
      <c r="AH412" s="17">
        <v>0.1016620498079476</v>
      </c>
      <c r="AI412" s="17">
        <v>0</v>
      </c>
      <c r="AJ412" s="17">
        <v>5.5265496975498629E-3</v>
      </c>
      <c r="AK412" s="17">
        <v>0.84941853822657198</v>
      </c>
      <c r="AL412" s="17">
        <v>4.2987169933384362E-2</v>
      </c>
      <c r="AM412" s="17">
        <v>4.0569233454654257E-4</v>
      </c>
      <c r="AN412" s="21">
        <v>1.0000000000000002</v>
      </c>
      <c r="AO412" s="21">
        <v>4</v>
      </c>
      <c r="AQ412" s="21">
        <v>39.604693845666255</v>
      </c>
      <c r="AR412" s="21">
        <v>14.742041349373027</v>
      </c>
      <c r="AS412" s="21">
        <v>45.65326480496072</v>
      </c>
    </row>
    <row r="413" spans="1:45" x14ac:dyDescent="0.35">
      <c r="A413" s="5">
        <v>1974</v>
      </c>
      <c r="B413" s="17" t="s">
        <v>130</v>
      </c>
      <c r="C413" s="21">
        <v>265</v>
      </c>
      <c r="D413" s="21">
        <v>843</v>
      </c>
      <c r="E413" s="17" t="s">
        <v>128</v>
      </c>
      <c r="F413" s="19">
        <v>49.45</v>
      </c>
      <c r="G413" s="17">
        <v>1.5507</v>
      </c>
      <c r="H413" s="19">
        <v>4.71</v>
      </c>
      <c r="I413" s="19">
        <v>8.16</v>
      </c>
      <c r="J413" s="17">
        <v>0.1978</v>
      </c>
      <c r="K413" s="19">
        <v>13.45</v>
      </c>
      <c r="L413" s="19">
        <v>21.6</v>
      </c>
      <c r="M413" s="17">
        <v>0.66959999999999997</v>
      </c>
      <c r="O413" s="17">
        <v>3.7900000000000003E-2</v>
      </c>
      <c r="Q413" s="19">
        <v>99.825999999999993</v>
      </c>
      <c r="R413" s="21">
        <v>62.239703840814428</v>
      </c>
      <c r="T413" s="17">
        <v>1.8369549439659534</v>
      </c>
      <c r="U413" s="17">
        <v>0.16304505603404662</v>
      </c>
      <c r="V413" s="17">
        <v>0</v>
      </c>
      <c r="W413" s="21">
        <v>2</v>
      </c>
      <c r="X413" s="17">
        <v>4.3152355107047874E-2</v>
      </c>
      <c r="Y413" s="17">
        <v>8.0350191966054266E-2</v>
      </c>
      <c r="Z413" s="17">
        <v>1.1130542261258293E-3</v>
      </c>
      <c r="AA413" s="17">
        <v>4.3326325985188319E-2</v>
      </c>
      <c r="AB413" s="17">
        <v>0.74486809158823064</v>
      </c>
      <c r="AC413" s="17">
        <v>8.71899811273531E-2</v>
      </c>
      <c r="AD413" s="17">
        <v>0</v>
      </c>
      <c r="AE413" s="17">
        <v>0</v>
      </c>
      <c r="AF413" s="21">
        <v>1</v>
      </c>
      <c r="AG413" s="17">
        <v>0</v>
      </c>
      <c r="AH413" s="17">
        <v>8.5931133294183809E-2</v>
      </c>
      <c r="AI413" s="17">
        <v>0</v>
      </c>
      <c r="AJ413" s="17">
        <v>6.2229632384254007E-3</v>
      </c>
      <c r="AK413" s="17">
        <v>0.85962270623183434</v>
      </c>
      <c r="AL413" s="17">
        <v>4.822319723555725E-2</v>
      </c>
      <c r="AM413" s="17">
        <v>0</v>
      </c>
      <c r="AN413" s="21">
        <v>1.0000000000000009</v>
      </c>
      <c r="AO413" s="21">
        <v>4.0000000000000009</v>
      </c>
      <c r="AQ413" s="21">
        <v>39.956767415195202</v>
      </c>
      <c r="AR413" s="21">
        <v>13.930712897609229</v>
      </c>
      <c r="AS413" s="21">
        <v>46.112519687195572</v>
      </c>
    </row>
    <row r="414" spans="1:45" x14ac:dyDescent="0.35">
      <c r="A414" s="5">
        <v>1974</v>
      </c>
      <c r="B414" s="17" t="s">
        <v>130</v>
      </c>
      <c r="C414" s="21">
        <v>270</v>
      </c>
      <c r="D414" s="21">
        <v>844</v>
      </c>
      <c r="E414" s="17" t="s">
        <v>128</v>
      </c>
      <c r="F414" s="19">
        <v>49.07</v>
      </c>
      <c r="G414" s="17">
        <v>1.3345</v>
      </c>
      <c r="H414" s="19">
        <v>4.6399999999999997</v>
      </c>
      <c r="I414" s="19">
        <v>8.24</v>
      </c>
      <c r="J414" s="17">
        <v>0.1716</v>
      </c>
      <c r="K414" s="19">
        <v>13.4</v>
      </c>
      <c r="L414" s="19">
        <v>21.43</v>
      </c>
      <c r="M414" s="17">
        <v>0.4602</v>
      </c>
      <c r="N414" s="17">
        <v>7.3000000000000001E-3</v>
      </c>
      <c r="Q414" s="19">
        <v>98.753600000000006</v>
      </c>
      <c r="R414" s="21">
        <v>61.922365988909419</v>
      </c>
      <c r="T414" s="17">
        <v>1.8444853186589623</v>
      </c>
      <c r="U414" s="17">
        <v>0.15551468134103774</v>
      </c>
      <c r="V414" s="17">
        <v>0</v>
      </c>
      <c r="W414" s="21">
        <v>2</v>
      </c>
      <c r="X414" s="17">
        <v>5.0030461319486547E-2</v>
      </c>
      <c r="Y414" s="17">
        <v>6.3913449311383291E-2</v>
      </c>
      <c r="Z414" s="17">
        <v>0</v>
      </c>
      <c r="AA414" s="17">
        <v>3.7728504494474319E-2</v>
      </c>
      <c r="AB414" s="17">
        <v>0.75091161330949607</v>
      </c>
      <c r="AC414" s="17">
        <v>9.7415971565159798E-2</v>
      </c>
      <c r="AD414" s="17">
        <v>0</v>
      </c>
      <c r="AE414" s="17">
        <v>0</v>
      </c>
      <c r="AF414" s="21">
        <v>1</v>
      </c>
      <c r="AG414" s="17">
        <v>0</v>
      </c>
      <c r="AH414" s="17">
        <v>9.7665987646696234E-2</v>
      </c>
      <c r="AI414" s="17">
        <v>0</v>
      </c>
      <c r="AJ414" s="17">
        <v>5.4627983324246621E-3</v>
      </c>
      <c r="AK414" s="17">
        <v>0.86298497574209931</v>
      </c>
      <c r="AL414" s="17">
        <v>3.3536219760670782E-2</v>
      </c>
      <c r="AM414" s="17">
        <v>3.5001851810932699E-4</v>
      </c>
      <c r="AN414" s="21">
        <v>1.0000000000000002</v>
      </c>
      <c r="AO414" s="21">
        <v>4</v>
      </c>
      <c r="AQ414" s="21">
        <v>39.977091385804997</v>
      </c>
      <c r="AR414" s="21">
        <v>14.079246765940656</v>
      </c>
      <c r="AS414" s="21">
        <v>45.943661848254351</v>
      </c>
    </row>
    <row r="415" spans="1:45" x14ac:dyDescent="0.35">
      <c r="A415" s="5">
        <v>1974</v>
      </c>
      <c r="B415" s="17" t="s">
        <v>130</v>
      </c>
      <c r="C415" s="21">
        <v>275</v>
      </c>
      <c r="D415" s="21">
        <v>845</v>
      </c>
      <c r="E415" s="17" t="s">
        <v>128</v>
      </c>
      <c r="F415" s="19">
        <v>49.59</v>
      </c>
      <c r="G415" s="17">
        <v>1.4341999999999999</v>
      </c>
      <c r="H415" s="19">
        <v>4.41</v>
      </c>
      <c r="I415" s="19">
        <v>8.43</v>
      </c>
      <c r="J415" s="17">
        <v>0.1542</v>
      </c>
      <c r="K415" s="19">
        <v>13.48</v>
      </c>
      <c r="L415" s="19">
        <v>21.63</v>
      </c>
      <c r="M415" s="17">
        <v>0.66159999999999997</v>
      </c>
      <c r="N415" s="17">
        <v>1.9400000000000001E-2</v>
      </c>
      <c r="O415" s="17">
        <v>1.23E-2</v>
      </c>
      <c r="Q415" s="19">
        <v>99.821700000000007</v>
      </c>
      <c r="R415" s="21">
        <v>61.524418073938847</v>
      </c>
      <c r="T415" s="17">
        <v>1.8429508132426329</v>
      </c>
      <c r="U415" s="17">
        <v>0.15704918675736712</v>
      </c>
      <c r="V415" s="17">
        <v>0</v>
      </c>
      <c r="W415" s="21">
        <v>2</v>
      </c>
      <c r="X415" s="17">
        <v>3.6097969563899435E-2</v>
      </c>
      <c r="Y415" s="17">
        <v>8.8999859076066168E-2</v>
      </c>
      <c r="Z415" s="17">
        <v>3.6138460881519229E-4</v>
      </c>
      <c r="AA415" s="17">
        <v>4.0088630673794326E-2</v>
      </c>
      <c r="AB415" s="17">
        <v>0.74685175556568439</v>
      </c>
      <c r="AC415" s="17">
        <v>8.7600400511740562E-2</v>
      </c>
      <c r="AD415" s="17">
        <v>0</v>
      </c>
      <c r="AE415" s="17">
        <v>0</v>
      </c>
      <c r="AF415" s="21">
        <v>1</v>
      </c>
      <c r="AG415" s="17">
        <v>0</v>
      </c>
      <c r="AH415" s="17">
        <v>8.5371141259285521E-2</v>
      </c>
      <c r="AI415" s="17">
        <v>0</v>
      </c>
      <c r="AJ415" s="17">
        <v>4.8533627181720097E-3</v>
      </c>
      <c r="AK415" s="17">
        <v>0.86118820818354003</v>
      </c>
      <c r="AL415" s="17">
        <v>4.7667621305367357E-2</v>
      </c>
      <c r="AM415" s="17">
        <v>9.1966653363379153E-4</v>
      </c>
      <c r="AN415" s="21">
        <v>0.99999999999999878</v>
      </c>
      <c r="AO415" s="21">
        <v>3.9999999999999987</v>
      </c>
      <c r="AQ415" s="21">
        <v>39.834967541122658</v>
      </c>
      <c r="AR415" s="21">
        <v>14.231680807577925</v>
      </c>
      <c r="AS415" s="21">
        <v>45.933351651299418</v>
      </c>
    </row>
    <row r="416" spans="1:45" x14ac:dyDescent="0.35">
      <c r="A416" s="5">
        <v>1974</v>
      </c>
      <c r="B416" s="17" t="s">
        <v>130</v>
      </c>
      <c r="C416" s="21">
        <v>280</v>
      </c>
      <c r="D416" s="21">
        <v>846</v>
      </c>
      <c r="E416" s="17" t="s">
        <v>128</v>
      </c>
      <c r="F416" s="19">
        <v>49.86</v>
      </c>
      <c r="G416" s="17">
        <v>1.3944000000000001</v>
      </c>
      <c r="H416" s="19">
        <v>4.45</v>
      </c>
      <c r="I416" s="19">
        <v>8.33</v>
      </c>
      <c r="J416" s="17">
        <v>0.19209999999999999</v>
      </c>
      <c r="K416" s="19">
        <v>13.65</v>
      </c>
      <c r="L416" s="19">
        <v>21.58</v>
      </c>
      <c r="M416" s="17">
        <v>0.53</v>
      </c>
      <c r="N416" s="17">
        <v>2.29E-2</v>
      </c>
      <c r="Q416" s="19">
        <v>100.0094</v>
      </c>
      <c r="R416" s="21">
        <v>62.101910828025474</v>
      </c>
      <c r="T416" s="17">
        <v>1.8499745107873946</v>
      </c>
      <c r="U416" s="17">
        <v>0.15002548921260539</v>
      </c>
      <c r="V416" s="17">
        <v>0</v>
      </c>
      <c r="W416" s="21">
        <v>2</v>
      </c>
      <c r="X416" s="17">
        <v>4.4556919132201694E-2</v>
      </c>
      <c r="Y416" s="17">
        <v>6.685068293756409E-2</v>
      </c>
      <c r="Z416" s="17">
        <v>0</v>
      </c>
      <c r="AA416" s="17">
        <v>3.8912820651741738E-2</v>
      </c>
      <c r="AB416" s="17">
        <v>0.75504180763241602</v>
      </c>
      <c r="AC416" s="17">
        <v>9.4637769646076397E-2</v>
      </c>
      <c r="AD416" s="17">
        <v>0</v>
      </c>
      <c r="AE416" s="17">
        <v>0</v>
      </c>
      <c r="AF416" s="21">
        <v>0.99999999999999989</v>
      </c>
      <c r="AG416" s="17">
        <v>0</v>
      </c>
      <c r="AH416" s="17">
        <v>9.6954267690835871E-2</v>
      </c>
      <c r="AI416" s="17">
        <v>0</v>
      </c>
      <c r="AJ416" s="17">
        <v>6.0364217496097303E-3</v>
      </c>
      <c r="AK416" s="17">
        <v>0.85780155639890909</v>
      </c>
      <c r="AL416" s="17">
        <v>3.8123932142167506E-2</v>
      </c>
      <c r="AM416" s="17">
        <v>1.0838220184779133E-3</v>
      </c>
      <c r="AN416" s="21">
        <v>1.0000000000000002</v>
      </c>
      <c r="AO416" s="21">
        <v>4</v>
      </c>
      <c r="AQ416" s="21">
        <v>40.219078245585692</v>
      </c>
      <c r="AR416" s="21">
        <v>14.088103731297817</v>
      </c>
      <c r="AS416" s="21">
        <v>45.692818023116487</v>
      </c>
    </row>
    <row r="417" spans="1:45" x14ac:dyDescent="0.35">
      <c r="A417" s="5">
        <v>1974</v>
      </c>
      <c r="B417" s="17" t="s">
        <v>130</v>
      </c>
      <c r="C417" s="21">
        <v>285</v>
      </c>
      <c r="D417" s="21">
        <v>847</v>
      </c>
      <c r="E417" s="17" t="s">
        <v>128</v>
      </c>
      <c r="F417" s="19">
        <v>49.75</v>
      </c>
      <c r="G417" s="17">
        <v>1.3406</v>
      </c>
      <c r="H417" s="19">
        <v>4.38</v>
      </c>
      <c r="I417" s="19">
        <v>7.97</v>
      </c>
      <c r="J417" s="17">
        <v>0.21829999999999999</v>
      </c>
      <c r="K417" s="19">
        <v>13.5</v>
      </c>
      <c r="L417" s="19">
        <v>22.08</v>
      </c>
      <c r="M417" s="17">
        <v>0.56289999999999996</v>
      </c>
      <c r="Q417" s="19">
        <v>99.8018</v>
      </c>
      <c r="R417" s="21">
        <v>62.878435025617144</v>
      </c>
      <c r="T417" s="17">
        <v>1.8487257107508699</v>
      </c>
      <c r="U417" s="17">
        <v>0.15127428924913011</v>
      </c>
      <c r="V417" s="17">
        <v>0</v>
      </c>
      <c r="W417" s="21">
        <v>2</v>
      </c>
      <c r="X417" s="17">
        <v>4.054116711246436E-2</v>
      </c>
      <c r="Y417" s="17">
        <v>7.6348029231167833E-2</v>
      </c>
      <c r="Z417" s="17">
        <v>0</v>
      </c>
      <c r="AA417" s="17">
        <v>3.7468859924304439E-2</v>
      </c>
      <c r="AB417" s="17">
        <v>0.74789054427263635</v>
      </c>
      <c r="AC417" s="17">
        <v>9.7751399459427013E-2</v>
      </c>
      <c r="AD417" s="17">
        <v>0</v>
      </c>
      <c r="AE417" s="17">
        <v>0</v>
      </c>
      <c r="AF417" s="21">
        <v>1</v>
      </c>
      <c r="AG417" s="17">
        <v>0</v>
      </c>
      <c r="AH417" s="17">
        <v>7.3553839318898667E-2</v>
      </c>
      <c r="AI417" s="17">
        <v>0</v>
      </c>
      <c r="AJ417" s="17">
        <v>6.8702394139367393E-3</v>
      </c>
      <c r="AK417" s="17">
        <v>0.87902329432405335</v>
      </c>
      <c r="AL417" s="17">
        <v>4.0552626943109488E-2</v>
      </c>
      <c r="AM417" s="17">
        <v>0</v>
      </c>
      <c r="AN417" s="21">
        <v>0.99999999999999822</v>
      </c>
      <c r="AO417" s="21">
        <v>3.9999999999999982</v>
      </c>
      <c r="AQ417" s="21">
        <v>39.751020455434201</v>
      </c>
      <c r="AR417" s="21">
        <v>13.528141554213006</v>
      </c>
      <c r="AS417" s="21">
        <v>46.720837990352791</v>
      </c>
    </row>
    <row r="418" spans="1:45" x14ac:dyDescent="0.35">
      <c r="A418" s="5">
        <v>1974</v>
      </c>
      <c r="B418" s="17" t="s">
        <v>130</v>
      </c>
      <c r="C418" s="21">
        <v>290</v>
      </c>
      <c r="D418" s="21">
        <v>848</v>
      </c>
      <c r="E418" s="17" t="s">
        <v>128</v>
      </c>
      <c r="F418" s="19">
        <v>49.8</v>
      </c>
      <c r="G418" s="17">
        <v>1.2604</v>
      </c>
      <c r="H418" s="19">
        <v>4.38</v>
      </c>
      <c r="I418" s="19">
        <v>8.2200000000000006</v>
      </c>
      <c r="J418" s="17">
        <v>0.18049999999999999</v>
      </c>
      <c r="K418" s="19">
        <v>13.53</v>
      </c>
      <c r="L418" s="19">
        <v>21.59</v>
      </c>
      <c r="M418" s="17">
        <v>0.53800000000000003</v>
      </c>
      <c r="N418" s="17">
        <v>1.4500000000000001E-2</v>
      </c>
      <c r="Q418" s="19">
        <v>99.51339999999999</v>
      </c>
      <c r="R418" s="21">
        <v>62.206896551724135</v>
      </c>
      <c r="T418" s="17">
        <v>1.8565046246268737</v>
      </c>
      <c r="U418" s="17">
        <v>0.14349537537312629</v>
      </c>
      <c r="V418" s="17">
        <v>0</v>
      </c>
      <c r="W418" s="21">
        <v>2</v>
      </c>
      <c r="X418" s="17">
        <v>4.8933789923766152E-2</v>
      </c>
      <c r="Y418" s="17">
        <v>6.3453814463137262E-2</v>
      </c>
      <c r="Z418" s="17">
        <v>0</v>
      </c>
      <c r="AA418" s="17">
        <v>3.5340033344970538E-2</v>
      </c>
      <c r="AB418" s="17">
        <v>0.75195069851504881</v>
      </c>
      <c r="AC418" s="17">
        <v>0.10032166375307727</v>
      </c>
      <c r="AD418" s="17">
        <v>0</v>
      </c>
      <c r="AE418" s="17">
        <v>0</v>
      </c>
      <c r="AF418" s="21">
        <v>1</v>
      </c>
      <c r="AG418" s="17">
        <v>0</v>
      </c>
      <c r="AH418" s="17">
        <v>9.2462929892542761E-2</v>
      </c>
      <c r="AI418" s="17">
        <v>0</v>
      </c>
      <c r="AJ418" s="17">
        <v>5.6987898058228547E-3</v>
      </c>
      <c r="AK418" s="17">
        <v>0.86226598459791659</v>
      </c>
      <c r="AL418" s="17">
        <v>3.8882780714338108E-2</v>
      </c>
      <c r="AM418" s="17">
        <v>6.8951498938000296E-4</v>
      </c>
      <c r="AN418" s="21">
        <v>1.0000000000000004</v>
      </c>
      <c r="AO418" s="21">
        <v>4</v>
      </c>
      <c r="AQ418" s="21">
        <v>40.079372279592278</v>
      </c>
      <c r="AR418" s="21">
        <v>13.961392003257242</v>
      </c>
      <c r="AS418" s="21">
        <v>45.959235717150477</v>
      </c>
    </row>
    <row r="419" spans="1:45" x14ac:dyDescent="0.35">
      <c r="A419" s="5">
        <v>1974</v>
      </c>
      <c r="B419" s="17" t="s">
        <v>130</v>
      </c>
      <c r="C419" s="21">
        <v>295</v>
      </c>
      <c r="D419" s="21">
        <v>849</v>
      </c>
      <c r="E419" s="17" t="s">
        <v>128</v>
      </c>
      <c r="F419" s="19">
        <v>49.79</v>
      </c>
      <c r="G419" s="17">
        <v>1.2596000000000001</v>
      </c>
      <c r="H419" s="19">
        <v>4.29</v>
      </c>
      <c r="I419" s="19">
        <v>8.0500000000000007</v>
      </c>
      <c r="J419" s="17">
        <v>0.1923</v>
      </c>
      <c r="K419" s="19">
        <v>13.49</v>
      </c>
      <c r="L419" s="19">
        <v>21.68</v>
      </c>
      <c r="M419" s="17">
        <v>0.50980000000000003</v>
      </c>
      <c r="O419" s="17">
        <v>3.0999999999999999E-3</v>
      </c>
      <c r="Q419" s="19">
        <v>99.264799999999994</v>
      </c>
      <c r="R419" s="21">
        <v>62.627669452181991</v>
      </c>
      <c r="T419" s="17">
        <v>1.861036161237243</v>
      </c>
      <c r="U419" s="17">
        <v>0.13896383876275697</v>
      </c>
      <c r="V419" s="17">
        <v>0</v>
      </c>
      <c r="W419" s="21">
        <v>2</v>
      </c>
      <c r="X419" s="17">
        <v>5.0009297413893899E-2</v>
      </c>
      <c r="Y419" s="17">
        <v>5.4983136284992323E-2</v>
      </c>
      <c r="Z419" s="17">
        <v>9.1605022153142942E-5</v>
      </c>
      <c r="AA419" s="17">
        <v>3.5410919606353057E-2</v>
      </c>
      <c r="AB419" s="17">
        <v>0.75170859003877422</v>
      </c>
      <c r="AC419" s="17">
        <v>0.10779645163383345</v>
      </c>
      <c r="AD419" s="17">
        <v>0</v>
      </c>
      <c r="AE419" s="17">
        <v>0</v>
      </c>
      <c r="AF419" s="21">
        <v>1</v>
      </c>
      <c r="AG419" s="17">
        <v>0</v>
      </c>
      <c r="AH419" s="17">
        <v>8.8822349962963398E-2</v>
      </c>
      <c r="AI419" s="17">
        <v>0</v>
      </c>
      <c r="AJ419" s="17">
        <v>6.0873841571475826E-3</v>
      </c>
      <c r="AK419" s="17">
        <v>0.8681482267089019</v>
      </c>
      <c r="AL419" s="17">
        <v>3.6942039170987782E-2</v>
      </c>
      <c r="AM419" s="17">
        <v>0</v>
      </c>
      <c r="AN419" s="21">
        <v>1.0000000000000007</v>
      </c>
      <c r="AO419" s="21">
        <v>4.0000000000000009</v>
      </c>
      <c r="AQ419" s="21">
        <v>40.036757260440751</v>
      </c>
      <c r="AR419" s="21">
        <v>13.724793053845891</v>
      </c>
      <c r="AS419" s="21">
        <v>46.238449685713356</v>
      </c>
    </row>
    <row r="420" spans="1:45" x14ac:dyDescent="0.35">
      <c r="A420" s="5">
        <v>1974</v>
      </c>
      <c r="B420" s="17" t="s">
        <v>130</v>
      </c>
      <c r="C420" s="21">
        <v>300</v>
      </c>
      <c r="D420" s="21">
        <v>850</v>
      </c>
      <c r="E420" s="17" t="s">
        <v>128</v>
      </c>
      <c r="F420" s="19">
        <v>50.7</v>
      </c>
      <c r="G420" s="17">
        <v>1.4013</v>
      </c>
      <c r="H420" s="19">
        <v>4.42</v>
      </c>
      <c r="I420" s="19">
        <v>8.2899999999999991</v>
      </c>
      <c r="J420" s="17">
        <v>0.2475</v>
      </c>
      <c r="K420" s="19">
        <v>14.17</v>
      </c>
      <c r="L420" s="19">
        <v>21.4</v>
      </c>
      <c r="M420" s="17">
        <v>0.46610000000000001</v>
      </c>
      <c r="N420" s="17">
        <v>1.3100000000000001E-2</v>
      </c>
      <c r="O420" s="17">
        <v>5.7299999999999997E-2</v>
      </c>
      <c r="Q420" s="19">
        <v>101.1653</v>
      </c>
      <c r="R420" s="21">
        <v>63.089937666963493</v>
      </c>
      <c r="T420" s="17">
        <v>1.8584790457011084</v>
      </c>
      <c r="U420" s="17">
        <v>0.14152095429889155</v>
      </c>
      <c r="V420" s="17">
        <v>0</v>
      </c>
      <c r="W420" s="21">
        <v>2</v>
      </c>
      <c r="X420" s="17">
        <v>4.9421311458145795E-2</v>
      </c>
      <c r="Y420" s="17">
        <v>4.6906670688700101E-2</v>
      </c>
      <c r="Z420" s="17">
        <v>1.6605395966608682E-3</v>
      </c>
      <c r="AA420" s="17">
        <v>3.863426899209689E-2</v>
      </c>
      <c r="AB420" s="17">
        <v>0.774362721649409</v>
      </c>
      <c r="AC420" s="17">
        <v>8.9014487614987314E-2</v>
      </c>
      <c r="AD420" s="17">
        <v>0</v>
      </c>
      <c r="AE420" s="17">
        <v>0</v>
      </c>
      <c r="AF420" s="21">
        <v>1</v>
      </c>
      <c r="AG420" s="17">
        <v>0</v>
      </c>
      <c r="AH420" s="17">
        <v>0.11818155604372738</v>
      </c>
      <c r="AI420" s="17">
        <v>0</v>
      </c>
      <c r="AJ420" s="17">
        <v>7.6835806222794439E-3</v>
      </c>
      <c r="AK420" s="17">
        <v>0.84039875790518459</v>
      </c>
      <c r="AL420" s="17">
        <v>3.3123571680075778E-2</v>
      </c>
      <c r="AM420" s="17">
        <v>6.1253374873259129E-4</v>
      </c>
      <c r="AN420" s="21">
        <v>0.99999999999999978</v>
      </c>
      <c r="AO420" s="21">
        <v>4</v>
      </c>
      <c r="AQ420" s="21">
        <v>41.265281500531636</v>
      </c>
      <c r="AR420" s="21">
        <v>13.95041994260221</v>
      </c>
      <c r="AS420" s="21">
        <v>44.784298556866155</v>
      </c>
    </row>
    <row r="421" spans="1:45" x14ac:dyDescent="0.35">
      <c r="A421" s="5">
        <v>1974</v>
      </c>
      <c r="B421" s="17" t="s">
        <v>130</v>
      </c>
      <c r="C421" s="21">
        <v>305</v>
      </c>
      <c r="D421" s="21">
        <v>851</v>
      </c>
      <c r="E421" s="17" t="s">
        <v>128</v>
      </c>
      <c r="F421" s="19">
        <v>49.78</v>
      </c>
      <c r="G421" s="17">
        <v>1.2930999999999999</v>
      </c>
      <c r="H421" s="19">
        <v>4.16</v>
      </c>
      <c r="I421" s="19">
        <v>7.81</v>
      </c>
      <c r="J421" s="17">
        <v>0.26790000000000003</v>
      </c>
      <c r="K421" s="19">
        <v>13.5</v>
      </c>
      <c r="L421" s="19">
        <v>21.48</v>
      </c>
      <c r="M421" s="17">
        <v>0.57840000000000003</v>
      </c>
      <c r="O421" s="17">
        <v>9.4000000000000004E-3</v>
      </c>
      <c r="Q421" s="19">
        <v>98.878800000000012</v>
      </c>
      <c r="R421" s="21">
        <v>63.350539652745198</v>
      </c>
      <c r="T421" s="17">
        <v>1.8665236571799495</v>
      </c>
      <c r="U421" s="17">
        <v>0.1334763428200505</v>
      </c>
      <c r="V421" s="17">
        <v>0</v>
      </c>
      <c r="W421" s="21">
        <v>2</v>
      </c>
      <c r="X421" s="17">
        <v>5.0347580088934585E-2</v>
      </c>
      <c r="Y421" s="17">
        <v>5.1960774958828455E-2</v>
      </c>
      <c r="Z421" s="17">
        <v>2.786450707316921E-4</v>
      </c>
      <c r="AA421" s="17">
        <v>3.6467214030480109E-2</v>
      </c>
      <c r="AB421" s="17">
        <v>0.75463553674157036</v>
      </c>
      <c r="AC421" s="17">
        <v>0.10631024910945475</v>
      </c>
      <c r="AD421" s="17">
        <v>0</v>
      </c>
      <c r="AE421" s="17">
        <v>0</v>
      </c>
      <c r="AF421" s="21">
        <v>1</v>
      </c>
      <c r="AG421" s="17">
        <v>0</v>
      </c>
      <c r="AH421" s="17">
        <v>8.6598642889462896E-2</v>
      </c>
      <c r="AI421" s="17">
        <v>0</v>
      </c>
      <c r="AJ421" s="17">
        <v>8.507266933778769E-3</v>
      </c>
      <c r="AK421" s="17">
        <v>0.86284900481735083</v>
      </c>
      <c r="AL421" s="17">
        <v>4.2045085359407146E-2</v>
      </c>
      <c r="AM421" s="17">
        <v>0</v>
      </c>
      <c r="AN421" s="21">
        <v>0.99999999999999956</v>
      </c>
      <c r="AO421" s="21">
        <v>3.9999999999999996</v>
      </c>
      <c r="AQ421" s="21">
        <v>40.336259345972017</v>
      </c>
      <c r="AR421" s="21">
        <v>13.543329488385533</v>
      </c>
      <c r="AS421" s="21">
        <v>46.120411165642452</v>
      </c>
    </row>
    <row r="422" spans="1:45" x14ac:dyDescent="0.35">
      <c r="A422" s="5">
        <v>1974</v>
      </c>
      <c r="B422" s="17" t="s">
        <v>130</v>
      </c>
      <c r="C422" s="21">
        <v>310</v>
      </c>
      <c r="D422" s="21">
        <v>852</v>
      </c>
      <c r="E422" s="17" t="s">
        <v>128</v>
      </c>
      <c r="F422" s="19">
        <v>50.19</v>
      </c>
      <c r="G422" s="17">
        <v>1.3269</v>
      </c>
      <c r="H422" s="19">
        <v>4.24</v>
      </c>
      <c r="I422" s="19">
        <v>7.87</v>
      </c>
      <c r="J422" s="17">
        <v>0.23</v>
      </c>
      <c r="K422" s="19">
        <v>13.65</v>
      </c>
      <c r="L422" s="19">
        <v>21.44</v>
      </c>
      <c r="M422" s="17">
        <v>0.53910000000000002</v>
      </c>
      <c r="Q422" s="19">
        <v>99.486000000000018</v>
      </c>
      <c r="R422" s="21">
        <v>63.429368029739777</v>
      </c>
      <c r="T422" s="17">
        <v>1.8705884619113236</v>
      </c>
      <c r="U422" s="17">
        <v>0.12941153808867645</v>
      </c>
      <c r="V422" s="17">
        <v>0</v>
      </c>
      <c r="W422" s="21">
        <v>2</v>
      </c>
      <c r="X422" s="17">
        <v>5.6821618723018968E-2</v>
      </c>
      <c r="Y422" s="17">
        <v>3.7151601513806087E-2</v>
      </c>
      <c r="Z422" s="17">
        <v>0</v>
      </c>
      <c r="AA422" s="17">
        <v>3.7195561351844694E-2</v>
      </c>
      <c r="AB422" s="17">
        <v>0.7584353812365523</v>
      </c>
      <c r="AC422" s="17">
        <v>0.11039583717477797</v>
      </c>
      <c r="AD422" s="17">
        <v>0</v>
      </c>
      <c r="AE422" s="17">
        <v>0</v>
      </c>
      <c r="AF422" s="21">
        <v>1</v>
      </c>
      <c r="AG422" s="17">
        <v>0</v>
      </c>
      <c r="AH422" s="17">
        <v>9.7720346258920676E-2</v>
      </c>
      <c r="AI422" s="17">
        <v>0</v>
      </c>
      <c r="AJ422" s="17">
        <v>7.2598497297738105E-3</v>
      </c>
      <c r="AK422" s="17">
        <v>0.85606699915946971</v>
      </c>
      <c r="AL422" s="17">
        <v>3.895280485183665E-2</v>
      </c>
      <c r="AM422" s="17">
        <v>0</v>
      </c>
      <c r="AN422" s="21">
        <v>1.0000000000000009</v>
      </c>
      <c r="AO422" s="21">
        <v>4.0000000000000009</v>
      </c>
      <c r="AQ422" s="21">
        <v>40.622559632860309</v>
      </c>
      <c r="AR422" s="21">
        <v>13.525633366283305</v>
      </c>
      <c r="AS422" s="21">
        <v>45.851807000856383</v>
      </c>
    </row>
    <row r="423" spans="1:45" x14ac:dyDescent="0.35">
      <c r="A423" s="5">
        <v>1974</v>
      </c>
      <c r="B423" s="17" t="s">
        <v>130</v>
      </c>
      <c r="C423" s="21">
        <v>315</v>
      </c>
      <c r="D423" s="21">
        <v>853</v>
      </c>
      <c r="E423" s="17" t="s">
        <v>128</v>
      </c>
      <c r="F423" s="19">
        <v>48.42</v>
      </c>
      <c r="G423" s="17">
        <v>1.2347999999999999</v>
      </c>
      <c r="H423" s="19">
        <v>4.21</v>
      </c>
      <c r="I423" s="19">
        <v>7.46</v>
      </c>
      <c r="J423" s="17">
        <v>0.1777</v>
      </c>
      <c r="K423" s="19">
        <v>13.54</v>
      </c>
      <c r="L423" s="19">
        <v>20.61</v>
      </c>
      <c r="M423" s="17">
        <v>0.49719999999999998</v>
      </c>
      <c r="N423" s="17">
        <v>2.46E-2</v>
      </c>
      <c r="O423" s="17">
        <v>2.1499999999999998E-2</v>
      </c>
      <c r="Q423" s="19">
        <v>96.195800000000006</v>
      </c>
      <c r="R423" s="21">
        <v>64.476190476190482</v>
      </c>
      <c r="T423" s="17">
        <v>1.8627246406931366</v>
      </c>
      <c r="U423" s="17">
        <v>0.13727535930686341</v>
      </c>
      <c r="V423" s="17">
        <v>0</v>
      </c>
      <c r="W423" s="21">
        <v>2</v>
      </c>
      <c r="X423" s="17">
        <v>5.3593932964482588E-2</v>
      </c>
      <c r="Y423" s="17">
        <v>4.9860115989666748E-2</v>
      </c>
      <c r="Z423" s="17">
        <v>6.5389382936917881E-4</v>
      </c>
      <c r="AA423" s="17">
        <v>3.5728300880321751E-2</v>
      </c>
      <c r="AB423" s="17">
        <v>0.77654641071246056</v>
      </c>
      <c r="AC423" s="17">
        <v>8.3617345623699157E-2</v>
      </c>
      <c r="AD423" s="17">
        <v>0</v>
      </c>
      <c r="AE423" s="17">
        <v>0</v>
      </c>
      <c r="AF423" s="21">
        <v>1</v>
      </c>
      <c r="AG423" s="17">
        <v>0</v>
      </c>
      <c r="AH423" s="17">
        <v>0.10649864680245488</v>
      </c>
      <c r="AI423" s="17">
        <v>0</v>
      </c>
      <c r="AJ423" s="17">
        <v>5.7896197636582766E-3</v>
      </c>
      <c r="AK423" s="17">
        <v>0.84942254819658825</v>
      </c>
      <c r="AL423" s="17">
        <v>3.7082016448035333E-2</v>
      </c>
      <c r="AM423" s="17">
        <v>1.207168789263422E-3</v>
      </c>
      <c r="AN423" s="21">
        <v>1.0000000000000002</v>
      </c>
      <c r="AO423" s="21">
        <v>4</v>
      </c>
      <c r="AQ423" s="21">
        <v>41.488060036990284</v>
      </c>
      <c r="AR423" s="21">
        <v>13.130372048709862</v>
      </c>
      <c r="AS423" s="21">
        <v>45.38156791429985</v>
      </c>
    </row>
    <row r="424" spans="1:45" x14ac:dyDescent="0.35">
      <c r="A424" s="5">
        <v>1974</v>
      </c>
      <c r="B424" s="17" t="s">
        <v>130</v>
      </c>
      <c r="C424" s="21">
        <v>355</v>
      </c>
      <c r="D424" s="21">
        <v>861</v>
      </c>
      <c r="E424" s="17" t="s">
        <v>128</v>
      </c>
      <c r="F424" s="19">
        <v>48.87</v>
      </c>
      <c r="G424" s="17">
        <v>1.3087</v>
      </c>
      <c r="H424" s="19">
        <v>4.47</v>
      </c>
      <c r="I424" s="19">
        <v>7.65</v>
      </c>
      <c r="J424" s="17">
        <v>0.31459999999999999</v>
      </c>
      <c r="K424" s="19">
        <v>13.33</v>
      </c>
      <c r="L424" s="19">
        <v>20.89</v>
      </c>
      <c r="M424" s="17">
        <v>0.58230000000000004</v>
      </c>
      <c r="N424" s="17">
        <v>2.0799999999999999E-2</v>
      </c>
      <c r="Q424" s="19">
        <v>97.436400000000006</v>
      </c>
      <c r="R424" s="21">
        <v>63.536701620591039</v>
      </c>
      <c r="T424" s="17">
        <v>1.8582884780489162</v>
      </c>
      <c r="U424" s="17">
        <v>0.14171152195108383</v>
      </c>
      <c r="V424" s="17">
        <v>0</v>
      </c>
      <c r="W424" s="21">
        <v>2</v>
      </c>
      <c r="X424" s="17">
        <v>5.8601144054454463E-2</v>
      </c>
      <c r="Y424" s="17">
        <v>5.2188752036433916E-2</v>
      </c>
      <c r="Z424" s="17">
        <v>0</v>
      </c>
      <c r="AA424" s="17">
        <v>3.7428529545867506E-2</v>
      </c>
      <c r="AB424" s="17">
        <v>0.75565893591013722</v>
      </c>
      <c r="AC424" s="17">
        <v>9.6122638453106868E-2</v>
      </c>
      <c r="AD424" s="17">
        <v>0</v>
      </c>
      <c r="AE424" s="17">
        <v>0</v>
      </c>
      <c r="AF424" s="21">
        <v>1</v>
      </c>
      <c r="AG424" s="17">
        <v>0</v>
      </c>
      <c r="AH424" s="17">
        <v>9.4930071421132939E-2</v>
      </c>
      <c r="AI424" s="17">
        <v>0</v>
      </c>
      <c r="AJ424" s="17">
        <v>1.0131371798261481E-2</v>
      </c>
      <c r="AK424" s="17">
        <v>0.85100312354906593</v>
      </c>
      <c r="AL424" s="17">
        <v>4.2926544788987803E-2</v>
      </c>
      <c r="AM424" s="17">
        <v>1.0088884425522196E-3</v>
      </c>
      <c r="AN424" s="21">
        <v>1.0000000000000004</v>
      </c>
      <c r="AO424" s="21">
        <v>4</v>
      </c>
      <c r="AQ424" s="21">
        <v>40.626062375800238</v>
      </c>
      <c r="AR424" s="21">
        <v>13.621939816267281</v>
      </c>
      <c r="AS424" s="21">
        <v>45.751997807932483</v>
      </c>
    </row>
    <row r="425" spans="1:45" x14ac:dyDescent="0.35">
      <c r="A425" s="5">
        <v>1974</v>
      </c>
      <c r="B425" s="17" t="s">
        <v>130</v>
      </c>
      <c r="C425" s="21">
        <v>360</v>
      </c>
      <c r="D425" s="21">
        <v>862</v>
      </c>
      <c r="E425" s="17" t="s">
        <v>128</v>
      </c>
      <c r="F425" s="19">
        <v>49.73</v>
      </c>
      <c r="G425" s="17">
        <v>1.2622</v>
      </c>
      <c r="H425" s="19">
        <v>4.54</v>
      </c>
      <c r="I425" s="19">
        <v>7.86</v>
      </c>
      <c r="J425" s="17">
        <v>0.16900000000000001</v>
      </c>
      <c r="K425" s="19">
        <v>13.77</v>
      </c>
      <c r="L425" s="19">
        <v>21.27</v>
      </c>
      <c r="M425" s="17">
        <v>0.59430000000000005</v>
      </c>
      <c r="O425" s="17">
        <v>2.8199999999999999E-2</v>
      </c>
      <c r="Q425" s="19">
        <v>99.223699999999994</v>
      </c>
      <c r="R425" s="21">
        <v>63.661581137309298</v>
      </c>
      <c r="T425" s="17">
        <v>1.8549831068886253</v>
      </c>
      <c r="U425" s="17">
        <v>0.14501689311137467</v>
      </c>
      <c r="V425" s="17">
        <v>0</v>
      </c>
      <c r="W425" s="21">
        <v>2</v>
      </c>
      <c r="X425" s="17">
        <v>5.4558707710893578E-2</v>
      </c>
      <c r="Y425" s="17">
        <v>6.1780985473251275E-2</v>
      </c>
      <c r="Z425" s="17">
        <v>8.3160197608561192E-4</v>
      </c>
      <c r="AA425" s="17">
        <v>3.5411273310803369E-2</v>
      </c>
      <c r="AB425" s="17">
        <v>0.76573820831094908</v>
      </c>
      <c r="AC425" s="17">
        <v>8.1679223218017127E-2</v>
      </c>
      <c r="AD425" s="17">
        <v>0</v>
      </c>
      <c r="AE425" s="17">
        <v>0</v>
      </c>
      <c r="AF425" s="21">
        <v>1</v>
      </c>
      <c r="AG425" s="17">
        <v>0</v>
      </c>
      <c r="AH425" s="17">
        <v>0.10169990176926483</v>
      </c>
      <c r="AI425" s="17">
        <v>0</v>
      </c>
      <c r="AJ425" s="17">
        <v>5.3388404731067353E-3</v>
      </c>
      <c r="AK425" s="17">
        <v>0.84998430908716827</v>
      </c>
      <c r="AL425" s="17">
        <v>4.2976948670460716E-2</v>
      </c>
      <c r="AM425" s="17">
        <v>0</v>
      </c>
      <c r="AN425" s="21">
        <v>1.0000000000000004</v>
      </c>
      <c r="AO425" s="21">
        <v>4</v>
      </c>
      <c r="AQ425" s="21">
        <v>41.031475701297857</v>
      </c>
      <c r="AR425" s="21">
        <v>13.422787980119246</v>
      </c>
      <c r="AS425" s="21">
        <v>45.545736318582897</v>
      </c>
    </row>
    <row r="426" spans="1:45" x14ac:dyDescent="0.35">
      <c r="A426" s="5">
        <v>1974</v>
      </c>
      <c r="B426" s="17" t="s">
        <v>130</v>
      </c>
      <c r="C426" s="21">
        <v>370</v>
      </c>
      <c r="D426" s="21">
        <v>864</v>
      </c>
      <c r="E426" s="17" t="s">
        <v>128</v>
      </c>
      <c r="F426" s="19">
        <v>48.99</v>
      </c>
      <c r="G426" s="17">
        <v>1.2423</v>
      </c>
      <c r="H426" s="19">
        <v>4.3</v>
      </c>
      <c r="I426" s="19">
        <v>8.14</v>
      </c>
      <c r="J426" s="17">
        <v>0.13109999999999999</v>
      </c>
      <c r="K426" s="19">
        <v>13.2</v>
      </c>
      <c r="L426" s="19">
        <v>21.7</v>
      </c>
      <c r="M426" s="17">
        <v>0.46949999999999997</v>
      </c>
      <c r="N426" s="17">
        <v>8.0999999999999996E-3</v>
      </c>
      <c r="Q426" s="19">
        <v>98.180999999999997</v>
      </c>
      <c r="R426" s="21">
        <v>61.855670103092784</v>
      </c>
      <c r="T426" s="17">
        <v>1.8529322474521301</v>
      </c>
      <c r="U426" s="17">
        <v>0.14706775254786986</v>
      </c>
      <c r="V426" s="17">
        <v>0</v>
      </c>
      <c r="W426" s="21">
        <v>2</v>
      </c>
      <c r="X426" s="17">
        <v>4.4600705316996142E-2</v>
      </c>
      <c r="Y426" s="17">
        <v>6.660395512129616E-2</v>
      </c>
      <c r="Z426" s="17">
        <v>0</v>
      </c>
      <c r="AA426" s="17">
        <v>3.5340318008924912E-2</v>
      </c>
      <c r="AB426" s="17">
        <v>0.74430495332535895</v>
      </c>
      <c r="AC426" s="17">
        <v>0.1091500682274239</v>
      </c>
      <c r="AD426" s="17">
        <v>0</v>
      </c>
      <c r="AE426" s="17">
        <v>0</v>
      </c>
      <c r="AF426" s="21">
        <v>1</v>
      </c>
      <c r="AG426" s="17">
        <v>0</v>
      </c>
      <c r="AH426" s="17">
        <v>8.1689717381444843E-2</v>
      </c>
      <c r="AI426" s="17">
        <v>0</v>
      </c>
      <c r="AJ426" s="17">
        <v>4.19946080026278E-3</v>
      </c>
      <c r="AK426" s="17">
        <v>0.87929327791001988</v>
      </c>
      <c r="AL426" s="17">
        <v>3.4426751484169182E-2</v>
      </c>
      <c r="AM426" s="17">
        <v>3.9079242410409336E-4</v>
      </c>
      <c r="AN426" s="21">
        <v>1.0000000000000007</v>
      </c>
      <c r="AO426" s="21">
        <v>4.0000000000000009</v>
      </c>
      <c r="AQ426" s="21">
        <v>39.480617197840893</v>
      </c>
      <c r="AR426" s="21">
        <v>13.878498370713999</v>
      </c>
      <c r="AS426" s="21">
        <v>46.640884431445109</v>
      </c>
    </row>
    <row r="427" spans="1:45" x14ac:dyDescent="0.35">
      <c r="A427" s="5">
        <v>1974</v>
      </c>
      <c r="B427" s="17" t="s">
        <v>130</v>
      </c>
      <c r="C427" s="21">
        <v>375</v>
      </c>
      <c r="D427" s="21">
        <v>865</v>
      </c>
      <c r="E427" s="17" t="s">
        <v>128</v>
      </c>
      <c r="F427" s="19">
        <v>50.28</v>
      </c>
      <c r="G427" s="17">
        <v>1.3913</v>
      </c>
      <c r="H427" s="19">
        <v>4.37</v>
      </c>
      <c r="I427" s="19">
        <v>8.06</v>
      </c>
      <c r="J427" s="17">
        <v>6.4100000000000004E-2</v>
      </c>
      <c r="K427" s="19">
        <v>13.42</v>
      </c>
      <c r="L427" s="19">
        <v>21.46</v>
      </c>
      <c r="M427" s="17">
        <v>0.62590000000000001</v>
      </c>
      <c r="N427" s="17">
        <v>1.5E-3</v>
      </c>
      <c r="O427" s="17">
        <v>1.9099999999999999E-2</v>
      </c>
      <c r="Q427" s="19">
        <v>99.691900000000004</v>
      </c>
      <c r="R427" s="21">
        <v>62.476722532588461</v>
      </c>
      <c r="T427" s="17">
        <v>1.8709123048257694</v>
      </c>
      <c r="U427" s="17">
        <v>0.12908769517423058</v>
      </c>
      <c r="V427" s="17">
        <v>0</v>
      </c>
      <c r="W427" s="21">
        <v>2</v>
      </c>
      <c r="X427" s="17">
        <v>6.2545037266386688E-2</v>
      </c>
      <c r="Y427" s="17">
        <v>3.3327915298480004E-2</v>
      </c>
      <c r="Z427" s="17">
        <v>5.6187076310606663E-4</v>
      </c>
      <c r="AA427" s="17">
        <v>3.8937746667092397E-2</v>
      </c>
      <c r="AB427" s="17">
        <v>0.74445003725843484</v>
      </c>
      <c r="AC427" s="17">
        <v>0.12017739274649997</v>
      </c>
      <c r="AD427" s="17">
        <v>0</v>
      </c>
      <c r="AE427" s="17">
        <v>0</v>
      </c>
      <c r="AF427" s="21">
        <v>1</v>
      </c>
      <c r="AG427" s="17">
        <v>0</v>
      </c>
      <c r="AH427" s="17">
        <v>9.7277483662999903E-2</v>
      </c>
      <c r="AI427" s="17">
        <v>0</v>
      </c>
      <c r="AJ427" s="17">
        <v>2.0200165688045047E-3</v>
      </c>
      <c r="AK427" s="17">
        <v>0.85547987828027017</v>
      </c>
      <c r="AL427" s="17">
        <v>4.5151425021720364E-2</v>
      </c>
      <c r="AM427" s="17">
        <v>7.1196466205765047E-5</v>
      </c>
      <c r="AN427" s="21">
        <v>1.0000000000000007</v>
      </c>
      <c r="AO427" s="21">
        <v>4.0000000000000009</v>
      </c>
      <c r="AQ427" s="21">
        <v>40.181188991217567</v>
      </c>
      <c r="AR427" s="21">
        <v>13.644861184087373</v>
      </c>
      <c r="AS427" s="21">
        <v>46.173949824695057</v>
      </c>
    </row>
    <row r="428" spans="1:45" x14ac:dyDescent="0.35">
      <c r="A428" s="5">
        <v>1974</v>
      </c>
      <c r="B428" s="17" t="s">
        <v>130</v>
      </c>
      <c r="C428" s="21">
        <v>380</v>
      </c>
      <c r="D428" s="21">
        <v>866</v>
      </c>
      <c r="E428" s="17" t="s">
        <v>128</v>
      </c>
      <c r="F428" s="19">
        <v>49.79</v>
      </c>
      <c r="G428" s="17">
        <v>1.2362</v>
      </c>
      <c r="H428" s="19">
        <v>4.28</v>
      </c>
      <c r="I428" s="19">
        <v>7.91</v>
      </c>
      <c r="J428" s="17">
        <v>0.2331</v>
      </c>
      <c r="K428" s="19">
        <v>13.53</v>
      </c>
      <c r="L428" s="19">
        <v>21.65</v>
      </c>
      <c r="M428" s="17">
        <v>0.52980000000000005</v>
      </c>
      <c r="Q428" s="19">
        <v>99.159099999999967</v>
      </c>
      <c r="R428" s="21">
        <v>63.106343283582092</v>
      </c>
      <c r="T428" s="17">
        <v>1.8618726628390045</v>
      </c>
      <c r="U428" s="17">
        <v>0.13812733716099546</v>
      </c>
      <c r="V428" s="17">
        <v>0</v>
      </c>
      <c r="W428" s="21">
        <v>2</v>
      </c>
      <c r="X428" s="17">
        <v>5.0490044156273589E-2</v>
      </c>
      <c r="Y428" s="17">
        <v>5.6508463578144937E-2</v>
      </c>
      <c r="Z428" s="17">
        <v>0</v>
      </c>
      <c r="AA428" s="17">
        <v>3.4768700275498297E-2</v>
      </c>
      <c r="AB428" s="17">
        <v>0.75427640689554221</v>
      </c>
      <c r="AC428" s="17">
        <v>0.10395638509454097</v>
      </c>
      <c r="AD428" s="17">
        <v>0</v>
      </c>
      <c r="AE428" s="17">
        <v>0</v>
      </c>
      <c r="AF428" s="21">
        <v>1</v>
      </c>
      <c r="AG428" s="17">
        <v>0</v>
      </c>
      <c r="AH428" s="17">
        <v>8.6872585622186971E-2</v>
      </c>
      <c r="AI428" s="17">
        <v>0</v>
      </c>
      <c r="AJ428" s="17">
        <v>7.3822519379485004E-3</v>
      </c>
      <c r="AK428" s="17">
        <v>0.86733659131544494</v>
      </c>
      <c r="AL428" s="17">
        <v>3.8408571124419914E-2</v>
      </c>
      <c r="AM428" s="17">
        <v>0</v>
      </c>
      <c r="AN428" s="21">
        <v>1.0000000000000004</v>
      </c>
      <c r="AO428" s="21">
        <v>4</v>
      </c>
      <c r="AQ428" s="21">
        <v>40.199502633464405</v>
      </c>
      <c r="AR428" s="21">
        <v>13.575401012018643</v>
      </c>
      <c r="AS428" s="21">
        <v>46.22509635451695</v>
      </c>
    </row>
    <row r="429" spans="1:45" x14ac:dyDescent="0.35">
      <c r="A429" s="5">
        <v>1974</v>
      </c>
      <c r="B429" s="17" t="s">
        <v>130</v>
      </c>
      <c r="C429" s="21">
        <v>385</v>
      </c>
      <c r="D429" s="21">
        <v>867</v>
      </c>
      <c r="E429" s="17" t="s">
        <v>128</v>
      </c>
      <c r="F429" s="19">
        <v>49.8</v>
      </c>
      <c r="G429" s="17">
        <v>1.2406999999999999</v>
      </c>
      <c r="H429" s="19">
        <v>4.12</v>
      </c>
      <c r="I429" s="19">
        <v>7.96</v>
      </c>
      <c r="J429" s="17">
        <v>0.16309999999999999</v>
      </c>
      <c r="K429" s="19">
        <v>13.47</v>
      </c>
      <c r="L429" s="19">
        <v>21.52</v>
      </c>
      <c r="M429" s="17">
        <v>0.49419999999999997</v>
      </c>
      <c r="N429" s="17">
        <v>1.2800000000000001E-2</v>
      </c>
      <c r="O429" s="17">
        <v>8.3999999999999995E-3</v>
      </c>
      <c r="Q429" s="19">
        <v>98.789199999999994</v>
      </c>
      <c r="R429" s="21">
        <v>62.855809612692489</v>
      </c>
      <c r="T429" s="17">
        <v>1.8704200157530191</v>
      </c>
      <c r="U429" s="17">
        <v>0.12957998424698092</v>
      </c>
      <c r="V429" s="17">
        <v>0</v>
      </c>
      <c r="W429" s="21">
        <v>2</v>
      </c>
      <c r="X429" s="17">
        <v>5.2783175071870997E-2</v>
      </c>
      <c r="Y429" s="17">
        <v>4.3048733233962071E-2</v>
      </c>
      <c r="Z429" s="17">
        <v>2.4942155890886596E-4</v>
      </c>
      <c r="AA429" s="17">
        <v>3.5048420326717442E-2</v>
      </c>
      <c r="AB429" s="17">
        <v>0.75422734179425666</v>
      </c>
      <c r="AC429" s="17">
        <v>0.11464290801428401</v>
      </c>
      <c r="AD429" s="17">
        <v>0</v>
      </c>
      <c r="AE429" s="17">
        <v>0</v>
      </c>
      <c r="AF429" s="21">
        <v>1</v>
      </c>
      <c r="AG429" s="17">
        <v>0</v>
      </c>
      <c r="AH429" s="17">
        <v>9.2301332164171856E-2</v>
      </c>
      <c r="AI429" s="17">
        <v>0</v>
      </c>
      <c r="AJ429" s="17">
        <v>5.1880302474415826E-3</v>
      </c>
      <c r="AK429" s="17">
        <v>0.86591245131718697</v>
      </c>
      <c r="AL429" s="17">
        <v>3.5984948657392615E-2</v>
      </c>
      <c r="AM429" s="17">
        <v>6.132376138074378E-4</v>
      </c>
      <c r="AN429" s="21">
        <v>1.0000000000000004</v>
      </c>
      <c r="AO429" s="21">
        <v>4</v>
      </c>
      <c r="AQ429" s="21">
        <v>40.2185771678527</v>
      </c>
      <c r="AR429" s="21">
        <v>13.607325429291821</v>
      </c>
      <c r="AS429" s="21">
        <v>46.17409740285548</v>
      </c>
    </row>
    <row r="430" spans="1:45" x14ac:dyDescent="0.35">
      <c r="A430" s="5">
        <v>1974</v>
      </c>
      <c r="B430" s="17" t="s">
        <v>130</v>
      </c>
      <c r="C430" s="21">
        <v>390</v>
      </c>
      <c r="D430" s="21">
        <v>868</v>
      </c>
      <c r="E430" s="17" t="s">
        <v>128</v>
      </c>
      <c r="F430" s="19">
        <v>50.63</v>
      </c>
      <c r="G430" s="17">
        <v>1.3503000000000001</v>
      </c>
      <c r="H430" s="19">
        <v>4.3499999999999996</v>
      </c>
      <c r="I430" s="19">
        <v>8.32</v>
      </c>
      <c r="J430" s="17">
        <v>0.2737</v>
      </c>
      <c r="K430" s="19">
        <v>13.37</v>
      </c>
      <c r="L430" s="19">
        <v>21.46</v>
      </c>
      <c r="M430" s="17">
        <v>0.58819999999999995</v>
      </c>
      <c r="N430" s="17">
        <v>1.6500000000000001E-2</v>
      </c>
      <c r="O430" s="17">
        <v>1.9599999999999999E-2</v>
      </c>
      <c r="Q430" s="19">
        <v>100.37829999999998</v>
      </c>
      <c r="R430" s="21">
        <v>61.641309359151684</v>
      </c>
      <c r="T430" s="17">
        <v>1.8741306620828091</v>
      </c>
      <c r="U430" s="17">
        <v>0.1258693379171909</v>
      </c>
      <c r="V430" s="17">
        <v>0</v>
      </c>
      <c r="W430" s="21">
        <v>2</v>
      </c>
      <c r="X430" s="17">
        <v>6.3893553253128538E-2</v>
      </c>
      <c r="Y430" s="17">
        <v>2.9205031355656341E-2</v>
      </c>
      <c r="Z430" s="17">
        <v>5.7357856713353809E-4</v>
      </c>
      <c r="AA430" s="17">
        <v>3.7593613675318889E-2</v>
      </c>
      <c r="AB430" s="17">
        <v>0.73781626311404003</v>
      </c>
      <c r="AC430" s="17">
        <v>0.13091796003472267</v>
      </c>
      <c r="AD430" s="17">
        <v>0</v>
      </c>
      <c r="AE430" s="17">
        <v>0</v>
      </c>
      <c r="AF430" s="21">
        <v>1</v>
      </c>
      <c r="AG430" s="17">
        <v>0</v>
      </c>
      <c r="AH430" s="17">
        <v>9.7402124672272217E-2</v>
      </c>
      <c r="AI430" s="17">
        <v>0</v>
      </c>
      <c r="AJ430" s="17">
        <v>8.5803593352740126E-3</v>
      </c>
      <c r="AK430" s="17">
        <v>0.85102746338308799</v>
      </c>
      <c r="AL430" s="17">
        <v>4.2210967507158401E-2</v>
      </c>
      <c r="AM430" s="17">
        <v>7.7908510220727541E-4</v>
      </c>
      <c r="AN430" s="21">
        <v>0.99999999999999978</v>
      </c>
      <c r="AO430" s="21">
        <v>4</v>
      </c>
      <c r="AQ430" s="21">
        <v>39.775550853914055</v>
      </c>
      <c r="AR430" s="21">
        <v>14.345701495548585</v>
      </c>
      <c r="AS430" s="21">
        <v>45.878747650537363</v>
      </c>
    </row>
    <row r="431" spans="1:45" x14ac:dyDescent="0.35">
      <c r="A431" s="5">
        <v>1974</v>
      </c>
      <c r="B431" s="17" t="s">
        <v>130</v>
      </c>
      <c r="C431" s="21">
        <v>395</v>
      </c>
      <c r="D431" s="21">
        <v>869</v>
      </c>
      <c r="E431" s="17" t="s">
        <v>128</v>
      </c>
      <c r="F431" s="19">
        <v>49.39</v>
      </c>
      <c r="G431" s="17">
        <v>1.3592</v>
      </c>
      <c r="H431" s="19">
        <v>4.53</v>
      </c>
      <c r="I431" s="19">
        <v>8.0399999999999991</v>
      </c>
      <c r="J431" s="17">
        <v>0.18640000000000001</v>
      </c>
      <c r="K431" s="19">
        <v>13.42</v>
      </c>
      <c r="L431" s="19">
        <v>21.57</v>
      </c>
      <c r="M431" s="17">
        <v>0.52370000000000005</v>
      </c>
      <c r="N431" s="17">
        <v>5.9999999999999995E-4</v>
      </c>
      <c r="O431" s="17">
        <v>7.6799999999999993E-2</v>
      </c>
      <c r="Q431" s="19">
        <v>99.096700000000027</v>
      </c>
      <c r="R431" s="21">
        <v>62.534948741845284</v>
      </c>
      <c r="T431" s="17">
        <v>1.8494001587878468</v>
      </c>
      <c r="U431" s="17">
        <v>0.1505998412121532</v>
      </c>
      <c r="V431" s="17">
        <v>0</v>
      </c>
      <c r="W431" s="21">
        <v>2</v>
      </c>
      <c r="X431" s="17">
        <v>4.9303548910021339E-2</v>
      </c>
      <c r="Y431" s="17">
        <v>6.0509719210609353E-2</v>
      </c>
      <c r="Z431" s="17">
        <v>2.2735158648705843E-3</v>
      </c>
      <c r="AA431" s="17">
        <v>3.8279574181360229E-2</v>
      </c>
      <c r="AB431" s="17">
        <v>0.7491508180780454</v>
      </c>
      <c r="AC431" s="17">
        <v>0.10048282375509321</v>
      </c>
      <c r="AD431" s="17">
        <v>0</v>
      </c>
      <c r="AE431" s="17">
        <v>0</v>
      </c>
      <c r="AF431" s="21">
        <v>1</v>
      </c>
      <c r="AG431" s="17">
        <v>0</v>
      </c>
      <c r="AH431" s="17">
        <v>9.0748226452476849E-2</v>
      </c>
      <c r="AI431" s="17">
        <v>0</v>
      </c>
      <c r="AJ431" s="17">
        <v>5.9112116884494142E-3</v>
      </c>
      <c r="AK431" s="17">
        <v>0.86529447072300458</v>
      </c>
      <c r="AL431" s="17">
        <v>3.8017432723423443E-2</v>
      </c>
      <c r="AM431" s="17">
        <v>2.8658412644446664E-5</v>
      </c>
      <c r="AN431" s="21">
        <v>0.99999999999999867</v>
      </c>
      <c r="AO431" s="21">
        <v>3.9999999999999987</v>
      </c>
      <c r="AQ431" s="21">
        <v>40.016660999403591</v>
      </c>
      <c r="AR431" s="21">
        <v>13.762745411157763</v>
      </c>
      <c r="AS431" s="21">
        <v>46.22059358943865</v>
      </c>
    </row>
    <row r="432" spans="1:45" x14ac:dyDescent="0.35">
      <c r="A432" s="5">
        <v>1974</v>
      </c>
      <c r="B432" s="17" t="s">
        <v>130</v>
      </c>
      <c r="C432" s="21">
        <v>400</v>
      </c>
      <c r="D432" s="21">
        <v>870</v>
      </c>
      <c r="E432" s="17" t="s">
        <v>128</v>
      </c>
      <c r="F432" s="19">
        <v>49.29</v>
      </c>
      <c r="G432" s="17">
        <v>1.3505</v>
      </c>
      <c r="H432" s="19">
        <v>4.6100000000000003</v>
      </c>
      <c r="I432" s="19">
        <v>7.9</v>
      </c>
      <c r="J432" s="17">
        <v>0.2097</v>
      </c>
      <c r="K432" s="19">
        <v>13.5</v>
      </c>
      <c r="L432" s="19">
        <v>21.55</v>
      </c>
      <c r="M432" s="17">
        <v>0.49059999999999998</v>
      </c>
      <c r="Q432" s="19">
        <v>98.90079999999999</v>
      </c>
      <c r="R432" s="21">
        <v>63.084112149532714</v>
      </c>
      <c r="T432" s="17">
        <v>1.8480328511092936</v>
      </c>
      <c r="U432" s="17">
        <v>0.15196714889070639</v>
      </c>
      <c r="V432" s="17">
        <v>0</v>
      </c>
      <c r="W432" s="21">
        <v>2</v>
      </c>
      <c r="X432" s="17">
        <v>5.1728563306972924E-2</v>
      </c>
      <c r="Y432" s="17">
        <v>5.9731948230433783E-2</v>
      </c>
      <c r="Z432" s="17">
        <v>0</v>
      </c>
      <c r="AA432" s="17">
        <v>3.8083541267119769E-2</v>
      </c>
      <c r="AB432" s="17">
        <v>0.75458734117658133</v>
      </c>
      <c r="AC432" s="17">
        <v>9.5868606018892133E-2</v>
      </c>
      <c r="AD432" s="17">
        <v>0</v>
      </c>
      <c r="AE432" s="17">
        <v>0</v>
      </c>
      <c r="AF432" s="21">
        <v>0.99999999999999989</v>
      </c>
      <c r="AG432" s="17">
        <v>0</v>
      </c>
      <c r="AH432" s="17">
        <v>9.2075266381243942E-2</v>
      </c>
      <c r="AI432" s="17">
        <v>0</v>
      </c>
      <c r="AJ432" s="17">
        <v>6.6586783901080547E-3</v>
      </c>
      <c r="AK432" s="17">
        <v>0.86560561004770931</v>
      </c>
      <c r="AL432" s="17">
        <v>3.5660445180939138E-2</v>
      </c>
      <c r="AM432" s="17">
        <v>0</v>
      </c>
      <c r="AN432" s="21">
        <v>1.0000000000000004</v>
      </c>
      <c r="AO432" s="21">
        <v>4</v>
      </c>
      <c r="AQ432" s="21">
        <v>40.25480347476212</v>
      </c>
      <c r="AR432" s="21">
        <v>13.567926091850016</v>
      </c>
      <c r="AS432" s="21">
        <v>46.177270433387861</v>
      </c>
    </row>
    <row r="433" spans="1:45" x14ac:dyDescent="0.35">
      <c r="A433" s="5">
        <v>1974</v>
      </c>
      <c r="B433" s="17" t="s">
        <v>130</v>
      </c>
      <c r="C433" s="21">
        <v>405</v>
      </c>
      <c r="D433" s="21">
        <v>871</v>
      </c>
      <c r="E433" s="17" t="s">
        <v>128</v>
      </c>
      <c r="F433" s="19">
        <v>49.28</v>
      </c>
      <c r="G433" s="17">
        <v>1.3026</v>
      </c>
      <c r="H433" s="19">
        <v>4.3499999999999996</v>
      </c>
      <c r="I433" s="19">
        <v>8.16</v>
      </c>
      <c r="J433" s="17">
        <v>0.2301</v>
      </c>
      <c r="K433" s="19">
        <v>13.8</v>
      </c>
      <c r="L433" s="19">
        <v>21.77</v>
      </c>
      <c r="M433" s="17">
        <v>0.57550000000000001</v>
      </c>
      <c r="N433" s="17">
        <v>1.26E-2</v>
      </c>
      <c r="Q433" s="19">
        <v>99.480800000000002</v>
      </c>
      <c r="R433" s="21">
        <v>62.841530054644814</v>
      </c>
      <c r="T433" s="17">
        <v>1.8348299406918416</v>
      </c>
      <c r="U433" s="17">
        <v>0.16517005930815842</v>
      </c>
      <c r="V433" s="17">
        <v>0</v>
      </c>
      <c r="W433" s="21">
        <v>2</v>
      </c>
      <c r="X433" s="17">
        <v>2.5702927289244865E-2</v>
      </c>
      <c r="Y433" s="17">
        <v>0.10865122376388041</v>
      </c>
      <c r="Z433" s="17">
        <v>0</v>
      </c>
      <c r="AA433" s="17">
        <v>3.6477751530697829E-2</v>
      </c>
      <c r="AB433" s="17">
        <v>0.76600055345227791</v>
      </c>
      <c r="AC433" s="17">
        <v>6.3167543963899009E-2</v>
      </c>
      <c r="AD433" s="17">
        <v>0</v>
      </c>
      <c r="AE433" s="17">
        <v>0</v>
      </c>
      <c r="AF433" s="21">
        <v>1</v>
      </c>
      <c r="AG433" s="17">
        <v>0</v>
      </c>
      <c r="AH433" s="17">
        <v>8.2233374177709623E-2</v>
      </c>
      <c r="AI433" s="17">
        <v>0</v>
      </c>
      <c r="AJ433" s="17">
        <v>7.2557193792872274E-3</v>
      </c>
      <c r="AK433" s="17">
        <v>0.86837131163663761</v>
      </c>
      <c r="AL433" s="17">
        <v>4.1541176761145417E-2</v>
      </c>
      <c r="AM433" s="17">
        <v>5.9841804521984922E-4</v>
      </c>
      <c r="AN433" s="21">
        <v>0.99999999999999978</v>
      </c>
      <c r="AO433" s="21">
        <v>4</v>
      </c>
      <c r="AQ433" s="21">
        <v>40.407698768693677</v>
      </c>
      <c r="AR433" s="21">
        <v>13.784388662774838</v>
      </c>
      <c r="AS433" s="21">
        <v>45.807912568531485</v>
      </c>
    </row>
    <row r="434" spans="1:45" x14ac:dyDescent="0.35">
      <c r="A434" s="5">
        <v>1974</v>
      </c>
      <c r="B434" s="17" t="s">
        <v>130</v>
      </c>
      <c r="C434" s="21">
        <v>410</v>
      </c>
      <c r="D434" s="21">
        <v>872</v>
      </c>
      <c r="E434" s="17" t="s">
        <v>128</v>
      </c>
      <c r="F434" s="19">
        <v>49.3</v>
      </c>
      <c r="G434" s="17">
        <v>1.2917000000000001</v>
      </c>
      <c r="H434" s="19">
        <v>4.32</v>
      </c>
      <c r="I434" s="19">
        <v>7.99</v>
      </c>
      <c r="J434" s="17">
        <v>0.25640000000000002</v>
      </c>
      <c r="K434" s="19">
        <v>13.34</v>
      </c>
      <c r="L434" s="19">
        <v>21.59</v>
      </c>
      <c r="M434" s="17">
        <v>0.64849999999999997</v>
      </c>
      <c r="N434" s="17">
        <v>1.9E-3</v>
      </c>
      <c r="O434" s="17">
        <v>6.5699999999999995E-2</v>
      </c>
      <c r="Q434" s="19">
        <v>98.804199999999994</v>
      </c>
      <c r="R434" s="21">
        <v>62.541022034692929</v>
      </c>
      <c r="T434" s="17">
        <v>1.8500788483223756</v>
      </c>
      <c r="U434" s="17">
        <v>0.14992115167762443</v>
      </c>
      <c r="V434" s="17">
        <v>0</v>
      </c>
      <c r="W434" s="21">
        <v>2</v>
      </c>
      <c r="X434" s="17">
        <v>4.1133298635842142E-2</v>
      </c>
      <c r="Y434" s="17">
        <v>8.1193346904684494E-2</v>
      </c>
      <c r="Z434" s="17">
        <v>1.949187389026631E-3</v>
      </c>
      <c r="AA434" s="17">
        <v>3.6458336249442877E-2</v>
      </c>
      <c r="AB434" s="17">
        <v>0.74631818880916401</v>
      </c>
      <c r="AC434" s="17">
        <v>9.2947642011839915E-2</v>
      </c>
      <c r="AD434" s="17">
        <v>0</v>
      </c>
      <c r="AE434" s="17">
        <v>0</v>
      </c>
      <c r="AF434" s="21">
        <v>1</v>
      </c>
      <c r="AG434" s="17">
        <v>0</v>
      </c>
      <c r="AH434" s="17">
        <v>7.6583413531830624E-2</v>
      </c>
      <c r="AI434" s="17">
        <v>0</v>
      </c>
      <c r="AJ434" s="17">
        <v>8.1489204715833388E-3</v>
      </c>
      <c r="AK434" s="17">
        <v>0.86799631224577312</v>
      </c>
      <c r="AL434" s="17">
        <v>4.7180403073735486E-2</v>
      </c>
      <c r="AM434" s="17">
        <v>9.0950677077253871E-5</v>
      </c>
      <c r="AN434" s="21">
        <v>0.99999999999999978</v>
      </c>
      <c r="AO434" s="21">
        <v>4</v>
      </c>
      <c r="AQ434" s="21">
        <v>39.842143924760748</v>
      </c>
      <c r="AR434" s="21">
        <v>13.819934104131276</v>
      </c>
      <c r="AS434" s="21">
        <v>46.337921971107974</v>
      </c>
    </row>
    <row r="435" spans="1:45" x14ac:dyDescent="0.35">
      <c r="A435" s="5">
        <v>1974</v>
      </c>
      <c r="B435" s="17" t="s">
        <v>130</v>
      </c>
      <c r="C435" s="21">
        <v>420</v>
      </c>
      <c r="D435" s="21">
        <v>874</v>
      </c>
      <c r="E435" s="17" t="s">
        <v>128</v>
      </c>
      <c r="F435" s="19">
        <v>49.73</v>
      </c>
      <c r="G435" s="17">
        <v>1.3002</v>
      </c>
      <c r="H435" s="19">
        <v>4.28</v>
      </c>
      <c r="I435" s="19">
        <v>8.23</v>
      </c>
      <c r="J435" s="17">
        <v>0.18360000000000001</v>
      </c>
      <c r="K435" s="19">
        <v>13.57</v>
      </c>
      <c r="L435" s="19">
        <v>21.37</v>
      </c>
      <c r="M435" s="17">
        <v>0.50180000000000002</v>
      </c>
      <c r="N435" s="17">
        <v>1.1000000000000001E-3</v>
      </c>
      <c r="Q435" s="19">
        <v>99.166700000000006</v>
      </c>
      <c r="R435" s="21">
        <v>62.247706422018346</v>
      </c>
      <c r="T435" s="17">
        <v>1.8610108686704878</v>
      </c>
      <c r="U435" s="17">
        <v>0.13898913132951218</v>
      </c>
      <c r="V435" s="17">
        <v>0</v>
      </c>
      <c r="W435" s="21">
        <v>2</v>
      </c>
      <c r="X435" s="17">
        <v>4.9768410157962323E-2</v>
      </c>
      <c r="Y435" s="17">
        <v>5.2487127746937666E-2</v>
      </c>
      <c r="Z435" s="17">
        <v>0</v>
      </c>
      <c r="AA435" s="17">
        <v>3.6595904009150096E-2</v>
      </c>
      <c r="AB435" s="17">
        <v>0.75706849876206961</v>
      </c>
      <c r="AC435" s="17">
        <v>0.10408005932388031</v>
      </c>
      <c r="AD435" s="17">
        <v>0</v>
      </c>
      <c r="AE435" s="17">
        <v>0</v>
      </c>
      <c r="AF435" s="21">
        <v>1</v>
      </c>
      <c r="AG435" s="17">
        <v>0</v>
      </c>
      <c r="AH435" s="17">
        <v>0.10096739134552346</v>
      </c>
      <c r="AI435" s="17">
        <v>0</v>
      </c>
      <c r="AJ435" s="17">
        <v>5.8189130401753711E-3</v>
      </c>
      <c r="AK435" s="17">
        <v>0.85675548102061372</v>
      </c>
      <c r="AL435" s="17">
        <v>3.6405705786557489E-2</v>
      </c>
      <c r="AM435" s="17">
        <v>5.2508807129068184E-5</v>
      </c>
      <c r="AN435" s="21">
        <v>0.999999999999999</v>
      </c>
      <c r="AO435" s="21">
        <v>3.9999999999999991</v>
      </c>
      <c r="AQ435" s="21">
        <v>40.330150471191104</v>
      </c>
      <c r="AR435" s="21">
        <v>14.029227150412504</v>
      </c>
      <c r="AS435" s="21">
        <v>45.640622378396394</v>
      </c>
    </row>
    <row r="436" spans="1:45" x14ac:dyDescent="0.35">
      <c r="A436" s="5">
        <v>1974</v>
      </c>
      <c r="B436" s="17" t="s">
        <v>130</v>
      </c>
      <c r="C436" s="21">
        <v>425</v>
      </c>
      <c r="D436" s="21">
        <v>875</v>
      </c>
      <c r="E436" s="17" t="s">
        <v>128</v>
      </c>
      <c r="F436" s="19">
        <v>49.98</v>
      </c>
      <c r="G436" s="17">
        <v>1.3167</v>
      </c>
      <c r="H436" s="19">
        <v>4.24</v>
      </c>
      <c r="I436" s="19">
        <v>7.89</v>
      </c>
      <c r="J436" s="17">
        <v>0.20119999999999999</v>
      </c>
      <c r="K436" s="19">
        <v>13.51</v>
      </c>
      <c r="L436" s="19">
        <v>21.44</v>
      </c>
      <c r="M436" s="17">
        <v>0.50319999999999998</v>
      </c>
      <c r="O436" s="17">
        <v>2.4400000000000002E-2</v>
      </c>
      <c r="Q436" s="19">
        <v>99.105500000000006</v>
      </c>
      <c r="R436" s="21">
        <v>63.13084112149533</v>
      </c>
      <c r="T436" s="17">
        <v>1.8712066675271595</v>
      </c>
      <c r="U436" s="17">
        <v>0.12879333247284053</v>
      </c>
      <c r="V436" s="17">
        <v>0</v>
      </c>
      <c r="W436" s="21">
        <v>2</v>
      </c>
      <c r="X436" s="17">
        <v>5.8284122879851602E-2</v>
      </c>
      <c r="Y436" s="17">
        <v>3.2156746013442136E-2</v>
      </c>
      <c r="Z436" s="17">
        <v>7.22204575408629E-4</v>
      </c>
      <c r="AA436" s="17">
        <v>3.7076967635705081E-2</v>
      </c>
      <c r="AB436" s="17">
        <v>0.75405970073576767</v>
      </c>
      <c r="AC436" s="17">
        <v>0.11770025815982488</v>
      </c>
      <c r="AD436" s="17">
        <v>0</v>
      </c>
      <c r="AE436" s="17">
        <v>0</v>
      </c>
      <c r="AF436" s="21">
        <v>1</v>
      </c>
      <c r="AG436" s="17">
        <v>0</v>
      </c>
      <c r="AH436" s="17">
        <v>9.7148714501659156E-2</v>
      </c>
      <c r="AI436" s="17">
        <v>0</v>
      </c>
      <c r="AJ436" s="17">
        <v>6.3795819520106852E-3</v>
      </c>
      <c r="AK436" s="17">
        <v>0.85994802727905739</v>
      </c>
      <c r="AL436" s="17">
        <v>3.6523676267272299E-2</v>
      </c>
      <c r="AM436" s="17">
        <v>0</v>
      </c>
      <c r="AN436" s="21">
        <v>0.99999999999999956</v>
      </c>
      <c r="AO436" s="21">
        <v>3.9999999999999996</v>
      </c>
      <c r="AQ436" s="21">
        <v>40.380342497274334</v>
      </c>
      <c r="AR436" s="21">
        <v>13.568932556808099</v>
      </c>
      <c r="AS436" s="21">
        <v>46.050724945917565</v>
      </c>
    </row>
    <row r="437" spans="1:45" x14ac:dyDescent="0.35">
      <c r="A437" s="5">
        <v>1974</v>
      </c>
      <c r="B437" s="17" t="s">
        <v>130</v>
      </c>
      <c r="C437" s="21">
        <v>430</v>
      </c>
      <c r="D437" s="21">
        <v>876</v>
      </c>
      <c r="E437" s="17" t="s">
        <v>128</v>
      </c>
      <c r="F437" s="19">
        <v>50.16</v>
      </c>
      <c r="G437" s="17">
        <v>1.2914000000000001</v>
      </c>
      <c r="H437" s="19">
        <v>4.41</v>
      </c>
      <c r="I437" s="19">
        <v>8.19</v>
      </c>
      <c r="J437" s="17">
        <v>0.2069</v>
      </c>
      <c r="K437" s="19">
        <v>13.48</v>
      </c>
      <c r="L437" s="19">
        <v>21.67</v>
      </c>
      <c r="M437" s="17">
        <v>0.52400000000000002</v>
      </c>
      <c r="N437" s="17">
        <v>1.11E-2</v>
      </c>
      <c r="O437" s="17">
        <v>2.4899999999999999E-2</v>
      </c>
      <c r="Q437" s="19">
        <v>99.968300000000013</v>
      </c>
      <c r="R437" s="21">
        <v>62.205814490078446</v>
      </c>
      <c r="T437" s="17">
        <v>1.8627153800742178</v>
      </c>
      <c r="U437" s="17">
        <v>0.13728461992578223</v>
      </c>
      <c r="V437" s="17">
        <v>0</v>
      </c>
      <c r="W437" s="21">
        <v>2</v>
      </c>
      <c r="X437" s="17">
        <v>5.5715533820647506E-2</v>
      </c>
      <c r="Y437" s="17">
        <v>4.6949554987038955E-2</v>
      </c>
      <c r="Z437" s="17">
        <v>7.3102667473506162E-4</v>
      </c>
      <c r="AA437" s="17">
        <v>3.6069624612610936E-2</v>
      </c>
      <c r="AB437" s="17">
        <v>0.7462833333679123</v>
      </c>
      <c r="AC437" s="17">
        <v>0.11425092653705515</v>
      </c>
      <c r="AD437" s="17">
        <v>0</v>
      </c>
      <c r="AE437" s="17">
        <v>0</v>
      </c>
      <c r="AF437" s="21">
        <v>0.99999999999999989</v>
      </c>
      <c r="AG437" s="17">
        <v>0</v>
      </c>
      <c r="AH437" s="17">
        <v>9.3118009902926901E-2</v>
      </c>
      <c r="AI437" s="17">
        <v>0</v>
      </c>
      <c r="AJ437" s="17">
        <v>6.507110821130019E-3</v>
      </c>
      <c r="AK437" s="17">
        <v>0.86212413449408221</v>
      </c>
      <c r="AL437" s="17">
        <v>3.7724944313894872E-2</v>
      </c>
      <c r="AM437" s="17">
        <v>5.2580046796617491E-4</v>
      </c>
      <c r="AN437" s="21">
        <v>1.0000000000000002</v>
      </c>
      <c r="AO437" s="21">
        <v>4</v>
      </c>
      <c r="AQ437" s="21">
        <v>39.924573628688108</v>
      </c>
      <c r="AR437" s="21">
        <v>13.953615866253733</v>
      </c>
      <c r="AS437" s="21">
        <v>46.121810505058157</v>
      </c>
    </row>
    <row r="438" spans="1:45" x14ac:dyDescent="0.35">
      <c r="A438" s="5">
        <v>1974</v>
      </c>
      <c r="B438" s="17" t="s">
        <v>130</v>
      </c>
      <c r="C438" s="21">
        <v>435</v>
      </c>
      <c r="D438" s="21">
        <v>877</v>
      </c>
      <c r="E438" s="17" t="s">
        <v>128</v>
      </c>
      <c r="F438" s="19">
        <v>49.95</v>
      </c>
      <c r="G438" s="17">
        <v>1.3245</v>
      </c>
      <c r="H438" s="19">
        <v>4.41</v>
      </c>
      <c r="I438" s="19">
        <v>8.06</v>
      </c>
      <c r="J438" s="17">
        <v>0.14580000000000001</v>
      </c>
      <c r="K438" s="19">
        <v>13.77</v>
      </c>
      <c r="L438" s="19">
        <v>21.53</v>
      </c>
      <c r="M438" s="17">
        <v>0.6502</v>
      </c>
      <c r="N438" s="17">
        <v>4.4999999999999997E-3</v>
      </c>
      <c r="O438" s="17">
        <v>2.2000000000000001E-3</v>
      </c>
      <c r="Q438" s="19">
        <v>99.847199999999987</v>
      </c>
      <c r="R438" s="21">
        <v>63.078332569857999</v>
      </c>
      <c r="T438" s="17">
        <v>1.8522496036917975</v>
      </c>
      <c r="U438" s="17">
        <v>0.14775039630820253</v>
      </c>
      <c r="V438" s="17">
        <v>0</v>
      </c>
      <c r="W438" s="21">
        <v>2</v>
      </c>
      <c r="X438" s="17">
        <v>4.49722277662572E-2</v>
      </c>
      <c r="Y438" s="17">
        <v>7.5787960354153222E-2</v>
      </c>
      <c r="Z438" s="17">
        <v>6.4495825154074922E-5</v>
      </c>
      <c r="AA438" s="17">
        <v>3.6940932011980517E-2</v>
      </c>
      <c r="AB438" s="17">
        <v>0.76124216560659408</v>
      </c>
      <c r="AC438" s="17">
        <v>8.0992218435860797E-2</v>
      </c>
      <c r="AD438" s="17">
        <v>0</v>
      </c>
      <c r="AE438" s="17">
        <v>0</v>
      </c>
      <c r="AF438" s="21">
        <v>0.99999999999999989</v>
      </c>
      <c r="AG438" s="17">
        <v>0</v>
      </c>
      <c r="AH438" s="17">
        <v>9.3142319411070068E-2</v>
      </c>
      <c r="AI438" s="17">
        <v>0</v>
      </c>
      <c r="AJ438" s="17">
        <v>4.5788907521768464E-3</v>
      </c>
      <c r="AK438" s="17">
        <v>0.85532263817543031</v>
      </c>
      <c r="AL438" s="17">
        <v>4.6743295831882234E-2</v>
      </c>
      <c r="AM438" s="17">
        <v>2.1285582944052936E-4</v>
      </c>
      <c r="AN438" s="21">
        <v>0.99999999999999989</v>
      </c>
      <c r="AO438" s="21">
        <v>4</v>
      </c>
      <c r="AQ438" s="21">
        <v>40.684940413238124</v>
      </c>
      <c r="AR438" s="21">
        <v>13.601944706253759</v>
      </c>
      <c r="AS438" s="21">
        <v>45.713114880508115</v>
      </c>
    </row>
    <row r="439" spans="1:45" x14ac:dyDescent="0.35">
      <c r="A439" s="5">
        <v>1974</v>
      </c>
      <c r="B439" s="17" t="s">
        <v>130</v>
      </c>
      <c r="C439" s="21">
        <v>440</v>
      </c>
      <c r="D439" s="21">
        <v>878</v>
      </c>
      <c r="E439" s="17" t="s">
        <v>128</v>
      </c>
      <c r="F439" s="19">
        <v>49.79</v>
      </c>
      <c r="G439" s="17">
        <v>1.3472</v>
      </c>
      <c r="H439" s="19">
        <v>4.4800000000000004</v>
      </c>
      <c r="I439" s="19">
        <v>8.31</v>
      </c>
      <c r="J439" s="17">
        <v>0.13689999999999999</v>
      </c>
      <c r="K439" s="19">
        <v>13.47</v>
      </c>
      <c r="L439" s="19">
        <v>21.53</v>
      </c>
      <c r="M439" s="17">
        <v>0.59289999999999998</v>
      </c>
      <c r="O439" s="17">
        <v>7.1999999999999995E-2</v>
      </c>
      <c r="Q439" s="19">
        <v>99.728999999999999</v>
      </c>
      <c r="R439" s="21">
        <v>61.845730027548207</v>
      </c>
      <c r="T439" s="17">
        <v>1.8526337494870151</v>
      </c>
      <c r="U439" s="17">
        <v>0.14736625051298491</v>
      </c>
      <c r="V439" s="17">
        <v>0</v>
      </c>
      <c r="W439" s="21">
        <v>2</v>
      </c>
      <c r="X439" s="17">
        <v>4.9085341189003734E-2</v>
      </c>
      <c r="Y439" s="17">
        <v>6.3527502055299237E-2</v>
      </c>
      <c r="Z439" s="17">
        <v>2.1179945885703567E-3</v>
      </c>
      <c r="AA439" s="17">
        <v>3.7702607509758089E-2</v>
      </c>
      <c r="AB439" s="17">
        <v>0.74720525684991246</v>
      </c>
      <c r="AC439" s="17">
        <v>0.10036129780745617</v>
      </c>
      <c r="AD439" s="17">
        <v>0</v>
      </c>
      <c r="AE439" s="17">
        <v>0</v>
      </c>
      <c r="AF439" s="21">
        <v>1</v>
      </c>
      <c r="AG439" s="17">
        <v>0</v>
      </c>
      <c r="AH439" s="17">
        <v>9.4666929751095807E-2</v>
      </c>
      <c r="AI439" s="17">
        <v>0</v>
      </c>
      <c r="AJ439" s="17">
        <v>4.3140942913466682E-3</v>
      </c>
      <c r="AK439" s="17">
        <v>0.85824917361815589</v>
      </c>
      <c r="AL439" s="17">
        <v>4.276980233940067E-2</v>
      </c>
      <c r="AM439" s="17">
        <v>0</v>
      </c>
      <c r="AN439" s="21">
        <v>0.999999999999999</v>
      </c>
      <c r="AO439" s="21">
        <v>3.9999999999999991</v>
      </c>
      <c r="AQ439" s="21">
        <v>39.993339223686533</v>
      </c>
      <c r="AR439" s="21">
        <v>14.069818089118483</v>
      </c>
      <c r="AS439" s="21">
        <v>45.936842687194982</v>
      </c>
    </row>
    <row r="440" spans="1:45" x14ac:dyDescent="0.35">
      <c r="A440" s="5">
        <v>1974</v>
      </c>
      <c r="B440" s="17" t="s">
        <v>130</v>
      </c>
      <c r="C440" s="21">
        <v>445</v>
      </c>
      <c r="D440" s="21">
        <v>879</v>
      </c>
      <c r="E440" s="17" t="s">
        <v>128</v>
      </c>
      <c r="F440" s="19">
        <v>50.29</v>
      </c>
      <c r="G440" s="17">
        <v>1.2843</v>
      </c>
      <c r="H440" s="19">
        <v>4.25</v>
      </c>
      <c r="I440" s="19">
        <v>8.34</v>
      </c>
      <c r="J440" s="17">
        <v>0.19819999999999999</v>
      </c>
      <c r="K440" s="19">
        <v>13.61</v>
      </c>
      <c r="L440" s="19">
        <v>21.58</v>
      </c>
      <c r="M440" s="17">
        <v>0.60780000000000001</v>
      </c>
      <c r="O440" s="17">
        <v>4.5900000000000003E-2</v>
      </c>
      <c r="Q440" s="19">
        <v>100.2062</v>
      </c>
      <c r="R440" s="21">
        <v>62.004555808656036</v>
      </c>
      <c r="T440" s="17">
        <v>1.8620722533444272</v>
      </c>
      <c r="U440" s="17">
        <v>0.13792774665557284</v>
      </c>
      <c r="V440" s="17">
        <v>0</v>
      </c>
      <c r="W440" s="21">
        <v>2</v>
      </c>
      <c r="X440" s="17">
        <v>4.7525275938515271E-2</v>
      </c>
      <c r="Y440" s="17">
        <v>6.1156261870583532E-2</v>
      </c>
      <c r="Z440" s="17">
        <v>1.3436076977688452E-3</v>
      </c>
      <c r="AA440" s="17">
        <v>3.5766236461924068E-2</v>
      </c>
      <c r="AB440" s="17">
        <v>0.75127319924117575</v>
      </c>
      <c r="AC440" s="17">
        <v>0.10293541879003243</v>
      </c>
      <c r="AD440" s="17">
        <v>0</v>
      </c>
      <c r="AE440" s="17">
        <v>0</v>
      </c>
      <c r="AF440" s="21">
        <v>0.99999999999999989</v>
      </c>
      <c r="AG440" s="17">
        <v>0</v>
      </c>
      <c r="AH440" s="17">
        <v>9.4126340913756767E-2</v>
      </c>
      <c r="AI440" s="17">
        <v>0</v>
      </c>
      <c r="AJ440" s="17">
        <v>6.2152311222540939E-3</v>
      </c>
      <c r="AK440" s="17">
        <v>0.85602855618884721</v>
      </c>
      <c r="AL440" s="17">
        <v>4.3629871775140897E-2</v>
      </c>
      <c r="AM440" s="17">
        <v>0</v>
      </c>
      <c r="AN440" s="21">
        <v>0.999999999999999</v>
      </c>
      <c r="AO440" s="21">
        <v>3.9999999999999991</v>
      </c>
      <c r="AQ440" s="21">
        <v>40.137797069527338</v>
      </c>
      <c r="AR440" s="21">
        <v>14.12770779776611</v>
      </c>
      <c r="AS440" s="21">
        <v>45.734495132706556</v>
      </c>
    </row>
    <row r="441" spans="1:45" x14ac:dyDescent="0.35">
      <c r="A441" s="5">
        <v>1974</v>
      </c>
      <c r="B441" s="17" t="s">
        <v>130</v>
      </c>
      <c r="C441" s="21">
        <v>450</v>
      </c>
      <c r="D441" s="21">
        <v>880</v>
      </c>
      <c r="E441" s="17" t="s">
        <v>128</v>
      </c>
      <c r="F441" s="19">
        <v>49.35</v>
      </c>
      <c r="G441" s="17">
        <v>1.3793</v>
      </c>
      <c r="H441" s="19">
        <v>5</v>
      </c>
      <c r="I441" s="19">
        <v>8.1</v>
      </c>
      <c r="J441" s="17">
        <v>0.1865</v>
      </c>
      <c r="K441" s="19">
        <v>13.63</v>
      </c>
      <c r="L441" s="19">
        <v>21.5</v>
      </c>
      <c r="M441" s="17">
        <v>0.5907</v>
      </c>
      <c r="N441" s="17">
        <v>5.7799999999999997E-2</v>
      </c>
      <c r="O441" s="17">
        <v>4.3E-3</v>
      </c>
      <c r="Q441" s="19">
        <v>99.798599999999993</v>
      </c>
      <c r="R441" s="21">
        <v>62.724344224574324</v>
      </c>
      <c r="T441" s="17">
        <v>1.8313942757028248</v>
      </c>
      <c r="U441" s="17">
        <v>0.16860572429717524</v>
      </c>
      <c r="V441" s="17">
        <v>0</v>
      </c>
      <c r="W441" s="21">
        <v>2</v>
      </c>
      <c r="X441" s="17">
        <v>5.0067089135483273E-2</v>
      </c>
      <c r="Y441" s="17">
        <v>8.6649461116402801E-2</v>
      </c>
      <c r="Z441" s="17">
        <v>1.2615604217073963E-4</v>
      </c>
      <c r="AA441" s="17">
        <v>3.8498632152527808E-2</v>
      </c>
      <c r="AB441" s="17">
        <v>0.75407653892060633</v>
      </c>
      <c r="AC441" s="17">
        <v>7.0582122632809052E-2</v>
      </c>
      <c r="AD441" s="17">
        <v>0</v>
      </c>
      <c r="AE441" s="17">
        <v>0</v>
      </c>
      <c r="AF441" s="21">
        <v>1</v>
      </c>
      <c r="AG441" s="17">
        <v>0</v>
      </c>
      <c r="AH441" s="17">
        <v>9.4122784822828764E-2</v>
      </c>
      <c r="AI441" s="17">
        <v>0</v>
      </c>
      <c r="AJ441" s="17">
        <v>5.8615472663395198E-3</v>
      </c>
      <c r="AK441" s="17">
        <v>0.85478142160889448</v>
      </c>
      <c r="AL441" s="17">
        <v>4.2498148919072908E-2</v>
      </c>
      <c r="AM441" s="17">
        <v>2.73609738286396E-3</v>
      </c>
      <c r="AN441" s="21">
        <v>0.99999999999999956</v>
      </c>
      <c r="AO441" s="21">
        <v>3.9999999999999996</v>
      </c>
      <c r="AQ441" s="21">
        <v>40.409790226973122</v>
      </c>
      <c r="AR441" s="21">
        <v>13.783801332615205</v>
      </c>
      <c r="AS441" s="21">
        <v>45.806408440411673</v>
      </c>
    </row>
    <row r="442" spans="1:45" x14ac:dyDescent="0.35">
      <c r="A442" s="5">
        <v>1974</v>
      </c>
      <c r="B442" s="17" t="s">
        <v>130</v>
      </c>
      <c r="C442" s="21">
        <v>455</v>
      </c>
      <c r="D442" s="21">
        <v>881</v>
      </c>
      <c r="E442" s="17" t="s">
        <v>128</v>
      </c>
      <c r="F442" s="19">
        <v>47.94</v>
      </c>
      <c r="G442" s="17">
        <v>1.2426999999999999</v>
      </c>
      <c r="H442" s="19">
        <v>4.93</v>
      </c>
      <c r="I442" s="19">
        <v>8.06</v>
      </c>
      <c r="J442" s="17">
        <v>0.1895</v>
      </c>
      <c r="K442" s="19">
        <v>13.46</v>
      </c>
      <c r="L442" s="19">
        <v>20.9</v>
      </c>
      <c r="M442" s="17">
        <v>0.5081</v>
      </c>
      <c r="N442" s="17">
        <v>4.2200000000000001E-2</v>
      </c>
      <c r="O442" s="17">
        <v>3.2099999999999997E-2</v>
      </c>
      <c r="Q442" s="19">
        <v>97.304599999999994</v>
      </c>
      <c r="R442" s="21">
        <v>62.54646840148699</v>
      </c>
      <c r="T442" s="17">
        <v>1.8244386760252729</v>
      </c>
      <c r="U442" s="17">
        <v>0.17556132397472712</v>
      </c>
      <c r="V442" s="17">
        <v>0</v>
      </c>
      <c r="W442" s="21">
        <v>2</v>
      </c>
      <c r="X442" s="17">
        <v>4.5548608860312728E-2</v>
      </c>
      <c r="Y442" s="17">
        <v>9.7442298654351778E-2</v>
      </c>
      <c r="Z442" s="17">
        <v>9.6578660485527193E-4</v>
      </c>
      <c r="AA442" s="17">
        <v>3.5570453865302575E-2</v>
      </c>
      <c r="AB442" s="17">
        <v>0.76366199598358298</v>
      </c>
      <c r="AC442" s="17">
        <v>5.6810856031594748E-2</v>
      </c>
      <c r="AD442" s="17">
        <v>0</v>
      </c>
      <c r="AE442" s="17">
        <v>0</v>
      </c>
      <c r="AF442" s="21">
        <v>1</v>
      </c>
      <c r="AG442" s="17">
        <v>0</v>
      </c>
      <c r="AH442" s="17">
        <v>0.10223857732722885</v>
      </c>
      <c r="AI442" s="17">
        <v>0</v>
      </c>
      <c r="AJ442" s="17">
        <v>6.1077210614197807E-3</v>
      </c>
      <c r="AK442" s="17">
        <v>0.85211742373595489</v>
      </c>
      <c r="AL442" s="17">
        <v>3.7487698913607558E-2</v>
      </c>
      <c r="AM442" s="17">
        <v>2.0485789617888657E-3</v>
      </c>
      <c r="AN442" s="21">
        <v>1</v>
      </c>
      <c r="AO442" s="21">
        <v>4</v>
      </c>
      <c r="AQ442" s="21">
        <v>40.655376135466092</v>
      </c>
      <c r="AR442" s="21">
        <v>13.980111088237074</v>
      </c>
      <c r="AS442" s="21">
        <v>45.364512776296834</v>
      </c>
    </row>
    <row r="443" spans="1:45" x14ac:dyDescent="0.35">
      <c r="A443" s="5">
        <v>1974</v>
      </c>
      <c r="B443" s="17" t="s">
        <v>130</v>
      </c>
      <c r="C443" s="21">
        <v>460</v>
      </c>
      <c r="D443" s="21">
        <v>882</v>
      </c>
      <c r="E443" s="17" t="s">
        <v>128</v>
      </c>
      <c r="F443" s="19">
        <v>50.19</v>
      </c>
      <c r="G443" s="17">
        <v>1.2885</v>
      </c>
      <c r="H443" s="19">
        <v>4.34</v>
      </c>
      <c r="I443" s="19">
        <v>8.1300000000000008</v>
      </c>
      <c r="J443" s="17">
        <v>0.18659999999999999</v>
      </c>
      <c r="K443" s="19">
        <v>13.6</v>
      </c>
      <c r="L443" s="19">
        <v>21.28</v>
      </c>
      <c r="M443" s="17">
        <v>0.62639999999999996</v>
      </c>
      <c r="N443" s="17">
        <v>2.3999999999999998E-3</v>
      </c>
      <c r="O443" s="17">
        <v>3.1699999999999999E-2</v>
      </c>
      <c r="Q443" s="19">
        <v>99.675599999999989</v>
      </c>
      <c r="R443" s="21">
        <v>62.586286240220886</v>
      </c>
      <c r="T443" s="17">
        <v>1.8667437197049466</v>
      </c>
      <c r="U443" s="17">
        <v>0.13325628029505343</v>
      </c>
      <c r="V443" s="17">
        <v>0</v>
      </c>
      <c r="W443" s="21">
        <v>2</v>
      </c>
      <c r="X443" s="17">
        <v>5.6977363060919523E-2</v>
      </c>
      <c r="Y443" s="17">
        <v>4.853852794752634E-2</v>
      </c>
      <c r="Z443" s="17">
        <v>9.3211966432339786E-4</v>
      </c>
      <c r="AA443" s="17">
        <v>3.6044897420103209E-2</v>
      </c>
      <c r="AB443" s="17">
        <v>0.75410407817354863</v>
      </c>
      <c r="AC443" s="17">
        <v>0.10340301373357896</v>
      </c>
      <c r="AD443" s="17">
        <v>0</v>
      </c>
      <c r="AE443" s="17">
        <v>0</v>
      </c>
      <c r="AF443" s="21">
        <v>1</v>
      </c>
      <c r="AG443" s="17">
        <v>0</v>
      </c>
      <c r="AH443" s="17">
        <v>0.10090859305516803</v>
      </c>
      <c r="AI443" s="17">
        <v>0</v>
      </c>
      <c r="AJ443" s="17">
        <v>5.8778416575974747E-3</v>
      </c>
      <c r="AK443" s="17">
        <v>0.84793204006931344</v>
      </c>
      <c r="AL443" s="17">
        <v>4.5167660870410777E-2</v>
      </c>
      <c r="AM443" s="17">
        <v>1.1386434750990636E-4</v>
      </c>
      <c r="AN443" s="21">
        <v>0.99999999999999967</v>
      </c>
      <c r="AO443" s="21">
        <v>3.9999999999999996</v>
      </c>
      <c r="AQ443" s="21">
        <v>40.526581545027526</v>
      </c>
      <c r="AR443" s="21">
        <v>13.904394282950785</v>
      </c>
      <c r="AS443" s="21">
        <v>45.569024172021692</v>
      </c>
    </row>
    <row r="444" spans="1:45" x14ac:dyDescent="0.35">
      <c r="A444" s="5">
        <v>1974</v>
      </c>
      <c r="B444" s="17" t="s">
        <v>130</v>
      </c>
      <c r="C444" s="21">
        <v>465</v>
      </c>
      <c r="D444" s="21">
        <v>883</v>
      </c>
      <c r="E444" s="17" t="s">
        <v>128</v>
      </c>
      <c r="F444" s="19">
        <v>50.02</v>
      </c>
      <c r="G444" s="17">
        <v>1.4215</v>
      </c>
      <c r="H444" s="19">
        <v>4.16</v>
      </c>
      <c r="I444" s="19">
        <v>7.96</v>
      </c>
      <c r="J444" s="17">
        <v>0.21859999999999999</v>
      </c>
      <c r="K444" s="19">
        <v>13.67</v>
      </c>
      <c r="L444" s="19">
        <v>21.4</v>
      </c>
      <c r="M444" s="17">
        <v>0.53210000000000002</v>
      </c>
      <c r="O444" s="17">
        <v>3.7600000000000001E-2</v>
      </c>
      <c r="Q444" s="19">
        <v>99.419799999999995</v>
      </c>
      <c r="R444" s="21">
        <v>63.199260286638925</v>
      </c>
      <c r="T444" s="17">
        <v>1.8664160007501571</v>
      </c>
      <c r="U444" s="17">
        <v>0.13358399924984288</v>
      </c>
      <c r="V444" s="17">
        <v>0</v>
      </c>
      <c r="W444" s="21">
        <v>2</v>
      </c>
      <c r="X444" s="17">
        <v>4.9347369996216583E-2</v>
      </c>
      <c r="Y444" s="17">
        <v>4.1831848014223211E-2</v>
      </c>
      <c r="Z444" s="17">
        <v>1.1091684589464724E-3</v>
      </c>
      <c r="AA444" s="17">
        <v>3.9893624305807521E-2</v>
      </c>
      <c r="AB444" s="17">
        <v>0.76042809494251884</v>
      </c>
      <c r="AC444" s="17">
        <v>0.10738989428228729</v>
      </c>
      <c r="AD444" s="17">
        <v>0</v>
      </c>
      <c r="AE444" s="17">
        <v>0</v>
      </c>
      <c r="AF444" s="21">
        <v>0.99999999999999989</v>
      </c>
      <c r="AG444" s="17">
        <v>0</v>
      </c>
      <c r="AH444" s="17">
        <v>9.9138872407467798E-2</v>
      </c>
      <c r="AI444" s="17">
        <v>0</v>
      </c>
      <c r="AJ444" s="17">
        <v>6.9080211582861015E-3</v>
      </c>
      <c r="AK444" s="17">
        <v>0.85546147060308753</v>
      </c>
      <c r="AL444" s="17">
        <v>3.8491635831159277E-2</v>
      </c>
      <c r="AM444" s="17">
        <v>0</v>
      </c>
      <c r="AN444" s="21">
        <v>1.0000000000000007</v>
      </c>
      <c r="AO444" s="21">
        <v>4.0000000000000009</v>
      </c>
      <c r="AQ444" s="21">
        <v>40.639433606969639</v>
      </c>
      <c r="AR444" s="21">
        <v>13.642279721201486</v>
      </c>
      <c r="AS444" s="21">
        <v>45.718286671828878</v>
      </c>
    </row>
    <row r="445" spans="1:45" x14ac:dyDescent="0.35">
      <c r="A445" s="5">
        <v>1974</v>
      </c>
      <c r="B445" s="17" t="s">
        <v>130</v>
      </c>
      <c r="C445" s="21">
        <v>475</v>
      </c>
      <c r="D445" s="21">
        <v>885</v>
      </c>
      <c r="E445" s="17" t="s">
        <v>128</v>
      </c>
      <c r="F445" s="19">
        <v>49.18</v>
      </c>
      <c r="G445" s="17">
        <v>1.2661</v>
      </c>
      <c r="H445" s="19">
        <v>4.33</v>
      </c>
      <c r="I445" s="19">
        <v>8.14</v>
      </c>
      <c r="J445" s="17">
        <v>0.1603</v>
      </c>
      <c r="K445" s="19">
        <v>13.52</v>
      </c>
      <c r="L445" s="19">
        <v>21.83</v>
      </c>
      <c r="M445" s="17">
        <v>0.55859999999999999</v>
      </c>
      <c r="O445" s="17">
        <v>1.38E-2</v>
      </c>
      <c r="Q445" s="19">
        <v>98.998800000000003</v>
      </c>
      <c r="R445" s="21">
        <v>62.419205909510609</v>
      </c>
      <c r="T445" s="17">
        <v>1.841700052483161</v>
      </c>
      <c r="U445" s="17">
        <v>0.15829994751683896</v>
      </c>
      <c r="V445" s="17">
        <v>0</v>
      </c>
      <c r="W445" s="21">
        <v>2</v>
      </c>
      <c r="X445" s="17">
        <v>3.2794630687447479E-2</v>
      </c>
      <c r="Y445" s="17">
        <v>9.4329850764266129E-2</v>
      </c>
      <c r="Z445" s="17">
        <v>4.0855860985321421E-4</v>
      </c>
      <c r="AA445" s="17">
        <v>3.5660731922877137E-2</v>
      </c>
      <c r="AB445" s="17">
        <v>0.7548000939230205</v>
      </c>
      <c r="AC445" s="17">
        <v>8.2006134092535543E-2</v>
      </c>
      <c r="AD445" s="17">
        <v>0</v>
      </c>
      <c r="AE445" s="17">
        <v>0</v>
      </c>
      <c r="AF445" s="21">
        <v>1</v>
      </c>
      <c r="AG445" s="17">
        <v>0</v>
      </c>
      <c r="AH445" s="17">
        <v>7.8559279571428331E-2</v>
      </c>
      <c r="AI445" s="17">
        <v>0</v>
      </c>
      <c r="AJ445" s="17">
        <v>5.0839660096447508E-3</v>
      </c>
      <c r="AK445" s="17">
        <v>0.87580219802844439</v>
      </c>
      <c r="AL445" s="17">
        <v>4.0554556390483831E-2</v>
      </c>
      <c r="AM445" s="17">
        <v>0</v>
      </c>
      <c r="AN445" s="21">
        <v>1.0000000000000013</v>
      </c>
      <c r="AO445" s="21">
        <v>4.0000000000000018</v>
      </c>
      <c r="AQ445" s="21">
        <v>39.9242288673749</v>
      </c>
      <c r="AR445" s="21">
        <v>13.751283790677796</v>
      </c>
      <c r="AS445" s="21">
        <v>46.324487341947304</v>
      </c>
    </row>
    <row r="446" spans="1:45" x14ac:dyDescent="0.35">
      <c r="A446" s="5">
        <v>1974</v>
      </c>
      <c r="B446" s="17" t="s">
        <v>130</v>
      </c>
      <c r="C446" s="21">
        <v>480</v>
      </c>
      <c r="D446" s="21">
        <v>886</v>
      </c>
      <c r="E446" s="17" t="s">
        <v>128</v>
      </c>
      <c r="F446" s="19">
        <v>50.15</v>
      </c>
      <c r="G446" s="17">
        <v>1.2432000000000001</v>
      </c>
      <c r="H446" s="19">
        <v>4.32</v>
      </c>
      <c r="I446" s="19">
        <v>8.0399999999999991</v>
      </c>
      <c r="J446" s="17">
        <v>0.16039999999999999</v>
      </c>
      <c r="K446" s="19">
        <v>13.33</v>
      </c>
      <c r="L446" s="19">
        <v>21.44</v>
      </c>
      <c r="M446" s="17">
        <v>0.48070000000000002</v>
      </c>
      <c r="Q446" s="19">
        <v>99.164299999999997</v>
      </c>
      <c r="R446" s="21">
        <v>62.377164248947125</v>
      </c>
      <c r="T446" s="17">
        <v>1.8781231935275484</v>
      </c>
      <c r="U446" s="17">
        <v>0.12187680647245158</v>
      </c>
      <c r="V446" s="17">
        <v>0</v>
      </c>
      <c r="W446" s="21">
        <v>2</v>
      </c>
      <c r="X446" s="17">
        <v>6.8786437666463057E-2</v>
      </c>
      <c r="Y446" s="17">
        <v>1.7956046621784762E-2</v>
      </c>
      <c r="Z446" s="17">
        <v>0</v>
      </c>
      <c r="AA446" s="17">
        <v>3.5017570191763818E-2</v>
      </c>
      <c r="AB446" s="17">
        <v>0.74423170229109747</v>
      </c>
      <c r="AC446" s="17">
        <v>0.13400824322889093</v>
      </c>
      <c r="AD446" s="17">
        <v>0</v>
      </c>
      <c r="AE446" s="17">
        <v>0</v>
      </c>
      <c r="AF446" s="21">
        <v>1</v>
      </c>
      <c r="AG446" s="17">
        <v>0</v>
      </c>
      <c r="AH446" s="17">
        <v>9.9810984474793502E-2</v>
      </c>
      <c r="AI446" s="17">
        <v>0</v>
      </c>
      <c r="AJ446" s="17">
        <v>5.0874041791536782E-3</v>
      </c>
      <c r="AK446" s="17">
        <v>0.86020079314672848</v>
      </c>
      <c r="AL446" s="17">
        <v>3.4900818199323842E-2</v>
      </c>
      <c r="AM446" s="17">
        <v>0</v>
      </c>
      <c r="AN446" s="21">
        <v>0.99999999999999956</v>
      </c>
      <c r="AO446" s="21">
        <v>3.9999999999999996</v>
      </c>
      <c r="AQ446" s="21">
        <v>39.98461462266215</v>
      </c>
      <c r="AR446" s="21">
        <v>13.800211922354935</v>
      </c>
      <c r="AS446" s="21">
        <v>46.215173454982917</v>
      </c>
    </row>
    <row r="447" spans="1:45" x14ac:dyDescent="0.35">
      <c r="A447" s="5">
        <v>1974</v>
      </c>
      <c r="B447" s="17" t="s">
        <v>130</v>
      </c>
      <c r="C447" s="21">
        <v>485</v>
      </c>
      <c r="D447" s="21">
        <v>887</v>
      </c>
      <c r="E447" s="17" t="s">
        <v>128</v>
      </c>
      <c r="F447" s="19">
        <v>50.07</v>
      </c>
      <c r="G447" s="17">
        <v>1.2484</v>
      </c>
      <c r="H447" s="19">
        <v>4.18</v>
      </c>
      <c r="I447" s="19">
        <v>8.2100000000000009</v>
      </c>
      <c r="J447" s="17">
        <v>0.16039999999999999</v>
      </c>
      <c r="K447" s="19">
        <v>13.57</v>
      </c>
      <c r="L447" s="19">
        <v>21.26</v>
      </c>
      <c r="M447" s="17">
        <v>0.59870000000000001</v>
      </c>
      <c r="N447" s="17">
        <v>2.4199999999999999E-2</v>
      </c>
      <c r="Q447" s="19">
        <v>99.321699999999993</v>
      </c>
      <c r="R447" s="21">
        <v>62.304866850321396</v>
      </c>
      <c r="T447" s="17">
        <v>1.8694268385614483</v>
      </c>
      <c r="U447" s="17">
        <v>0.13057316143855169</v>
      </c>
      <c r="V447" s="17">
        <v>0</v>
      </c>
      <c r="W447" s="21">
        <v>2</v>
      </c>
      <c r="X447" s="17">
        <v>5.3350352877978763E-2</v>
      </c>
      <c r="Y447" s="17">
        <v>5.159702886866193E-2</v>
      </c>
      <c r="Z447" s="17">
        <v>0</v>
      </c>
      <c r="AA447" s="17">
        <v>3.5057142162421659E-2</v>
      </c>
      <c r="AB447" s="17">
        <v>0.75532804036268508</v>
      </c>
      <c r="AC447" s="17">
        <v>0.10466743572825266</v>
      </c>
      <c r="AD447" s="17">
        <v>0</v>
      </c>
      <c r="AE447" s="17">
        <v>0</v>
      </c>
      <c r="AF447" s="21">
        <v>1</v>
      </c>
      <c r="AG447" s="17">
        <v>0</v>
      </c>
      <c r="AH447" s="17">
        <v>0.10005363614910923</v>
      </c>
      <c r="AI447" s="17">
        <v>0</v>
      </c>
      <c r="AJ447" s="17">
        <v>5.0719385810268211E-3</v>
      </c>
      <c r="AK447" s="17">
        <v>0.85038592063693175</v>
      </c>
      <c r="AL447" s="17">
        <v>4.3335966602332139E-2</v>
      </c>
      <c r="AM447" s="17">
        <v>1.1525380306003346E-3</v>
      </c>
      <c r="AN447" s="21">
        <v>1.0000000000000002</v>
      </c>
      <c r="AO447" s="21">
        <v>4</v>
      </c>
      <c r="AQ447" s="21">
        <v>40.454524238099928</v>
      </c>
      <c r="AR447" s="21">
        <v>13.999757875368376</v>
      </c>
      <c r="AS447" s="21">
        <v>45.545717886531698</v>
      </c>
    </row>
    <row r="448" spans="1:45" x14ac:dyDescent="0.35">
      <c r="A448" s="5">
        <v>1974</v>
      </c>
      <c r="B448" s="17" t="s">
        <v>130</v>
      </c>
      <c r="C448" s="21">
        <v>490</v>
      </c>
      <c r="D448" s="21">
        <v>888</v>
      </c>
      <c r="E448" s="17" t="s">
        <v>128</v>
      </c>
      <c r="F448" s="19">
        <v>49.42</v>
      </c>
      <c r="G448" s="17">
        <v>1.2887</v>
      </c>
      <c r="H448" s="19">
        <v>4.29</v>
      </c>
      <c r="I448" s="19">
        <v>7.69</v>
      </c>
      <c r="J448" s="17">
        <v>0.23960000000000001</v>
      </c>
      <c r="K448" s="19">
        <v>13.52</v>
      </c>
      <c r="L448" s="19">
        <v>21.48</v>
      </c>
      <c r="M448" s="17">
        <v>0.51939999999999997</v>
      </c>
      <c r="O448" s="17">
        <v>3.1099999999999999E-2</v>
      </c>
      <c r="Q448" s="19">
        <v>98.478800000000007</v>
      </c>
      <c r="R448" s="21">
        <v>63.743517208863743</v>
      </c>
      <c r="T448" s="17">
        <v>1.8600313690134473</v>
      </c>
      <c r="U448" s="17">
        <v>0.13996863098655266</v>
      </c>
      <c r="V448" s="17">
        <v>0</v>
      </c>
      <c r="W448" s="21">
        <v>2</v>
      </c>
      <c r="X448" s="17">
        <v>5.0316525851960781E-2</v>
      </c>
      <c r="Y448" s="17">
        <v>5.3664651232651454E-2</v>
      </c>
      <c r="Z448" s="17">
        <v>9.2538577910371202E-4</v>
      </c>
      <c r="AA448" s="17">
        <v>3.6480537101908836E-2</v>
      </c>
      <c r="AB448" s="17">
        <v>0.75861093220937748</v>
      </c>
      <c r="AC448" s="17">
        <v>0.10000196782499782</v>
      </c>
      <c r="AD448" s="17">
        <v>0</v>
      </c>
      <c r="AE448" s="17">
        <v>0</v>
      </c>
      <c r="AF448" s="21">
        <v>1</v>
      </c>
      <c r="AG448" s="17">
        <v>0</v>
      </c>
      <c r="AH448" s="17">
        <v>8.8352299697254305E-2</v>
      </c>
      <c r="AI448" s="17">
        <v>0</v>
      </c>
      <c r="AJ448" s="17">
        <v>7.6373568130142103E-3</v>
      </c>
      <c r="AK448" s="17">
        <v>0.86611133740875035</v>
      </c>
      <c r="AL448" s="17">
        <v>3.7899006080981679E-2</v>
      </c>
      <c r="AM448" s="17">
        <v>0</v>
      </c>
      <c r="AN448" s="21">
        <v>1.0000000000000004</v>
      </c>
      <c r="AO448" s="21">
        <v>4</v>
      </c>
      <c r="AQ448" s="21">
        <v>40.472664081527881</v>
      </c>
      <c r="AR448" s="21">
        <v>13.319415985053203</v>
      </c>
      <c r="AS448" s="21">
        <v>46.207919933418914</v>
      </c>
    </row>
    <row r="449" spans="1:45" x14ac:dyDescent="0.35">
      <c r="A449" s="5">
        <v>1974</v>
      </c>
      <c r="B449" s="17" t="s">
        <v>130</v>
      </c>
      <c r="C449" s="21">
        <v>500</v>
      </c>
      <c r="D449" s="21">
        <v>890</v>
      </c>
      <c r="E449" s="17" t="s">
        <v>128</v>
      </c>
      <c r="F449" s="19">
        <v>49.52</v>
      </c>
      <c r="G449" s="17">
        <v>1.2076</v>
      </c>
      <c r="H449" s="19">
        <v>5.25</v>
      </c>
      <c r="I449" s="19">
        <v>7.76</v>
      </c>
      <c r="J449" s="17">
        <v>0.14299999999999999</v>
      </c>
      <c r="K449" s="19">
        <v>13.89</v>
      </c>
      <c r="L449" s="19">
        <v>21.44</v>
      </c>
      <c r="M449" s="17">
        <v>0.44719999999999999</v>
      </c>
      <c r="O449" s="17">
        <v>6.4199999999999993E-2</v>
      </c>
      <c r="Q449" s="19">
        <v>99.722000000000008</v>
      </c>
      <c r="R449" s="21">
        <v>64.157043879907633</v>
      </c>
      <c r="T449" s="17">
        <v>1.8371391856879593</v>
      </c>
      <c r="U449" s="17">
        <v>0.16286081431204069</v>
      </c>
      <c r="V449" s="17">
        <v>0</v>
      </c>
      <c r="W449" s="21">
        <v>2</v>
      </c>
      <c r="X449" s="17">
        <v>6.6675191900639946E-2</v>
      </c>
      <c r="Y449" s="17">
        <v>5.9075076399659039E-2</v>
      </c>
      <c r="Z449" s="17">
        <v>1.8829611404499208E-3</v>
      </c>
      <c r="AA449" s="17">
        <v>3.3695848493220881E-2</v>
      </c>
      <c r="AB449" s="17">
        <v>0.76822519833853209</v>
      </c>
      <c r="AC449" s="17">
        <v>7.0445723727498133E-2</v>
      </c>
      <c r="AD449" s="17">
        <v>0</v>
      </c>
      <c r="AE449" s="17">
        <v>0</v>
      </c>
      <c r="AF449" s="21">
        <v>1</v>
      </c>
      <c r="AG449" s="17">
        <v>0</v>
      </c>
      <c r="AH449" s="17">
        <v>0.11120843732476324</v>
      </c>
      <c r="AI449" s="17">
        <v>0</v>
      </c>
      <c r="AJ449" s="17">
        <v>4.4929977588876215E-3</v>
      </c>
      <c r="AK449" s="17">
        <v>0.85213445280120059</v>
      </c>
      <c r="AL449" s="17">
        <v>3.2164112115147941E-2</v>
      </c>
      <c r="AM449" s="17">
        <v>0</v>
      </c>
      <c r="AN449" s="21">
        <v>0.99999999999999933</v>
      </c>
      <c r="AO449" s="21">
        <v>3.9999999999999991</v>
      </c>
      <c r="AQ449" s="21">
        <v>41.178851700867313</v>
      </c>
      <c r="AR449" s="21">
        <v>13.144544177072433</v>
      </c>
      <c r="AS449" s="21">
        <v>45.676604122060255</v>
      </c>
    </row>
    <row r="450" spans="1:45" x14ac:dyDescent="0.35">
      <c r="A450" s="5">
        <v>1974</v>
      </c>
      <c r="B450" s="17" t="s">
        <v>130</v>
      </c>
      <c r="C450" s="21">
        <v>515</v>
      </c>
      <c r="D450" s="21">
        <v>893</v>
      </c>
      <c r="E450" s="17" t="s">
        <v>128</v>
      </c>
      <c r="F450" s="19">
        <v>49.67</v>
      </c>
      <c r="G450" s="17">
        <v>1.2907</v>
      </c>
      <c r="H450" s="19">
        <v>4.1399999999999997</v>
      </c>
      <c r="I450" s="19">
        <v>7.93</v>
      </c>
      <c r="J450" s="17">
        <v>0.1895</v>
      </c>
      <c r="K450" s="19">
        <v>13.66</v>
      </c>
      <c r="L450" s="19">
        <v>21.17</v>
      </c>
      <c r="M450" s="17">
        <v>0.60170000000000001</v>
      </c>
      <c r="N450" s="17">
        <v>1.4800000000000001E-2</v>
      </c>
      <c r="O450" s="17">
        <v>5.1499999999999997E-2</v>
      </c>
      <c r="Q450" s="19">
        <v>98.718199999999982</v>
      </c>
      <c r="R450" s="21">
        <v>63.270032422417785</v>
      </c>
      <c r="T450" s="17">
        <v>1.8641058867269427</v>
      </c>
      <c r="U450" s="17">
        <v>0.13589411327305734</v>
      </c>
      <c r="V450" s="17">
        <v>0</v>
      </c>
      <c r="W450" s="21">
        <v>2</v>
      </c>
      <c r="X450" s="17">
        <v>4.7213689765899902E-2</v>
      </c>
      <c r="Y450" s="17">
        <v>5.8774034759945859E-2</v>
      </c>
      <c r="Z450" s="17">
        <v>1.528018286369244E-3</v>
      </c>
      <c r="AA450" s="17">
        <v>3.6432887754560106E-2</v>
      </c>
      <c r="AB450" s="17">
        <v>0.76427912044527002</v>
      </c>
      <c r="AC450" s="17">
        <v>9.1772248987954774E-2</v>
      </c>
      <c r="AD450" s="17">
        <v>0</v>
      </c>
      <c r="AE450" s="17">
        <v>0</v>
      </c>
      <c r="AF450" s="21">
        <v>0.99999999999999989</v>
      </c>
      <c r="AG450" s="17">
        <v>0</v>
      </c>
      <c r="AH450" s="17">
        <v>9.8313777620008647E-2</v>
      </c>
      <c r="AI450" s="17">
        <v>0</v>
      </c>
      <c r="AJ450" s="17">
        <v>6.023159613337545E-3</v>
      </c>
      <c r="AK450" s="17">
        <v>0.85117565771837456</v>
      </c>
      <c r="AL450" s="17">
        <v>4.3778893146252565E-2</v>
      </c>
      <c r="AM450" s="17">
        <v>7.0851190202829526E-4</v>
      </c>
      <c r="AN450" s="21">
        <v>1.0000000000000016</v>
      </c>
      <c r="AO450" s="21">
        <v>4.0000000000000018</v>
      </c>
      <c r="AQ450" s="21">
        <v>40.863155258284564</v>
      </c>
      <c r="AR450" s="21">
        <v>13.627655594752291</v>
      </c>
      <c r="AS450" s="21">
        <v>45.509189146963145</v>
      </c>
    </row>
    <row r="451" spans="1:45" x14ac:dyDescent="0.35">
      <c r="A451" s="5">
        <v>1974</v>
      </c>
      <c r="B451" s="17" t="s">
        <v>130</v>
      </c>
      <c r="C451" s="21">
        <v>520</v>
      </c>
      <c r="D451" s="21">
        <v>894</v>
      </c>
      <c r="E451" s="17" t="s">
        <v>128</v>
      </c>
      <c r="F451" s="19">
        <v>51.08</v>
      </c>
      <c r="G451" s="17">
        <v>1.2887999999999999</v>
      </c>
      <c r="H451" s="19">
        <v>4.26</v>
      </c>
      <c r="I451" s="19">
        <v>8.15</v>
      </c>
      <c r="J451" s="17">
        <v>0.2041</v>
      </c>
      <c r="K451" s="19">
        <v>13.73</v>
      </c>
      <c r="L451" s="19">
        <v>21.57</v>
      </c>
      <c r="M451" s="17">
        <v>0.59530000000000005</v>
      </c>
      <c r="O451" s="17">
        <v>4.8800000000000003E-2</v>
      </c>
      <c r="Q451" s="19">
        <v>100.92700000000001</v>
      </c>
      <c r="R451" s="21">
        <v>62.751371115173669</v>
      </c>
      <c r="T451" s="17">
        <v>1.8774632711238142</v>
      </c>
      <c r="U451" s="17">
        <v>0.12253672887618583</v>
      </c>
      <c r="V451" s="17">
        <v>0</v>
      </c>
      <c r="W451" s="21">
        <v>2</v>
      </c>
      <c r="X451" s="17">
        <v>6.1990412136491119E-2</v>
      </c>
      <c r="Y451" s="17">
        <v>3.0290644987896884E-2</v>
      </c>
      <c r="Z451" s="17">
        <v>1.4180295715733769E-3</v>
      </c>
      <c r="AA451" s="17">
        <v>3.5628534276200968E-2</v>
      </c>
      <c r="AB451" s="17">
        <v>0.75234315869467672</v>
      </c>
      <c r="AC451" s="17">
        <v>0.11832922033316096</v>
      </c>
      <c r="AD451" s="17">
        <v>0</v>
      </c>
      <c r="AE451" s="17">
        <v>0</v>
      </c>
      <c r="AF451" s="21">
        <v>1</v>
      </c>
      <c r="AG451" s="17">
        <v>0</v>
      </c>
      <c r="AH451" s="17">
        <v>0.10186562523939691</v>
      </c>
      <c r="AI451" s="17">
        <v>0</v>
      </c>
      <c r="AJ451" s="17">
        <v>6.3533430477036136E-3</v>
      </c>
      <c r="AK451" s="17">
        <v>0.84936160534072158</v>
      </c>
      <c r="AL451" s="17">
        <v>4.2419426372177299E-2</v>
      </c>
      <c r="AM451" s="17">
        <v>0</v>
      </c>
      <c r="AN451" s="21">
        <v>0.99999999999999944</v>
      </c>
      <c r="AO451" s="21">
        <v>3.9999999999999996</v>
      </c>
      <c r="AQ451" s="21">
        <v>40.480253444071529</v>
      </c>
      <c r="AR451" s="21">
        <v>13.819360166412228</v>
      </c>
      <c r="AS451" s="21">
        <v>45.70038638951624</v>
      </c>
    </row>
    <row r="452" spans="1:45" x14ac:dyDescent="0.35">
      <c r="A452" s="5">
        <v>1974</v>
      </c>
      <c r="B452" s="17" t="s">
        <v>130</v>
      </c>
      <c r="C452" s="21">
        <v>525</v>
      </c>
      <c r="D452" s="21">
        <v>895</v>
      </c>
      <c r="E452" s="17" t="s">
        <v>128</v>
      </c>
      <c r="F452" s="19">
        <v>49.13</v>
      </c>
      <c r="G452" s="17">
        <v>1.2578</v>
      </c>
      <c r="H452" s="19">
        <v>5.21</v>
      </c>
      <c r="I452" s="19">
        <v>8.1999999999999993</v>
      </c>
      <c r="J452" s="17">
        <v>0.18079999999999999</v>
      </c>
      <c r="K452" s="19">
        <v>13.78</v>
      </c>
      <c r="L452" s="19">
        <v>21.41</v>
      </c>
      <c r="M452" s="17">
        <v>0.57720000000000005</v>
      </c>
      <c r="N452" s="17">
        <v>1.2E-2</v>
      </c>
      <c r="O452" s="17">
        <v>1.2999999999999999E-2</v>
      </c>
      <c r="Q452" s="19">
        <v>99.770800000000008</v>
      </c>
      <c r="R452" s="21">
        <v>62.693357597816203</v>
      </c>
      <c r="T452" s="17">
        <v>1.8221415107936145</v>
      </c>
      <c r="U452" s="17">
        <v>0.17785848920638547</v>
      </c>
      <c r="V452" s="17">
        <v>0</v>
      </c>
      <c r="W452" s="21">
        <v>2</v>
      </c>
      <c r="X452" s="17">
        <v>4.9862548435792298E-2</v>
      </c>
      <c r="Y452" s="17">
        <v>9.9511771376844804E-2</v>
      </c>
      <c r="Z452" s="17">
        <v>3.8117428547609238E-4</v>
      </c>
      <c r="AA452" s="17">
        <v>3.5086398859421483E-2</v>
      </c>
      <c r="AB452" s="17">
        <v>0.76192010457173642</v>
      </c>
      <c r="AC452" s="17">
        <v>5.3238002470728851E-2</v>
      </c>
      <c r="AD452" s="17">
        <v>0</v>
      </c>
      <c r="AE452" s="17">
        <v>0</v>
      </c>
      <c r="AF452" s="21">
        <v>1</v>
      </c>
      <c r="AG452" s="17">
        <v>0</v>
      </c>
      <c r="AH452" s="17">
        <v>0.10155610287650113</v>
      </c>
      <c r="AI452" s="17">
        <v>0</v>
      </c>
      <c r="AJ452" s="17">
        <v>5.6790083063865673E-3</v>
      </c>
      <c r="AK452" s="17">
        <v>0.85069508620654322</v>
      </c>
      <c r="AL452" s="17">
        <v>4.1502093843793178E-2</v>
      </c>
      <c r="AM452" s="17">
        <v>5.6770876677620069E-4</v>
      </c>
      <c r="AN452" s="21">
        <v>1.0000000000000004</v>
      </c>
      <c r="AO452" s="21">
        <v>4</v>
      </c>
      <c r="AQ452" s="21">
        <v>40.687817672050308</v>
      </c>
      <c r="AR452" s="21">
        <v>13.883631021331597</v>
      </c>
      <c r="AS452" s="21">
        <v>45.428551306618097</v>
      </c>
    </row>
    <row r="453" spans="1:45" x14ac:dyDescent="0.35">
      <c r="A453" s="5">
        <v>1974</v>
      </c>
      <c r="B453" s="17" t="s">
        <v>130</v>
      </c>
      <c r="C453" s="21">
        <v>530</v>
      </c>
      <c r="D453" s="21">
        <v>896</v>
      </c>
      <c r="E453" s="17" t="s">
        <v>128</v>
      </c>
      <c r="F453" s="19">
        <v>50.86</v>
      </c>
      <c r="G453" s="17">
        <v>1.31</v>
      </c>
      <c r="H453" s="19">
        <v>4.22</v>
      </c>
      <c r="I453" s="19">
        <v>8.3699999999999992</v>
      </c>
      <c r="J453" s="17">
        <v>0.1575</v>
      </c>
      <c r="K453" s="19">
        <v>13.89</v>
      </c>
      <c r="L453" s="19">
        <v>21.48</v>
      </c>
      <c r="M453" s="17">
        <v>0.58209999999999995</v>
      </c>
      <c r="N453" s="17">
        <v>9.9000000000000008E-3</v>
      </c>
      <c r="O453" s="17">
        <v>1.6400000000000001E-2</v>
      </c>
      <c r="Q453" s="19">
        <v>100.89590000000001</v>
      </c>
      <c r="R453" s="21">
        <v>62.398921832884099</v>
      </c>
      <c r="T453" s="17">
        <v>1.869431281967167</v>
      </c>
      <c r="U453" s="17">
        <v>0.13056871803283299</v>
      </c>
      <c r="V453" s="17">
        <v>0</v>
      </c>
      <c r="W453" s="21">
        <v>2</v>
      </c>
      <c r="X453" s="17">
        <v>5.2231072449983346E-2</v>
      </c>
      <c r="Y453" s="17">
        <v>4.7373979684245469E-2</v>
      </c>
      <c r="Z453" s="17">
        <v>4.765647354217592E-4</v>
      </c>
      <c r="AA453" s="17">
        <v>3.6215652411218456E-2</v>
      </c>
      <c r="AB453" s="17">
        <v>0.76113251207370147</v>
      </c>
      <c r="AC453" s="17">
        <v>0.10257021864542937</v>
      </c>
      <c r="AD453" s="17">
        <v>0</v>
      </c>
      <c r="AE453" s="17">
        <v>0</v>
      </c>
      <c r="AF453" s="21">
        <v>0.99999999999999989</v>
      </c>
      <c r="AG453" s="17">
        <v>0</v>
      </c>
      <c r="AH453" s="17">
        <v>0.10731070864792722</v>
      </c>
      <c r="AI453" s="17">
        <v>0</v>
      </c>
      <c r="AJ453" s="17">
        <v>4.9028933659751219E-3</v>
      </c>
      <c r="AK453" s="17">
        <v>0.84584219432684271</v>
      </c>
      <c r="AL453" s="17">
        <v>4.1480033345733101E-2</v>
      </c>
      <c r="AM453" s="17">
        <v>4.6417031352199295E-4</v>
      </c>
      <c r="AN453" s="21">
        <v>1.0000000000000002</v>
      </c>
      <c r="AO453" s="21">
        <v>4</v>
      </c>
      <c r="AQ453" s="21">
        <v>40.721163926442706</v>
      </c>
      <c r="AR453" s="21">
        <v>14.025640204622785</v>
      </c>
      <c r="AS453" s="21">
        <v>45.253195868934512</v>
      </c>
    </row>
    <row r="454" spans="1:45" x14ac:dyDescent="0.35">
      <c r="A454" s="5">
        <v>1974</v>
      </c>
      <c r="B454" s="17" t="s">
        <v>130</v>
      </c>
      <c r="C454" s="21">
        <v>535</v>
      </c>
      <c r="D454" s="21">
        <v>897</v>
      </c>
      <c r="E454" s="17" t="s">
        <v>128</v>
      </c>
      <c r="F454" s="19">
        <v>48.7</v>
      </c>
      <c r="G454" s="17">
        <v>1.3158000000000001</v>
      </c>
      <c r="H454" s="19">
        <v>4.59</v>
      </c>
      <c r="I454" s="19">
        <v>7.93</v>
      </c>
      <c r="J454" s="17">
        <v>0.1633</v>
      </c>
      <c r="K454" s="19">
        <v>13.51</v>
      </c>
      <c r="L454" s="19">
        <v>21.38</v>
      </c>
      <c r="M454" s="17">
        <v>0.46820000000000001</v>
      </c>
      <c r="N454" s="17">
        <v>1.3100000000000001E-2</v>
      </c>
      <c r="O454" s="17">
        <v>2.87E-2</v>
      </c>
      <c r="Q454" s="19">
        <v>98.099099999999993</v>
      </c>
      <c r="R454" s="21">
        <v>63.013059701492544</v>
      </c>
      <c r="T454" s="17">
        <v>1.8401436601431842</v>
      </c>
      <c r="U454" s="17">
        <v>0.1598563398568158</v>
      </c>
      <c r="V454" s="17">
        <v>0</v>
      </c>
      <c r="W454" s="21">
        <v>2</v>
      </c>
      <c r="X454" s="17">
        <v>4.4536438385905125E-2</v>
      </c>
      <c r="Y454" s="17">
        <v>7.4603024224354955E-2</v>
      </c>
      <c r="Z454" s="17">
        <v>8.5733305771366159E-4</v>
      </c>
      <c r="AA454" s="17">
        <v>3.7394223409864646E-2</v>
      </c>
      <c r="AB454" s="17">
        <v>0.76103213485101351</v>
      </c>
      <c r="AC454" s="17">
        <v>8.1576846071148124E-2</v>
      </c>
      <c r="AD454" s="17">
        <v>0</v>
      </c>
      <c r="AE454" s="17">
        <v>0</v>
      </c>
      <c r="AF454" s="21">
        <v>1</v>
      </c>
      <c r="AG454" s="17">
        <v>0</v>
      </c>
      <c r="AH454" s="17">
        <v>9.4374621263217606E-2</v>
      </c>
      <c r="AI454" s="17">
        <v>0</v>
      </c>
      <c r="AJ454" s="17">
        <v>5.2257387359937535E-3</v>
      </c>
      <c r="AK454" s="17">
        <v>0.86547073736990021</v>
      </c>
      <c r="AL454" s="17">
        <v>3.4297504806595658E-2</v>
      </c>
      <c r="AM454" s="17">
        <v>6.3139782429292072E-4</v>
      </c>
      <c r="AN454" s="21">
        <v>1.0000000000000002</v>
      </c>
      <c r="AO454" s="21">
        <v>4</v>
      </c>
      <c r="AQ454" s="21">
        <v>40.43133223870052</v>
      </c>
      <c r="AR454" s="21">
        <v>13.588828904263659</v>
      </c>
      <c r="AS454" s="21">
        <v>45.979838857035823</v>
      </c>
    </row>
    <row r="455" spans="1:45" x14ac:dyDescent="0.35">
      <c r="A455" s="5">
        <v>1974</v>
      </c>
      <c r="B455" s="17" t="s">
        <v>130</v>
      </c>
      <c r="C455" s="21">
        <v>540</v>
      </c>
      <c r="D455" s="21">
        <v>898</v>
      </c>
      <c r="E455" s="17" t="s">
        <v>128</v>
      </c>
      <c r="F455" s="19">
        <v>51.17</v>
      </c>
      <c r="G455" s="17">
        <v>1.3527</v>
      </c>
      <c r="H455" s="19">
        <v>4.32</v>
      </c>
      <c r="I455" s="19">
        <v>8.34</v>
      </c>
      <c r="J455" s="17">
        <v>0.19839999999999999</v>
      </c>
      <c r="K455" s="19">
        <v>13.66</v>
      </c>
      <c r="L455" s="19">
        <v>21.31</v>
      </c>
      <c r="M455" s="17">
        <v>0.57150000000000001</v>
      </c>
      <c r="N455" s="17">
        <v>2.3400000000000001E-2</v>
      </c>
      <c r="Q455" s="19">
        <v>100.94600000000001</v>
      </c>
      <c r="R455" s="21">
        <v>62.090909090909093</v>
      </c>
      <c r="T455" s="17">
        <v>1.8820676994520482</v>
      </c>
      <c r="U455" s="17">
        <v>0.11793230054795178</v>
      </c>
      <c r="V455" s="17">
        <v>0</v>
      </c>
      <c r="W455" s="21">
        <v>2</v>
      </c>
      <c r="X455" s="17">
        <v>6.9322803418565365E-2</v>
      </c>
      <c r="Y455" s="17">
        <v>1.5617307499062649E-2</v>
      </c>
      <c r="Z455" s="17">
        <v>0</v>
      </c>
      <c r="AA455" s="17">
        <v>3.7420809849983847E-2</v>
      </c>
      <c r="AB455" s="17">
        <v>0.7490234275049984</v>
      </c>
      <c r="AC455" s="17">
        <v>0.12861565172738976</v>
      </c>
      <c r="AD455" s="17">
        <v>0</v>
      </c>
      <c r="AE455" s="17">
        <v>0</v>
      </c>
      <c r="AF455" s="21">
        <v>1</v>
      </c>
      <c r="AG455" s="17">
        <v>0</v>
      </c>
      <c r="AH455" s="17">
        <v>0.11226839203869085</v>
      </c>
      <c r="AI455" s="17">
        <v>0</v>
      </c>
      <c r="AJ455" s="17">
        <v>6.180167302709736E-3</v>
      </c>
      <c r="AK455" s="17">
        <v>0.83970201058895677</v>
      </c>
      <c r="AL455" s="17">
        <v>4.0751575791487062E-2</v>
      </c>
      <c r="AM455" s="17">
        <v>1.0978542781561356E-3</v>
      </c>
      <c r="AN455" s="21">
        <v>1.0000000000000007</v>
      </c>
      <c r="AO455" s="21">
        <v>4.0000000000000009</v>
      </c>
      <c r="AQ455" s="21">
        <v>40.456984608912251</v>
      </c>
      <c r="AR455" s="21">
        <v>14.188210626662155</v>
      </c>
      <c r="AS455" s="21">
        <v>45.354804764425594</v>
      </c>
    </row>
    <row r="456" spans="1:45" x14ac:dyDescent="0.35">
      <c r="A456" s="5">
        <v>1974</v>
      </c>
      <c r="B456" s="17" t="s">
        <v>130</v>
      </c>
      <c r="C456" s="21">
        <v>545</v>
      </c>
      <c r="D456" s="21">
        <v>899</v>
      </c>
      <c r="E456" s="17" t="s">
        <v>128</v>
      </c>
      <c r="F456" s="19">
        <v>50.12</v>
      </c>
      <c r="G456" s="17">
        <v>1.3652</v>
      </c>
      <c r="H456" s="19">
        <v>4.4000000000000004</v>
      </c>
      <c r="I456" s="19">
        <v>8.17</v>
      </c>
      <c r="J456" s="17">
        <v>0.25080000000000002</v>
      </c>
      <c r="K456" s="19">
        <v>13.44</v>
      </c>
      <c r="L456" s="19">
        <v>21.21</v>
      </c>
      <c r="M456" s="17">
        <v>0.57750000000000001</v>
      </c>
      <c r="O456" s="17">
        <v>5.0700000000000002E-2</v>
      </c>
      <c r="Q456" s="19">
        <v>99.584199999999996</v>
      </c>
      <c r="R456" s="21">
        <v>62.193428968070343</v>
      </c>
      <c r="T456" s="17">
        <v>1.8684864005890041</v>
      </c>
      <c r="U456" s="17">
        <v>0.13151359941099594</v>
      </c>
      <c r="V456" s="17">
        <v>0</v>
      </c>
      <c r="W456" s="21">
        <v>2</v>
      </c>
      <c r="X456" s="17">
        <v>6.1799662165889807E-2</v>
      </c>
      <c r="Y456" s="17">
        <v>3.3399250892190577E-2</v>
      </c>
      <c r="Z456" s="17">
        <v>1.4942791715128222E-3</v>
      </c>
      <c r="AA456" s="17">
        <v>3.8279567859314224E-2</v>
      </c>
      <c r="AB456" s="17">
        <v>0.74696976883909705</v>
      </c>
      <c r="AC456" s="17">
        <v>0.1180574710719956</v>
      </c>
      <c r="AD456" s="17">
        <v>0</v>
      </c>
      <c r="AE456" s="17">
        <v>0</v>
      </c>
      <c r="AF456" s="21">
        <v>1</v>
      </c>
      <c r="AG456" s="17">
        <v>0</v>
      </c>
      <c r="AH456" s="17">
        <v>0.10322949689057037</v>
      </c>
      <c r="AI456" s="17">
        <v>0</v>
      </c>
      <c r="AJ456" s="17">
        <v>7.9185406581027511E-3</v>
      </c>
      <c r="AK456" s="17">
        <v>0.84711323391410065</v>
      </c>
      <c r="AL456" s="17">
        <v>4.173872853722619E-2</v>
      </c>
      <c r="AM456" s="17">
        <v>0</v>
      </c>
      <c r="AN456" s="21">
        <v>0.99999999999999989</v>
      </c>
      <c r="AO456" s="21">
        <v>4</v>
      </c>
      <c r="AQ456" s="21">
        <v>40.231307817068426</v>
      </c>
      <c r="AR456" s="21">
        <v>14.143722215972089</v>
      </c>
      <c r="AS456" s="21">
        <v>45.624969966959483</v>
      </c>
    </row>
    <row r="457" spans="1:45" x14ac:dyDescent="0.35">
      <c r="A457" s="5">
        <v>1974</v>
      </c>
      <c r="B457" s="17" t="s">
        <v>130</v>
      </c>
      <c r="C457" s="21">
        <v>550</v>
      </c>
      <c r="D457" s="21">
        <v>900</v>
      </c>
      <c r="E457" s="17" t="s">
        <v>128</v>
      </c>
      <c r="F457" s="19">
        <v>49.77</v>
      </c>
      <c r="G457" s="17">
        <v>1.2804</v>
      </c>
      <c r="H457" s="19">
        <v>4.3600000000000003</v>
      </c>
      <c r="I457" s="19">
        <v>7.93</v>
      </c>
      <c r="J457" s="17">
        <v>0.15759999999999999</v>
      </c>
      <c r="K457" s="19">
        <v>13.59</v>
      </c>
      <c r="L457" s="19">
        <v>22.05</v>
      </c>
      <c r="M457" s="17">
        <v>0.53190000000000004</v>
      </c>
      <c r="N457" s="17">
        <v>1.0500000000000001E-2</v>
      </c>
      <c r="O457" s="17">
        <v>3.7100000000000001E-2</v>
      </c>
      <c r="Q457" s="19">
        <v>99.717499999999987</v>
      </c>
      <c r="R457" s="21">
        <v>63.15055762081785</v>
      </c>
      <c r="T457" s="17">
        <v>1.8503119926431748</v>
      </c>
      <c r="U457" s="17">
        <v>0.14968800735682519</v>
      </c>
      <c r="V457" s="17">
        <v>0</v>
      </c>
      <c r="W457" s="21">
        <v>2</v>
      </c>
      <c r="X457" s="17">
        <v>4.1338618653023546E-2</v>
      </c>
      <c r="Y457" s="17">
        <v>7.4488436010061332E-2</v>
      </c>
      <c r="Z457" s="17">
        <v>1.0904258468137252E-3</v>
      </c>
      <c r="AA457" s="17">
        <v>3.5802623887823314E-2</v>
      </c>
      <c r="AB457" s="17">
        <v>0.75321967801247836</v>
      </c>
      <c r="AC457" s="17">
        <v>9.4060217589799766E-2</v>
      </c>
      <c r="AD457" s="17">
        <v>0</v>
      </c>
      <c r="AE457" s="17">
        <v>0</v>
      </c>
      <c r="AF457" s="21">
        <v>1</v>
      </c>
      <c r="AG457" s="17">
        <v>0</v>
      </c>
      <c r="AH457" s="17">
        <v>7.7973976551772711E-2</v>
      </c>
      <c r="AI457" s="17">
        <v>0</v>
      </c>
      <c r="AJ457" s="17">
        <v>4.962177280230279E-3</v>
      </c>
      <c r="AK457" s="17">
        <v>0.87822912523927565</v>
      </c>
      <c r="AL457" s="17">
        <v>3.8336782506483834E-2</v>
      </c>
      <c r="AM457" s="17">
        <v>4.9793842223656436E-4</v>
      </c>
      <c r="AN457" s="21">
        <v>0.99999999999999911</v>
      </c>
      <c r="AO457" s="21">
        <v>3.9999999999999991</v>
      </c>
      <c r="AQ457" s="21">
        <v>40.002455409939515</v>
      </c>
      <c r="AR457" s="21">
        <v>13.356010323728833</v>
      </c>
      <c r="AS457" s="21">
        <v>46.641534266331654</v>
      </c>
    </row>
    <row r="458" spans="1:45" x14ac:dyDescent="0.35">
      <c r="A458" s="5">
        <v>1974</v>
      </c>
      <c r="B458" s="17" t="s">
        <v>130</v>
      </c>
      <c r="C458" s="21">
        <v>555</v>
      </c>
      <c r="D458" s="21">
        <v>901</v>
      </c>
      <c r="E458" s="17" t="s">
        <v>128</v>
      </c>
      <c r="F458" s="19">
        <v>49.54</v>
      </c>
      <c r="G458" s="17">
        <v>1.2716000000000001</v>
      </c>
      <c r="H458" s="19">
        <v>4.3499999999999996</v>
      </c>
      <c r="I458" s="19">
        <v>7.99</v>
      </c>
      <c r="J458" s="17">
        <v>0.21299999999999999</v>
      </c>
      <c r="K458" s="19">
        <v>13.68</v>
      </c>
      <c r="L458" s="19">
        <v>21.47</v>
      </c>
      <c r="M458" s="17">
        <v>0.47149999999999997</v>
      </c>
      <c r="Q458" s="19">
        <v>98.986099999999993</v>
      </c>
      <c r="R458" s="21">
        <v>63.128749423165665</v>
      </c>
      <c r="T458" s="17">
        <v>1.8555292964582708</v>
      </c>
      <c r="U458" s="17">
        <v>0.1444707035417292</v>
      </c>
      <c r="V458" s="17">
        <v>0</v>
      </c>
      <c r="W458" s="21">
        <v>2</v>
      </c>
      <c r="X458" s="17">
        <v>4.7542530875076511E-2</v>
      </c>
      <c r="Y458" s="17">
        <v>5.952093686428539E-2</v>
      </c>
      <c r="Z458" s="17">
        <v>0</v>
      </c>
      <c r="AA458" s="17">
        <v>3.5822360530817006E-2</v>
      </c>
      <c r="AB458" s="17">
        <v>0.76387586530321772</v>
      </c>
      <c r="AC458" s="17">
        <v>9.3238306426603357E-2</v>
      </c>
      <c r="AD458" s="17">
        <v>0</v>
      </c>
      <c r="AE458" s="17">
        <v>0</v>
      </c>
      <c r="AF458" s="21">
        <v>1</v>
      </c>
      <c r="AG458" s="17">
        <v>0</v>
      </c>
      <c r="AH458" s="17">
        <v>9.7485065218388789E-2</v>
      </c>
      <c r="AI458" s="17">
        <v>0</v>
      </c>
      <c r="AJ458" s="17">
        <v>6.7566303046808045E-3</v>
      </c>
      <c r="AK458" s="17">
        <v>0.86152081921766599</v>
      </c>
      <c r="AL458" s="17">
        <v>3.4237485259265454E-2</v>
      </c>
      <c r="AM458" s="17">
        <v>0</v>
      </c>
      <c r="AN458" s="21">
        <v>1.0000000000000011</v>
      </c>
      <c r="AO458" s="21">
        <v>4.0000000000000009</v>
      </c>
      <c r="AQ458" s="21">
        <v>40.579942082052817</v>
      </c>
      <c r="AR458" s="21">
        <v>13.652850791357107</v>
      </c>
      <c r="AS458" s="21">
        <v>45.76720712659008</v>
      </c>
    </row>
    <row r="459" spans="1:45" x14ac:dyDescent="0.35">
      <c r="A459" s="5">
        <v>1974</v>
      </c>
      <c r="B459" s="17" t="s">
        <v>130</v>
      </c>
      <c r="C459" s="21">
        <v>560</v>
      </c>
      <c r="D459" s="21">
        <v>902</v>
      </c>
      <c r="E459" s="17" t="s">
        <v>128</v>
      </c>
      <c r="F459" s="19">
        <v>50.25</v>
      </c>
      <c r="G459" s="17">
        <v>1.3286</v>
      </c>
      <c r="H459" s="19">
        <v>4.16</v>
      </c>
      <c r="I459" s="19">
        <v>8.06</v>
      </c>
      <c r="J459" s="17">
        <v>0.18090000000000001</v>
      </c>
      <c r="K459" s="19">
        <v>13.86</v>
      </c>
      <c r="L459" s="19">
        <v>21.62</v>
      </c>
      <c r="M459" s="17">
        <v>0.54149999999999998</v>
      </c>
      <c r="O459" s="17">
        <v>1.23E-2</v>
      </c>
      <c r="Q459" s="19">
        <v>100.01330000000002</v>
      </c>
      <c r="R459" s="21">
        <v>63.22992700729926</v>
      </c>
      <c r="T459" s="17">
        <v>1.862333574801138</v>
      </c>
      <c r="U459" s="17">
        <v>0.13766642519886196</v>
      </c>
      <c r="V459" s="17">
        <v>0</v>
      </c>
      <c r="W459" s="21">
        <v>2</v>
      </c>
      <c r="X459" s="17">
        <v>4.4029350486874869E-2</v>
      </c>
      <c r="Y459" s="17">
        <v>5.8114551078227973E-2</v>
      </c>
      <c r="Z459" s="17">
        <v>3.6038891389250058E-4</v>
      </c>
      <c r="AA459" s="17">
        <v>3.703458843983537E-2</v>
      </c>
      <c r="AB459" s="17">
        <v>0.76578968989907337</v>
      </c>
      <c r="AC459" s="17">
        <v>9.4671431182096089E-2</v>
      </c>
      <c r="AD459" s="17">
        <v>0</v>
      </c>
      <c r="AE459" s="17">
        <v>0</v>
      </c>
      <c r="AF459" s="21">
        <v>1</v>
      </c>
      <c r="AG459" s="17">
        <v>0</v>
      </c>
      <c r="AH459" s="17">
        <v>9.6996519397315406E-2</v>
      </c>
      <c r="AI459" s="17">
        <v>0</v>
      </c>
      <c r="AJ459" s="17">
        <v>5.6780434765518542E-3</v>
      </c>
      <c r="AK459" s="17">
        <v>0.85841839496632821</v>
      </c>
      <c r="AL459" s="17">
        <v>3.8907042159803992E-2</v>
      </c>
      <c r="AM459" s="17">
        <v>0</v>
      </c>
      <c r="AN459" s="21">
        <v>0.99999999999999944</v>
      </c>
      <c r="AO459" s="21">
        <v>3.9999999999999996</v>
      </c>
      <c r="AQ459" s="21">
        <v>40.740675120978068</v>
      </c>
      <c r="AR459" s="21">
        <v>13.590722378244225</v>
      </c>
      <c r="AS459" s="21">
        <v>45.668602500777709</v>
      </c>
    </row>
    <row r="460" spans="1:45" x14ac:dyDescent="0.35">
      <c r="A460" s="5">
        <v>1974</v>
      </c>
      <c r="B460" s="17" t="s">
        <v>130</v>
      </c>
      <c r="C460" s="21">
        <v>565</v>
      </c>
      <c r="D460" s="21">
        <v>903</v>
      </c>
      <c r="E460" s="17" t="s">
        <v>128</v>
      </c>
      <c r="F460" s="19">
        <v>50.02</v>
      </c>
      <c r="G460" s="17">
        <v>1.3504</v>
      </c>
      <c r="H460" s="19">
        <v>4.37</v>
      </c>
      <c r="I460" s="19">
        <v>8.3699999999999992</v>
      </c>
      <c r="J460" s="17">
        <v>0.21579999999999999</v>
      </c>
      <c r="K460" s="19">
        <v>13.54</v>
      </c>
      <c r="L460" s="19">
        <v>21.75</v>
      </c>
      <c r="M460" s="17">
        <v>0.57930000000000004</v>
      </c>
      <c r="O460" s="17">
        <v>5.5100000000000003E-2</v>
      </c>
      <c r="Q460" s="19">
        <v>100.25060000000001</v>
      </c>
      <c r="R460" s="21">
        <v>61.798265632131454</v>
      </c>
      <c r="T460" s="17">
        <v>1.852230704010952</v>
      </c>
      <c r="U460" s="17">
        <v>0.14776929598904798</v>
      </c>
      <c r="V460" s="17">
        <v>0</v>
      </c>
      <c r="W460" s="21">
        <v>2</v>
      </c>
      <c r="X460" s="17">
        <v>4.2936073666069108E-2</v>
      </c>
      <c r="Y460" s="17">
        <v>6.958730760839428E-2</v>
      </c>
      <c r="Z460" s="17">
        <v>1.6130502441837891E-3</v>
      </c>
      <c r="AA460" s="17">
        <v>3.761020397779774E-2</v>
      </c>
      <c r="AB460" s="17">
        <v>0.7474720088327359</v>
      </c>
      <c r="AC460" s="17">
        <v>0.10078135567081914</v>
      </c>
      <c r="AD460" s="17">
        <v>0</v>
      </c>
      <c r="AE460" s="17">
        <v>0</v>
      </c>
      <c r="AF460" s="21">
        <v>0.99999999999999989</v>
      </c>
      <c r="AG460" s="17">
        <v>0</v>
      </c>
      <c r="AH460" s="17">
        <v>8.8800175789877894E-2</v>
      </c>
      <c r="AI460" s="17">
        <v>0</v>
      </c>
      <c r="AJ460" s="17">
        <v>6.7677073705076328E-3</v>
      </c>
      <c r="AK460" s="17">
        <v>0.86284457335442122</v>
      </c>
      <c r="AL460" s="17">
        <v>4.1587543485193439E-2</v>
      </c>
      <c r="AM460" s="17">
        <v>0</v>
      </c>
      <c r="AN460" s="21">
        <v>1.0000000000000002</v>
      </c>
      <c r="AO460" s="21">
        <v>4</v>
      </c>
      <c r="AQ460" s="21">
        <v>39.838548297575201</v>
      </c>
      <c r="AR460" s="21">
        <v>14.173809619933316</v>
      </c>
      <c r="AS460" s="21">
        <v>45.987642082491483</v>
      </c>
    </row>
    <row r="461" spans="1:45" x14ac:dyDescent="0.35">
      <c r="A461" s="5">
        <v>1974</v>
      </c>
      <c r="B461" s="17" t="s">
        <v>130</v>
      </c>
      <c r="C461" s="21">
        <v>570</v>
      </c>
      <c r="D461" s="21">
        <v>904</v>
      </c>
      <c r="E461" s="17" t="s">
        <v>128</v>
      </c>
      <c r="F461" s="19">
        <v>49.99</v>
      </c>
      <c r="G461" s="17">
        <v>1.2249000000000001</v>
      </c>
      <c r="H461" s="19">
        <v>4.1500000000000004</v>
      </c>
      <c r="I461" s="19">
        <v>8.18</v>
      </c>
      <c r="J461" s="17">
        <v>0.21010000000000001</v>
      </c>
      <c r="K461" s="19">
        <v>13.47</v>
      </c>
      <c r="L461" s="19">
        <v>21.58</v>
      </c>
      <c r="M461" s="17">
        <v>0.54269999999999996</v>
      </c>
      <c r="N461" s="17">
        <v>4.7000000000000002E-3</v>
      </c>
      <c r="O461" s="17">
        <v>1.54E-2</v>
      </c>
      <c r="Q461" s="19">
        <v>99.367800000000003</v>
      </c>
      <c r="R461" s="21">
        <v>62.217090069284076</v>
      </c>
      <c r="T461" s="17">
        <v>1.8671988821662246</v>
      </c>
      <c r="U461" s="17">
        <v>0.13280111783377535</v>
      </c>
      <c r="V461" s="17">
        <v>0</v>
      </c>
      <c r="W461" s="21">
        <v>2</v>
      </c>
      <c r="X461" s="17">
        <v>4.9876622770551521E-2</v>
      </c>
      <c r="Y461" s="17">
        <v>5.3169722854661462E-2</v>
      </c>
      <c r="Z461" s="17">
        <v>4.5475037665455853E-4</v>
      </c>
      <c r="AA461" s="17">
        <v>3.4411210033390191E-2</v>
      </c>
      <c r="AB461" s="17">
        <v>0.75006675284544011</v>
      </c>
      <c r="AC461" s="17">
        <v>0.11202094111930216</v>
      </c>
      <c r="AD461" s="17">
        <v>0</v>
      </c>
      <c r="AE461" s="17">
        <v>0</v>
      </c>
      <c r="AF461" s="21">
        <v>1</v>
      </c>
      <c r="AG461" s="17">
        <v>0</v>
      </c>
      <c r="AH461" s="17">
        <v>9.0294716360001664E-2</v>
      </c>
      <c r="AI461" s="17">
        <v>0</v>
      </c>
      <c r="AJ461" s="17">
        <v>6.646182066240955E-3</v>
      </c>
      <c r="AK461" s="17">
        <v>0.86353670333888433</v>
      </c>
      <c r="AL461" s="17">
        <v>3.9298467184733968E-2</v>
      </c>
      <c r="AM461" s="17">
        <v>2.2393105013808273E-4</v>
      </c>
      <c r="AN461" s="21">
        <v>0.999999999999999</v>
      </c>
      <c r="AO461" s="21">
        <v>3.9999999999999991</v>
      </c>
      <c r="AQ461" s="21">
        <v>39.987884504681077</v>
      </c>
      <c r="AR461" s="21">
        <v>13.974871706453307</v>
      </c>
      <c r="AS461" s="21">
        <v>46.037243788865617</v>
      </c>
    </row>
    <row r="462" spans="1:45" x14ac:dyDescent="0.35">
      <c r="A462" s="5">
        <v>1974</v>
      </c>
      <c r="B462" s="17" t="s">
        <v>130</v>
      </c>
      <c r="C462" s="21">
        <v>575</v>
      </c>
      <c r="D462" s="21">
        <v>905</v>
      </c>
      <c r="E462" s="17" t="s">
        <v>128</v>
      </c>
      <c r="F462" s="19">
        <v>49.93</v>
      </c>
      <c r="G462" s="17">
        <v>1.2665999999999999</v>
      </c>
      <c r="H462" s="19">
        <v>4.2300000000000004</v>
      </c>
      <c r="I462" s="19">
        <v>8.17</v>
      </c>
      <c r="J462" s="17">
        <v>0.20130000000000001</v>
      </c>
      <c r="K462" s="19">
        <v>13.75</v>
      </c>
      <c r="L462" s="19">
        <v>21.56</v>
      </c>
      <c r="M462" s="17">
        <v>0.62509999999999999</v>
      </c>
      <c r="O462" s="17">
        <v>4.7899999999999998E-2</v>
      </c>
      <c r="Q462" s="19">
        <v>99.780900000000003</v>
      </c>
      <c r="R462" s="21">
        <v>62.728102189781019</v>
      </c>
      <c r="T462" s="17">
        <v>1.8541316615165393</v>
      </c>
      <c r="U462" s="17">
        <v>0.1458683384834607</v>
      </c>
      <c r="V462" s="17">
        <v>0</v>
      </c>
      <c r="W462" s="21">
        <v>2</v>
      </c>
      <c r="X462" s="17">
        <v>3.9250008782607787E-2</v>
      </c>
      <c r="Y462" s="17">
        <v>7.9462345961208533E-2</v>
      </c>
      <c r="Z462" s="17">
        <v>1.4062399189183866E-3</v>
      </c>
      <c r="AA462" s="17">
        <v>3.5376132795630726E-2</v>
      </c>
      <c r="AB462" s="17">
        <v>0.76121367213295288</v>
      </c>
      <c r="AC462" s="17">
        <v>8.3291600408681776E-2</v>
      </c>
      <c r="AD462" s="17">
        <v>0</v>
      </c>
      <c r="AE462" s="17">
        <v>0</v>
      </c>
      <c r="AF462" s="21">
        <v>1</v>
      </c>
      <c r="AG462" s="17">
        <v>0</v>
      </c>
      <c r="AH462" s="17">
        <v>9.0938453928900181E-2</v>
      </c>
      <c r="AI462" s="17">
        <v>0</v>
      </c>
      <c r="AJ462" s="17">
        <v>6.3308426395413753E-3</v>
      </c>
      <c r="AK462" s="17">
        <v>0.8577281816610226</v>
      </c>
      <c r="AL462" s="17">
        <v>4.5002521770535826E-2</v>
      </c>
      <c r="AM462" s="17">
        <v>0</v>
      </c>
      <c r="AN462" s="21">
        <v>1</v>
      </c>
      <c r="AO462" s="21">
        <v>4</v>
      </c>
      <c r="AQ462" s="21">
        <v>40.512390222509893</v>
      </c>
      <c r="AR462" s="21">
        <v>13.838641462288793</v>
      </c>
      <c r="AS462" s="21">
        <v>45.648968315201316</v>
      </c>
    </row>
    <row r="463" spans="1:45" x14ac:dyDescent="0.35">
      <c r="A463" s="5">
        <v>1974</v>
      </c>
      <c r="B463" s="17" t="s">
        <v>130</v>
      </c>
      <c r="C463" s="21">
        <v>580</v>
      </c>
      <c r="D463" s="21">
        <v>906</v>
      </c>
      <c r="E463" s="17" t="s">
        <v>128</v>
      </c>
      <c r="F463" s="19">
        <v>49.69</v>
      </c>
      <c r="G463" s="17">
        <v>1.232</v>
      </c>
      <c r="H463" s="19">
        <v>4.2</v>
      </c>
      <c r="I463" s="19">
        <v>7.99</v>
      </c>
      <c r="J463" s="17">
        <v>0.17510000000000001</v>
      </c>
      <c r="K463" s="19">
        <v>13.7</v>
      </c>
      <c r="L463" s="19">
        <v>21.17</v>
      </c>
      <c r="M463" s="17">
        <v>0.54579999999999995</v>
      </c>
      <c r="N463" s="17">
        <v>5.4000000000000003E-3</v>
      </c>
      <c r="O463" s="17">
        <v>7.0800000000000002E-2</v>
      </c>
      <c r="Q463" s="19">
        <v>98.779099999999985</v>
      </c>
      <c r="R463" s="21">
        <v>63.162747810050725</v>
      </c>
      <c r="T463" s="17">
        <v>1.8641732923802452</v>
      </c>
      <c r="U463" s="17">
        <v>0.13582670761975479</v>
      </c>
      <c r="V463" s="17">
        <v>0</v>
      </c>
      <c r="W463" s="21">
        <v>2</v>
      </c>
      <c r="X463" s="17">
        <v>4.9866777908946697E-2</v>
      </c>
      <c r="Y463" s="17">
        <v>5.4289178221250005E-2</v>
      </c>
      <c r="Z463" s="17">
        <v>2.099884690319622E-3</v>
      </c>
      <c r="AA463" s="17">
        <v>3.4763209085222908E-2</v>
      </c>
      <c r="AB463" s="17">
        <v>0.76623631291426708</v>
      </c>
      <c r="AC463" s="17">
        <v>9.2744637179993705E-2</v>
      </c>
      <c r="AD463" s="17">
        <v>0</v>
      </c>
      <c r="AE463" s="17">
        <v>0</v>
      </c>
      <c r="AF463" s="21">
        <v>1</v>
      </c>
      <c r="AG463" s="17">
        <v>0</v>
      </c>
      <c r="AH463" s="17">
        <v>0.10361719518164914</v>
      </c>
      <c r="AI463" s="17">
        <v>0</v>
      </c>
      <c r="AJ463" s="17">
        <v>5.5634241429159967E-3</v>
      </c>
      <c r="AK463" s="17">
        <v>0.85086382930422644</v>
      </c>
      <c r="AL463" s="17">
        <v>3.9697134977425878E-2</v>
      </c>
      <c r="AM463" s="17">
        <v>2.5841639378307193E-4</v>
      </c>
      <c r="AN463" s="21">
        <v>1.0000000000000004</v>
      </c>
      <c r="AO463" s="21">
        <v>4</v>
      </c>
      <c r="AQ463" s="21">
        <v>40.902703814120215</v>
      </c>
      <c r="AR463" s="21">
        <v>13.677064059563268</v>
      </c>
      <c r="AS463" s="21">
        <v>45.42023212631652</v>
      </c>
    </row>
    <row r="464" spans="1:45" x14ac:dyDescent="0.35">
      <c r="A464" s="5">
        <v>1974</v>
      </c>
      <c r="B464" s="17" t="s">
        <v>130</v>
      </c>
      <c r="C464" s="21">
        <v>585</v>
      </c>
      <c r="D464" s="21">
        <v>907</v>
      </c>
      <c r="E464" s="17" t="s">
        <v>128</v>
      </c>
      <c r="F464" s="19">
        <v>50.24</v>
      </c>
      <c r="G464" s="17">
        <v>1.2662</v>
      </c>
      <c r="H464" s="19">
        <v>4.01</v>
      </c>
      <c r="I464" s="19">
        <v>8.3800000000000008</v>
      </c>
      <c r="J464" s="17">
        <v>0.16919999999999999</v>
      </c>
      <c r="K464" s="19">
        <v>13.74</v>
      </c>
      <c r="L464" s="19">
        <v>21.25</v>
      </c>
      <c r="M464" s="17">
        <v>0.47720000000000001</v>
      </c>
      <c r="N464" s="17">
        <v>4.8999999999999998E-3</v>
      </c>
      <c r="O464" s="17">
        <v>4.0099999999999997E-2</v>
      </c>
      <c r="Q464" s="19">
        <v>99.577600000000004</v>
      </c>
      <c r="R464" s="21">
        <v>62.115732368896929</v>
      </c>
      <c r="T464" s="17">
        <v>1.8732055421499534</v>
      </c>
      <c r="U464" s="17">
        <v>0.12679445785004662</v>
      </c>
      <c r="V464" s="17">
        <v>0</v>
      </c>
      <c r="W464" s="21">
        <v>2</v>
      </c>
      <c r="X464" s="17">
        <v>4.940731299052295E-2</v>
      </c>
      <c r="Y464" s="17">
        <v>3.9915635008023087E-2</v>
      </c>
      <c r="Z464" s="17">
        <v>1.1820206957631734E-3</v>
      </c>
      <c r="AA464" s="17">
        <v>3.5508308162087346E-2</v>
      </c>
      <c r="AB464" s="17">
        <v>0.76374330088051434</v>
      </c>
      <c r="AC464" s="17">
        <v>0.11024342226308914</v>
      </c>
      <c r="AD464" s="17">
        <v>0</v>
      </c>
      <c r="AE464" s="17">
        <v>0</v>
      </c>
      <c r="AF464" s="21">
        <v>1</v>
      </c>
      <c r="AG464" s="17">
        <v>0</v>
      </c>
      <c r="AH464" s="17">
        <v>0.11110794149565828</v>
      </c>
      <c r="AI464" s="17">
        <v>0</v>
      </c>
      <c r="AJ464" s="17">
        <v>5.342873624175108E-3</v>
      </c>
      <c r="AK464" s="17">
        <v>0.84882205771173025</v>
      </c>
      <c r="AL464" s="17">
        <v>3.4494081572450035E-2</v>
      </c>
      <c r="AM464" s="17">
        <v>2.3304559598623381E-4</v>
      </c>
      <c r="AN464" s="21">
        <v>0.99999999999999989</v>
      </c>
      <c r="AO464" s="21">
        <v>4</v>
      </c>
      <c r="AQ464" s="21">
        <v>40.642473798514338</v>
      </c>
      <c r="AR464" s="21">
        <v>14.187600389531237</v>
      </c>
      <c r="AS464" s="21">
        <v>45.169925811954428</v>
      </c>
    </row>
    <row r="465" spans="1:45" x14ac:dyDescent="0.35">
      <c r="A465" s="5">
        <v>1974</v>
      </c>
      <c r="B465" s="17" t="s">
        <v>130</v>
      </c>
      <c r="C465" s="21">
        <v>590</v>
      </c>
      <c r="D465" s="21">
        <v>908</v>
      </c>
      <c r="E465" s="17" t="s">
        <v>128</v>
      </c>
      <c r="F465" s="19">
        <v>50.69</v>
      </c>
      <c r="G465" s="17">
        <v>1.2497</v>
      </c>
      <c r="H465" s="19">
        <v>4.09</v>
      </c>
      <c r="I465" s="19">
        <v>8.06</v>
      </c>
      <c r="J465" s="17">
        <v>0.20430000000000001</v>
      </c>
      <c r="K465" s="19">
        <v>13.62</v>
      </c>
      <c r="L465" s="19">
        <v>21.44</v>
      </c>
      <c r="M465" s="17">
        <v>0.49580000000000002</v>
      </c>
      <c r="N465" s="17">
        <v>1.78E-2</v>
      </c>
      <c r="Q465" s="19">
        <v>99.867599999999996</v>
      </c>
      <c r="R465" s="21">
        <v>62.822878228782287</v>
      </c>
      <c r="T465" s="17">
        <v>1.8840222467863239</v>
      </c>
      <c r="U465" s="17">
        <v>0.11597775321367609</v>
      </c>
      <c r="V465" s="17">
        <v>0</v>
      </c>
      <c r="W465" s="21">
        <v>2</v>
      </c>
      <c r="X465" s="17">
        <v>6.3172380372614328E-2</v>
      </c>
      <c r="Y465" s="17">
        <v>1.9504699495200603E-2</v>
      </c>
      <c r="Z465" s="17">
        <v>0</v>
      </c>
      <c r="AA465" s="17">
        <v>3.493505031582609E-2</v>
      </c>
      <c r="AB465" s="17">
        <v>0.75468500485551615</v>
      </c>
      <c r="AC465" s="17">
        <v>0.12770286496084282</v>
      </c>
      <c r="AD465" s="17">
        <v>0</v>
      </c>
      <c r="AE465" s="17">
        <v>0</v>
      </c>
      <c r="AF465" s="21">
        <v>1</v>
      </c>
      <c r="AG465" s="17">
        <v>0</v>
      </c>
      <c r="AH465" s="17">
        <v>0.10328955467832812</v>
      </c>
      <c r="AI465" s="17">
        <v>0</v>
      </c>
      <c r="AJ465" s="17">
        <v>6.4308864594750425E-3</v>
      </c>
      <c r="AK465" s="17">
        <v>0.85371013157640518</v>
      </c>
      <c r="AL465" s="17">
        <v>3.5725523850753824E-2</v>
      </c>
      <c r="AM465" s="17">
        <v>8.4390343503692262E-4</v>
      </c>
      <c r="AN465" s="21">
        <v>0.999999999999999</v>
      </c>
      <c r="AO465" s="21">
        <v>3.9999999999999991</v>
      </c>
      <c r="AQ465" s="21">
        <v>40.458673773591705</v>
      </c>
      <c r="AR465" s="21">
        <v>13.773914010138697</v>
      </c>
      <c r="AS465" s="21">
        <v>45.767412216269598</v>
      </c>
    </row>
    <row r="466" spans="1:45" x14ac:dyDescent="0.35">
      <c r="A466" s="5">
        <v>1974</v>
      </c>
      <c r="B466" s="17" t="s">
        <v>130</v>
      </c>
      <c r="C466" s="21">
        <v>595</v>
      </c>
      <c r="D466" s="21">
        <v>909</v>
      </c>
      <c r="E466" s="17" t="s">
        <v>128</v>
      </c>
      <c r="F466" s="19">
        <v>50.47</v>
      </c>
      <c r="G466" s="17">
        <v>1.2710999999999999</v>
      </c>
      <c r="H466" s="19">
        <v>4.05</v>
      </c>
      <c r="I466" s="19">
        <v>8</v>
      </c>
      <c r="J466" s="17">
        <v>0.25679999999999997</v>
      </c>
      <c r="K466" s="19">
        <v>13.89</v>
      </c>
      <c r="L466" s="19">
        <v>21.51</v>
      </c>
      <c r="M466" s="17">
        <v>0.59530000000000005</v>
      </c>
      <c r="N466" s="17">
        <v>9.5999999999999992E-3</v>
      </c>
      <c r="O466" s="17">
        <v>3.0200000000000001E-2</v>
      </c>
      <c r="Q466" s="19">
        <v>100.083</v>
      </c>
      <c r="R466" s="21">
        <v>63.453631795340335</v>
      </c>
      <c r="T466" s="17">
        <v>1.8684303820647583</v>
      </c>
      <c r="U466" s="17">
        <v>0.13156961793524169</v>
      </c>
      <c r="V466" s="17">
        <v>0</v>
      </c>
      <c r="W466" s="21">
        <v>2</v>
      </c>
      <c r="X466" s="17">
        <v>4.5127201396358368E-2</v>
      </c>
      <c r="Y466" s="17">
        <v>5.7951794375025151E-2</v>
      </c>
      <c r="Z466" s="17">
        <v>8.8388438893609496E-4</v>
      </c>
      <c r="AA466" s="17">
        <v>3.5392822855057862E-2</v>
      </c>
      <c r="AB466" s="17">
        <v>0.76660339717490333</v>
      </c>
      <c r="AC466" s="17">
        <v>9.4040899809719192E-2</v>
      </c>
      <c r="AD466" s="17">
        <v>0</v>
      </c>
      <c r="AE466" s="17">
        <v>0</v>
      </c>
      <c r="AF466" s="21">
        <v>1</v>
      </c>
      <c r="AG466" s="17">
        <v>0</v>
      </c>
      <c r="AH466" s="17">
        <v>9.5657788659750165E-2</v>
      </c>
      <c r="AI466" s="17">
        <v>0</v>
      </c>
      <c r="AJ466" s="17">
        <v>8.0515107134807445E-3</v>
      </c>
      <c r="AK466" s="17">
        <v>0.85311179269157877</v>
      </c>
      <c r="AL466" s="17">
        <v>4.2725568117331476E-2</v>
      </c>
      <c r="AM466" s="17">
        <v>4.5333981785766932E-4</v>
      </c>
      <c r="AN466" s="21">
        <v>0.99999999999999889</v>
      </c>
      <c r="AO466" s="21">
        <v>3.9999999999999991</v>
      </c>
      <c r="AQ466" s="21">
        <v>40.876419601483427</v>
      </c>
      <c r="AR466" s="21">
        <v>13.634406030719566</v>
      </c>
      <c r="AS466" s="21">
        <v>45.489174367797006</v>
      </c>
    </row>
    <row r="467" spans="1:45" x14ac:dyDescent="0.35">
      <c r="A467" s="5">
        <v>1974</v>
      </c>
      <c r="B467" s="17" t="s">
        <v>130</v>
      </c>
      <c r="C467" s="21">
        <v>600</v>
      </c>
      <c r="D467" s="21">
        <v>910</v>
      </c>
      <c r="E467" s="17" t="s">
        <v>128</v>
      </c>
      <c r="F467" s="19">
        <v>50.26</v>
      </c>
      <c r="G467" s="17">
        <v>1.1993</v>
      </c>
      <c r="H467" s="19">
        <v>3.87</v>
      </c>
      <c r="I467" s="19">
        <v>7.88</v>
      </c>
      <c r="J467" s="17">
        <v>0.15179999999999999</v>
      </c>
      <c r="K467" s="19">
        <v>13.85</v>
      </c>
      <c r="L467" s="19">
        <v>21.56</v>
      </c>
      <c r="M467" s="17">
        <v>0.54410000000000003</v>
      </c>
      <c r="Q467" s="19">
        <v>99.31519999999999</v>
      </c>
      <c r="R467" s="21">
        <v>63.736769443166132</v>
      </c>
      <c r="T467" s="17">
        <v>1.8746551376184737</v>
      </c>
      <c r="U467" s="17">
        <v>0.12534486238152631</v>
      </c>
      <c r="V467" s="17">
        <v>0</v>
      </c>
      <c r="W467" s="21">
        <v>2</v>
      </c>
      <c r="X467" s="17">
        <v>4.4769099815213931E-2</v>
      </c>
      <c r="Y467" s="17">
        <v>5.2630737677426369E-2</v>
      </c>
      <c r="Z467" s="17">
        <v>0</v>
      </c>
      <c r="AA467" s="17">
        <v>3.36448505590842E-2</v>
      </c>
      <c r="AB467" s="17">
        <v>0.77014686767934926</v>
      </c>
      <c r="AC467" s="17">
        <v>9.8808444268926321E-2</v>
      </c>
      <c r="AD467" s="17">
        <v>0</v>
      </c>
      <c r="AE467" s="17">
        <v>0</v>
      </c>
      <c r="AF467" s="21">
        <v>1</v>
      </c>
      <c r="AG467" s="17">
        <v>0</v>
      </c>
      <c r="AH467" s="17">
        <v>9.4331735137311135E-2</v>
      </c>
      <c r="AI467" s="17">
        <v>0</v>
      </c>
      <c r="AJ467" s="17">
        <v>4.7952296789203321E-3</v>
      </c>
      <c r="AK467" s="17">
        <v>0.86152835895448587</v>
      </c>
      <c r="AL467" s="17">
        <v>3.9344676229282435E-2</v>
      </c>
      <c r="AM467" s="17">
        <v>0</v>
      </c>
      <c r="AN467" s="21">
        <v>0.99999999999999978</v>
      </c>
      <c r="AO467" s="21">
        <v>4</v>
      </c>
      <c r="AQ467" s="21">
        <v>40.91647748076295</v>
      </c>
      <c r="AR467" s="21">
        <v>13.312115560952146</v>
      </c>
      <c r="AS467" s="21">
        <v>45.771406958284906</v>
      </c>
    </row>
    <row r="468" spans="1:45" x14ac:dyDescent="0.35">
      <c r="A468" s="5">
        <v>1974</v>
      </c>
      <c r="B468" s="17" t="s">
        <v>130</v>
      </c>
      <c r="C468" s="21">
        <v>605</v>
      </c>
      <c r="D468" s="21">
        <v>911</v>
      </c>
      <c r="E468" s="17" t="s">
        <v>128</v>
      </c>
      <c r="F468" s="19">
        <v>50.54</v>
      </c>
      <c r="G468" s="17">
        <v>1.198</v>
      </c>
      <c r="H468" s="19">
        <v>3.85</v>
      </c>
      <c r="I468" s="19">
        <v>8.2100000000000009</v>
      </c>
      <c r="J468" s="17">
        <v>0.16339999999999999</v>
      </c>
      <c r="K468" s="19">
        <v>13.76</v>
      </c>
      <c r="L468" s="19">
        <v>21.39</v>
      </c>
      <c r="M468" s="17">
        <v>0.53939999999999999</v>
      </c>
      <c r="N468" s="17">
        <v>8.8000000000000005E-3</v>
      </c>
      <c r="Q468" s="19">
        <v>99.659599999999983</v>
      </c>
      <c r="R468" s="21">
        <v>62.630860263996354</v>
      </c>
      <c r="T468" s="17">
        <v>1.8811166555715606</v>
      </c>
      <c r="U468" s="17">
        <v>0.1188833444284394</v>
      </c>
      <c r="V468" s="17">
        <v>0</v>
      </c>
      <c r="W468" s="21">
        <v>2</v>
      </c>
      <c r="X468" s="17">
        <v>4.9993969815445988E-2</v>
      </c>
      <c r="Y468" s="17">
        <v>4.1154826416151376E-2</v>
      </c>
      <c r="Z468" s="17">
        <v>0</v>
      </c>
      <c r="AA468" s="17">
        <v>3.3537383494799421E-2</v>
      </c>
      <c r="AB468" s="17">
        <v>0.76352595151241709</v>
      </c>
      <c r="AC468" s="17">
        <v>0.11178786876118607</v>
      </c>
      <c r="AD468" s="17">
        <v>0</v>
      </c>
      <c r="AE468" s="17">
        <v>0</v>
      </c>
      <c r="AF468" s="21">
        <v>0.99999999999999989</v>
      </c>
      <c r="AG468" s="17">
        <v>0</v>
      </c>
      <c r="AH468" s="17">
        <v>0.10257940516407313</v>
      </c>
      <c r="AI468" s="17">
        <v>0</v>
      </c>
      <c r="AJ468" s="17">
        <v>5.1507596302602342E-3</v>
      </c>
      <c r="AK468" s="17">
        <v>0.85292961641290999</v>
      </c>
      <c r="AL468" s="17">
        <v>3.8922415190444148E-2</v>
      </c>
      <c r="AM468" s="17">
        <v>4.1780360231256415E-4</v>
      </c>
      <c r="AN468" s="21">
        <v>1</v>
      </c>
      <c r="AO468" s="21">
        <v>4</v>
      </c>
      <c r="AQ468" s="21">
        <v>40.675211145132877</v>
      </c>
      <c r="AR468" s="21">
        <v>13.886788783211296</v>
      </c>
      <c r="AS468" s="21">
        <v>45.438000071655829</v>
      </c>
    </row>
    <row r="469" spans="1:45" x14ac:dyDescent="0.35">
      <c r="A469" s="5">
        <v>1974</v>
      </c>
      <c r="B469" s="17" t="s">
        <v>130</v>
      </c>
      <c r="C469" s="21">
        <v>610</v>
      </c>
      <c r="D469" s="21">
        <v>912</v>
      </c>
      <c r="E469" s="17" t="s">
        <v>128</v>
      </c>
      <c r="F469" s="19">
        <v>50.26</v>
      </c>
      <c r="G469" s="17">
        <v>1.2044999999999999</v>
      </c>
      <c r="H469" s="19">
        <v>4.03</v>
      </c>
      <c r="I469" s="19">
        <v>7.99</v>
      </c>
      <c r="J469" s="17">
        <v>0.16059999999999999</v>
      </c>
      <c r="K469" s="19">
        <v>13.99</v>
      </c>
      <c r="L469" s="19">
        <v>21.44</v>
      </c>
      <c r="M469" s="17">
        <v>0.61829999999999996</v>
      </c>
      <c r="O469" s="17">
        <v>3.4099999999999998E-2</v>
      </c>
      <c r="Q469" s="19">
        <v>99.727500000000006</v>
      </c>
      <c r="R469" s="21">
        <v>63.648771610555052</v>
      </c>
      <c r="T469" s="17">
        <v>1.8652129702872342</v>
      </c>
      <c r="U469" s="17">
        <v>0.13478702971276579</v>
      </c>
      <c r="V469" s="17">
        <v>0</v>
      </c>
      <c r="W469" s="21">
        <v>2</v>
      </c>
      <c r="X469" s="17">
        <v>4.1467822410869187E-2</v>
      </c>
      <c r="Y469" s="17">
        <v>6.956265951932375E-2</v>
      </c>
      <c r="Z469" s="17">
        <v>1.0004726624109077E-3</v>
      </c>
      <c r="AA469" s="17">
        <v>3.3620534583330253E-2</v>
      </c>
      <c r="AB469" s="17">
        <v>0.77401349884592685</v>
      </c>
      <c r="AC469" s="17">
        <v>8.0335011978139081E-2</v>
      </c>
      <c r="AD469" s="17">
        <v>0</v>
      </c>
      <c r="AE469" s="17">
        <v>0</v>
      </c>
      <c r="AF469" s="21">
        <v>1</v>
      </c>
      <c r="AG469" s="17">
        <v>0</v>
      </c>
      <c r="AH469" s="17">
        <v>9.8049284175872164E-2</v>
      </c>
      <c r="AI469" s="17">
        <v>0</v>
      </c>
      <c r="AJ469" s="17">
        <v>5.0476615027091826E-3</v>
      </c>
      <c r="AK469" s="17">
        <v>0.85241806027492095</v>
      </c>
      <c r="AL469" s="17">
        <v>4.4484994046497486E-2</v>
      </c>
      <c r="AM469" s="17">
        <v>0</v>
      </c>
      <c r="AN469" s="21">
        <v>0.99999999999999978</v>
      </c>
      <c r="AO469" s="21">
        <v>4</v>
      </c>
      <c r="AQ469" s="21">
        <v>41.183501039184016</v>
      </c>
      <c r="AR469" s="21">
        <v>13.461269209016207</v>
      </c>
      <c r="AS469" s="21">
        <v>45.355229751799776</v>
      </c>
    </row>
    <row r="470" spans="1:45" x14ac:dyDescent="0.35">
      <c r="A470" s="5">
        <v>1974</v>
      </c>
      <c r="B470" s="17" t="s">
        <v>130</v>
      </c>
      <c r="C470" s="21">
        <v>615</v>
      </c>
      <c r="D470" s="21">
        <v>913</v>
      </c>
      <c r="E470" s="17" t="s">
        <v>128</v>
      </c>
      <c r="F470" s="19">
        <v>50.17</v>
      </c>
      <c r="G470" s="17">
        <v>1.2081999999999999</v>
      </c>
      <c r="H470" s="19">
        <v>3.89</v>
      </c>
      <c r="I470" s="19">
        <v>7.95</v>
      </c>
      <c r="J470" s="17">
        <v>0.2248</v>
      </c>
      <c r="K470" s="19">
        <v>13.78</v>
      </c>
      <c r="L470" s="19">
        <v>21.66</v>
      </c>
      <c r="M470" s="17">
        <v>0.60519999999999996</v>
      </c>
      <c r="Q470" s="19">
        <v>99.488199999999992</v>
      </c>
      <c r="R470" s="21">
        <v>63.414634146341463</v>
      </c>
      <c r="T470" s="17">
        <v>1.8681302016158685</v>
      </c>
      <c r="U470" s="17">
        <v>0.13186979838413149</v>
      </c>
      <c r="V470" s="17">
        <v>0</v>
      </c>
      <c r="W470" s="21">
        <v>2</v>
      </c>
      <c r="X470" s="17">
        <v>3.8833823102690374E-2</v>
      </c>
      <c r="Y470" s="17">
        <v>6.9050500292307748E-2</v>
      </c>
      <c r="Z470" s="17">
        <v>0</v>
      </c>
      <c r="AA470" s="17">
        <v>3.3837147131975852E-2</v>
      </c>
      <c r="AB470" s="17">
        <v>0.76495719883921287</v>
      </c>
      <c r="AC470" s="17">
        <v>9.3321330633813204E-2</v>
      </c>
      <c r="AD470" s="17">
        <v>0</v>
      </c>
      <c r="AE470" s="17">
        <v>0</v>
      </c>
      <c r="AF470" s="21">
        <v>1</v>
      </c>
      <c r="AG470" s="17">
        <v>0</v>
      </c>
      <c r="AH470" s="17">
        <v>8.5162939289217532E-2</v>
      </c>
      <c r="AI470" s="17">
        <v>0</v>
      </c>
      <c r="AJ470" s="17">
        <v>7.0892140145947247E-3</v>
      </c>
      <c r="AK470" s="17">
        <v>0.86405902742136897</v>
      </c>
      <c r="AL470" s="17">
        <v>4.3688819274818533E-2</v>
      </c>
      <c r="AM470" s="17">
        <v>0</v>
      </c>
      <c r="AN470" s="21">
        <v>0.99999999999999967</v>
      </c>
      <c r="AO470" s="21">
        <v>3.9999999999999996</v>
      </c>
      <c r="AQ470" s="21">
        <v>40.610579163629758</v>
      </c>
      <c r="AR470" s="21">
        <v>13.517654954054473</v>
      </c>
      <c r="AS470" s="21">
        <v>45.871765882315771</v>
      </c>
    </row>
    <row r="471" spans="1:45" x14ac:dyDescent="0.35">
      <c r="A471" s="5">
        <v>1974</v>
      </c>
      <c r="B471" s="17" t="s">
        <v>130</v>
      </c>
      <c r="C471" s="21">
        <v>620</v>
      </c>
      <c r="D471" s="21">
        <v>914</v>
      </c>
      <c r="E471" s="17" t="s">
        <v>128</v>
      </c>
      <c r="F471" s="19">
        <v>50.04</v>
      </c>
      <c r="G471" s="17">
        <v>1.2209000000000001</v>
      </c>
      <c r="H471" s="19">
        <v>3.68</v>
      </c>
      <c r="I471" s="19">
        <v>8.01</v>
      </c>
      <c r="J471" s="17">
        <v>0.18390000000000001</v>
      </c>
      <c r="K471" s="19">
        <v>13.59</v>
      </c>
      <c r="L471" s="19">
        <v>21.48</v>
      </c>
      <c r="M471" s="17">
        <v>0.57850000000000001</v>
      </c>
      <c r="O471" s="17">
        <v>7.0499999999999993E-2</v>
      </c>
      <c r="Q471" s="19">
        <v>98.853800000000007</v>
      </c>
      <c r="R471" s="21">
        <v>62.916666666666664</v>
      </c>
      <c r="T471" s="17">
        <v>1.8777019698331825</v>
      </c>
      <c r="U471" s="17">
        <v>0.12229803016681751</v>
      </c>
      <c r="V471" s="17">
        <v>0</v>
      </c>
      <c r="W471" s="21">
        <v>2</v>
      </c>
      <c r="X471" s="17">
        <v>4.0439332081118801E-2</v>
      </c>
      <c r="Y471" s="17">
        <v>5.2937048841389493E-2</v>
      </c>
      <c r="Z471" s="17">
        <v>2.0914302366920779E-3</v>
      </c>
      <c r="AA471" s="17">
        <v>3.4457306214356886E-2</v>
      </c>
      <c r="AB471" s="17">
        <v>0.76024521513487953</v>
      </c>
      <c r="AC471" s="17">
        <v>0.10982966749156309</v>
      </c>
      <c r="AD471" s="17">
        <v>0</v>
      </c>
      <c r="AE471" s="17">
        <v>0</v>
      </c>
      <c r="AF471" s="21">
        <v>0.99999999999999989</v>
      </c>
      <c r="AG471" s="17">
        <v>0</v>
      </c>
      <c r="AH471" s="17">
        <v>8.8564950139320003E-2</v>
      </c>
      <c r="AI471" s="17">
        <v>0</v>
      </c>
      <c r="AJ471" s="17">
        <v>5.8442640549301534E-3</v>
      </c>
      <c r="AK471" s="17">
        <v>0.86350639238465399</v>
      </c>
      <c r="AL471" s="17">
        <v>4.2084393421096392E-2</v>
      </c>
      <c r="AM471" s="17">
        <v>0</v>
      </c>
      <c r="AN471" s="21">
        <v>1.0000000000000007</v>
      </c>
      <c r="AO471" s="21">
        <v>4.0000000000000009</v>
      </c>
      <c r="AQ471" s="21">
        <v>40.418633879131896</v>
      </c>
      <c r="AR471" s="21">
        <v>13.672824993262052</v>
      </c>
      <c r="AS471" s="21">
        <v>45.90854112760605</v>
      </c>
    </row>
    <row r="472" spans="1:45" x14ac:dyDescent="0.35">
      <c r="A472" s="5">
        <v>1974</v>
      </c>
      <c r="B472" s="17" t="s">
        <v>130</v>
      </c>
      <c r="C472" s="21">
        <v>625</v>
      </c>
      <c r="D472" s="21">
        <v>915</v>
      </c>
      <c r="E472" s="17" t="s">
        <v>128</v>
      </c>
      <c r="F472" s="19">
        <v>49.6</v>
      </c>
      <c r="G472" s="17">
        <v>1.1674</v>
      </c>
      <c r="H472" s="19">
        <v>3.95</v>
      </c>
      <c r="I472" s="19">
        <v>7.8</v>
      </c>
      <c r="J472" s="17">
        <v>0.2336</v>
      </c>
      <c r="K472" s="19">
        <v>13.93</v>
      </c>
      <c r="L472" s="19">
        <v>21.72</v>
      </c>
      <c r="M472" s="17">
        <v>0.64259999999999995</v>
      </c>
      <c r="N472" s="17">
        <v>1.2999999999999999E-3</v>
      </c>
      <c r="Q472" s="19">
        <v>99.044899999999998</v>
      </c>
      <c r="R472" s="21">
        <v>64.104924068108602</v>
      </c>
      <c r="T472" s="17">
        <v>1.8518335802595187</v>
      </c>
      <c r="U472" s="17">
        <v>0.14816641974048128</v>
      </c>
      <c r="V472" s="17">
        <v>0</v>
      </c>
      <c r="W472" s="21">
        <v>2</v>
      </c>
      <c r="X472" s="17">
        <v>2.5632657828231625E-2</v>
      </c>
      <c r="Y472" s="17">
        <v>0.10354468274763225</v>
      </c>
      <c r="Z472" s="17">
        <v>0</v>
      </c>
      <c r="AA472" s="17">
        <v>3.2781727464539889E-2</v>
      </c>
      <c r="AB472" s="17">
        <v>0.7753472893434058</v>
      </c>
      <c r="AC472" s="17">
        <v>6.269364261619037E-2</v>
      </c>
      <c r="AD472" s="17">
        <v>0</v>
      </c>
      <c r="AE472" s="17">
        <v>0</v>
      </c>
      <c r="AF472" s="21">
        <v>1</v>
      </c>
      <c r="AG472" s="17">
        <v>0</v>
      </c>
      <c r="AH472" s="17">
        <v>7.727483589727957E-2</v>
      </c>
      <c r="AI472" s="17">
        <v>0</v>
      </c>
      <c r="AJ472" s="17">
        <v>7.3863835768940662E-3</v>
      </c>
      <c r="AK472" s="17">
        <v>0.86876440476136618</v>
      </c>
      <c r="AL472" s="17">
        <v>4.6512464076067711E-2</v>
      </c>
      <c r="AM472" s="17">
        <v>6.191168839145839E-5</v>
      </c>
      <c r="AN472" s="21">
        <v>0.99999999999999889</v>
      </c>
      <c r="AO472" s="21">
        <v>3.9999999999999991</v>
      </c>
      <c r="AQ472" s="21">
        <v>40.915181578341141</v>
      </c>
      <c r="AR472" s="21">
        <v>13.240002997447855</v>
      </c>
      <c r="AS472" s="21">
        <v>45.844815424211006</v>
      </c>
    </row>
    <row r="473" spans="1:45" x14ac:dyDescent="0.35">
      <c r="A473" s="5">
        <v>1974</v>
      </c>
      <c r="B473" s="17" t="s">
        <v>130</v>
      </c>
      <c r="C473" s="21">
        <v>630</v>
      </c>
      <c r="D473" s="21">
        <v>916</v>
      </c>
      <c r="E473" s="17" t="s">
        <v>128</v>
      </c>
      <c r="F473" s="19">
        <v>50.65</v>
      </c>
      <c r="G473" s="17">
        <v>1.0815999999999999</v>
      </c>
      <c r="H473" s="19">
        <v>3.8</v>
      </c>
      <c r="I473" s="19">
        <v>8.16</v>
      </c>
      <c r="J473" s="17">
        <v>0.21590000000000001</v>
      </c>
      <c r="K473" s="19">
        <v>13.91</v>
      </c>
      <c r="L473" s="19">
        <v>21.68</v>
      </c>
      <c r="M473" s="17">
        <v>0.53759999999999997</v>
      </c>
      <c r="N473" s="17">
        <v>3.5999999999999999E-3</v>
      </c>
      <c r="Q473" s="19">
        <v>100.03870000000001</v>
      </c>
      <c r="R473" s="21">
        <v>63.026733121884916</v>
      </c>
      <c r="T473" s="17">
        <v>1.8766477397952854</v>
      </c>
      <c r="U473" s="17">
        <v>0.12335226020471457</v>
      </c>
      <c r="V473" s="17">
        <v>0</v>
      </c>
      <c r="W473" s="21">
        <v>2</v>
      </c>
      <c r="X473" s="17">
        <v>4.2574716398859486E-2</v>
      </c>
      <c r="Y473" s="17">
        <v>5.9281427122310743E-2</v>
      </c>
      <c r="Z473" s="17">
        <v>0</v>
      </c>
      <c r="AA473" s="17">
        <v>3.0141291477538086E-2</v>
      </c>
      <c r="AB473" s="17">
        <v>0.76834331714411885</v>
      </c>
      <c r="AC473" s="17">
        <v>9.9659247857172839E-2</v>
      </c>
      <c r="AD473" s="17">
        <v>0</v>
      </c>
      <c r="AE473" s="17">
        <v>0</v>
      </c>
      <c r="AF473" s="21">
        <v>1</v>
      </c>
      <c r="AG473" s="17">
        <v>0</v>
      </c>
      <c r="AH473" s="17">
        <v>9.38721201695496E-2</v>
      </c>
      <c r="AI473" s="17">
        <v>0</v>
      </c>
      <c r="AJ473" s="17">
        <v>6.7747721350856884E-3</v>
      </c>
      <c r="AK473" s="17">
        <v>0.86056664142383266</v>
      </c>
      <c r="AL473" s="17">
        <v>3.8616322980874217E-2</v>
      </c>
      <c r="AM473" s="17">
        <v>1.7014329065873692E-4</v>
      </c>
      <c r="AN473" s="21">
        <v>1.0000000000000009</v>
      </c>
      <c r="AO473" s="21">
        <v>4.0000000000000009</v>
      </c>
      <c r="AQ473" s="21">
        <v>40.685428846270284</v>
      </c>
      <c r="AR473" s="21">
        <v>13.74571921490846</v>
      </c>
      <c r="AS473" s="21">
        <v>45.568851938821254</v>
      </c>
    </row>
    <row r="474" spans="1:45" x14ac:dyDescent="0.35">
      <c r="A474" s="5">
        <v>1974</v>
      </c>
      <c r="B474" s="17" t="s">
        <v>130</v>
      </c>
      <c r="C474" s="21">
        <v>635</v>
      </c>
      <c r="D474" s="21">
        <v>917</v>
      </c>
      <c r="E474" s="17" t="s">
        <v>128</v>
      </c>
      <c r="F474" s="19">
        <v>49.87</v>
      </c>
      <c r="G474" s="17">
        <v>1.1417999999999999</v>
      </c>
      <c r="H474" s="19">
        <v>3.83</v>
      </c>
      <c r="I474" s="19">
        <v>7.82</v>
      </c>
      <c r="J474" s="17">
        <v>0.16350000000000001</v>
      </c>
      <c r="K474" s="19">
        <v>13.75</v>
      </c>
      <c r="L474" s="19">
        <v>21.08</v>
      </c>
      <c r="M474" s="17">
        <v>0.58830000000000005</v>
      </c>
      <c r="N474" s="17">
        <v>9.1999999999999998E-3</v>
      </c>
      <c r="O474" s="17">
        <v>3.7699999999999997E-2</v>
      </c>
      <c r="Q474" s="19">
        <v>98.290500000000009</v>
      </c>
      <c r="R474" s="21">
        <v>63.745943439962915</v>
      </c>
      <c r="T474" s="17">
        <v>1.8786201580733264</v>
      </c>
      <c r="U474" s="17">
        <v>0.12137984192667362</v>
      </c>
      <c r="V474" s="17">
        <v>0</v>
      </c>
      <c r="W474" s="21">
        <v>2</v>
      </c>
      <c r="X474" s="17">
        <v>4.8651302029835392E-2</v>
      </c>
      <c r="Y474" s="17">
        <v>5.0310988410554348E-2</v>
      </c>
      <c r="Z474" s="17">
        <v>1.1227572413213132E-3</v>
      </c>
      <c r="AA474" s="17">
        <v>3.2350538658651326E-2</v>
      </c>
      <c r="AB474" s="17">
        <v>0.77219535685306606</v>
      </c>
      <c r="AC474" s="17">
        <v>9.5369056806571595E-2</v>
      </c>
      <c r="AD474" s="17">
        <v>0</v>
      </c>
      <c r="AE474" s="17">
        <v>0</v>
      </c>
      <c r="AF474" s="21">
        <v>1</v>
      </c>
      <c r="AG474" s="17">
        <v>0</v>
      </c>
      <c r="AH474" s="17">
        <v>0.10064673535282867</v>
      </c>
      <c r="AI474" s="17">
        <v>0</v>
      </c>
      <c r="AJ474" s="17">
        <v>5.2162224836073464E-3</v>
      </c>
      <c r="AK474" s="17">
        <v>0.85073075909122564</v>
      </c>
      <c r="AL474" s="17">
        <v>4.2964207564897418E-2</v>
      </c>
      <c r="AM474" s="17">
        <v>4.4207550744156381E-4</v>
      </c>
      <c r="AN474" s="21">
        <v>1.0000000000000007</v>
      </c>
      <c r="AO474" s="21">
        <v>4.0000000000000009</v>
      </c>
      <c r="AQ474" s="21">
        <v>41.195416292902408</v>
      </c>
      <c r="AR474" s="21">
        <v>13.419426359397388</v>
      </c>
      <c r="AS474" s="21">
        <v>45.385157347700201</v>
      </c>
    </row>
    <row r="475" spans="1:45" x14ac:dyDescent="0.35">
      <c r="A475" s="5">
        <v>1974</v>
      </c>
      <c r="B475" s="17" t="s">
        <v>130</v>
      </c>
      <c r="C475" s="21">
        <v>640</v>
      </c>
      <c r="D475" s="21">
        <v>918</v>
      </c>
      <c r="E475" s="17" t="s">
        <v>128</v>
      </c>
      <c r="F475" s="19">
        <v>50.41</v>
      </c>
      <c r="G475" s="17">
        <v>1.1647000000000001</v>
      </c>
      <c r="H475" s="19">
        <v>3.79</v>
      </c>
      <c r="I475" s="19">
        <v>7.91</v>
      </c>
      <c r="J475" s="17">
        <v>0.2072</v>
      </c>
      <c r="K475" s="19">
        <v>14.06</v>
      </c>
      <c r="L475" s="19">
        <v>21.57</v>
      </c>
      <c r="M475" s="17">
        <v>0.57079999999999997</v>
      </c>
      <c r="N475" s="17">
        <v>1.6299999999999999E-2</v>
      </c>
      <c r="O475" s="17">
        <v>1.2800000000000001E-2</v>
      </c>
      <c r="Q475" s="19">
        <v>99.711799999999997</v>
      </c>
      <c r="R475" s="21">
        <v>63.996358670914887</v>
      </c>
      <c r="T475" s="17">
        <v>1.8713823130467109</v>
      </c>
      <c r="U475" s="17">
        <v>0.12861768695328912</v>
      </c>
      <c r="V475" s="17">
        <v>0</v>
      </c>
      <c r="W475" s="21">
        <v>2</v>
      </c>
      <c r="X475" s="17">
        <v>3.7193995463579071E-2</v>
      </c>
      <c r="Y475" s="17">
        <v>6.7860437734510351E-2</v>
      </c>
      <c r="Z475" s="17">
        <v>3.7566496785923389E-4</v>
      </c>
      <c r="AA475" s="17">
        <v>3.2520092060012926E-2</v>
      </c>
      <c r="AB475" s="17">
        <v>0.77813691999151391</v>
      </c>
      <c r="AC475" s="17">
        <v>8.3912889782524536E-2</v>
      </c>
      <c r="AD475" s="17">
        <v>0</v>
      </c>
      <c r="AE475" s="17">
        <v>0</v>
      </c>
      <c r="AF475" s="21">
        <v>1</v>
      </c>
      <c r="AG475" s="17">
        <v>0</v>
      </c>
      <c r="AH475" s="17">
        <v>9.377010445242534E-2</v>
      </c>
      <c r="AI475" s="17">
        <v>0</v>
      </c>
      <c r="AJ475" s="17">
        <v>6.5143983834999499E-3</v>
      </c>
      <c r="AK475" s="17">
        <v>0.85786290183139013</v>
      </c>
      <c r="AL475" s="17">
        <v>4.1080728384886217E-2</v>
      </c>
      <c r="AM475" s="17">
        <v>7.718669477991282E-4</v>
      </c>
      <c r="AN475" s="21">
        <v>1.0000000000000007</v>
      </c>
      <c r="AO475" s="21">
        <v>4.0000000000000009</v>
      </c>
      <c r="AQ475" s="21">
        <v>41.213620733178431</v>
      </c>
      <c r="AR475" s="21">
        <v>13.350113014953743</v>
      </c>
      <c r="AS475" s="21">
        <v>45.436266251867828</v>
      </c>
    </row>
    <row r="476" spans="1:45" x14ac:dyDescent="0.35">
      <c r="A476" s="5">
        <v>1974</v>
      </c>
      <c r="B476" s="17" t="s">
        <v>130</v>
      </c>
      <c r="C476" s="21">
        <v>645</v>
      </c>
      <c r="D476" s="21">
        <v>919</v>
      </c>
      <c r="E476" s="17" t="s">
        <v>128</v>
      </c>
      <c r="F476" s="19">
        <v>51</v>
      </c>
      <c r="G476" s="17">
        <v>1.0866</v>
      </c>
      <c r="H476" s="19">
        <v>3.75</v>
      </c>
      <c r="I476" s="19">
        <v>8.01</v>
      </c>
      <c r="J476" s="17">
        <v>0.15770000000000001</v>
      </c>
      <c r="K476" s="19">
        <v>14.12</v>
      </c>
      <c r="L476" s="19">
        <v>21.36</v>
      </c>
      <c r="M476" s="17">
        <v>0.59570000000000001</v>
      </c>
      <c r="N476" s="17">
        <v>1.78E-2</v>
      </c>
      <c r="O476" s="17">
        <v>4.9299999999999997E-2</v>
      </c>
      <c r="Q476" s="19">
        <v>100.14709999999999</v>
      </c>
      <c r="R476" s="21">
        <v>63.80478987799367</v>
      </c>
      <c r="T476" s="17">
        <v>1.8850743306049675</v>
      </c>
      <c r="U476" s="17">
        <v>0.11492566939503246</v>
      </c>
      <c r="V476" s="17">
        <v>0</v>
      </c>
      <c r="W476" s="21">
        <v>2</v>
      </c>
      <c r="X476" s="17">
        <v>4.8424528177756249E-2</v>
      </c>
      <c r="Y476" s="17">
        <v>4.8170917467355391E-2</v>
      </c>
      <c r="Z476" s="17">
        <v>1.4406222811586928E-3</v>
      </c>
      <c r="AA476" s="17">
        <v>3.0207853888561342E-2</v>
      </c>
      <c r="AB476" s="17">
        <v>0.77806858018409941</v>
      </c>
      <c r="AC476" s="17">
        <v>9.3687498001068903E-2</v>
      </c>
      <c r="AD476" s="17">
        <v>0</v>
      </c>
      <c r="AE476" s="17">
        <v>0</v>
      </c>
      <c r="AF476" s="21">
        <v>1</v>
      </c>
      <c r="AG476" s="17">
        <v>0</v>
      </c>
      <c r="AH476" s="17">
        <v>0.10571042764012473</v>
      </c>
      <c r="AI476" s="17">
        <v>0</v>
      </c>
      <c r="AJ476" s="17">
        <v>4.9366090686797223E-3</v>
      </c>
      <c r="AK476" s="17">
        <v>0.845826856982834</v>
      </c>
      <c r="AL476" s="17">
        <v>4.2686864090745312E-2</v>
      </c>
      <c r="AM476" s="17">
        <v>8.3924221761495635E-4</v>
      </c>
      <c r="AN476" s="21">
        <v>0.99999999999999878</v>
      </c>
      <c r="AO476" s="21">
        <v>3.9999999999999987</v>
      </c>
      <c r="AQ476" s="21">
        <v>41.466009987665757</v>
      </c>
      <c r="AR476" s="21">
        <v>13.456903245525757</v>
      </c>
      <c r="AS476" s="21">
        <v>45.077086766808485</v>
      </c>
    </row>
    <row r="477" spans="1:45" x14ac:dyDescent="0.35">
      <c r="A477" s="5">
        <v>1974</v>
      </c>
      <c r="B477" s="17" t="s">
        <v>130</v>
      </c>
      <c r="C477" s="21">
        <v>650</v>
      </c>
      <c r="D477" s="21">
        <v>920</v>
      </c>
      <c r="E477" s="17" t="s">
        <v>128</v>
      </c>
      <c r="F477" s="19">
        <v>50.04</v>
      </c>
      <c r="G477" s="17">
        <v>1.1095999999999999</v>
      </c>
      <c r="H477" s="19">
        <v>3.62</v>
      </c>
      <c r="I477" s="19">
        <v>7.92</v>
      </c>
      <c r="J477" s="17">
        <v>0.18390000000000001</v>
      </c>
      <c r="K477" s="19">
        <v>13.98</v>
      </c>
      <c r="L477" s="19">
        <v>21.46</v>
      </c>
      <c r="M477" s="17">
        <v>0.49099999999999999</v>
      </c>
      <c r="O477" s="17">
        <v>2.7300000000000001E-2</v>
      </c>
      <c r="Q477" s="19">
        <v>98.831800000000001</v>
      </c>
      <c r="R477" s="21">
        <v>63.835616438356169</v>
      </c>
      <c r="T477" s="17">
        <v>1.8754757990705313</v>
      </c>
      <c r="U477" s="17">
        <v>0.1245242009294687</v>
      </c>
      <c r="V477" s="17">
        <v>0</v>
      </c>
      <c r="W477" s="21">
        <v>2</v>
      </c>
      <c r="X477" s="17">
        <v>3.5370041914596667E-2</v>
      </c>
      <c r="Y477" s="17">
        <v>6.1463945751532967E-2</v>
      </c>
      <c r="Z477" s="17">
        <v>8.0891281396166051E-4</v>
      </c>
      <c r="AA477" s="17">
        <v>3.1278972574231949E-2</v>
      </c>
      <c r="AB477" s="17">
        <v>0.78113520716629792</v>
      </c>
      <c r="AC477" s="17">
        <v>8.9942919779378738E-2</v>
      </c>
      <c r="AD477" s="17">
        <v>0</v>
      </c>
      <c r="AE477" s="17">
        <v>0</v>
      </c>
      <c r="AF477" s="21">
        <v>0.99999999999999989</v>
      </c>
      <c r="AG477" s="17">
        <v>0</v>
      </c>
      <c r="AH477" s="17">
        <v>9.6806442319748887E-2</v>
      </c>
      <c r="AI477" s="17">
        <v>0</v>
      </c>
      <c r="AJ477" s="17">
        <v>5.8373351972214648E-3</v>
      </c>
      <c r="AK477" s="17">
        <v>0.86167957778394277</v>
      </c>
      <c r="AL477" s="17">
        <v>3.5676644699087677E-2</v>
      </c>
      <c r="AM477" s="17">
        <v>0</v>
      </c>
      <c r="AN477" s="21">
        <v>1.0000000000000009</v>
      </c>
      <c r="AO477" s="21">
        <v>4.0000000000000009</v>
      </c>
      <c r="AQ477" s="21">
        <v>41.180317572168384</v>
      </c>
      <c r="AR477" s="21">
        <v>13.393182209873324</v>
      </c>
      <c r="AS477" s="21">
        <v>45.426500217958292</v>
      </c>
    </row>
    <row r="478" spans="1:45" x14ac:dyDescent="0.35">
      <c r="A478" s="5">
        <v>1974</v>
      </c>
      <c r="B478" s="17" t="s">
        <v>130</v>
      </c>
      <c r="C478" s="21">
        <v>655</v>
      </c>
      <c r="D478" s="21">
        <v>921</v>
      </c>
      <c r="E478" s="17" t="s">
        <v>128</v>
      </c>
      <c r="F478" s="19">
        <v>49.81</v>
      </c>
      <c r="G478" s="17">
        <v>1.0442</v>
      </c>
      <c r="H478" s="19">
        <v>3.69</v>
      </c>
      <c r="I478" s="19">
        <v>7.69</v>
      </c>
      <c r="J478" s="17">
        <v>0.184</v>
      </c>
      <c r="K478" s="19">
        <v>14.05</v>
      </c>
      <c r="L478" s="19">
        <v>21.47</v>
      </c>
      <c r="M478" s="17">
        <v>0.56469999999999998</v>
      </c>
      <c r="N478" s="17">
        <v>6.7000000000000002E-3</v>
      </c>
      <c r="O478" s="17">
        <v>1.4200000000000001E-2</v>
      </c>
      <c r="Q478" s="19">
        <v>98.523799999999994</v>
      </c>
      <c r="R478" s="21">
        <v>64.62741490340386</v>
      </c>
      <c r="T478" s="17">
        <v>1.869180988101675</v>
      </c>
      <c r="U478" s="17">
        <v>0.13081901189832501</v>
      </c>
      <c r="V478" s="17">
        <v>0</v>
      </c>
      <c r="W478" s="21">
        <v>2</v>
      </c>
      <c r="X478" s="17">
        <v>3.2370135104065362E-2</v>
      </c>
      <c r="Y478" s="17">
        <v>8.0487097083518297E-2</v>
      </c>
      <c r="Z478" s="17">
        <v>4.2127730390685878E-4</v>
      </c>
      <c r="AA478" s="17">
        <v>2.9472051675578061E-2</v>
      </c>
      <c r="AB478" s="17">
        <v>0.78602437769745293</v>
      </c>
      <c r="AC478" s="17">
        <v>7.122506113547844E-2</v>
      </c>
      <c r="AD478" s="17">
        <v>0</v>
      </c>
      <c r="AE478" s="17">
        <v>0</v>
      </c>
      <c r="AF478" s="21">
        <v>0.99999999999999989</v>
      </c>
      <c r="AG478" s="17">
        <v>0</v>
      </c>
      <c r="AH478" s="17">
        <v>8.9593641795453011E-2</v>
      </c>
      <c r="AI478" s="17">
        <v>0</v>
      </c>
      <c r="AJ478" s="17">
        <v>5.8477847205870457E-3</v>
      </c>
      <c r="AK478" s="17">
        <v>0.86315497253963813</v>
      </c>
      <c r="AL478" s="17">
        <v>4.1082886416708389E-2</v>
      </c>
      <c r="AM478" s="17">
        <v>3.2071452761533987E-4</v>
      </c>
      <c r="AN478" s="21">
        <v>1.000000000000002</v>
      </c>
      <c r="AO478" s="21">
        <v>4.0000000000000018</v>
      </c>
      <c r="AQ478" s="21">
        <v>41.449703435594543</v>
      </c>
      <c r="AR478" s="21">
        <v>13.03323800251718</v>
      </c>
      <c r="AS478" s="21">
        <v>45.517058561888277</v>
      </c>
    </row>
    <row r="479" spans="1:45" x14ac:dyDescent="0.35">
      <c r="A479" s="5">
        <v>1974</v>
      </c>
      <c r="B479" s="17" t="s">
        <v>130</v>
      </c>
      <c r="C479" s="21">
        <v>660</v>
      </c>
      <c r="D479" s="21">
        <v>922</v>
      </c>
      <c r="E479" s="17" t="s">
        <v>128</v>
      </c>
      <c r="F479" s="19">
        <v>49.11</v>
      </c>
      <c r="G479" s="17">
        <v>1.0521</v>
      </c>
      <c r="H479" s="19">
        <v>3.93</v>
      </c>
      <c r="I479" s="19">
        <v>7.61</v>
      </c>
      <c r="J479" s="17">
        <v>0.15759999999999999</v>
      </c>
      <c r="K479" s="19">
        <v>13.48</v>
      </c>
      <c r="L479" s="19">
        <v>20.91</v>
      </c>
      <c r="M479" s="17">
        <v>0.55589999999999995</v>
      </c>
      <c r="N479" s="17">
        <v>4.4999999999999997E-3</v>
      </c>
      <c r="O479" s="17">
        <v>2.6800000000000001E-2</v>
      </c>
      <c r="Q479" s="19">
        <v>96.836899999999986</v>
      </c>
      <c r="R479" s="21">
        <v>63.916548127074449</v>
      </c>
      <c r="T479" s="17">
        <v>1.8774365455707767</v>
      </c>
      <c r="U479" s="17">
        <v>0.12256345442922334</v>
      </c>
      <c r="V479" s="17">
        <v>0</v>
      </c>
      <c r="W479" s="21">
        <v>2</v>
      </c>
      <c r="X479" s="17">
        <v>5.449553313095501E-2</v>
      </c>
      <c r="Y479" s="17">
        <v>4.817505329004923E-2</v>
      </c>
      <c r="Z479" s="17">
        <v>8.0998137375757912E-4</v>
      </c>
      <c r="AA479" s="17">
        <v>3.0251312484627077E-2</v>
      </c>
      <c r="AB479" s="17">
        <v>0.76826332824948484</v>
      </c>
      <c r="AC479" s="17">
        <v>9.8004791471126285E-2</v>
      </c>
      <c r="AD479" s="17">
        <v>0</v>
      </c>
      <c r="AE479" s="17">
        <v>0</v>
      </c>
      <c r="AF479" s="21">
        <v>1</v>
      </c>
      <c r="AG479" s="17">
        <v>0</v>
      </c>
      <c r="AH479" s="17">
        <v>9.7088272240025031E-2</v>
      </c>
      <c r="AI479" s="17">
        <v>0</v>
      </c>
      <c r="AJ479" s="17">
        <v>5.102585450073565E-3</v>
      </c>
      <c r="AK479" s="17">
        <v>0.85638940397511043</v>
      </c>
      <c r="AL479" s="17">
        <v>4.1200297794463492E-2</v>
      </c>
      <c r="AM479" s="17">
        <v>2.1944054032717189E-4</v>
      </c>
      <c r="AN479" s="21">
        <v>0.99999999999999967</v>
      </c>
      <c r="AO479" s="21">
        <v>3.9999999999999996</v>
      </c>
      <c r="AQ479" s="21">
        <v>41.017283287885526</v>
      </c>
      <c r="AR479" s="21">
        <v>13.260416172756278</v>
      </c>
      <c r="AS479" s="21">
        <v>45.722300539358194</v>
      </c>
    </row>
    <row r="480" spans="1:45" x14ac:dyDescent="0.35">
      <c r="A480" s="5">
        <v>1974</v>
      </c>
      <c r="B480" s="17" t="s">
        <v>130</v>
      </c>
      <c r="C480" s="21">
        <v>670</v>
      </c>
      <c r="D480" s="21">
        <v>924</v>
      </c>
      <c r="E480" s="17" t="s">
        <v>128</v>
      </c>
      <c r="F480" s="19">
        <v>50.15</v>
      </c>
      <c r="G480" s="17">
        <v>1.1142000000000001</v>
      </c>
      <c r="H480" s="19">
        <v>3.85</v>
      </c>
      <c r="I480" s="19">
        <v>7.94</v>
      </c>
      <c r="J480" s="17">
        <v>0.1198</v>
      </c>
      <c r="K480" s="19">
        <v>13.7</v>
      </c>
      <c r="L480" s="19">
        <v>21.61</v>
      </c>
      <c r="M480" s="17">
        <v>0.54720000000000002</v>
      </c>
      <c r="O480" s="17">
        <v>1.67E-2</v>
      </c>
      <c r="Q480" s="19">
        <v>99.047899999999998</v>
      </c>
      <c r="R480" s="21">
        <v>63.308687615526793</v>
      </c>
      <c r="T480" s="17">
        <v>1.8762444027707601</v>
      </c>
      <c r="U480" s="17">
        <v>0.1237555972292399</v>
      </c>
      <c r="V480" s="17">
        <v>0</v>
      </c>
      <c r="W480" s="21">
        <v>2</v>
      </c>
      <c r="X480" s="17">
        <v>4.5994211921612377E-2</v>
      </c>
      <c r="Y480" s="17">
        <v>5.4251500139369052E-2</v>
      </c>
      <c r="Z480" s="17">
        <v>4.9394642681558666E-4</v>
      </c>
      <c r="AA480" s="17">
        <v>3.135259512776549E-2</v>
      </c>
      <c r="AB480" s="17">
        <v>0.76412413525824585</v>
      </c>
      <c r="AC480" s="17">
        <v>0.10378361112619172</v>
      </c>
      <c r="AD480" s="17">
        <v>0</v>
      </c>
      <c r="AE480" s="17">
        <v>0</v>
      </c>
      <c r="AF480" s="21">
        <v>1</v>
      </c>
      <c r="AG480" s="17">
        <v>0</v>
      </c>
      <c r="AH480" s="17">
        <v>9.036076937192869E-2</v>
      </c>
      <c r="AI480" s="17">
        <v>0</v>
      </c>
      <c r="AJ480" s="17">
        <v>3.7958935973226022E-3</v>
      </c>
      <c r="AK480" s="17">
        <v>0.86615408551665896</v>
      </c>
      <c r="AL480" s="17">
        <v>3.9689251514089738E-2</v>
      </c>
      <c r="AM480" s="17">
        <v>0</v>
      </c>
      <c r="AN480" s="21">
        <v>1</v>
      </c>
      <c r="AO480" s="21">
        <v>4</v>
      </c>
      <c r="AQ480" s="21">
        <v>40.59157050491536</v>
      </c>
      <c r="AR480" s="21">
        <v>13.396854924824991</v>
      </c>
      <c r="AS480" s="21">
        <v>46.011574570259647</v>
      </c>
    </row>
    <row r="481" spans="1:45" x14ac:dyDescent="0.35">
      <c r="A481" s="5">
        <v>1974</v>
      </c>
      <c r="B481" s="17" t="s">
        <v>130</v>
      </c>
      <c r="C481" s="21">
        <v>675</v>
      </c>
      <c r="D481" s="21">
        <v>925</v>
      </c>
      <c r="E481" s="17" t="s">
        <v>128</v>
      </c>
      <c r="F481" s="19">
        <v>50.18</v>
      </c>
      <c r="G481" s="17">
        <v>1.1126</v>
      </c>
      <c r="H481" s="19">
        <v>3.81</v>
      </c>
      <c r="I481" s="19">
        <v>8.06</v>
      </c>
      <c r="J481" s="17">
        <v>0.23350000000000001</v>
      </c>
      <c r="K481" s="19">
        <v>13.57</v>
      </c>
      <c r="L481" s="19">
        <v>21.55</v>
      </c>
      <c r="M481" s="17">
        <v>0.6381</v>
      </c>
      <c r="Q481" s="19">
        <v>99.154200000000003</v>
      </c>
      <c r="R481" s="21">
        <v>62.736939435968551</v>
      </c>
      <c r="T481" s="17">
        <v>1.8759063279066497</v>
      </c>
      <c r="U481" s="17">
        <v>0.12409367209335032</v>
      </c>
      <c r="V481" s="17">
        <v>0</v>
      </c>
      <c r="W481" s="21">
        <v>2</v>
      </c>
      <c r="X481" s="17">
        <v>4.376182169050527E-2</v>
      </c>
      <c r="Y481" s="17">
        <v>6.4011778313484452E-2</v>
      </c>
      <c r="Z481" s="17">
        <v>0</v>
      </c>
      <c r="AA481" s="17">
        <v>3.1283217546569611E-2</v>
      </c>
      <c r="AB481" s="17">
        <v>0.75628453007939145</v>
      </c>
      <c r="AC481" s="17">
        <v>0.10465865237004923</v>
      </c>
      <c r="AD481" s="17">
        <v>0</v>
      </c>
      <c r="AE481" s="17">
        <v>0</v>
      </c>
      <c r="AF481" s="21">
        <v>1</v>
      </c>
      <c r="AG481" s="17">
        <v>0</v>
      </c>
      <c r="AH481" s="17">
        <v>8.3283603909316051E-2</v>
      </c>
      <c r="AI481" s="17">
        <v>0</v>
      </c>
      <c r="AJ481" s="17">
        <v>7.3927516379931196E-3</v>
      </c>
      <c r="AK481" s="17">
        <v>0.86307728144891271</v>
      </c>
      <c r="AL481" s="17">
        <v>4.6246363003777539E-2</v>
      </c>
      <c r="AM481" s="17">
        <v>0</v>
      </c>
      <c r="AN481" s="21">
        <v>0.99999999999999933</v>
      </c>
      <c r="AO481" s="21">
        <v>3.9999999999999991</v>
      </c>
      <c r="AQ481" s="21">
        <v>40.255552722836271</v>
      </c>
      <c r="AR481" s="21">
        <v>13.804524370633208</v>
      </c>
      <c r="AS481" s="21">
        <v>45.939922906530519</v>
      </c>
    </row>
    <row r="482" spans="1:45" x14ac:dyDescent="0.35">
      <c r="A482" s="5">
        <v>1974</v>
      </c>
      <c r="B482" s="17" t="s">
        <v>130</v>
      </c>
      <c r="C482" s="21">
        <v>680</v>
      </c>
      <c r="D482" s="21">
        <v>926</v>
      </c>
      <c r="E482" s="17" t="s">
        <v>128</v>
      </c>
      <c r="F482" s="19">
        <v>49.85</v>
      </c>
      <c r="G482" s="17">
        <v>1.1277999999999999</v>
      </c>
      <c r="H482" s="19">
        <v>3.93</v>
      </c>
      <c r="I482" s="19">
        <v>7.79</v>
      </c>
      <c r="J482" s="17">
        <v>0.1898</v>
      </c>
      <c r="K482" s="19">
        <v>13.59</v>
      </c>
      <c r="L482" s="19">
        <v>21.27</v>
      </c>
      <c r="M482" s="17">
        <v>0.54079999999999995</v>
      </c>
      <c r="N482" s="17">
        <v>1.6999999999999999E-3</v>
      </c>
      <c r="O482" s="17">
        <v>5.5999999999999999E-3</v>
      </c>
      <c r="Q482" s="19">
        <v>98.295700000000011</v>
      </c>
      <c r="R482" s="21">
        <v>63.564078578110383</v>
      </c>
      <c r="T482" s="17">
        <v>1.8792384727299212</v>
      </c>
      <c r="U482" s="17">
        <v>0.12076152727007883</v>
      </c>
      <c r="V482" s="17">
        <v>0</v>
      </c>
      <c r="W482" s="21">
        <v>2</v>
      </c>
      <c r="X482" s="17">
        <v>5.3836517332753492E-2</v>
      </c>
      <c r="Y482" s="17">
        <v>4.2409501562773545E-2</v>
      </c>
      <c r="Z482" s="17">
        <v>1.6689743569098939E-4</v>
      </c>
      <c r="AA482" s="17">
        <v>3.1977218933880225E-2</v>
      </c>
      <c r="AB482" s="17">
        <v>0.76376731122973363</v>
      </c>
      <c r="AC482" s="17">
        <v>0.10784255350516814</v>
      </c>
      <c r="AD482" s="17">
        <v>0</v>
      </c>
      <c r="AE482" s="17">
        <v>0</v>
      </c>
      <c r="AF482" s="21">
        <v>1</v>
      </c>
      <c r="AG482" s="17">
        <v>0</v>
      </c>
      <c r="AH482" s="17">
        <v>9.5308796617788544E-2</v>
      </c>
      <c r="AI482" s="17">
        <v>0</v>
      </c>
      <c r="AJ482" s="17">
        <v>6.0597077628199722E-3</v>
      </c>
      <c r="AK482" s="17">
        <v>0.85902566869049468</v>
      </c>
      <c r="AL482" s="17">
        <v>3.9524079393019114E-2</v>
      </c>
      <c r="AM482" s="17">
        <v>8.174753587758741E-5</v>
      </c>
      <c r="AN482" s="21">
        <v>1</v>
      </c>
      <c r="AO482" s="21">
        <v>4</v>
      </c>
      <c r="AQ482" s="21">
        <v>40.74700140540692</v>
      </c>
      <c r="AR482" s="21">
        <v>13.423961904014265</v>
      </c>
      <c r="AS482" s="21">
        <v>45.829036690578818</v>
      </c>
    </row>
    <row r="483" spans="1:45" x14ac:dyDescent="0.35">
      <c r="A483" s="5">
        <v>1974</v>
      </c>
      <c r="B483" s="17" t="s">
        <v>130</v>
      </c>
      <c r="C483" s="21">
        <v>685</v>
      </c>
      <c r="D483" s="21">
        <v>927</v>
      </c>
      <c r="E483" s="17" t="s">
        <v>128</v>
      </c>
      <c r="F483" s="19">
        <v>50.29</v>
      </c>
      <c r="G483" s="17">
        <v>1.1397999999999999</v>
      </c>
      <c r="H483" s="19">
        <v>3.99</v>
      </c>
      <c r="I483" s="19">
        <v>8.2200000000000006</v>
      </c>
      <c r="J483" s="17">
        <v>0.20430000000000001</v>
      </c>
      <c r="K483" s="19">
        <v>13.98</v>
      </c>
      <c r="L483" s="19">
        <v>21.55</v>
      </c>
      <c r="M483" s="17">
        <v>0.51829999999999998</v>
      </c>
      <c r="O483" s="17">
        <v>2.3699999999999999E-2</v>
      </c>
      <c r="Q483" s="19">
        <v>99.9161</v>
      </c>
      <c r="R483" s="21">
        <v>62.972972972972961</v>
      </c>
      <c r="T483" s="17">
        <v>1.8652122735627357</v>
      </c>
      <c r="U483" s="17">
        <v>0.13478772643726433</v>
      </c>
      <c r="V483" s="17">
        <v>0</v>
      </c>
      <c r="W483" s="21">
        <v>2</v>
      </c>
      <c r="X483" s="17">
        <v>3.9613533250910743E-2</v>
      </c>
      <c r="Y483" s="17">
        <v>6.8156055301754073E-2</v>
      </c>
      <c r="Z483" s="17">
        <v>6.9492811042015515E-4</v>
      </c>
      <c r="AA483" s="17">
        <v>3.1795609122662147E-2</v>
      </c>
      <c r="AB483" s="17">
        <v>0.77299854810889657</v>
      </c>
      <c r="AC483" s="17">
        <v>8.6741326105356342E-2</v>
      </c>
      <c r="AD483" s="17">
        <v>0</v>
      </c>
      <c r="AE483" s="17">
        <v>0</v>
      </c>
      <c r="AF483" s="21">
        <v>1</v>
      </c>
      <c r="AG483" s="17">
        <v>0</v>
      </c>
      <c r="AH483" s="17">
        <v>0.10003462741043595</v>
      </c>
      <c r="AI483" s="17">
        <v>0</v>
      </c>
      <c r="AJ483" s="17">
        <v>6.4173205833936275E-3</v>
      </c>
      <c r="AK483" s="17">
        <v>0.85628004353502873</v>
      </c>
      <c r="AL483" s="17">
        <v>3.7268008471141631E-2</v>
      </c>
      <c r="AM483" s="17">
        <v>0</v>
      </c>
      <c r="AN483" s="21">
        <v>1</v>
      </c>
      <c r="AO483" s="21">
        <v>4</v>
      </c>
      <c r="AQ483" s="21">
        <v>40.885810449773473</v>
      </c>
      <c r="AR483" s="21">
        <v>13.82341424728901</v>
      </c>
      <c r="AS483" s="21">
        <v>45.290775302937519</v>
      </c>
    </row>
    <row r="484" spans="1:45" x14ac:dyDescent="0.35">
      <c r="A484" s="5">
        <v>1974</v>
      </c>
      <c r="B484" s="17" t="s">
        <v>130</v>
      </c>
      <c r="C484" s="21">
        <v>690</v>
      </c>
      <c r="D484" s="21">
        <v>928</v>
      </c>
      <c r="E484" s="17" t="s">
        <v>128</v>
      </c>
      <c r="F484" s="19">
        <v>50.35</v>
      </c>
      <c r="G484" s="17">
        <v>1.1501999999999999</v>
      </c>
      <c r="H484" s="19">
        <v>3.83</v>
      </c>
      <c r="I484" s="19">
        <v>7.82</v>
      </c>
      <c r="J484" s="17">
        <v>0.18410000000000001</v>
      </c>
      <c r="K484" s="19">
        <v>13.71</v>
      </c>
      <c r="L484" s="19">
        <v>21.24</v>
      </c>
      <c r="M484" s="17">
        <v>0.65280000000000005</v>
      </c>
      <c r="N484" s="17">
        <v>3.1099999999999999E-2</v>
      </c>
      <c r="O484" s="17">
        <v>1.78E-2</v>
      </c>
      <c r="Q484" s="19">
        <v>98.985999999999976</v>
      </c>
      <c r="R484" s="21">
        <v>63.678588016720859</v>
      </c>
      <c r="T484" s="17">
        <v>1.8833499654858012</v>
      </c>
      <c r="U484" s="17">
        <v>0.11665003451419875</v>
      </c>
      <c r="V484" s="17">
        <v>0</v>
      </c>
      <c r="W484" s="21">
        <v>2</v>
      </c>
      <c r="X484" s="17">
        <v>5.2184163953748836E-2</v>
      </c>
      <c r="Y484" s="17">
        <v>4.8044234771375018E-2</v>
      </c>
      <c r="Z484" s="17">
        <v>5.26376461810471E-4</v>
      </c>
      <c r="AA484" s="17">
        <v>3.2359126114327959E-2</v>
      </c>
      <c r="AB484" s="17">
        <v>0.76452886363730077</v>
      </c>
      <c r="AC484" s="17">
        <v>0.10235723506143701</v>
      </c>
      <c r="AD484" s="17">
        <v>0</v>
      </c>
      <c r="AE484" s="17">
        <v>0</v>
      </c>
      <c r="AF484" s="21">
        <v>1</v>
      </c>
      <c r="AG484" s="17">
        <v>0</v>
      </c>
      <c r="AH484" s="17">
        <v>9.419123143550498E-2</v>
      </c>
      <c r="AI484" s="17">
        <v>0</v>
      </c>
      <c r="AJ484" s="17">
        <v>5.8320881814464907E-3</v>
      </c>
      <c r="AK484" s="17">
        <v>0.85115368748165787</v>
      </c>
      <c r="AL484" s="17">
        <v>4.7339105459425455E-2</v>
      </c>
      <c r="AM484" s="17">
        <v>1.4838874419659553E-3</v>
      </c>
      <c r="AN484" s="21">
        <v>1.0000000000000007</v>
      </c>
      <c r="AO484" s="21">
        <v>4.0000000000000009</v>
      </c>
      <c r="AQ484" s="21">
        <v>40.969179372302342</v>
      </c>
      <c r="AR484" s="21">
        <v>13.419634766210343</v>
      </c>
      <c r="AS484" s="21">
        <v>45.611185861487314</v>
      </c>
    </row>
    <row r="485" spans="1:45" x14ac:dyDescent="0.35">
      <c r="A485" s="5">
        <v>1974</v>
      </c>
      <c r="B485" s="17" t="s">
        <v>130</v>
      </c>
      <c r="C485" s="21">
        <v>695</v>
      </c>
      <c r="D485" s="21">
        <v>929</v>
      </c>
      <c r="E485" s="17" t="s">
        <v>128</v>
      </c>
      <c r="F485" s="19">
        <v>50.13</v>
      </c>
      <c r="G485" s="17">
        <v>1.0666</v>
      </c>
      <c r="H485" s="19">
        <v>3.97</v>
      </c>
      <c r="I485" s="19">
        <v>8.08</v>
      </c>
      <c r="J485" s="17">
        <v>0.1898</v>
      </c>
      <c r="K485" s="19">
        <v>13.75</v>
      </c>
      <c r="L485" s="19">
        <v>21.56</v>
      </c>
      <c r="M485" s="17">
        <v>0.48730000000000001</v>
      </c>
      <c r="O485" s="17">
        <v>4.6899999999999997E-2</v>
      </c>
      <c r="Q485" s="19">
        <v>99.280600000000021</v>
      </c>
      <c r="R485" s="21">
        <v>62.986715529088414</v>
      </c>
      <c r="T485" s="17">
        <v>1.8721570219121206</v>
      </c>
      <c r="U485" s="17">
        <v>0.12784297808787937</v>
      </c>
      <c r="V485" s="17">
        <v>0</v>
      </c>
      <c r="W485" s="21">
        <v>2</v>
      </c>
      <c r="X485" s="17">
        <v>4.6886092233414889E-2</v>
      </c>
      <c r="Y485" s="17">
        <v>5.4934373993138004E-2</v>
      </c>
      <c r="Z485" s="17">
        <v>1.3847211127788377E-3</v>
      </c>
      <c r="AA485" s="17">
        <v>2.9959738178146379E-2</v>
      </c>
      <c r="AB485" s="17">
        <v>0.76554749997480631</v>
      </c>
      <c r="AC485" s="17">
        <v>0.10128757450771553</v>
      </c>
      <c r="AD485" s="17">
        <v>0</v>
      </c>
      <c r="AE485" s="17">
        <v>0</v>
      </c>
      <c r="AF485" s="21">
        <v>1</v>
      </c>
      <c r="AG485" s="17">
        <v>0</v>
      </c>
      <c r="AH485" s="17">
        <v>9.6103663144831819E-2</v>
      </c>
      <c r="AI485" s="17">
        <v>0</v>
      </c>
      <c r="AJ485" s="17">
        <v>6.003154414185914E-3</v>
      </c>
      <c r="AK485" s="17">
        <v>0.86261149683323823</v>
      </c>
      <c r="AL485" s="17">
        <v>3.5281685607745E-2</v>
      </c>
      <c r="AM485" s="17">
        <v>0</v>
      </c>
      <c r="AN485" s="21">
        <v>1.0000000000000009</v>
      </c>
      <c r="AO485" s="21">
        <v>4.0000000000000009</v>
      </c>
      <c r="AQ485" s="21">
        <v>40.580570679715926</v>
      </c>
      <c r="AR485" s="21">
        <v>13.693635927282632</v>
      </c>
      <c r="AS485" s="21">
        <v>45.725793393001439</v>
      </c>
    </row>
    <row r="486" spans="1:45" x14ac:dyDescent="0.35">
      <c r="A486" s="5">
        <v>1974</v>
      </c>
      <c r="B486" s="17" t="s">
        <v>130</v>
      </c>
      <c r="C486" s="21">
        <v>700</v>
      </c>
      <c r="D486" s="21">
        <v>930</v>
      </c>
      <c r="E486" s="17" t="s">
        <v>128</v>
      </c>
      <c r="F486" s="19">
        <v>50.17</v>
      </c>
      <c r="G486" s="17">
        <v>1.1251</v>
      </c>
      <c r="H486" s="19">
        <v>4.0599999999999996</v>
      </c>
      <c r="I486" s="19">
        <v>7.91</v>
      </c>
      <c r="J486" s="17">
        <v>0.1694</v>
      </c>
      <c r="K486" s="19">
        <v>13.9</v>
      </c>
      <c r="L486" s="19">
        <v>21.61</v>
      </c>
      <c r="M486" s="17">
        <v>0.48280000000000001</v>
      </c>
      <c r="N486" s="17">
        <v>2.58E-2</v>
      </c>
      <c r="O486" s="17">
        <v>9.5999999999999992E-3</v>
      </c>
      <c r="Q486" s="19">
        <v>99.462699999999998</v>
      </c>
      <c r="R486" s="21">
        <v>63.732232920678577</v>
      </c>
      <c r="T486" s="17">
        <v>1.8683736008547467</v>
      </c>
      <c r="U486" s="17">
        <v>0.13162639914525331</v>
      </c>
      <c r="V486" s="17">
        <v>0</v>
      </c>
      <c r="W486" s="21">
        <v>2</v>
      </c>
      <c r="X486" s="17">
        <v>4.6560490777684232E-2</v>
      </c>
      <c r="Y486" s="17">
        <v>5.7838418186105078E-2</v>
      </c>
      <c r="Z486" s="17">
        <v>2.8264138917424565E-4</v>
      </c>
      <c r="AA486" s="17">
        <v>3.151393346506861E-2</v>
      </c>
      <c r="AB486" s="17">
        <v>0.77171918927606897</v>
      </c>
      <c r="AC486" s="17">
        <v>9.2085326905898879E-2</v>
      </c>
      <c r="AD486" s="17">
        <v>0</v>
      </c>
      <c r="AE486" s="17">
        <v>0</v>
      </c>
      <c r="AF486" s="21">
        <v>1</v>
      </c>
      <c r="AG486" s="17">
        <v>0</v>
      </c>
      <c r="AH486" s="17">
        <v>9.6397396843353605E-2</v>
      </c>
      <c r="AI486" s="17">
        <v>0</v>
      </c>
      <c r="AJ486" s="17">
        <v>5.3428350594520576E-3</v>
      </c>
      <c r="AK486" s="17">
        <v>0.86217674995934734</v>
      </c>
      <c r="AL486" s="17">
        <v>3.4857419289755082E-2</v>
      </c>
      <c r="AM486" s="17">
        <v>1.2255988480928375E-3</v>
      </c>
      <c r="AN486" s="21">
        <v>1.0000000000000009</v>
      </c>
      <c r="AO486" s="21">
        <v>4.0000000000000009</v>
      </c>
      <c r="AQ486" s="21">
        <v>40.927852922274489</v>
      </c>
      <c r="AR486" s="21">
        <v>13.346909574634891</v>
      </c>
      <c r="AS486" s="21">
        <v>45.725237503090618</v>
      </c>
    </row>
    <row r="487" spans="1:45" x14ac:dyDescent="0.35">
      <c r="A487" s="5">
        <v>1974</v>
      </c>
      <c r="B487" s="17" t="s">
        <v>130</v>
      </c>
      <c r="C487" s="21">
        <v>705</v>
      </c>
      <c r="D487" s="21">
        <v>931</v>
      </c>
      <c r="E487" s="17" t="s">
        <v>128</v>
      </c>
      <c r="F487" s="19">
        <v>49.71</v>
      </c>
      <c r="G487" s="17">
        <v>1.1850000000000001</v>
      </c>
      <c r="H487" s="19">
        <v>3.99</v>
      </c>
      <c r="I487" s="19">
        <v>8.4600000000000009</v>
      </c>
      <c r="J487" s="17">
        <v>0.22470000000000001</v>
      </c>
      <c r="K487" s="19">
        <v>14.1</v>
      </c>
      <c r="L487" s="19">
        <v>21.58</v>
      </c>
      <c r="M487" s="17">
        <v>0.48959999999999998</v>
      </c>
      <c r="O487" s="17">
        <v>6.4600000000000005E-2</v>
      </c>
      <c r="Q487" s="19">
        <v>99.803899999999999</v>
      </c>
      <c r="R487" s="21">
        <v>62.499999999999986</v>
      </c>
      <c r="T487" s="17">
        <v>1.8461019886775591</v>
      </c>
      <c r="U487" s="17">
        <v>0.15389801132244085</v>
      </c>
      <c r="V487" s="17">
        <v>0</v>
      </c>
      <c r="W487" s="21">
        <v>2</v>
      </c>
      <c r="X487" s="17">
        <v>2.0730405027971605E-2</v>
      </c>
      <c r="Y487" s="17">
        <v>0.10032204638852245</v>
      </c>
      <c r="Z487" s="17">
        <v>1.8966594082223259E-3</v>
      </c>
      <c r="AA487" s="17">
        <v>3.3099554245747287E-2</v>
      </c>
      <c r="AB487" s="17">
        <v>0.78064919733683324</v>
      </c>
      <c r="AC487" s="17">
        <v>6.3302137592702978E-2</v>
      </c>
      <c r="AD487" s="17">
        <v>0</v>
      </c>
      <c r="AE487" s="17">
        <v>0</v>
      </c>
      <c r="AF487" s="21">
        <v>0.99999999999999989</v>
      </c>
      <c r="AG487" s="17">
        <v>0</v>
      </c>
      <c r="AH487" s="17">
        <v>9.9093555260497124E-2</v>
      </c>
      <c r="AI487" s="17">
        <v>0</v>
      </c>
      <c r="AJ487" s="17">
        <v>7.0673034529788762E-3</v>
      </c>
      <c r="AK487" s="17">
        <v>0.85858893329275432</v>
      </c>
      <c r="AL487" s="17">
        <v>3.5250207993769156E-2</v>
      </c>
      <c r="AM487" s="17">
        <v>0</v>
      </c>
      <c r="AN487" s="21">
        <v>0.99999999999999956</v>
      </c>
      <c r="AO487" s="21">
        <v>3.9999999999999996</v>
      </c>
      <c r="AQ487" s="21">
        <v>40.892599327510787</v>
      </c>
      <c r="AR487" s="21">
        <v>14.132098890392703</v>
      </c>
      <c r="AS487" s="21">
        <v>44.975301782096508</v>
      </c>
    </row>
    <row r="488" spans="1:45" x14ac:dyDescent="0.35">
      <c r="A488" s="5">
        <v>1974</v>
      </c>
      <c r="B488" s="17" t="s">
        <v>130</v>
      </c>
      <c r="C488" s="21">
        <v>710</v>
      </c>
      <c r="D488" s="21">
        <v>932</v>
      </c>
      <c r="E488" s="17" t="s">
        <v>128</v>
      </c>
      <c r="F488" s="19">
        <v>50.4</v>
      </c>
      <c r="G488" s="17">
        <v>1.1561999999999999</v>
      </c>
      <c r="H488" s="19">
        <v>4.18</v>
      </c>
      <c r="I488" s="19">
        <v>8.1199999999999992</v>
      </c>
      <c r="J488" s="17">
        <v>0.2306</v>
      </c>
      <c r="K488" s="19">
        <v>13.98</v>
      </c>
      <c r="L488" s="19">
        <v>21.36</v>
      </c>
      <c r="M488" s="17">
        <v>0.62809999999999999</v>
      </c>
      <c r="N488" s="17">
        <v>6.4000000000000003E-3</v>
      </c>
      <c r="O488" s="17">
        <v>1.67E-2</v>
      </c>
      <c r="Q488" s="19">
        <v>100.078</v>
      </c>
      <c r="R488" s="21">
        <v>63.257918552036195</v>
      </c>
      <c r="T488" s="17">
        <v>1.864160976074462</v>
      </c>
      <c r="U488" s="17">
        <v>0.13583902392553804</v>
      </c>
      <c r="V488" s="17">
        <v>0</v>
      </c>
      <c r="W488" s="21">
        <v>2</v>
      </c>
      <c r="X488" s="17">
        <v>4.6365539733831312E-2</v>
      </c>
      <c r="Y488" s="17">
        <v>6.9997106585055618E-2</v>
      </c>
      <c r="Z488" s="17">
        <v>4.883309514647074E-4</v>
      </c>
      <c r="AA488" s="17">
        <v>3.2164566956059223E-2</v>
      </c>
      <c r="AB488" s="17">
        <v>0.77087671056702722</v>
      </c>
      <c r="AC488" s="17">
        <v>8.0107745206561942E-2</v>
      </c>
      <c r="AD488" s="17">
        <v>0</v>
      </c>
      <c r="AE488" s="17">
        <v>0</v>
      </c>
      <c r="AF488" s="21">
        <v>1</v>
      </c>
      <c r="AG488" s="17">
        <v>0</v>
      </c>
      <c r="AH488" s="17">
        <v>0.10103460154244545</v>
      </c>
      <c r="AI488" s="17">
        <v>0</v>
      </c>
      <c r="AJ488" s="17">
        <v>7.2235539161903178E-3</v>
      </c>
      <c r="AK488" s="17">
        <v>0.84640075728443009</v>
      </c>
      <c r="AL488" s="17">
        <v>4.5039132506305132E-2</v>
      </c>
      <c r="AM488" s="17">
        <v>3.0195475062866226E-4</v>
      </c>
      <c r="AN488" s="21">
        <v>0.99999999999999956</v>
      </c>
      <c r="AO488" s="21">
        <v>3.9999999999999996</v>
      </c>
      <c r="AQ488" s="21">
        <v>41.099385559230093</v>
      </c>
      <c r="AR488" s="21">
        <v>13.774655147396681</v>
      </c>
      <c r="AS488" s="21">
        <v>45.125959293373228</v>
      </c>
    </row>
    <row r="489" spans="1:45" x14ac:dyDescent="0.35">
      <c r="A489" s="5">
        <v>1974</v>
      </c>
      <c r="B489" s="17" t="s">
        <v>130</v>
      </c>
      <c r="C489" s="21">
        <v>715</v>
      </c>
      <c r="D489" s="21">
        <v>933</v>
      </c>
      <c r="E489" s="17" t="s">
        <v>128</v>
      </c>
      <c r="F489" s="19">
        <v>50.46</v>
      </c>
      <c r="G489" s="17">
        <v>1.2398</v>
      </c>
      <c r="H489" s="19">
        <v>3.88</v>
      </c>
      <c r="I489" s="19">
        <v>8.18</v>
      </c>
      <c r="J489" s="17">
        <v>0.2102</v>
      </c>
      <c r="K489" s="19">
        <v>14.06</v>
      </c>
      <c r="L489" s="19">
        <v>21.65</v>
      </c>
      <c r="M489" s="17">
        <v>0.5716</v>
      </c>
      <c r="N489" s="17">
        <v>6.4000000000000003E-3</v>
      </c>
      <c r="Q489" s="19">
        <v>100.25800000000001</v>
      </c>
      <c r="R489" s="21">
        <v>63.219424460431654</v>
      </c>
      <c r="T489" s="17">
        <v>1.8644934642362501</v>
      </c>
      <c r="U489" s="17">
        <v>0.13550653576374994</v>
      </c>
      <c r="V489" s="17">
        <v>0</v>
      </c>
      <c r="W489" s="21">
        <v>2</v>
      </c>
      <c r="X489" s="17">
        <v>3.3450171686397606E-2</v>
      </c>
      <c r="Y489" s="17">
        <v>7.4393496709682802E-2</v>
      </c>
      <c r="Z489" s="17">
        <v>0</v>
      </c>
      <c r="AA489" s="17">
        <v>3.4455385946875867E-2</v>
      </c>
      <c r="AB489" s="17">
        <v>0.77450427219863782</v>
      </c>
      <c r="AC489" s="17">
        <v>8.3196673458405868E-2</v>
      </c>
      <c r="AD489" s="17">
        <v>0</v>
      </c>
      <c r="AE489" s="17">
        <v>0</v>
      </c>
      <c r="AF489" s="21">
        <v>1</v>
      </c>
      <c r="AG489" s="17">
        <v>0</v>
      </c>
      <c r="AH489" s="17">
        <v>9.51493311465057E-2</v>
      </c>
      <c r="AI489" s="17">
        <v>0</v>
      </c>
      <c r="AJ489" s="17">
        <v>6.5778667365515471E-3</v>
      </c>
      <c r="AK489" s="17">
        <v>0.85702489759086087</v>
      </c>
      <c r="AL489" s="17">
        <v>4.0946255025932458E-2</v>
      </c>
      <c r="AM489" s="17">
        <v>3.016495001486995E-4</v>
      </c>
      <c r="AN489" s="21">
        <v>0.99999999999999922</v>
      </c>
      <c r="AO489" s="21">
        <v>3.9999999999999991</v>
      </c>
      <c r="AQ489" s="21">
        <v>40.960715568336141</v>
      </c>
      <c r="AR489" s="21">
        <v>13.714352955755338</v>
      </c>
      <c r="AS489" s="21">
        <v>45.324931475908521</v>
      </c>
    </row>
    <row r="490" spans="1:45" x14ac:dyDescent="0.35">
      <c r="A490" s="5">
        <v>1974</v>
      </c>
      <c r="B490" s="17" t="s">
        <v>130</v>
      </c>
      <c r="C490" s="21">
        <v>720</v>
      </c>
      <c r="D490" s="21">
        <v>934</v>
      </c>
      <c r="E490" s="17" t="s">
        <v>128</v>
      </c>
      <c r="F490" s="19">
        <v>50.43</v>
      </c>
      <c r="G490" s="17">
        <v>1.2093</v>
      </c>
      <c r="H490" s="19">
        <v>4.0199999999999996</v>
      </c>
      <c r="I490" s="19">
        <v>8.18</v>
      </c>
      <c r="J490" s="17">
        <v>0.20730000000000001</v>
      </c>
      <c r="K490" s="19">
        <v>13.91</v>
      </c>
      <c r="L490" s="19">
        <v>21.92</v>
      </c>
      <c r="M490" s="17">
        <v>0.51239999999999997</v>
      </c>
      <c r="N490" s="17">
        <v>8.3999999999999995E-3</v>
      </c>
      <c r="O490" s="17">
        <v>3.4799999999999998E-2</v>
      </c>
      <c r="Q490" s="19">
        <v>100.43219999999999</v>
      </c>
      <c r="R490" s="21">
        <v>62.969669533725671</v>
      </c>
      <c r="T490" s="17">
        <v>1.8618281507551013</v>
      </c>
      <c r="U490" s="17">
        <v>0.13817184924489867</v>
      </c>
      <c r="V490" s="17">
        <v>0</v>
      </c>
      <c r="W490" s="21">
        <v>2</v>
      </c>
      <c r="X490" s="17">
        <v>3.6734981393880567E-2</v>
      </c>
      <c r="Y490" s="17">
        <v>7.0332200132552161E-2</v>
      </c>
      <c r="Z490" s="17">
        <v>1.0157217984803951E-3</v>
      </c>
      <c r="AA490" s="17">
        <v>3.3579679370608885E-2</v>
      </c>
      <c r="AB490" s="17">
        <v>0.76560124713388833</v>
      </c>
      <c r="AC490" s="17">
        <v>9.273617017058966E-2</v>
      </c>
      <c r="AD490" s="17">
        <v>0</v>
      </c>
      <c r="AE490" s="17">
        <v>0</v>
      </c>
      <c r="AF490" s="21">
        <v>1</v>
      </c>
      <c r="AG490" s="17">
        <v>0</v>
      </c>
      <c r="AH490" s="17">
        <v>8.9459877518015485E-2</v>
      </c>
      <c r="AI490" s="17">
        <v>0</v>
      </c>
      <c r="AJ490" s="17">
        <v>6.4816961213194592E-3</v>
      </c>
      <c r="AK490" s="17">
        <v>0.86698801353943589</v>
      </c>
      <c r="AL490" s="17">
        <v>3.6674828630198865E-2</v>
      </c>
      <c r="AM490" s="17">
        <v>3.955841910305464E-4</v>
      </c>
      <c r="AN490" s="21">
        <v>1.0000000000000002</v>
      </c>
      <c r="AO490" s="21">
        <v>4</v>
      </c>
      <c r="AQ490" s="21">
        <v>40.473756029591271</v>
      </c>
      <c r="AR490" s="21">
        <v>13.692643944364722</v>
      </c>
      <c r="AS490" s="21">
        <v>45.83360002604401</v>
      </c>
    </row>
    <row r="491" spans="1:45" x14ac:dyDescent="0.35">
      <c r="A491" s="5">
        <v>1974</v>
      </c>
      <c r="B491" s="17" t="s">
        <v>130</v>
      </c>
      <c r="C491" s="21">
        <v>725</v>
      </c>
      <c r="D491" s="21">
        <v>935</v>
      </c>
      <c r="E491" s="17" t="s">
        <v>128</v>
      </c>
      <c r="F491" s="19">
        <v>50.3</v>
      </c>
      <c r="G491" s="17">
        <v>1.0873999999999999</v>
      </c>
      <c r="H491" s="19">
        <v>3.96</v>
      </c>
      <c r="I491" s="19">
        <v>8.18</v>
      </c>
      <c r="J491" s="17">
        <v>0.18099999999999999</v>
      </c>
      <c r="K491" s="19">
        <v>13.93</v>
      </c>
      <c r="L491" s="19">
        <v>21.35</v>
      </c>
      <c r="M491" s="17">
        <v>0.57709999999999995</v>
      </c>
      <c r="Q491" s="19">
        <v>99.565500000000014</v>
      </c>
      <c r="R491" s="21">
        <v>63.003165988240617</v>
      </c>
      <c r="T491" s="17">
        <v>1.8709871167824332</v>
      </c>
      <c r="U491" s="17">
        <v>0.12901288321756677</v>
      </c>
      <c r="V491" s="17">
        <v>0</v>
      </c>
      <c r="W491" s="21">
        <v>2</v>
      </c>
      <c r="X491" s="17">
        <v>4.4578470841719287E-2</v>
      </c>
      <c r="Y491" s="17">
        <v>6.5207120229822488E-2</v>
      </c>
      <c r="Z491" s="17">
        <v>0</v>
      </c>
      <c r="AA491" s="17">
        <v>3.0421737068479511E-2</v>
      </c>
      <c r="AB491" s="17">
        <v>0.77246499181077322</v>
      </c>
      <c r="AC491" s="17">
        <v>8.7327680049205547E-2</v>
      </c>
      <c r="AD491" s="17">
        <v>0</v>
      </c>
      <c r="AE491" s="17">
        <v>0</v>
      </c>
      <c r="AF491" s="21">
        <v>1</v>
      </c>
      <c r="AG491" s="17">
        <v>0</v>
      </c>
      <c r="AH491" s="17">
        <v>0.10189145315371881</v>
      </c>
      <c r="AI491" s="17">
        <v>0</v>
      </c>
      <c r="AJ491" s="17">
        <v>5.7019069629889781E-3</v>
      </c>
      <c r="AK491" s="17">
        <v>0.85079045789236118</v>
      </c>
      <c r="AL491" s="17">
        <v>4.1616181990930284E-2</v>
      </c>
      <c r="AM491" s="17">
        <v>0</v>
      </c>
      <c r="AN491" s="21">
        <v>0.99999999999999922</v>
      </c>
      <c r="AO491" s="21">
        <v>3.9999999999999991</v>
      </c>
      <c r="AQ491" s="21">
        <v>41.014745358765325</v>
      </c>
      <c r="AR491" s="21">
        <v>13.811745998048698</v>
      </c>
      <c r="AS491" s="21">
        <v>45.173508643185976</v>
      </c>
    </row>
    <row r="492" spans="1:45" x14ac:dyDescent="0.35">
      <c r="A492" s="5">
        <v>1974</v>
      </c>
      <c r="B492" s="17" t="s">
        <v>130</v>
      </c>
      <c r="C492" s="21">
        <v>730</v>
      </c>
      <c r="D492" s="21">
        <v>936</v>
      </c>
      <c r="E492" s="17" t="s">
        <v>128</v>
      </c>
      <c r="F492" s="19">
        <v>49.94</v>
      </c>
      <c r="G492" s="17">
        <v>1.1134999999999999</v>
      </c>
      <c r="H492" s="19">
        <v>3.95</v>
      </c>
      <c r="I492" s="19">
        <v>7.71</v>
      </c>
      <c r="J492" s="17">
        <v>0.21909999999999999</v>
      </c>
      <c r="K492" s="19">
        <v>14</v>
      </c>
      <c r="L492" s="19">
        <v>21.53</v>
      </c>
      <c r="M492" s="17">
        <v>0.60009999999999997</v>
      </c>
      <c r="N492" s="17">
        <v>6.7000000000000002E-3</v>
      </c>
      <c r="O492" s="17">
        <v>5.1200000000000002E-2</v>
      </c>
      <c r="Q492" s="19">
        <v>99.120599999999982</v>
      </c>
      <c r="R492" s="21">
        <v>64.486411791801018</v>
      </c>
      <c r="T492" s="17">
        <v>1.8631766169731767</v>
      </c>
      <c r="U492" s="17">
        <v>0.13682338302682329</v>
      </c>
      <c r="V492" s="17">
        <v>0</v>
      </c>
      <c r="W492" s="21">
        <v>2</v>
      </c>
      <c r="X492" s="17">
        <v>3.684976466158621E-2</v>
      </c>
      <c r="Y492" s="17">
        <v>7.9696075766769195E-2</v>
      </c>
      <c r="Z492" s="17">
        <v>1.5101509241222293E-3</v>
      </c>
      <c r="AA492" s="17">
        <v>3.1245507015283114E-2</v>
      </c>
      <c r="AB492" s="17">
        <v>0.77867888914264283</v>
      </c>
      <c r="AC492" s="17">
        <v>7.201961248959643E-2</v>
      </c>
      <c r="AD492" s="17">
        <v>0</v>
      </c>
      <c r="AE492" s="17">
        <v>0</v>
      </c>
      <c r="AF492" s="21">
        <v>1</v>
      </c>
      <c r="AG492" s="17">
        <v>0</v>
      </c>
      <c r="AH492" s="17">
        <v>8.8812760199682955E-2</v>
      </c>
      <c r="AI492" s="17">
        <v>0</v>
      </c>
      <c r="AJ492" s="17">
        <v>6.9228768253146193E-3</v>
      </c>
      <c r="AK492" s="17">
        <v>0.86054074061877983</v>
      </c>
      <c r="AL492" s="17">
        <v>4.3404770237847112E-2</v>
      </c>
      <c r="AM492" s="17">
        <v>3.1885211837641035E-4</v>
      </c>
      <c r="AN492" s="21">
        <v>1.0000000000000009</v>
      </c>
      <c r="AO492" s="21">
        <v>4.0000000000000009</v>
      </c>
      <c r="AQ492" s="21">
        <v>41.272638827737929</v>
      </c>
      <c r="AR492" s="21">
        <v>13.115764814206912</v>
      </c>
      <c r="AS492" s="21">
        <v>45.611596358055159</v>
      </c>
    </row>
    <row r="493" spans="1:45" x14ac:dyDescent="0.35">
      <c r="A493" s="5">
        <v>1974</v>
      </c>
      <c r="B493" s="17" t="s">
        <v>130</v>
      </c>
      <c r="C493" s="21">
        <v>735</v>
      </c>
      <c r="D493" s="21">
        <v>937</v>
      </c>
      <c r="E493" s="17" t="s">
        <v>128</v>
      </c>
      <c r="F493" s="19">
        <v>50.26</v>
      </c>
      <c r="G493" s="17">
        <v>1.1267</v>
      </c>
      <c r="H493" s="19">
        <v>3.82</v>
      </c>
      <c r="I493" s="19">
        <v>7.96</v>
      </c>
      <c r="J493" s="17">
        <v>0.1898</v>
      </c>
      <c r="K493" s="19">
        <v>13.79</v>
      </c>
      <c r="L493" s="19">
        <v>21.52</v>
      </c>
      <c r="M493" s="17">
        <v>0.65659999999999996</v>
      </c>
      <c r="N493" s="17">
        <v>1.2999999999999999E-3</v>
      </c>
      <c r="O493" s="17">
        <v>4.6100000000000002E-2</v>
      </c>
      <c r="Q493" s="19">
        <v>99.370499999999993</v>
      </c>
      <c r="R493" s="21">
        <v>63.402298850574709</v>
      </c>
      <c r="T493" s="17">
        <v>1.8727435860135404</v>
      </c>
      <c r="U493" s="17">
        <v>0.12725641398645959</v>
      </c>
      <c r="V493" s="17">
        <v>0</v>
      </c>
      <c r="W493" s="21">
        <v>2</v>
      </c>
      <c r="X493" s="17">
        <v>4.0488472413670956E-2</v>
      </c>
      <c r="Y493" s="17">
        <v>6.9751190204350763E-2</v>
      </c>
      <c r="Z493" s="17">
        <v>1.3580059229237182E-3</v>
      </c>
      <c r="AA493" s="17">
        <v>3.1575918772098727E-2</v>
      </c>
      <c r="AB493" s="17">
        <v>0.76602858870434209</v>
      </c>
      <c r="AC493" s="17">
        <v>9.0797823982613823E-2</v>
      </c>
      <c r="AD493" s="17">
        <v>0</v>
      </c>
      <c r="AE493" s="17">
        <v>0</v>
      </c>
      <c r="AF493" s="21">
        <v>1</v>
      </c>
      <c r="AG493" s="17">
        <v>0</v>
      </c>
      <c r="AH493" s="17">
        <v>8.7464283758443062E-2</v>
      </c>
      <c r="AI493" s="17">
        <v>0</v>
      </c>
      <c r="AJ493" s="17">
        <v>5.9895029343697602E-3</v>
      </c>
      <c r="AK493" s="17">
        <v>0.85905312120850474</v>
      </c>
      <c r="AL493" s="17">
        <v>4.7431303520291165E-2</v>
      </c>
      <c r="AM493" s="17">
        <v>6.1788578391093089E-5</v>
      </c>
      <c r="AN493" s="21">
        <v>0.99999999999999978</v>
      </c>
      <c r="AO493" s="21">
        <v>4</v>
      </c>
      <c r="AQ493" s="21">
        <v>40.766053059594448</v>
      </c>
      <c r="AR493" s="21">
        <v>13.51736973089281</v>
      </c>
      <c r="AS493" s="21">
        <v>45.716577209512742</v>
      </c>
    </row>
    <row r="494" spans="1:45" x14ac:dyDescent="0.35">
      <c r="A494" s="5">
        <v>1974</v>
      </c>
      <c r="B494" s="17" t="s">
        <v>130</v>
      </c>
      <c r="C494" s="21">
        <v>740</v>
      </c>
      <c r="D494" s="21">
        <v>938</v>
      </c>
      <c r="E494" s="17" t="s">
        <v>128</v>
      </c>
      <c r="F494" s="19">
        <v>50.49</v>
      </c>
      <c r="G494" s="17">
        <v>1.0738000000000001</v>
      </c>
      <c r="H494" s="19">
        <v>3.72</v>
      </c>
      <c r="I494" s="19">
        <v>8.2200000000000006</v>
      </c>
      <c r="J494" s="17">
        <v>0.24229999999999999</v>
      </c>
      <c r="K494" s="19">
        <v>14</v>
      </c>
      <c r="L494" s="19">
        <v>21.51</v>
      </c>
      <c r="M494" s="17">
        <v>0.55569999999999997</v>
      </c>
      <c r="O494" s="17">
        <v>1.3599999999999999E-2</v>
      </c>
      <c r="Q494" s="19">
        <v>99.825400000000002</v>
      </c>
      <c r="R494" s="21">
        <v>63.006300630063009</v>
      </c>
      <c r="T494" s="17">
        <v>1.8740926849306208</v>
      </c>
      <c r="U494" s="17">
        <v>0.12590731506937924</v>
      </c>
      <c r="V494" s="17">
        <v>0</v>
      </c>
      <c r="W494" s="21">
        <v>2</v>
      </c>
      <c r="X494" s="17">
        <v>3.6819351304958031E-2</v>
      </c>
      <c r="Y494" s="17">
        <v>6.8721546629850666E-2</v>
      </c>
      <c r="Z494" s="17">
        <v>3.9908877049772831E-4</v>
      </c>
      <c r="AA494" s="17">
        <v>2.9977883135536221E-2</v>
      </c>
      <c r="AB494" s="17">
        <v>0.77470901254497171</v>
      </c>
      <c r="AC494" s="17">
        <v>8.9373117614185649E-2</v>
      </c>
      <c r="AD494" s="17">
        <v>0</v>
      </c>
      <c r="AE494" s="17">
        <v>0</v>
      </c>
      <c r="AF494" s="21">
        <v>1</v>
      </c>
      <c r="AG494" s="17">
        <v>0</v>
      </c>
      <c r="AH494" s="17">
        <v>9.7036467073823407E-2</v>
      </c>
      <c r="AI494" s="17">
        <v>0</v>
      </c>
      <c r="AJ494" s="17">
        <v>7.6168928951103141E-3</v>
      </c>
      <c r="AK494" s="17">
        <v>0.85535820212406577</v>
      </c>
      <c r="AL494" s="17">
        <v>3.9988437906999963E-2</v>
      </c>
      <c r="AM494" s="17">
        <v>0</v>
      </c>
      <c r="AN494" s="21">
        <v>0.99999999999999956</v>
      </c>
      <c r="AO494" s="21">
        <v>3.9999999999999996</v>
      </c>
      <c r="AQ494" s="21">
        <v>40.928929386819284</v>
      </c>
      <c r="AR494" s="21">
        <v>13.88133499855814</v>
      </c>
      <c r="AS494" s="21">
        <v>45.189735614622577</v>
      </c>
    </row>
    <row r="495" spans="1:45" x14ac:dyDescent="0.35">
      <c r="A495" s="5">
        <v>1974</v>
      </c>
      <c r="B495" s="17" t="s">
        <v>130</v>
      </c>
      <c r="C495" s="21">
        <v>745</v>
      </c>
      <c r="D495" s="21">
        <v>939</v>
      </c>
      <c r="E495" s="17" t="s">
        <v>128</v>
      </c>
      <c r="F495" s="19">
        <v>50.52</v>
      </c>
      <c r="G495" s="17">
        <v>1.0744</v>
      </c>
      <c r="H495" s="19">
        <v>3.81</v>
      </c>
      <c r="I495" s="19">
        <v>7.99</v>
      </c>
      <c r="J495" s="17">
        <v>0.184</v>
      </c>
      <c r="K495" s="19">
        <v>13.68</v>
      </c>
      <c r="L495" s="19">
        <v>21.59</v>
      </c>
      <c r="M495" s="17">
        <v>0.69930000000000003</v>
      </c>
      <c r="N495" s="17">
        <v>1.8700000000000001E-2</v>
      </c>
      <c r="O495" s="17">
        <v>6.0400000000000002E-2</v>
      </c>
      <c r="Q495" s="19">
        <v>99.626799999999989</v>
      </c>
      <c r="R495" s="21">
        <v>63.128749423165665</v>
      </c>
      <c r="T495" s="17">
        <v>1.8779472433904441</v>
      </c>
      <c r="U495" s="17">
        <v>0.12205275660955595</v>
      </c>
      <c r="V495" s="17">
        <v>0</v>
      </c>
      <c r="W495" s="21">
        <v>2</v>
      </c>
      <c r="X495" s="17">
        <v>4.4854459794856166E-2</v>
      </c>
      <c r="Y495" s="17">
        <v>6.6628534483256285E-2</v>
      </c>
      <c r="Z495" s="17">
        <v>1.7750144340368246E-3</v>
      </c>
      <c r="AA495" s="17">
        <v>3.0038477257499835E-2</v>
      </c>
      <c r="AB495" s="17">
        <v>0.75810789763533337</v>
      </c>
      <c r="AC495" s="17">
        <v>9.8595616395017571E-2</v>
      </c>
      <c r="AD495" s="17">
        <v>0</v>
      </c>
      <c r="AE495" s="17">
        <v>0</v>
      </c>
      <c r="AF495" s="21">
        <v>1</v>
      </c>
      <c r="AG495" s="17">
        <v>0</v>
      </c>
      <c r="AH495" s="17">
        <v>8.3130762479740938E-2</v>
      </c>
      <c r="AI495" s="17">
        <v>0</v>
      </c>
      <c r="AJ495" s="17">
        <v>5.7926409297222635E-3</v>
      </c>
      <c r="AK495" s="17">
        <v>0.85979438997294233</v>
      </c>
      <c r="AL495" s="17">
        <v>5.0395518948058292E-2</v>
      </c>
      <c r="AM495" s="17">
        <v>8.8668766953626664E-4</v>
      </c>
      <c r="AN495" s="21">
        <v>1.0000000000000002</v>
      </c>
      <c r="AO495" s="21">
        <v>4</v>
      </c>
      <c r="AQ495" s="21">
        <v>40.496138546584923</v>
      </c>
      <c r="AR495" s="21">
        <v>13.575896784368537</v>
      </c>
      <c r="AS495" s="21">
        <v>45.927964669046538</v>
      </c>
    </row>
    <row r="496" spans="1:45" x14ac:dyDescent="0.35">
      <c r="A496" s="5">
        <v>1974</v>
      </c>
      <c r="B496" s="17" t="s">
        <v>130</v>
      </c>
      <c r="C496" s="21">
        <v>750</v>
      </c>
      <c r="D496" s="21">
        <v>940</v>
      </c>
      <c r="E496" s="17" t="s">
        <v>128</v>
      </c>
      <c r="F496" s="19">
        <v>50.54</v>
      </c>
      <c r="G496" s="17">
        <v>1.077</v>
      </c>
      <c r="H496" s="19">
        <v>3.76</v>
      </c>
      <c r="I496" s="19">
        <v>8.1300000000000008</v>
      </c>
      <c r="J496" s="17">
        <v>0.21609999999999999</v>
      </c>
      <c r="K496" s="19">
        <v>13.92</v>
      </c>
      <c r="L496" s="19">
        <v>21.41</v>
      </c>
      <c r="M496" s="17">
        <v>0.57199999999999995</v>
      </c>
      <c r="O496" s="17">
        <v>3.6700000000000003E-2</v>
      </c>
      <c r="Q496" s="19">
        <v>99.661799999999985</v>
      </c>
      <c r="R496" s="21">
        <v>63.129251700680264</v>
      </c>
      <c r="T496" s="17">
        <v>1.8789901783283456</v>
      </c>
      <c r="U496" s="17">
        <v>0.12100982167165442</v>
      </c>
      <c r="V496" s="17">
        <v>0</v>
      </c>
      <c r="W496" s="21">
        <v>2</v>
      </c>
      <c r="X496" s="17">
        <v>4.3733269334849972E-2</v>
      </c>
      <c r="Y496" s="17">
        <v>5.7194046289830741E-2</v>
      </c>
      <c r="Z496" s="17">
        <v>1.0786989135906039E-3</v>
      </c>
      <c r="AA496" s="17">
        <v>3.0115969144987383E-2</v>
      </c>
      <c r="AB496" s="17">
        <v>0.77153100872974889</v>
      </c>
      <c r="AC496" s="17">
        <v>9.6347007586992439E-2</v>
      </c>
      <c r="AD496" s="17">
        <v>0</v>
      </c>
      <c r="AE496" s="17">
        <v>0</v>
      </c>
      <c r="AF496" s="21">
        <v>1</v>
      </c>
      <c r="AG496" s="17">
        <v>0</v>
      </c>
      <c r="AH496" s="17">
        <v>9.9205541561826233E-2</v>
      </c>
      <c r="AI496" s="17">
        <v>0</v>
      </c>
      <c r="AJ496" s="17">
        <v>6.8042894379294738E-3</v>
      </c>
      <c r="AK496" s="17">
        <v>0.85276203784365423</v>
      </c>
      <c r="AL496" s="17">
        <v>4.1228131156589902E-2</v>
      </c>
      <c r="AM496" s="17">
        <v>0</v>
      </c>
      <c r="AN496" s="21">
        <v>0.99999999999999978</v>
      </c>
      <c r="AO496" s="21">
        <v>4</v>
      </c>
      <c r="AQ496" s="21">
        <v>40.95514473621531</v>
      </c>
      <c r="AR496" s="21">
        <v>13.777727578356469</v>
      </c>
      <c r="AS496" s="21">
        <v>45.267127685428221</v>
      </c>
    </row>
    <row r="497" spans="1:45" x14ac:dyDescent="0.35">
      <c r="A497" s="5">
        <v>1974</v>
      </c>
      <c r="B497" s="17" t="s">
        <v>130</v>
      </c>
      <c r="C497" s="21">
        <v>755</v>
      </c>
      <c r="D497" s="21">
        <v>941</v>
      </c>
      <c r="E497" s="17" t="s">
        <v>128</v>
      </c>
      <c r="F497" s="19">
        <v>50</v>
      </c>
      <c r="G497" s="17">
        <v>1.1178999999999999</v>
      </c>
      <c r="H497" s="19">
        <v>3.81</v>
      </c>
      <c r="I497" s="19">
        <v>8.1300000000000008</v>
      </c>
      <c r="J497" s="17">
        <v>0.184</v>
      </c>
      <c r="K497" s="19">
        <v>13.8</v>
      </c>
      <c r="L497" s="19">
        <v>21.21</v>
      </c>
      <c r="M497" s="17">
        <v>0.55840000000000001</v>
      </c>
      <c r="N497" s="17">
        <v>1.0500000000000001E-2</v>
      </c>
      <c r="Q497" s="19">
        <v>98.820800000000006</v>
      </c>
      <c r="R497" s="21">
        <v>62.927496580027366</v>
      </c>
      <c r="T497" s="17">
        <v>1.8748173598241744</v>
      </c>
      <c r="U497" s="17">
        <v>0.12518264017582559</v>
      </c>
      <c r="V497" s="17">
        <v>0</v>
      </c>
      <c r="W497" s="21">
        <v>2</v>
      </c>
      <c r="X497" s="17">
        <v>4.3179342086661937E-2</v>
      </c>
      <c r="Y497" s="17">
        <v>6.0043557043938489E-2</v>
      </c>
      <c r="Z497" s="17">
        <v>0</v>
      </c>
      <c r="AA497" s="17">
        <v>3.1527082688775777E-2</v>
      </c>
      <c r="AB497" s="17">
        <v>0.77142360908171848</v>
      </c>
      <c r="AC497" s="17">
        <v>9.3826409098905272E-2</v>
      </c>
      <c r="AD497" s="17">
        <v>0</v>
      </c>
      <c r="AE497" s="17">
        <v>0</v>
      </c>
      <c r="AF497" s="21">
        <v>0.99999999999999989</v>
      </c>
      <c r="AG497" s="17">
        <v>0</v>
      </c>
      <c r="AH497" s="17">
        <v>0.1010389929920508</v>
      </c>
      <c r="AI497" s="17">
        <v>0</v>
      </c>
      <c r="AJ497" s="17">
        <v>5.8431296769087962E-3</v>
      </c>
      <c r="AK497" s="17">
        <v>0.85202345299871407</v>
      </c>
      <c r="AL497" s="17">
        <v>4.0592212110130498E-2</v>
      </c>
      <c r="AM497" s="17">
        <v>5.022122221959585E-4</v>
      </c>
      <c r="AN497" s="21">
        <v>1.0000000000000002</v>
      </c>
      <c r="AO497" s="21">
        <v>4</v>
      </c>
      <c r="AQ497" s="21">
        <v>40.941723634490643</v>
      </c>
      <c r="AR497" s="21">
        <v>13.83888155815843</v>
      </c>
      <c r="AS497" s="21">
        <v>45.219394807350923</v>
      </c>
    </row>
    <row r="498" spans="1:45" x14ac:dyDescent="0.35">
      <c r="A498" s="5">
        <v>1974</v>
      </c>
      <c r="B498" s="17" t="s">
        <v>130</v>
      </c>
      <c r="C498" s="21">
        <v>760</v>
      </c>
      <c r="D498" s="21">
        <v>942</v>
      </c>
      <c r="E498" s="17" t="s">
        <v>128</v>
      </c>
      <c r="F498" s="19">
        <v>49.89</v>
      </c>
      <c r="G498" s="17">
        <v>1.1627000000000001</v>
      </c>
      <c r="H498" s="19">
        <v>3.76</v>
      </c>
      <c r="I498" s="19">
        <v>7.96</v>
      </c>
      <c r="J498" s="17">
        <v>0.13139999999999999</v>
      </c>
      <c r="K498" s="19">
        <v>13.62</v>
      </c>
      <c r="L498" s="19">
        <v>21.56</v>
      </c>
      <c r="M498" s="17">
        <v>0.50070000000000003</v>
      </c>
      <c r="O498" s="17">
        <v>6.2300000000000001E-2</v>
      </c>
      <c r="Q498" s="19">
        <v>98.647099999999995</v>
      </c>
      <c r="R498" s="21">
        <v>63.113994439295652</v>
      </c>
      <c r="T498" s="17">
        <v>1.8758153696240121</v>
      </c>
      <c r="U498" s="17">
        <v>0.12418463037598793</v>
      </c>
      <c r="V498" s="17">
        <v>0</v>
      </c>
      <c r="W498" s="21">
        <v>2</v>
      </c>
      <c r="X498" s="17">
        <v>4.2422860458638384E-2</v>
      </c>
      <c r="Y498" s="17">
        <v>5.0646700512283677E-2</v>
      </c>
      <c r="Z498" s="17">
        <v>1.8518659111646416E-3</v>
      </c>
      <c r="AA498" s="17">
        <v>3.2880326868868971E-2</v>
      </c>
      <c r="AB498" s="17">
        <v>0.76344643500240716</v>
      </c>
      <c r="AC498" s="17">
        <v>0.10875181124663713</v>
      </c>
      <c r="AD498" s="17">
        <v>0</v>
      </c>
      <c r="AE498" s="17">
        <v>0</v>
      </c>
      <c r="AF498" s="21">
        <v>1</v>
      </c>
      <c r="AG498" s="17">
        <v>0</v>
      </c>
      <c r="AH498" s="17">
        <v>9.0863483185322863E-2</v>
      </c>
      <c r="AI498" s="17">
        <v>0</v>
      </c>
      <c r="AJ498" s="17">
        <v>4.1841831971926053E-3</v>
      </c>
      <c r="AK498" s="17">
        <v>0.86845488337364651</v>
      </c>
      <c r="AL498" s="17">
        <v>3.6497450243837659E-2</v>
      </c>
      <c r="AM498" s="17">
        <v>0</v>
      </c>
      <c r="AN498" s="21">
        <v>0.99999999999999967</v>
      </c>
      <c r="AO498" s="21">
        <v>3.9999999999999996</v>
      </c>
      <c r="AQ498" s="21">
        <v>40.472205487687489</v>
      </c>
      <c r="AR498" s="21">
        <v>13.48882846936665</v>
      </c>
      <c r="AS498" s="21">
        <v>46.038966042945859</v>
      </c>
    </row>
    <row r="499" spans="1:45" x14ac:dyDescent="0.35">
      <c r="A499" s="5">
        <v>1974</v>
      </c>
      <c r="B499" s="17" t="s">
        <v>130</v>
      </c>
      <c r="C499" s="21">
        <v>765</v>
      </c>
      <c r="D499" s="21">
        <v>943</v>
      </c>
      <c r="E499" s="17" t="s">
        <v>128</v>
      </c>
      <c r="F499" s="19">
        <v>50.51</v>
      </c>
      <c r="G499" s="17">
        <v>1.1686000000000001</v>
      </c>
      <c r="H499" s="19">
        <v>3.86</v>
      </c>
      <c r="I499" s="19">
        <v>8.23</v>
      </c>
      <c r="J499" s="17">
        <v>0.15179999999999999</v>
      </c>
      <c r="K499" s="19">
        <v>13.88</v>
      </c>
      <c r="L499" s="19">
        <v>21.5</v>
      </c>
      <c r="M499" s="17">
        <v>0.59599999999999997</v>
      </c>
      <c r="Q499" s="19">
        <v>99.8964</v>
      </c>
      <c r="R499" s="21">
        <v>62.777023971053822</v>
      </c>
      <c r="T499" s="17">
        <v>1.87369151659091</v>
      </c>
      <c r="U499" s="17">
        <v>0.12630848340908996</v>
      </c>
      <c r="V499" s="17">
        <v>0</v>
      </c>
      <c r="W499" s="21">
        <v>2</v>
      </c>
      <c r="X499" s="17">
        <v>4.2439316564633595E-2</v>
      </c>
      <c r="Y499" s="17">
        <v>6.1522313594986527E-2</v>
      </c>
      <c r="Z499" s="17">
        <v>0</v>
      </c>
      <c r="AA499" s="17">
        <v>3.2604569606783797E-2</v>
      </c>
      <c r="AB499" s="17">
        <v>0.76760017650089818</v>
      </c>
      <c r="AC499" s="17">
        <v>9.5833623732697881E-2</v>
      </c>
      <c r="AD499" s="17">
        <v>0</v>
      </c>
      <c r="AE499" s="17">
        <v>0</v>
      </c>
      <c r="AF499" s="21">
        <v>1</v>
      </c>
      <c r="AG499" s="17">
        <v>0</v>
      </c>
      <c r="AH499" s="17">
        <v>9.7929596649321465E-2</v>
      </c>
      <c r="AI499" s="17">
        <v>0</v>
      </c>
      <c r="AJ499" s="17">
        <v>4.7690429462972162E-3</v>
      </c>
      <c r="AK499" s="17">
        <v>0.85443907444028488</v>
      </c>
      <c r="AL499" s="17">
        <v>4.2862285964096837E-2</v>
      </c>
      <c r="AM499" s="17">
        <v>0</v>
      </c>
      <c r="AN499" s="21">
        <v>1.0000000000000004</v>
      </c>
      <c r="AO499" s="21">
        <v>4</v>
      </c>
      <c r="AQ499" s="21">
        <v>40.784373506598989</v>
      </c>
      <c r="AR499" s="21">
        <v>13.817301405125665</v>
      </c>
      <c r="AS499" s="21">
        <v>45.398325088275342</v>
      </c>
    </row>
    <row r="500" spans="1:45" x14ac:dyDescent="0.35">
      <c r="A500" s="5">
        <v>1974</v>
      </c>
      <c r="B500" s="17" t="s">
        <v>130</v>
      </c>
      <c r="C500" s="21">
        <v>770</v>
      </c>
      <c r="D500" s="21">
        <v>944</v>
      </c>
      <c r="E500" s="17" t="s">
        <v>128</v>
      </c>
      <c r="F500" s="19">
        <v>50.02</v>
      </c>
      <c r="G500" s="17">
        <v>1.1132</v>
      </c>
      <c r="H500" s="19">
        <v>3.83</v>
      </c>
      <c r="I500" s="19">
        <v>7.86</v>
      </c>
      <c r="J500" s="17">
        <v>0.26</v>
      </c>
      <c r="K500" s="19">
        <v>13.78</v>
      </c>
      <c r="L500" s="19">
        <v>21.55</v>
      </c>
      <c r="M500" s="17">
        <v>0.58540000000000003</v>
      </c>
      <c r="Q500" s="19">
        <v>98.99860000000001</v>
      </c>
      <c r="R500" s="21">
        <v>63.678373382624763</v>
      </c>
      <c r="T500" s="17">
        <v>1.8711467589675748</v>
      </c>
      <c r="U500" s="17">
        <v>0.12885324103242524</v>
      </c>
      <c r="V500" s="17">
        <v>0</v>
      </c>
      <c r="W500" s="21">
        <v>2</v>
      </c>
      <c r="X500" s="17">
        <v>3.9993635508326214E-2</v>
      </c>
      <c r="Y500" s="17">
        <v>6.8673173774561794E-2</v>
      </c>
      <c r="Z500" s="17">
        <v>0</v>
      </c>
      <c r="AA500" s="17">
        <v>3.1320539178101632E-2</v>
      </c>
      <c r="AB500" s="17">
        <v>0.7684900692335852</v>
      </c>
      <c r="AC500" s="17">
        <v>9.1522582305425093E-2</v>
      </c>
      <c r="AD500" s="17">
        <v>0</v>
      </c>
      <c r="AE500" s="17">
        <v>0</v>
      </c>
      <c r="AF500" s="21">
        <v>1</v>
      </c>
      <c r="AG500" s="17">
        <v>0</v>
      </c>
      <c r="AH500" s="17">
        <v>8.5667005836193216E-2</v>
      </c>
      <c r="AI500" s="17">
        <v>0</v>
      </c>
      <c r="AJ500" s="17">
        <v>8.2371362964486303E-3</v>
      </c>
      <c r="AK500" s="17">
        <v>0.86364121126069338</v>
      </c>
      <c r="AL500" s="17">
        <v>4.2454646606664245E-2</v>
      </c>
      <c r="AM500" s="17">
        <v>0</v>
      </c>
      <c r="AN500" s="21">
        <v>0.99999999999999944</v>
      </c>
      <c r="AO500" s="21">
        <v>3.9999999999999996</v>
      </c>
      <c r="AQ500" s="21">
        <v>40.742093435249977</v>
      </c>
      <c r="AR500" s="21">
        <v>13.471301984671101</v>
      </c>
      <c r="AS500" s="21">
        <v>45.786604580078922</v>
      </c>
    </row>
    <row r="501" spans="1:45" x14ac:dyDescent="0.35">
      <c r="A501" s="5">
        <v>1974</v>
      </c>
      <c r="B501" s="17" t="s">
        <v>130</v>
      </c>
      <c r="C501" s="21">
        <v>780</v>
      </c>
      <c r="D501" s="21">
        <v>946</v>
      </c>
      <c r="E501" s="17" t="s">
        <v>128</v>
      </c>
      <c r="F501" s="19">
        <v>50.43</v>
      </c>
      <c r="G501" s="17">
        <v>1.1202000000000001</v>
      </c>
      <c r="H501" s="19">
        <v>3.96</v>
      </c>
      <c r="I501" s="19">
        <v>8.01</v>
      </c>
      <c r="J501" s="17">
        <v>0.1285</v>
      </c>
      <c r="K501" s="19">
        <v>13.83</v>
      </c>
      <c r="L501" s="19">
        <v>21.43</v>
      </c>
      <c r="M501" s="17">
        <v>0.58399999999999996</v>
      </c>
      <c r="N501" s="17">
        <v>5.4100000000000002E-2</v>
      </c>
      <c r="O501" s="17">
        <v>2.24E-2</v>
      </c>
      <c r="Q501" s="19">
        <v>99.569200000000023</v>
      </c>
      <c r="R501" s="21">
        <v>63.324175824175825</v>
      </c>
      <c r="T501" s="17">
        <v>1.875739490650036</v>
      </c>
      <c r="U501" s="17">
        <v>0.12426050934996402</v>
      </c>
      <c r="V501" s="17">
        <v>0</v>
      </c>
      <c r="W501" s="21">
        <v>2</v>
      </c>
      <c r="X501" s="17">
        <v>4.9323147174535897E-2</v>
      </c>
      <c r="Y501" s="17">
        <v>5.628139899179755E-2</v>
      </c>
      <c r="Z501" s="17">
        <v>6.5868303315896545E-4</v>
      </c>
      <c r="AA501" s="17">
        <v>3.1337979335591813E-2</v>
      </c>
      <c r="AB501" s="17">
        <v>0.76688565065688441</v>
      </c>
      <c r="AC501" s="17">
        <v>9.5513140808031416E-2</v>
      </c>
      <c r="AD501" s="17">
        <v>0</v>
      </c>
      <c r="AE501" s="17">
        <v>0</v>
      </c>
      <c r="AF501" s="21">
        <v>1</v>
      </c>
      <c r="AG501" s="17">
        <v>0</v>
      </c>
      <c r="AH501" s="17">
        <v>9.7332898389141997E-2</v>
      </c>
      <c r="AI501" s="17">
        <v>0</v>
      </c>
      <c r="AJ501" s="17">
        <v>4.0478594196690703E-3</v>
      </c>
      <c r="AK501" s="17">
        <v>0.85394056367047488</v>
      </c>
      <c r="AL501" s="17">
        <v>4.2111891493325469E-2</v>
      </c>
      <c r="AM501" s="17">
        <v>2.5667870273884722E-3</v>
      </c>
      <c r="AN501" s="21">
        <v>0.99999999999999989</v>
      </c>
      <c r="AO501" s="21">
        <v>4</v>
      </c>
      <c r="AQ501" s="21">
        <v>40.922360295463569</v>
      </c>
      <c r="AR501" s="21">
        <v>13.509876912910753</v>
      </c>
      <c r="AS501" s="21">
        <v>45.567762791625675</v>
      </c>
    </row>
    <row r="502" spans="1:45" x14ac:dyDescent="0.35">
      <c r="A502" s="5">
        <v>1974</v>
      </c>
      <c r="B502" s="17" t="s">
        <v>130</v>
      </c>
      <c r="C502" s="21">
        <v>785</v>
      </c>
      <c r="D502" s="21">
        <v>947</v>
      </c>
      <c r="E502" s="17" t="s">
        <v>128</v>
      </c>
      <c r="F502" s="19">
        <v>51.31</v>
      </c>
      <c r="G502" s="17">
        <v>1.1826000000000001</v>
      </c>
      <c r="H502" s="19">
        <v>3.81</v>
      </c>
      <c r="I502" s="19">
        <v>8.23</v>
      </c>
      <c r="J502" s="17">
        <v>0.15479999999999999</v>
      </c>
      <c r="K502" s="19">
        <v>14.11</v>
      </c>
      <c r="L502" s="19">
        <v>21.66</v>
      </c>
      <c r="M502" s="17">
        <v>0.54179999999999995</v>
      </c>
      <c r="N502" s="17">
        <v>1.5E-3</v>
      </c>
      <c r="Q502" s="19">
        <v>101.00069999999998</v>
      </c>
      <c r="R502" s="21">
        <v>63.160250671441354</v>
      </c>
      <c r="T502" s="17">
        <v>1.8830189238979549</v>
      </c>
      <c r="U502" s="17">
        <v>0.11698107610204511</v>
      </c>
      <c r="V502" s="17">
        <v>0</v>
      </c>
      <c r="W502" s="21">
        <v>2</v>
      </c>
      <c r="X502" s="17">
        <v>4.7800153207149532E-2</v>
      </c>
      <c r="Y502" s="17">
        <v>4.2514129401969296E-2</v>
      </c>
      <c r="Z502" s="17">
        <v>0</v>
      </c>
      <c r="AA502" s="17">
        <v>3.2642424809123508E-2</v>
      </c>
      <c r="AB502" s="17">
        <v>0.77197735592165384</v>
      </c>
      <c r="AC502" s="17">
        <v>0.10506593666010389</v>
      </c>
      <c r="AD502" s="17">
        <v>0</v>
      </c>
      <c r="AE502" s="17">
        <v>0</v>
      </c>
      <c r="AF502" s="21">
        <v>1</v>
      </c>
      <c r="AG502" s="17">
        <v>0</v>
      </c>
      <c r="AH502" s="17">
        <v>0.10497576548809082</v>
      </c>
      <c r="AI502" s="17">
        <v>0</v>
      </c>
      <c r="AJ502" s="17">
        <v>4.8112992106163748E-3</v>
      </c>
      <c r="AK502" s="17">
        <v>0.85159487917597199</v>
      </c>
      <c r="AL502" s="17">
        <v>3.8547837399288146E-2</v>
      </c>
      <c r="AM502" s="17">
        <v>7.0218726032588919E-5</v>
      </c>
      <c r="AN502" s="21">
        <v>0.99999999999999989</v>
      </c>
      <c r="AO502" s="21">
        <v>4</v>
      </c>
      <c r="AQ502" s="21">
        <v>41.042118099822204</v>
      </c>
      <c r="AR502" s="21">
        <v>13.682904161204869</v>
      </c>
      <c r="AS502" s="21">
        <v>45.274977738972929</v>
      </c>
    </row>
    <row r="503" spans="1:45" x14ac:dyDescent="0.35">
      <c r="A503" s="5">
        <v>1974</v>
      </c>
      <c r="B503" s="17" t="s">
        <v>130</v>
      </c>
      <c r="C503" s="21">
        <v>790</v>
      </c>
      <c r="D503" s="21">
        <v>948</v>
      </c>
      <c r="E503" s="17" t="s">
        <v>128</v>
      </c>
      <c r="F503" s="19">
        <v>49.89</v>
      </c>
      <c r="G503" s="17">
        <v>1.1357999999999999</v>
      </c>
      <c r="H503" s="19">
        <v>3.63</v>
      </c>
      <c r="I503" s="19">
        <v>7.91</v>
      </c>
      <c r="J503" s="17">
        <v>0.1956</v>
      </c>
      <c r="K503" s="19">
        <v>13.79</v>
      </c>
      <c r="L503" s="19">
        <v>21.49</v>
      </c>
      <c r="M503" s="17">
        <v>0.50170000000000003</v>
      </c>
      <c r="N503" s="17">
        <v>7.3000000000000001E-3</v>
      </c>
      <c r="Q503" s="19">
        <v>98.550399999999996</v>
      </c>
      <c r="R503" s="21">
        <v>63.548387096774192</v>
      </c>
      <c r="T503" s="17">
        <v>1.8761755873220731</v>
      </c>
      <c r="U503" s="17">
        <v>0.12382441267792688</v>
      </c>
      <c r="V503" s="17">
        <v>0</v>
      </c>
      <c r="W503" s="21">
        <v>2</v>
      </c>
      <c r="X503" s="17">
        <v>3.7053600673417814E-2</v>
      </c>
      <c r="Y503" s="17">
        <v>5.9446794083522402E-2</v>
      </c>
      <c r="Z503" s="17">
        <v>0</v>
      </c>
      <c r="AA503" s="17">
        <v>3.2125782064405257E-2</v>
      </c>
      <c r="AB503" s="17">
        <v>0.773123938599518</v>
      </c>
      <c r="AC503" s="17">
        <v>9.8249884579136526E-2</v>
      </c>
      <c r="AD503" s="17">
        <v>0</v>
      </c>
      <c r="AE503" s="17">
        <v>0</v>
      </c>
      <c r="AF503" s="21">
        <v>1</v>
      </c>
      <c r="AG503" s="17">
        <v>0</v>
      </c>
      <c r="AH503" s="17">
        <v>9.1041292725609735E-2</v>
      </c>
      <c r="AI503" s="17">
        <v>0</v>
      </c>
      <c r="AJ503" s="17">
        <v>6.2297062244019638E-3</v>
      </c>
      <c r="AK503" s="17">
        <v>0.86580145484216664</v>
      </c>
      <c r="AL503" s="17">
        <v>3.6577365792314444E-2</v>
      </c>
      <c r="AM503" s="17">
        <v>3.5018041550862605E-4</v>
      </c>
      <c r="AN503" s="21">
        <v>1.0000000000000013</v>
      </c>
      <c r="AO503" s="21">
        <v>4.0000000000000018</v>
      </c>
      <c r="AQ503" s="21">
        <v>40.821942400851057</v>
      </c>
      <c r="AR503" s="21">
        <v>13.462622653280357</v>
      </c>
      <c r="AS503" s="21">
        <v>45.715434945868587</v>
      </c>
    </row>
    <row r="504" spans="1:45" x14ac:dyDescent="0.35">
      <c r="A504" s="5">
        <v>1974</v>
      </c>
      <c r="B504" s="17" t="s">
        <v>130</v>
      </c>
      <c r="C504" s="21">
        <v>795</v>
      </c>
      <c r="D504" s="21">
        <v>949</v>
      </c>
      <c r="E504" s="17" t="s">
        <v>128</v>
      </c>
      <c r="F504" s="19">
        <v>50.45</v>
      </c>
      <c r="G504" s="17">
        <v>1.0148999999999999</v>
      </c>
      <c r="H504" s="19">
        <v>3.91</v>
      </c>
      <c r="I504" s="19">
        <v>8.2200000000000006</v>
      </c>
      <c r="J504" s="17">
        <v>0.19270000000000001</v>
      </c>
      <c r="K504" s="19">
        <v>13.57</v>
      </c>
      <c r="L504" s="19">
        <v>21.14</v>
      </c>
      <c r="M504" s="17">
        <v>0.52990000000000004</v>
      </c>
      <c r="O504" s="17">
        <v>3.5999999999999999E-3</v>
      </c>
      <c r="Q504" s="19">
        <v>99.031099999999995</v>
      </c>
      <c r="R504" s="21">
        <v>62.27627351996329</v>
      </c>
      <c r="T504" s="17">
        <v>1.8901084191791426</v>
      </c>
      <c r="U504" s="17">
        <v>0.10989158082085737</v>
      </c>
      <c r="V504" s="17">
        <v>0</v>
      </c>
      <c r="W504" s="21">
        <v>2</v>
      </c>
      <c r="X504" s="17">
        <v>6.2744829210689246E-2</v>
      </c>
      <c r="Y504" s="17">
        <v>2.8331682948376628E-2</v>
      </c>
      <c r="Z504" s="17">
        <v>1.0662841447628449E-4</v>
      </c>
      <c r="AA504" s="17">
        <v>2.8598329545920634E-2</v>
      </c>
      <c r="AB504" s="17">
        <v>0.75793204907471401</v>
      </c>
      <c r="AC504" s="17">
        <v>0.12228648080582316</v>
      </c>
      <c r="AD504" s="17">
        <v>0</v>
      </c>
      <c r="AE504" s="17">
        <v>0</v>
      </c>
      <c r="AF504" s="21">
        <v>1</v>
      </c>
      <c r="AG504" s="17">
        <v>0</v>
      </c>
      <c r="AH504" s="17">
        <v>0.10689631665591515</v>
      </c>
      <c r="AI504" s="17">
        <v>0</v>
      </c>
      <c r="AJ504" s="17">
        <v>6.1142895373662168E-3</v>
      </c>
      <c r="AK504" s="17">
        <v>0.84850117496219468</v>
      </c>
      <c r="AL504" s="17">
        <v>3.8488218844524802E-2</v>
      </c>
      <c r="AM504" s="17">
        <v>0</v>
      </c>
      <c r="AN504" s="21">
        <v>1.0000000000000009</v>
      </c>
      <c r="AO504" s="21">
        <v>4.0000000000000009</v>
      </c>
      <c r="AQ504" s="21">
        <v>40.529781981176441</v>
      </c>
      <c r="AR504" s="21">
        <v>14.097327831671967</v>
      </c>
      <c r="AS504" s="21">
        <v>45.37289018715159</v>
      </c>
    </row>
    <row r="505" spans="1:45" x14ac:dyDescent="0.35">
      <c r="A505" s="5">
        <v>1974</v>
      </c>
      <c r="B505" s="17" t="s">
        <v>130</v>
      </c>
      <c r="C505" s="21">
        <v>800</v>
      </c>
      <c r="D505" s="21">
        <v>950</v>
      </c>
      <c r="E505" s="17" t="s">
        <v>128</v>
      </c>
      <c r="F505" s="19">
        <v>50.36</v>
      </c>
      <c r="G505" s="17">
        <v>1.1485000000000001</v>
      </c>
      <c r="H505" s="19">
        <v>3.85</v>
      </c>
      <c r="I505" s="19">
        <v>7.8</v>
      </c>
      <c r="J505" s="17">
        <v>0.16070000000000001</v>
      </c>
      <c r="K505" s="19">
        <v>13.95</v>
      </c>
      <c r="L505" s="19">
        <v>21.66</v>
      </c>
      <c r="M505" s="17">
        <v>0.67649999999999999</v>
      </c>
      <c r="N505" s="17">
        <v>1.2E-2</v>
      </c>
      <c r="O505" s="17">
        <v>5.9299999999999999E-2</v>
      </c>
      <c r="Q505" s="19">
        <v>99.677000000000007</v>
      </c>
      <c r="R505" s="21">
        <v>64.137931034482747</v>
      </c>
      <c r="T505" s="17">
        <v>1.8687319019787483</v>
      </c>
      <c r="U505" s="17">
        <v>0.13126809802125172</v>
      </c>
      <c r="V505" s="17">
        <v>0</v>
      </c>
      <c r="W505" s="21">
        <v>2</v>
      </c>
      <c r="X505" s="17">
        <v>3.7097012836477039E-2</v>
      </c>
      <c r="Y505" s="17">
        <v>7.7558480532174304E-2</v>
      </c>
      <c r="Z505" s="17">
        <v>1.7396459737886096E-3</v>
      </c>
      <c r="AA505" s="17">
        <v>3.2054141193051833E-2</v>
      </c>
      <c r="AB505" s="17">
        <v>0.77172108055687416</v>
      </c>
      <c r="AC505" s="17">
        <v>7.982963890763406E-2</v>
      </c>
      <c r="AD505" s="17">
        <v>0</v>
      </c>
      <c r="AE505" s="17">
        <v>0</v>
      </c>
      <c r="AF505" s="21">
        <v>1</v>
      </c>
      <c r="AG505" s="17">
        <v>0</v>
      </c>
      <c r="AH505" s="17">
        <v>8.4638064275729064E-2</v>
      </c>
      <c r="AI505" s="17">
        <v>0</v>
      </c>
      <c r="AJ505" s="17">
        <v>5.0502850903466658E-3</v>
      </c>
      <c r="AK505" s="17">
        <v>0.86107632692663116</v>
      </c>
      <c r="AL505" s="17">
        <v>4.8667319514950562E-2</v>
      </c>
      <c r="AM505" s="17">
        <v>5.6800419234193144E-4</v>
      </c>
      <c r="AN505" s="21">
        <v>0.99999999999999933</v>
      </c>
      <c r="AO505" s="21">
        <v>3.9999999999999991</v>
      </c>
      <c r="AQ505" s="21">
        <v>41.05174768852816</v>
      </c>
      <c r="AR505" s="21">
        <v>13.143247104086514</v>
      </c>
      <c r="AS505" s="21">
        <v>45.805005207385328</v>
      </c>
    </row>
    <row r="506" spans="1:45" x14ac:dyDescent="0.35">
      <c r="A506" s="5">
        <v>1974</v>
      </c>
      <c r="B506" s="17" t="s">
        <v>130</v>
      </c>
      <c r="C506" s="21">
        <v>805</v>
      </c>
      <c r="D506" s="21">
        <v>951</v>
      </c>
      <c r="E506" s="17" t="s">
        <v>128</v>
      </c>
      <c r="F506" s="19">
        <v>49.42</v>
      </c>
      <c r="G506" s="17">
        <v>1.1351</v>
      </c>
      <c r="H506" s="19">
        <v>3.77</v>
      </c>
      <c r="I506" s="19">
        <v>7.96</v>
      </c>
      <c r="J506" s="17">
        <v>0.29499999999999998</v>
      </c>
      <c r="K506" s="19">
        <v>13.95</v>
      </c>
      <c r="L506" s="19">
        <v>21.65</v>
      </c>
      <c r="M506" s="17">
        <v>0.47589999999999999</v>
      </c>
      <c r="N506" s="17">
        <v>6.4000000000000003E-3</v>
      </c>
      <c r="Q506" s="19">
        <v>98.662400000000005</v>
      </c>
      <c r="R506" s="21">
        <v>63.669557279780918</v>
      </c>
      <c r="T506" s="17">
        <v>1.8553738367907386</v>
      </c>
      <c r="U506" s="17">
        <v>0.14462616320926136</v>
      </c>
      <c r="V506" s="17">
        <v>0</v>
      </c>
      <c r="W506" s="21">
        <v>2</v>
      </c>
      <c r="X506" s="17">
        <v>2.2175405299779016E-2</v>
      </c>
      <c r="Y506" s="17">
        <v>9.3291310666423502E-2</v>
      </c>
      <c r="Z506" s="17">
        <v>0</v>
      </c>
      <c r="AA506" s="17">
        <v>3.2051966384380633E-2</v>
      </c>
      <c r="AB506" s="17">
        <v>0.78077836832603442</v>
      </c>
      <c r="AC506" s="17">
        <v>7.1702949323382392E-2</v>
      </c>
      <c r="AD506" s="17">
        <v>0</v>
      </c>
      <c r="AE506" s="17">
        <v>0</v>
      </c>
      <c r="AF506" s="21">
        <v>1</v>
      </c>
      <c r="AG506" s="17">
        <v>0</v>
      </c>
      <c r="AH506" s="17">
        <v>8.4895681084417474E-2</v>
      </c>
      <c r="AI506" s="17">
        <v>0</v>
      </c>
      <c r="AJ506" s="17">
        <v>9.3797106867473043E-3</v>
      </c>
      <c r="AK506" s="17">
        <v>0.87078012270313199</v>
      </c>
      <c r="AL506" s="17">
        <v>3.4637994559697946E-2</v>
      </c>
      <c r="AM506" s="17">
        <v>3.0649096600484109E-4</v>
      </c>
      <c r="AN506" s="21">
        <v>0.99999999999999956</v>
      </c>
      <c r="AO506" s="21">
        <v>3.9999999999999996</v>
      </c>
      <c r="AQ506" s="21">
        <v>40.860732100478906</v>
      </c>
      <c r="AR506" s="21">
        <v>13.56844427580978</v>
      </c>
      <c r="AS506" s="21">
        <v>45.570823623711313</v>
      </c>
    </row>
    <row r="507" spans="1:45" x14ac:dyDescent="0.35">
      <c r="A507" s="5">
        <v>1974</v>
      </c>
      <c r="B507" s="17" t="s">
        <v>130</v>
      </c>
      <c r="C507" s="21">
        <v>810</v>
      </c>
      <c r="D507" s="21">
        <v>952</v>
      </c>
      <c r="E507" s="17" t="s">
        <v>128</v>
      </c>
      <c r="F507" s="19">
        <v>50.21</v>
      </c>
      <c r="G507" s="17">
        <v>1.1061000000000001</v>
      </c>
      <c r="H507" s="19">
        <v>3.75</v>
      </c>
      <c r="I507" s="19">
        <v>8.09</v>
      </c>
      <c r="J507" s="17">
        <v>0.23069999999999999</v>
      </c>
      <c r="K507" s="19">
        <v>13.8</v>
      </c>
      <c r="L507" s="19">
        <v>20.98</v>
      </c>
      <c r="M507" s="17">
        <v>0.6411</v>
      </c>
      <c r="Q507" s="19">
        <v>98.807900000000004</v>
      </c>
      <c r="R507" s="21">
        <v>63.042485153037916</v>
      </c>
      <c r="T507" s="17">
        <v>1.8820380208687408</v>
      </c>
      <c r="U507" s="17">
        <v>0.11796197913125916</v>
      </c>
      <c r="V507" s="17">
        <v>0</v>
      </c>
      <c r="W507" s="21">
        <v>2</v>
      </c>
      <c r="X507" s="17">
        <v>4.7691107290519202E-2</v>
      </c>
      <c r="Y507" s="17">
        <v>5.4491743173822042E-2</v>
      </c>
      <c r="Z507" s="17">
        <v>0</v>
      </c>
      <c r="AA507" s="17">
        <v>3.1183469356934602E-2</v>
      </c>
      <c r="AB507" s="17">
        <v>0.77115581122775989</v>
      </c>
      <c r="AC507" s="17">
        <v>9.5477868950964329E-2</v>
      </c>
      <c r="AD507" s="17">
        <v>0</v>
      </c>
      <c r="AE507" s="17">
        <v>0</v>
      </c>
      <c r="AF507" s="21">
        <v>1</v>
      </c>
      <c r="AG507" s="17">
        <v>0</v>
      </c>
      <c r="AH507" s="17">
        <v>0.10359700182346041</v>
      </c>
      <c r="AI507" s="17">
        <v>0</v>
      </c>
      <c r="AJ507" s="17">
        <v>7.3235981414226763E-3</v>
      </c>
      <c r="AK507" s="17">
        <v>0.84249158998816842</v>
      </c>
      <c r="AL507" s="17">
        <v>4.6587810046948543E-2</v>
      </c>
      <c r="AM507" s="17">
        <v>0</v>
      </c>
      <c r="AN507" s="21">
        <v>1</v>
      </c>
      <c r="AO507" s="21">
        <v>4</v>
      </c>
      <c r="AQ507" s="21">
        <v>41.138454931714499</v>
      </c>
      <c r="AR507" s="21">
        <v>13.917576806026865</v>
      </c>
      <c r="AS507" s="21">
        <v>44.943968262258636</v>
      </c>
    </row>
    <row r="508" spans="1:45" x14ac:dyDescent="0.35">
      <c r="A508" s="5">
        <v>1974</v>
      </c>
      <c r="B508" s="17" t="s">
        <v>130</v>
      </c>
      <c r="C508" s="21">
        <v>815</v>
      </c>
      <c r="D508" s="21">
        <v>953</v>
      </c>
      <c r="E508" s="17" t="s">
        <v>128</v>
      </c>
      <c r="F508" s="19">
        <v>49.82</v>
      </c>
      <c r="G508" s="17">
        <v>1.1543000000000001</v>
      </c>
      <c r="H508" s="19">
        <v>3.71</v>
      </c>
      <c r="I508" s="19">
        <v>7.9</v>
      </c>
      <c r="J508" s="17">
        <v>0.187</v>
      </c>
      <c r="K508" s="19">
        <v>13.86</v>
      </c>
      <c r="L508" s="19">
        <v>21.48</v>
      </c>
      <c r="M508" s="17">
        <v>0.55169999999999997</v>
      </c>
      <c r="N508" s="17">
        <v>3.2800000000000003E-2</v>
      </c>
      <c r="Q508" s="19">
        <v>98.695799999999991</v>
      </c>
      <c r="R508" s="21">
        <v>63.694852941176471</v>
      </c>
      <c r="T508" s="17">
        <v>1.8692259304550001</v>
      </c>
      <c r="U508" s="17">
        <v>0.13077406954499993</v>
      </c>
      <c r="V508" s="17">
        <v>0</v>
      </c>
      <c r="W508" s="21">
        <v>2</v>
      </c>
      <c r="X508" s="17">
        <v>3.3270582365251655E-2</v>
      </c>
      <c r="Y508" s="17">
        <v>7.4055665870883552E-2</v>
      </c>
      <c r="Z508" s="17">
        <v>0</v>
      </c>
      <c r="AA508" s="17">
        <v>3.2573815885101824E-2</v>
      </c>
      <c r="AB508" s="17">
        <v>0.77525786702006461</v>
      </c>
      <c r="AC508" s="17">
        <v>8.4842068858698383E-2</v>
      </c>
      <c r="AD508" s="17">
        <v>0</v>
      </c>
      <c r="AE508" s="17">
        <v>0</v>
      </c>
      <c r="AF508" s="21">
        <v>1</v>
      </c>
      <c r="AG508" s="17">
        <v>0</v>
      </c>
      <c r="AH508" s="17">
        <v>8.8953685935596744E-2</v>
      </c>
      <c r="AI508" s="17">
        <v>0</v>
      </c>
      <c r="AJ508" s="17">
        <v>5.942078983530082E-3</v>
      </c>
      <c r="AK508" s="17">
        <v>0.86340442461953548</v>
      </c>
      <c r="AL508" s="17">
        <v>4.0130022715909555E-2</v>
      </c>
      <c r="AM508" s="17">
        <v>1.5697877454278945E-3</v>
      </c>
      <c r="AN508" s="21">
        <v>0.99999999999999978</v>
      </c>
      <c r="AO508" s="21">
        <v>4</v>
      </c>
      <c r="AQ508" s="21">
        <v>40.965705544555938</v>
      </c>
      <c r="AR508" s="21">
        <v>13.41080202861364</v>
      </c>
      <c r="AS508" s="21">
        <v>45.623492426830424</v>
      </c>
    </row>
    <row r="509" spans="1:45" x14ac:dyDescent="0.35">
      <c r="A509" s="5">
        <v>1974</v>
      </c>
      <c r="B509" s="17" t="s">
        <v>130</v>
      </c>
      <c r="C509" s="21">
        <v>820</v>
      </c>
      <c r="D509" s="21">
        <v>954</v>
      </c>
      <c r="E509" s="17" t="s">
        <v>128</v>
      </c>
      <c r="F509" s="19">
        <v>49.4</v>
      </c>
      <c r="G509" s="17">
        <v>1.0391999999999999</v>
      </c>
      <c r="H509" s="19">
        <v>3.81</v>
      </c>
      <c r="I509" s="19">
        <v>7.89</v>
      </c>
      <c r="J509" s="17">
        <v>0.15490000000000001</v>
      </c>
      <c r="K509" s="19">
        <v>14.08</v>
      </c>
      <c r="L509" s="19">
        <v>21.39</v>
      </c>
      <c r="M509" s="17">
        <v>0.51429999999999998</v>
      </c>
      <c r="N509" s="17">
        <v>3.2000000000000002E-3</v>
      </c>
      <c r="O509" s="17">
        <v>8.0000000000000002E-3</v>
      </c>
      <c r="Q509" s="19">
        <v>98.289600000000021</v>
      </c>
      <c r="R509" s="21">
        <v>64.087391898042796</v>
      </c>
      <c r="T509" s="17">
        <v>1.8586391914559131</v>
      </c>
      <c r="U509" s="17">
        <v>0.14136080854408695</v>
      </c>
      <c r="V509" s="17">
        <v>0</v>
      </c>
      <c r="W509" s="21">
        <v>2</v>
      </c>
      <c r="X509" s="17">
        <v>2.7575581686096778E-2</v>
      </c>
      <c r="Y509" s="17">
        <v>9.2399672491631404E-2</v>
      </c>
      <c r="Z509" s="17">
        <v>2.3795949205622946E-4</v>
      </c>
      <c r="AA509" s="17">
        <v>2.9407570539381939E-2</v>
      </c>
      <c r="AB509" s="17">
        <v>0.78976098297546304</v>
      </c>
      <c r="AC509" s="17">
        <v>6.061823281537071E-2</v>
      </c>
      <c r="AD509" s="17">
        <v>0</v>
      </c>
      <c r="AE509" s="17">
        <v>0</v>
      </c>
      <c r="AF509" s="21">
        <v>1</v>
      </c>
      <c r="AG509" s="17">
        <v>0</v>
      </c>
      <c r="AH509" s="17">
        <v>9.5210886365110214E-2</v>
      </c>
      <c r="AI509" s="17">
        <v>0</v>
      </c>
      <c r="AJ509" s="17">
        <v>4.9358084731043108E-3</v>
      </c>
      <c r="AK509" s="17">
        <v>0.86218575895732319</v>
      </c>
      <c r="AL509" s="17">
        <v>3.7513968866043912E-2</v>
      </c>
      <c r="AM509" s="17">
        <v>1.5357733841879541E-4</v>
      </c>
      <c r="AN509" s="21">
        <v>1.0000000000000002</v>
      </c>
      <c r="AO509" s="21">
        <v>4</v>
      </c>
      <c r="AQ509" s="21">
        <v>41.454846524299732</v>
      </c>
      <c r="AR509" s="21">
        <v>13.288703633934432</v>
      </c>
      <c r="AS509" s="21">
        <v>45.256449841765836</v>
      </c>
    </row>
    <row r="510" spans="1:45" x14ac:dyDescent="0.35">
      <c r="A510" s="5">
        <v>1974</v>
      </c>
      <c r="B510" s="17" t="s">
        <v>130</v>
      </c>
      <c r="C510" s="21">
        <v>825</v>
      </c>
      <c r="D510" s="21">
        <v>955</v>
      </c>
      <c r="E510" s="17" t="s">
        <v>128</v>
      </c>
      <c r="F510" s="19">
        <v>50.84</v>
      </c>
      <c r="G510" s="17">
        <v>1.1379999999999999</v>
      </c>
      <c r="H510" s="19">
        <v>3.67</v>
      </c>
      <c r="I510" s="19">
        <v>7.72</v>
      </c>
      <c r="J510" s="17">
        <v>0.21929999999999999</v>
      </c>
      <c r="K510" s="19">
        <v>14.04</v>
      </c>
      <c r="L510" s="19">
        <v>21.48</v>
      </c>
      <c r="M510" s="17">
        <v>0.68989999999999996</v>
      </c>
      <c r="O510" s="17">
        <v>2.6800000000000001E-2</v>
      </c>
      <c r="Q510" s="19">
        <v>99.823999999999998</v>
      </c>
      <c r="R510" s="21">
        <v>64.52205882352942</v>
      </c>
      <c r="T510" s="17">
        <v>1.8835902955996013</v>
      </c>
      <c r="U510" s="17">
        <v>0.11640970440039866</v>
      </c>
      <c r="V510" s="17">
        <v>0</v>
      </c>
      <c r="W510" s="21">
        <v>2</v>
      </c>
      <c r="X510" s="17">
        <v>4.3832554871692214E-2</v>
      </c>
      <c r="Y510" s="17">
        <v>5.7923042924980427E-2</v>
      </c>
      <c r="Z510" s="17">
        <v>7.849836317645446E-4</v>
      </c>
      <c r="AA510" s="17">
        <v>3.1711371996047809E-2</v>
      </c>
      <c r="AB510" s="17">
        <v>0.7754840826146161</v>
      </c>
      <c r="AC510" s="17">
        <v>9.0263963960898974E-2</v>
      </c>
      <c r="AD510" s="17">
        <v>0</v>
      </c>
      <c r="AE510" s="17">
        <v>0</v>
      </c>
      <c r="AF510" s="21">
        <v>1</v>
      </c>
      <c r="AG510" s="17">
        <v>0</v>
      </c>
      <c r="AH510" s="17">
        <v>9.0981429165109179E-2</v>
      </c>
      <c r="AI510" s="17">
        <v>0</v>
      </c>
      <c r="AJ510" s="17">
        <v>6.8811064107891706E-3</v>
      </c>
      <c r="AK510" s="17">
        <v>0.85258384340396753</v>
      </c>
      <c r="AL510" s="17">
        <v>4.9553621020133533E-2</v>
      </c>
      <c r="AM510" s="17">
        <v>0</v>
      </c>
      <c r="AN510" s="21">
        <v>0.99999999999999933</v>
      </c>
      <c r="AO510" s="21">
        <v>3.9999999999999991</v>
      </c>
      <c r="AQ510" s="21">
        <v>41.37862730896061</v>
      </c>
      <c r="AR510" s="21">
        <v>13.128821784116253</v>
      </c>
      <c r="AS510" s="21">
        <v>45.492550906923135</v>
      </c>
    </row>
    <row r="511" spans="1:45" x14ac:dyDescent="0.35">
      <c r="A511" s="5">
        <v>1974</v>
      </c>
      <c r="B511" s="17" t="s">
        <v>130</v>
      </c>
      <c r="C511" s="21">
        <v>830</v>
      </c>
      <c r="D511" s="21">
        <v>956</v>
      </c>
      <c r="E511" s="17" t="s">
        <v>128</v>
      </c>
      <c r="F511" s="19">
        <v>50.61</v>
      </c>
      <c r="G511" s="17">
        <v>1.1012999999999999</v>
      </c>
      <c r="H511" s="19">
        <v>3.55</v>
      </c>
      <c r="I511" s="19">
        <v>8.2200000000000006</v>
      </c>
      <c r="J511" s="17">
        <v>0.28050000000000003</v>
      </c>
      <c r="K511" s="19">
        <v>13.95</v>
      </c>
      <c r="L511" s="19">
        <v>21.66</v>
      </c>
      <c r="M511" s="17">
        <v>0.53349999999999997</v>
      </c>
      <c r="Q511" s="19">
        <v>99.905299999999997</v>
      </c>
      <c r="R511" s="21">
        <v>62.922868741542615</v>
      </c>
      <c r="T511" s="17">
        <v>1.8784587407369495</v>
      </c>
      <c r="U511" s="17">
        <v>0.12154125926305048</v>
      </c>
      <c r="V511" s="17">
        <v>0</v>
      </c>
      <c r="W511" s="21">
        <v>2</v>
      </c>
      <c r="X511" s="17">
        <v>3.3741689336548947E-2</v>
      </c>
      <c r="Y511" s="17">
        <v>6.470033632168927E-2</v>
      </c>
      <c r="Z511" s="17">
        <v>0</v>
      </c>
      <c r="AA511" s="17">
        <v>3.0744174055815508E-2</v>
      </c>
      <c r="AB511" s="17">
        <v>0.77190598566054391</v>
      </c>
      <c r="AC511" s="17">
        <v>9.8907814625402324E-2</v>
      </c>
      <c r="AD511" s="17">
        <v>0</v>
      </c>
      <c r="AE511" s="17">
        <v>0</v>
      </c>
      <c r="AF511" s="21">
        <v>1</v>
      </c>
      <c r="AG511" s="17">
        <v>0</v>
      </c>
      <c r="AH511" s="17">
        <v>9.151091724160243E-2</v>
      </c>
      <c r="AI511" s="17">
        <v>0</v>
      </c>
      <c r="AJ511" s="17">
        <v>8.8173266194003508E-3</v>
      </c>
      <c r="AK511" s="17">
        <v>0.86128264163217616</v>
      </c>
      <c r="AL511" s="17">
        <v>3.8389114506820858E-2</v>
      </c>
      <c r="AM511" s="17">
        <v>0</v>
      </c>
      <c r="AN511" s="21">
        <v>0.99999999999999978</v>
      </c>
      <c r="AO511" s="21">
        <v>4</v>
      </c>
      <c r="AQ511" s="21">
        <v>40.688198019008802</v>
      </c>
      <c r="AR511" s="21">
        <v>13.91244075816468</v>
      </c>
      <c r="AS511" s="21">
        <v>45.399361222826521</v>
      </c>
    </row>
    <row r="512" spans="1:45" x14ac:dyDescent="0.35">
      <c r="A512" s="5">
        <v>1974</v>
      </c>
      <c r="B512" s="17" t="s">
        <v>130</v>
      </c>
      <c r="C512" s="21">
        <v>835</v>
      </c>
      <c r="D512" s="21">
        <v>957</v>
      </c>
      <c r="E512" s="17" t="s">
        <v>128</v>
      </c>
      <c r="F512" s="19">
        <v>50.31</v>
      </c>
      <c r="G512" s="17">
        <v>1.0739000000000001</v>
      </c>
      <c r="H512" s="19">
        <v>3.59</v>
      </c>
      <c r="I512" s="19">
        <v>8.0500000000000007</v>
      </c>
      <c r="J512" s="17">
        <v>0.18410000000000001</v>
      </c>
      <c r="K512" s="19">
        <v>13.9</v>
      </c>
      <c r="L512" s="19">
        <v>21.13</v>
      </c>
      <c r="M512" s="17">
        <v>0.60950000000000004</v>
      </c>
      <c r="O512" s="17">
        <v>2.2000000000000001E-3</v>
      </c>
      <c r="Q512" s="19">
        <v>98.849699999999999</v>
      </c>
      <c r="R512" s="21">
        <v>63.325740318906597</v>
      </c>
      <c r="T512" s="17">
        <v>1.8846460706595625</v>
      </c>
      <c r="U512" s="17">
        <v>0.11535392934043753</v>
      </c>
      <c r="V512" s="17">
        <v>0</v>
      </c>
      <c r="W512" s="21">
        <v>2</v>
      </c>
      <c r="X512" s="17">
        <v>4.3135399929724649E-2</v>
      </c>
      <c r="Y512" s="17">
        <v>5.5903334193625691E-2</v>
      </c>
      <c r="Z512" s="17">
        <v>6.5154298245410553E-5</v>
      </c>
      <c r="AA512" s="17">
        <v>3.0257371405473535E-2</v>
      </c>
      <c r="AB512" s="17">
        <v>0.77627422109997357</v>
      </c>
      <c r="AC512" s="17">
        <v>9.4364519072957176E-2</v>
      </c>
      <c r="AD512" s="17">
        <v>0</v>
      </c>
      <c r="AE512" s="17">
        <v>0</v>
      </c>
      <c r="AF512" s="21">
        <v>1</v>
      </c>
      <c r="AG512" s="17">
        <v>0</v>
      </c>
      <c r="AH512" s="17">
        <v>0.10189250627022764</v>
      </c>
      <c r="AI512" s="17">
        <v>0</v>
      </c>
      <c r="AJ512" s="17">
        <v>5.8407418868631072E-3</v>
      </c>
      <c r="AK512" s="17">
        <v>0.84800204995080297</v>
      </c>
      <c r="AL512" s="17">
        <v>4.4264701892106031E-2</v>
      </c>
      <c r="AM512" s="17">
        <v>0</v>
      </c>
      <c r="AN512" s="21">
        <v>0.99999999999999978</v>
      </c>
      <c r="AO512" s="21">
        <v>4</v>
      </c>
      <c r="AQ512" s="21">
        <v>41.241223660861415</v>
      </c>
      <c r="AR512" s="21">
        <v>13.706858786944041</v>
      </c>
      <c r="AS512" s="21">
        <v>45.051917552194546</v>
      </c>
    </row>
    <row r="513" spans="1:45" x14ac:dyDescent="0.35">
      <c r="A513" s="5">
        <v>1974</v>
      </c>
      <c r="B513" s="17" t="s">
        <v>130</v>
      </c>
      <c r="C513" s="21">
        <v>840</v>
      </c>
      <c r="D513" s="21">
        <v>958</v>
      </c>
      <c r="E513" s="17" t="s">
        <v>128</v>
      </c>
      <c r="F513" s="19">
        <v>51.08</v>
      </c>
      <c r="G513" s="17">
        <v>0.996</v>
      </c>
      <c r="H513" s="19">
        <v>3.41</v>
      </c>
      <c r="I513" s="19">
        <v>7.84</v>
      </c>
      <c r="J513" s="17">
        <v>0.16089999999999999</v>
      </c>
      <c r="K513" s="19">
        <v>14.02</v>
      </c>
      <c r="L513" s="19">
        <v>21.62</v>
      </c>
      <c r="M513" s="17">
        <v>0.51880000000000004</v>
      </c>
      <c r="O513" s="17">
        <v>5.5999999999999999E-3</v>
      </c>
      <c r="Q513" s="19">
        <v>99.651300000000006</v>
      </c>
      <c r="R513" s="21">
        <v>64.135407136322058</v>
      </c>
      <c r="T513" s="17">
        <v>1.8986485765135555</v>
      </c>
      <c r="U513" s="17">
        <v>0.10135142348644455</v>
      </c>
      <c r="V513" s="17">
        <v>0</v>
      </c>
      <c r="W513" s="21">
        <v>2</v>
      </c>
      <c r="X513" s="17">
        <v>4.8023663526329974E-2</v>
      </c>
      <c r="Y513" s="17">
        <v>3.4858894654446519E-2</v>
      </c>
      <c r="Z513" s="17">
        <v>1.6456089135785079E-4</v>
      </c>
      <c r="AA513" s="17">
        <v>2.7844851471369812E-2</v>
      </c>
      <c r="AB513" s="17">
        <v>0.77690262868279436</v>
      </c>
      <c r="AC513" s="17">
        <v>0.11220540077370145</v>
      </c>
      <c r="AD513" s="17">
        <v>0</v>
      </c>
      <c r="AE513" s="17">
        <v>0</v>
      </c>
      <c r="AF513" s="21">
        <v>1</v>
      </c>
      <c r="AG513" s="17">
        <v>0</v>
      </c>
      <c r="AH513" s="17">
        <v>9.6612624121640345E-2</v>
      </c>
      <c r="AI513" s="17">
        <v>0</v>
      </c>
      <c r="AJ513" s="17">
        <v>5.0651053572517155E-3</v>
      </c>
      <c r="AK513" s="17">
        <v>0.86093687199267654</v>
      </c>
      <c r="AL513" s="17">
        <v>3.7385398528432257E-2</v>
      </c>
      <c r="AM513" s="17">
        <v>0</v>
      </c>
      <c r="AN513" s="21">
        <v>1.0000000000000009</v>
      </c>
      <c r="AO513" s="21">
        <v>4.0000000000000009</v>
      </c>
      <c r="AQ513" s="21">
        <v>41.180442941256608</v>
      </c>
      <c r="AR513" s="21">
        <v>13.184801268009721</v>
      </c>
      <c r="AS513" s="21">
        <v>45.634755790733671</v>
      </c>
    </row>
    <row r="514" spans="1:45" x14ac:dyDescent="0.35">
      <c r="A514" s="5">
        <v>1974</v>
      </c>
      <c r="B514" s="17" t="s">
        <v>130</v>
      </c>
      <c r="C514" s="21">
        <v>845</v>
      </c>
      <c r="D514" s="21">
        <v>959</v>
      </c>
      <c r="E514" s="17" t="s">
        <v>128</v>
      </c>
      <c r="F514" s="19">
        <v>50.59</v>
      </c>
      <c r="G514" s="17">
        <v>1.0499000000000001</v>
      </c>
      <c r="H514" s="19">
        <v>3.47</v>
      </c>
      <c r="I514" s="19">
        <v>8.07</v>
      </c>
      <c r="J514" s="17">
        <v>0.13159999999999999</v>
      </c>
      <c r="K514" s="19">
        <v>14.17</v>
      </c>
      <c r="L514" s="19">
        <v>21.44</v>
      </c>
      <c r="M514" s="17">
        <v>0.50849999999999995</v>
      </c>
      <c r="O514" s="17">
        <v>1.18E-2</v>
      </c>
      <c r="Q514" s="19">
        <v>99.441800000000015</v>
      </c>
      <c r="R514" s="21">
        <v>63.714028776978417</v>
      </c>
      <c r="T514" s="17">
        <v>1.8838577910543575</v>
      </c>
      <c r="U514" s="17">
        <v>0.11614220894564253</v>
      </c>
      <c r="V514" s="17">
        <v>0</v>
      </c>
      <c r="W514" s="21">
        <v>2</v>
      </c>
      <c r="X514" s="17">
        <v>3.6137838638922365E-2</v>
      </c>
      <c r="Y514" s="17">
        <v>5.7556568562918596E-2</v>
      </c>
      <c r="Z514" s="17">
        <v>3.4738442918628683E-4</v>
      </c>
      <c r="AA514" s="17">
        <v>2.9405139205463768E-2</v>
      </c>
      <c r="AB514" s="17">
        <v>0.78664387284453074</v>
      </c>
      <c r="AC514" s="17">
        <v>8.9909196318978313E-2</v>
      </c>
      <c r="AD514" s="17">
        <v>0</v>
      </c>
      <c r="AE514" s="17">
        <v>0</v>
      </c>
      <c r="AF514" s="21">
        <v>1</v>
      </c>
      <c r="AG514" s="17">
        <v>0</v>
      </c>
      <c r="AH514" s="17">
        <v>0.10381688067392225</v>
      </c>
      <c r="AI514" s="17">
        <v>0</v>
      </c>
      <c r="AJ514" s="17">
        <v>4.1502863818972851E-3</v>
      </c>
      <c r="AK514" s="17">
        <v>0.85532297184786632</v>
      </c>
      <c r="AL514" s="17">
        <v>3.6709861096313287E-2</v>
      </c>
      <c r="AM514" s="17">
        <v>0</v>
      </c>
      <c r="AN514" s="21">
        <v>0.99999999999999911</v>
      </c>
      <c r="AO514" s="21">
        <v>3.9999999999999991</v>
      </c>
      <c r="AQ514" s="21">
        <v>41.459047404424894</v>
      </c>
      <c r="AR514" s="21">
        <v>13.462262148643202</v>
      </c>
      <c r="AS514" s="21">
        <v>45.078690446931901</v>
      </c>
    </row>
    <row r="515" spans="1:45" x14ac:dyDescent="0.35">
      <c r="A515" s="5">
        <v>1974</v>
      </c>
      <c r="B515" s="17" t="s">
        <v>130</v>
      </c>
      <c r="C515" s="21">
        <v>850</v>
      </c>
      <c r="D515" s="21">
        <v>960</v>
      </c>
      <c r="E515" s="17" t="s">
        <v>128</v>
      </c>
      <c r="F515" s="19">
        <v>51.2</v>
      </c>
      <c r="G515" s="17">
        <v>1.0628</v>
      </c>
      <c r="H515" s="19">
        <v>3.59</v>
      </c>
      <c r="I515" s="19">
        <v>8.18</v>
      </c>
      <c r="J515" s="17">
        <v>8.77E-2</v>
      </c>
      <c r="K515" s="19">
        <v>14.28</v>
      </c>
      <c r="L515" s="19">
        <v>21.88</v>
      </c>
      <c r="M515" s="17">
        <v>0.5635</v>
      </c>
      <c r="O515" s="17">
        <v>2.8000000000000001E-2</v>
      </c>
      <c r="Q515" s="19">
        <v>100.872</v>
      </c>
      <c r="R515" s="21">
        <v>63.579697239536948</v>
      </c>
      <c r="T515" s="17">
        <v>1.8790953674952637</v>
      </c>
      <c r="U515" s="17">
        <v>0.12090463250473626</v>
      </c>
      <c r="V515" s="17">
        <v>0</v>
      </c>
      <c r="W515" s="21">
        <v>2</v>
      </c>
      <c r="X515" s="17">
        <v>3.4371034097065462E-2</v>
      </c>
      <c r="Y515" s="17">
        <v>6.7140448982574277E-2</v>
      </c>
      <c r="Z515" s="17">
        <v>8.1242222736056639E-4</v>
      </c>
      <c r="AA515" s="17">
        <v>2.9337444056456729E-2</v>
      </c>
      <c r="AB515" s="17">
        <v>0.78132540585150845</v>
      </c>
      <c r="AC515" s="17">
        <v>8.7013244785034471E-2</v>
      </c>
      <c r="AD515" s="17">
        <v>0</v>
      </c>
      <c r="AE515" s="17">
        <v>0</v>
      </c>
      <c r="AF515" s="21">
        <v>1</v>
      </c>
      <c r="AG515" s="17">
        <v>0</v>
      </c>
      <c r="AH515" s="17">
        <v>9.6883509151652808E-2</v>
      </c>
      <c r="AI515" s="17">
        <v>0</v>
      </c>
      <c r="AJ515" s="17">
        <v>2.7259456596404157E-3</v>
      </c>
      <c r="AK515" s="17">
        <v>0.86029638427352872</v>
      </c>
      <c r="AL515" s="17">
        <v>4.0094160915177743E-2</v>
      </c>
      <c r="AM515" s="17">
        <v>0</v>
      </c>
      <c r="AN515" s="21">
        <v>0.99999999999999967</v>
      </c>
      <c r="AO515" s="21">
        <v>3.9999999999999996</v>
      </c>
      <c r="AQ515" s="21">
        <v>41.222518439224139</v>
      </c>
      <c r="AR515" s="21">
        <v>13.388475522677982</v>
      </c>
      <c r="AS515" s="21">
        <v>45.389006038097875</v>
      </c>
    </row>
    <row r="516" spans="1:45" x14ac:dyDescent="0.35">
      <c r="A516" s="5">
        <v>1974</v>
      </c>
      <c r="B516" s="17" t="s">
        <v>130</v>
      </c>
      <c r="C516" s="21">
        <v>855</v>
      </c>
      <c r="D516" s="21">
        <v>961</v>
      </c>
      <c r="E516" s="17" t="s">
        <v>128</v>
      </c>
      <c r="F516" s="19">
        <v>50.69</v>
      </c>
      <c r="G516" s="17">
        <v>1.0374000000000001</v>
      </c>
      <c r="H516" s="19">
        <v>3.53</v>
      </c>
      <c r="I516" s="19">
        <v>7.99</v>
      </c>
      <c r="J516" s="17">
        <v>0.2253</v>
      </c>
      <c r="K516" s="19">
        <v>13.85</v>
      </c>
      <c r="L516" s="19">
        <v>21.61</v>
      </c>
      <c r="M516" s="17">
        <v>0.55230000000000001</v>
      </c>
      <c r="N516" s="17">
        <v>2.2000000000000001E-3</v>
      </c>
      <c r="O516" s="17">
        <v>4.3400000000000001E-2</v>
      </c>
      <c r="Q516" s="19">
        <v>99.530599999999993</v>
      </c>
      <c r="R516" s="21">
        <v>63.415750915750912</v>
      </c>
      <c r="T516" s="17">
        <v>1.8877303932665217</v>
      </c>
      <c r="U516" s="17">
        <v>0.1122696067334783</v>
      </c>
      <c r="V516" s="17">
        <v>0</v>
      </c>
      <c r="W516" s="21">
        <v>2</v>
      </c>
      <c r="X516" s="17">
        <v>4.2655739439475288E-2</v>
      </c>
      <c r="Y516" s="17">
        <v>5.0200969428810749E-2</v>
      </c>
      <c r="Z516" s="17">
        <v>1.2777688930956483E-3</v>
      </c>
      <c r="AA516" s="17">
        <v>2.9057335539529303E-2</v>
      </c>
      <c r="AB516" s="17">
        <v>0.76893977849117368</v>
      </c>
      <c r="AC516" s="17">
        <v>0.10786840820791532</v>
      </c>
      <c r="AD516" s="17">
        <v>0</v>
      </c>
      <c r="AE516" s="17">
        <v>0</v>
      </c>
      <c r="AF516" s="21">
        <v>1</v>
      </c>
      <c r="AG516" s="17">
        <v>0</v>
      </c>
      <c r="AH516" s="17">
        <v>9.0741692071416385E-2</v>
      </c>
      <c r="AI516" s="17">
        <v>0</v>
      </c>
      <c r="AJ516" s="17">
        <v>7.1058757371518268E-3</v>
      </c>
      <c r="AK516" s="17">
        <v>0.86217289008447029</v>
      </c>
      <c r="AL516" s="17">
        <v>3.9875034145928551E-2</v>
      </c>
      <c r="AM516" s="17">
        <v>1.0450796103386674E-4</v>
      </c>
      <c r="AN516" s="21">
        <v>1.0000000000000009</v>
      </c>
      <c r="AO516" s="21">
        <v>4.0000000000000009</v>
      </c>
      <c r="AQ516" s="21">
        <v>40.748686336336512</v>
      </c>
      <c r="AR516" s="21">
        <v>13.561893440558093</v>
      </c>
      <c r="AS516" s="21">
        <v>45.689420223105394</v>
      </c>
    </row>
    <row r="517" spans="1:45" x14ac:dyDescent="0.35">
      <c r="A517" s="5">
        <v>1974</v>
      </c>
      <c r="B517" s="17" t="s">
        <v>130</v>
      </c>
      <c r="C517" s="21">
        <v>860</v>
      </c>
      <c r="D517" s="21">
        <v>962</v>
      </c>
      <c r="E517" s="17" t="s">
        <v>128</v>
      </c>
      <c r="F517" s="19">
        <v>50.09</v>
      </c>
      <c r="G517" s="17">
        <v>1.0319</v>
      </c>
      <c r="H517" s="19">
        <v>3.75</v>
      </c>
      <c r="I517" s="19">
        <v>7.8</v>
      </c>
      <c r="J517" s="17">
        <v>0.21940000000000001</v>
      </c>
      <c r="K517" s="19">
        <v>14.09</v>
      </c>
      <c r="L517" s="19">
        <v>21.36</v>
      </c>
      <c r="M517" s="17">
        <v>0.52239999999999998</v>
      </c>
      <c r="Q517" s="19">
        <v>98.863699999999994</v>
      </c>
      <c r="R517" s="21">
        <v>64.367291000456831</v>
      </c>
      <c r="T517" s="17">
        <v>1.8743529142247326</v>
      </c>
      <c r="U517" s="17">
        <v>0.1256470857752674</v>
      </c>
      <c r="V517" s="17">
        <v>0</v>
      </c>
      <c r="W517" s="21">
        <v>2</v>
      </c>
      <c r="X517" s="17">
        <v>3.9724806049276695E-2</v>
      </c>
      <c r="Y517" s="17">
        <v>6.5735451709611287E-2</v>
      </c>
      <c r="Z517" s="17">
        <v>0</v>
      </c>
      <c r="AA517" s="17">
        <v>2.9042220226198043E-2</v>
      </c>
      <c r="AB517" s="17">
        <v>0.78602472090708342</v>
      </c>
      <c r="AC517" s="17">
        <v>7.9472801107830504E-2</v>
      </c>
      <c r="AD517" s="17">
        <v>0</v>
      </c>
      <c r="AE517" s="17">
        <v>0</v>
      </c>
      <c r="AF517" s="21">
        <v>1</v>
      </c>
      <c r="AG517" s="17">
        <v>0</v>
      </c>
      <c r="AH517" s="17">
        <v>9.8854147994296065E-2</v>
      </c>
      <c r="AI517" s="17">
        <v>0</v>
      </c>
      <c r="AJ517" s="17">
        <v>6.9530555192941551E-3</v>
      </c>
      <c r="AK517" s="17">
        <v>0.85629518405039418</v>
      </c>
      <c r="AL517" s="17">
        <v>3.7897612436015492E-2</v>
      </c>
      <c r="AM517" s="17">
        <v>0</v>
      </c>
      <c r="AN517" s="21">
        <v>0.99999999999999989</v>
      </c>
      <c r="AO517" s="21">
        <v>4</v>
      </c>
      <c r="AQ517" s="21">
        <v>41.515345721539482</v>
      </c>
      <c r="AR517" s="21">
        <v>13.257844408515318</v>
      </c>
      <c r="AS517" s="21">
        <v>45.2268098699452</v>
      </c>
    </row>
    <row r="518" spans="1:45" x14ac:dyDescent="0.35">
      <c r="A518" s="5">
        <v>1974</v>
      </c>
      <c r="B518" s="17" t="s">
        <v>130</v>
      </c>
      <c r="C518" s="21">
        <v>865</v>
      </c>
      <c r="D518" s="21">
        <v>963</v>
      </c>
      <c r="E518" s="17" t="s">
        <v>128</v>
      </c>
      <c r="F518" s="19">
        <v>50.71</v>
      </c>
      <c r="G518" s="17">
        <v>1.1218999999999999</v>
      </c>
      <c r="H518" s="19">
        <v>3.38</v>
      </c>
      <c r="I518" s="19">
        <v>7.96</v>
      </c>
      <c r="J518" s="17">
        <v>0.17849999999999999</v>
      </c>
      <c r="K518" s="19">
        <v>14.12</v>
      </c>
      <c r="L518" s="19">
        <v>21.68</v>
      </c>
      <c r="M518" s="17">
        <v>0.50229999999999997</v>
      </c>
      <c r="N518" s="17">
        <v>1.03E-2</v>
      </c>
      <c r="O518" s="17">
        <v>3.8999999999999998E-3</v>
      </c>
      <c r="Q518" s="19">
        <v>99.666900000000012</v>
      </c>
      <c r="R518" s="21">
        <v>63.949275362318843</v>
      </c>
      <c r="T518" s="17">
        <v>1.8849347517129511</v>
      </c>
      <c r="U518" s="17">
        <v>0.11506524828704889</v>
      </c>
      <c r="V518" s="17">
        <v>0</v>
      </c>
      <c r="W518" s="21">
        <v>2</v>
      </c>
      <c r="X518" s="17">
        <v>3.2998760638019625E-2</v>
      </c>
      <c r="Y518" s="17">
        <v>5.590689247823049E-2</v>
      </c>
      <c r="Z518" s="17">
        <v>1.1460728451264493E-4</v>
      </c>
      <c r="AA518" s="17">
        <v>3.1365248064524634E-2</v>
      </c>
      <c r="AB518" s="17">
        <v>0.78246025247771811</v>
      </c>
      <c r="AC518" s="17">
        <v>9.7154239056994496E-2</v>
      </c>
      <c r="AD518" s="17">
        <v>0</v>
      </c>
      <c r="AE518" s="17">
        <v>0</v>
      </c>
      <c r="AF518" s="21">
        <v>1</v>
      </c>
      <c r="AG518" s="17">
        <v>0</v>
      </c>
      <c r="AH518" s="17">
        <v>9.4351159846530697E-2</v>
      </c>
      <c r="AI518" s="17">
        <v>0</v>
      </c>
      <c r="AJ518" s="17">
        <v>5.6192670393077357E-3</v>
      </c>
      <c r="AK518" s="17">
        <v>0.86334406487140014</v>
      </c>
      <c r="AL518" s="17">
        <v>3.6197138271388325E-2</v>
      </c>
      <c r="AM518" s="17">
        <v>4.8836997137212726E-4</v>
      </c>
      <c r="AN518" s="21">
        <v>0.99999999999999911</v>
      </c>
      <c r="AO518" s="21">
        <v>3.9999999999999991</v>
      </c>
      <c r="AQ518" s="21">
        <v>41.207366179572865</v>
      </c>
      <c r="AR518" s="21">
        <v>13.325615007059628</v>
      </c>
      <c r="AS518" s="21">
        <v>45.467018813367503</v>
      </c>
    </row>
    <row r="519" spans="1:45" x14ac:dyDescent="0.35">
      <c r="A519" s="5">
        <v>1974</v>
      </c>
      <c r="B519" s="17" t="s">
        <v>130</v>
      </c>
      <c r="C519" s="21">
        <v>870</v>
      </c>
      <c r="D519" s="21">
        <v>964</v>
      </c>
      <c r="F519" s="19">
        <v>48.77</v>
      </c>
      <c r="G519" s="17">
        <v>1.3419000000000001</v>
      </c>
      <c r="H519" s="19">
        <v>5.34</v>
      </c>
      <c r="I519" s="19">
        <v>6.51</v>
      </c>
      <c r="J519" s="17">
        <v>0.13769999999999999</v>
      </c>
      <c r="K519" s="19">
        <v>13.6</v>
      </c>
      <c r="L519" s="19">
        <v>22.81</v>
      </c>
      <c r="M519" s="17">
        <v>0.31929999999999997</v>
      </c>
      <c r="N519" s="17">
        <v>1.18E-2</v>
      </c>
      <c r="O519" s="17">
        <v>0.30109999999999998</v>
      </c>
      <c r="Q519" s="19">
        <v>99.141800000000003</v>
      </c>
      <c r="R519" s="21">
        <v>67.628045748383897</v>
      </c>
      <c r="T519" s="17">
        <v>1.8194887546007814</v>
      </c>
      <c r="U519" s="17">
        <v>0.18051124539921859</v>
      </c>
      <c r="V519" s="17">
        <v>0</v>
      </c>
      <c r="W519" s="21">
        <v>2</v>
      </c>
      <c r="X519" s="17">
        <v>5.4272469519381888E-2</v>
      </c>
      <c r="Y519" s="17">
        <v>6.5706201808519202E-2</v>
      </c>
      <c r="Z519" s="17">
        <v>8.8808038995525293E-3</v>
      </c>
      <c r="AA519" s="17">
        <v>3.7653785205363721E-2</v>
      </c>
      <c r="AB519" s="17">
        <v>0.75641547707309142</v>
      </c>
      <c r="AC519" s="17">
        <v>7.7071262494091353E-2</v>
      </c>
      <c r="AD519" s="17">
        <v>0</v>
      </c>
      <c r="AE519" s="17">
        <v>0</v>
      </c>
      <c r="AF519" s="21">
        <v>1</v>
      </c>
      <c r="AG519" s="17">
        <v>0</v>
      </c>
      <c r="AH519" s="17">
        <v>6.0310465494756743E-2</v>
      </c>
      <c r="AI519" s="17">
        <v>0</v>
      </c>
      <c r="AJ519" s="17">
        <v>4.3508018075304701E-3</v>
      </c>
      <c r="AK519" s="17">
        <v>0.91168293245875087</v>
      </c>
      <c r="AL519" s="17">
        <v>2.3094251256872127E-2</v>
      </c>
      <c r="AM519" s="17">
        <v>5.6154898208963697E-4</v>
      </c>
      <c r="AN519" s="21">
        <v>0.99999999999999978</v>
      </c>
      <c r="AO519" s="21">
        <v>4</v>
      </c>
      <c r="AQ519" s="21">
        <v>40.330605056140733</v>
      </c>
      <c r="AR519" s="21">
        <v>11.060230536366328</v>
      </c>
      <c r="AS519" s="21">
        <v>48.609164407492941</v>
      </c>
    </row>
    <row r="520" spans="1:45" x14ac:dyDescent="0.35">
      <c r="A520" s="5">
        <v>1974</v>
      </c>
      <c r="B520" s="17" t="s">
        <v>130</v>
      </c>
      <c r="C520" s="21">
        <v>875</v>
      </c>
      <c r="D520" s="21">
        <v>965</v>
      </c>
      <c r="F520" s="19">
        <v>49.02</v>
      </c>
      <c r="G520" s="17">
        <v>1.3682000000000001</v>
      </c>
      <c r="H520" s="19">
        <v>5.5</v>
      </c>
      <c r="I520" s="19">
        <v>6.96</v>
      </c>
      <c r="J520" s="17">
        <v>9.6699999999999994E-2</v>
      </c>
      <c r="K520" s="19">
        <v>13.64</v>
      </c>
      <c r="L520" s="19">
        <v>23.13</v>
      </c>
      <c r="M520" s="17">
        <v>0.31680000000000003</v>
      </c>
      <c r="N520" s="17">
        <v>5.7999999999999996E-3</v>
      </c>
      <c r="O520" s="17">
        <v>0.25679999999999997</v>
      </c>
      <c r="Q520" s="19">
        <v>100.29429999999998</v>
      </c>
      <c r="R520" s="21">
        <v>66.213592233009706</v>
      </c>
      <c r="T520" s="17">
        <v>1.8093271527702595</v>
      </c>
      <c r="U520" s="17">
        <v>0.19067284722974054</v>
      </c>
      <c r="V520" s="17">
        <v>0</v>
      </c>
      <c r="W520" s="21">
        <v>2</v>
      </c>
      <c r="X520" s="17">
        <v>4.8568685542050877E-2</v>
      </c>
      <c r="Y520" s="17">
        <v>8.1587714035033648E-2</v>
      </c>
      <c r="Z520" s="17">
        <v>7.4934828532816902E-3</v>
      </c>
      <c r="AA520" s="17">
        <v>3.7982648783980166E-2</v>
      </c>
      <c r="AB520" s="17">
        <v>0.75055589788959542</v>
      </c>
      <c r="AC520" s="17">
        <v>7.3811570896058276E-2</v>
      </c>
      <c r="AD520" s="17">
        <v>0</v>
      </c>
      <c r="AE520" s="17">
        <v>0</v>
      </c>
      <c r="AF520" s="21">
        <v>1</v>
      </c>
      <c r="AG520" s="17">
        <v>0</v>
      </c>
      <c r="AH520" s="17">
        <v>5.9413497436952872E-2</v>
      </c>
      <c r="AI520" s="17">
        <v>0</v>
      </c>
      <c r="AJ520" s="17">
        <v>3.0227971757086983E-3</v>
      </c>
      <c r="AK520" s="17">
        <v>0.91462137261875254</v>
      </c>
      <c r="AL520" s="17">
        <v>2.2669258484177522E-2</v>
      </c>
      <c r="AM520" s="17">
        <v>2.7307428440877956E-4</v>
      </c>
      <c r="AN520" s="21">
        <v>1.0000000000000004</v>
      </c>
      <c r="AO520" s="21">
        <v>4</v>
      </c>
      <c r="AQ520" s="21">
        <v>39.859308334981783</v>
      </c>
      <c r="AR520" s="21">
        <v>11.568459532165495</v>
      </c>
      <c r="AS520" s="21">
        <v>48.572232132852719</v>
      </c>
    </row>
    <row r="521" spans="1:45" x14ac:dyDescent="0.35">
      <c r="A521" s="5">
        <v>1974</v>
      </c>
      <c r="B521" s="17" t="s">
        <v>130</v>
      </c>
      <c r="C521" s="21">
        <v>880</v>
      </c>
      <c r="D521" s="21">
        <v>966</v>
      </c>
      <c r="F521" s="19">
        <v>48.41</v>
      </c>
      <c r="G521" s="17">
        <v>1.4571000000000001</v>
      </c>
      <c r="H521" s="19">
        <v>5.58</v>
      </c>
      <c r="I521" s="19">
        <v>7.07</v>
      </c>
      <c r="J521" s="17">
        <v>4.9799999999999997E-2</v>
      </c>
      <c r="K521" s="19">
        <v>13.31</v>
      </c>
      <c r="L521" s="19">
        <v>22.64</v>
      </c>
      <c r="M521" s="17">
        <v>0.2954</v>
      </c>
      <c r="O521" s="17">
        <v>0.1938</v>
      </c>
      <c r="Q521" s="19">
        <v>99.006099999999989</v>
      </c>
      <c r="R521" s="21">
        <v>65.309126594700686</v>
      </c>
      <c r="T521" s="17">
        <v>1.8120981006968289</v>
      </c>
      <c r="U521" s="17">
        <v>0.18790189930317114</v>
      </c>
      <c r="V521" s="17">
        <v>0</v>
      </c>
      <c r="W521" s="21">
        <v>2</v>
      </c>
      <c r="X521" s="17">
        <v>5.8254377439436594E-2</v>
      </c>
      <c r="Y521" s="17">
        <v>6.330335523155621E-2</v>
      </c>
      <c r="Z521" s="17">
        <v>5.7351568506321081E-3</v>
      </c>
      <c r="AA521" s="17">
        <v>4.1023040758959912E-2</v>
      </c>
      <c r="AB521" s="17">
        <v>0.74276179289193356</v>
      </c>
      <c r="AC521" s="17">
        <v>8.8922276827481661E-2</v>
      </c>
      <c r="AD521" s="17">
        <v>0</v>
      </c>
      <c r="AE521" s="17">
        <v>0</v>
      </c>
      <c r="AF521" s="21">
        <v>1</v>
      </c>
      <c r="AG521" s="17">
        <v>0</v>
      </c>
      <c r="AH521" s="17">
        <v>6.9069648386622218E-2</v>
      </c>
      <c r="AI521" s="17">
        <v>0</v>
      </c>
      <c r="AJ521" s="17">
        <v>1.5787548769550304E-3</v>
      </c>
      <c r="AK521" s="17">
        <v>0.90791452500004954</v>
      </c>
      <c r="AL521" s="17">
        <v>2.1437071736374009E-2</v>
      </c>
      <c r="AM521" s="17">
        <v>0</v>
      </c>
      <c r="AN521" s="21">
        <v>1.0000000000000009</v>
      </c>
      <c r="AO521" s="21">
        <v>4.0000000000000009</v>
      </c>
      <c r="AQ521" s="21">
        <v>39.644613320240815</v>
      </c>
      <c r="AR521" s="21">
        <v>11.895812404519182</v>
      </c>
      <c r="AS521" s="21">
        <v>48.459574275240001</v>
      </c>
    </row>
    <row r="522" spans="1:45" x14ac:dyDescent="0.35">
      <c r="A522" s="5">
        <v>1974</v>
      </c>
      <c r="B522" s="17" t="s">
        <v>130</v>
      </c>
      <c r="C522" s="21">
        <v>885</v>
      </c>
      <c r="D522" s="21">
        <v>967</v>
      </c>
      <c r="F522" s="19">
        <v>48.71</v>
      </c>
      <c r="G522" s="17">
        <v>1.6136999999999999</v>
      </c>
      <c r="H522" s="19">
        <v>5.93</v>
      </c>
      <c r="I522" s="19">
        <v>7.12</v>
      </c>
      <c r="J522" s="17">
        <v>0.16109999999999999</v>
      </c>
      <c r="K522" s="19">
        <v>13.26</v>
      </c>
      <c r="L522" s="19">
        <v>22.63</v>
      </c>
      <c r="M522" s="17">
        <v>0.36330000000000001</v>
      </c>
      <c r="N522" s="17">
        <v>8.9999999999999993E-3</v>
      </c>
      <c r="O522" s="17">
        <v>0.2112</v>
      </c>
      <c r="Q522" s="19">
        <v>100.00830000000001</v>
      </c>
      <c r="R522" s="21">
        <v>65.063788027477926</v>
      </c>
      <c r="T522" s="17">
        <v>1.8057878410495003</v>
      </c>
      <c r="U522" s="17">
        <v>0.1942121589504997</v>
      </c>
      <c r="V522" s="17">
        <v>0</v>
      </c>
      <c r="W522" s="21">
        <v>2</v>
      </c>
      <c r="X522" s="17">
        <v>6.4867538433536931E-2</v>
      </c>
      <c r="Y522" s="17">
        <v>5.9701401231029898E-2</v>
      </c>
      <c r="Z522" s="17">
        <v>6.1899538829187292E-3</v>
      </c>
      <c r="AA522" s="17">
        <v>4.499489696801999E-2</v>
      </c>
      <c r="AB522" s="17">
        <v>0.7328532139526166</v>
      </c>
      <c r="AC522" s="17">
        <v>9.1392995531877963E-2</v>
      </c>
      <c r="AD522" s="17">
        <v>0</v>
      </c>
      <c r="AE522" s="17">
        <v>0</v>
      </c>
      <c r="AF522" s="21">
        <v>1</v>
      </c>
      <c r="AG522" s="17">
        <v>0</v>
      </c>
      <c r="AH522" s="17">
        <v>6.9621972113287717E-2</v>
      </c>
      <c r="AI522" s="17">
        <v>0</v>
      </c>
      <c r="AJ522" s="17">
        <v>5.0580471702139371E-3</v>
      </c>
      <c r="AK522" s="17">
        <v>0.89878345218346889</v>
      </c>
      <c r="AL522" s="17">
        <v>2.6110930001134316E-2</v>
      </c>
      <c r="AM522" s="17">
        <v>4.2559853189455061E-4</v>
      </c>
      <c r="AN522" s="21">
        <v>0.99999999999999933</v>
      </c>
      <c r="AO522" s="21">
        <v>3.9999999999999991</v>
      </c>
      <c r="AQ522" s="21">
        <v>39.455628373418527</v>
      </c>
      <c r="AR522" s="21">
        <v>12.155328360651326</v>
      </c>
      <c r="AS522" s="21">
        <v>48.389043265930148</v>
      </c>
    </row>
    <row r="523" spans="1:45" x14ac:dyDescent="0.35">
      <c r="A523" s="5">
        <v>1974</v>
      </c>
      <c r="B523" s="17" t="s">
        <v>130</v>
      </c>
      <c r="C523" s="21">
        <v>890</v>
      </c>
      <c r="D523" s="21">
        <v>968</v>
      </c>
      <c r="F523" s="19">
        <v>48.63</v>
      </c>
      <c r="G523" s="17">
        <v>1.5639000000000001</v>
      </c>
      <c r="H523" s="19">
        <v>5.67</v>
      </c>
      <c r="I523" s="19">
        <v>7.4</v>
      </c>
      <c r="J523" s="17">
        <v>0.16389999999999999</v>
      </c>
      <c r="K523" s="19">
        <v>13.43</v>
      </c>
      <c r="L523" s="19">
        <v>22.65</v>
      </c>
      <c r="M523" s="17">
        <v>0.32200000000000001</v>
      </c>
      <c r="N523" s="17">
        <v>1.2E-2</v>
      </c>
      <c r="O523" s="17">
        <v>0.12189999999999999</v>
      </c>
      <c r="Q523" s="19">
        <v>99.963699999999989</v>
      </c>
      <c r="R523" s="21">
        <v>64.474315890542485</v>
      </c>
      <c r="T523" s="17">
        <v>1.8038138571250319</v>
      </c>
      <c r="U523" s="17">
        <v>0.19618614287496805</v>
      </c>
      <c r="V523" s="17">
        <v>0</v>
      </c>
      <c r="W523" s="21">
        <v>2</v>
      </c>
      <c r="X523" s="17">
        <v>5.1670521715802858E-2</v>
      </c>
      <c r="Y523" s="17">
        <v>7.7403474587922114E-2</v>
      </c>
      <c r="Z523" s="17">
        <v>3.5746708564579777E-3</v>
      </c>
      <c r="AA523" s="17">
        <v>4.3630309804816941E-2</v>
      </c>
      <c r="AB523" s="17">
        <v>0.74265710424920528</v>
      </c>
      <c r="AC523" s="17">
        <v>8.1063918785794775E-2</v>
      </c>
      <c r="AD523" s="17">
        <v>0</v>
      </c>
      <c r="AE523" s="17">
        <v>0</v>
      </c>
      <c r="AF523" s="21">
        <v>0.99999999999999989</v>
      </c>
      <c r="AG523" s="17">
        <v>0</v>
      </c>
      <c r="AH523" s="17">
        <v>7.1055396875221749E-2</v>
      </c>
      <c r="AI523" s="17">
        <v>0</v>
      </c>
      <c r="AJ523" s="17">
        <v>5.1487895712880212E-3</v>
      </c>
      <c r="AK523" s="17">
        <v>0.90007266965864274</v>
      </c>
      <c r="AL523" s="17">
        <v>2.3155367004032569E-2</v>
      </c>
      <c r="AM523" s="17">
        <v>5.6777689081375889E-4</v>
      </c>
      <c r="AN523" s="21">
        <v>0.99999999999999878</v>
      </c>
      <c r="AO523" s="21">
        <v>3.9999999999999987</v>
      </c>
      <c r="AQ523" s="21">
        <v>39.557716456018532</v>
      </c>
      <c r="AR523" s="21">
        <v>12.499808810418958</v>
      </c>
      <c r="AS523" s="21">
        <v>47.942474733562506</v>
      </c>
    </row>
    <row r="524" spans="1:45" x14ac:dyDescent="0.35">
      <c r="A524" s="5">
        <v>1974</v>
      </c>
      <c r="B524" s="17" t="s">
        <v>130</v>
      </c>
      <c r="C524" s="21">
        <v>895</v>
      </c>
      <c r="D524" s="21">
        <v>969</v>
      </c>
      <c r="F524" s="19">
        <v>47.22</v>
      </c>
      <c r="G524" s="17">
        <v>1.81</v>
      </c>
      <c r="H524" s="19">
        <v>6.5</v>
      </c>
      <c r="I524" s="19">
        <v>7.48</v>
      </c>
      <c r="J524" s="17">
        <v>5.8599999999999999E-2</v>
      </c>
      <c r="K524" s="19">
        <v>13.05</v>
      </c>
      <c r="L524" s="19">
        <v>23.02</v>
      </c>
      <c r="M524" s="17">
        <v>0.2767</v>
      </c>
      <c r="O524" s="17">
        <v>9.0999999999999998E-2</v>
      </c>
      <c r="Q524" s="19">
        <v>99.50630000000001</v>
      </c>
      <c r="R524" s="21">
        <v>63.565513882123724</v>
      </c>
      <c r="T524" s="17">
        <v>1.7607660896300112</v>
      </c>
      <c r="U524" s="17">
        <v>0.23923391036998876</v>
      </c>
      <c r="V524" s="17">
        <v>0</v>
      </c>
      <c r="W524" s="21">
        <v>2</v>
      </c>
      <c r="X524" s="17">
        <v>4.640616063904407E-2</v>
      </c>
      <c r="Y524" s="17">
        <v>0.108622292635374</v>
      </c>
      <c r="Z524" s="17">
        <v>2.6826374298383692E-3</v>
      </c>
      <c r="AA524" s="17">
        <v>5.0762865036541906E-2</v>
      </c>
      <c r="AB524" s="17">
        <v>0.72545599237078995</v>
      </c>
      <c r="AC524" s="17">
        <v>6.6070051888411752E-2</v>
      </c>
      <c r="AD524" s="17">
        <v>0</v>
      </c>
      <c r="AE524" s="17">
        <v>0</v>
      </c>
      <c r="AF524" s="21">
        <v>1</v>
      </c>
      <c r="AG524" s="17">
        <v>0</v>
      </c>
      <c r="AH524" s="17">
        <v>5.853810961065066E-2</v>
      </c>
      <c r="AI524" s="17">
        <v>0</v>
      </c>
      <c r="AJ524" s="17">
        <v>1.8505977880643942E-3</v>
      </c>
      <c r="AK524" s="17">
        <v>0.91960838219393193</v>
      </c>
      <c r="AL524" s="17">
        <v>2.0002910407353258E-2</v>
      </c>
      <c r="AM524" s="17">
        <v>0</v>
      </c>
      <c r="AN524" s="21">
        <v>1.0000000000000002</v>
      </c>
      <c r="AO524" s="21">
        <v>4</v>
      </c>
      <c r="AQ524" s="21">
        <v>38.585099968899669</v>
      </c>
      <c r="AR524" s="21">
        <v>12.503344082362579</v>
      </c>
      <c r="AS524" s="21">
        <v>48.91155594873775</v>
      </c>
    </row>
    <row r="525" spans="1:45" x14ac:dyDescent="0.35">
      <c r="A525" s="5">
        <v>1974</v>
      </c>
      <c r="B525" s="17" t="s">
        <v>130</v>
      </c>
      <c r="C525" s="21">
        <v>900</v>
      </c>
      <c r="D525" s="21">
        <v>970</v>
      </c>
      <c r="F525" s="19">
        <v>47.39</v>
      </c>
      <c r="G525" s="17">
        <v>1.81</v>
      </c>
      <c r="H525" s="19">
        <v>6.49</v>
      </c>
      <c r="I525" s="19">
        <v>7.44</v>
      </c>
      <c r="J525" s="17">
        <v>7.6100000000000001E-2</v>
      </c>
      <c r="K525" s="19">
        <v>12.99</v>
      </c>
      <c r="L525" s="19">
        <v>22.74</v>
      </c>
      <c r="M525" s="17">
        <v>0.2979</v>
      </c>
      <c r="O525" s="17">
        <v>0.14879999999999999</v>
      </c>
      <c r="Q525" s="19">
        <v>99.382799999999989</v>
      </c>
      <c r="R525" s="21">
        <v>63.582966226138041</v>
      </c>
      <c r="T525" s="17">
        <v>1.7697951621305594</v>
      </c>
      <c r="U525" s="17">
        <v>0.23020483786944057</v>
      </c>
      <c r="V525" s="17">
        <v>0</v>
      </c>
      <c r="W525" s="21">
        <v>2</v>
      </c>
      <c r="X525" s="17">
        <v>5.5429940057704352E-2</v>
      </c>
      <c r="Y525" s="17">
        <v>9.0269647719021198E-2</v>
      </c>
      <c r="Z525" s="17">
        <v>4.3932319236281081E-3</v>
      </c>
      <c r="AA525" s="17">
        <v>5.0840139970151278E-2</v>
      </c>
      <c r="AB525" s="17">
        <v>0.72321982708136134</v>
      </c>
      <c r="AC525" s="17">
        <v>7.5847213248133816E-2</v>
      </c>
      <c r="AD525" s="17">
        <v>0</v>
      </c>
      <c r="AE525" s="17">
        <v>0</v>
      </c>
      <c r="AF525" s="21">
        <v>1</v>
      </c>
      <c r="AG525" s="17">
        <v>0</v>
      </c>
      <c r="AH525" s="17">
        <v>6.6219085348933365E-2</v>
      </c>
      <c r="AI525" s="17">
        <v>0</v>
      </c>
      <c r="AJ525" s="17">
        <v>2.4069091145429381E-3</v>
      </c>
      <c r="AK525" s="17">
        <v>0.9098057437653061</v>
      </c>
      <c r="AL525" s="17">
        <v>2.1568261771218167E-2</v>
      </c>
      <c r="AM525" s="17">
        <v>0</v>
      </c>
      <c r="AN525" s="21">
        <v>1.0000000000000004</v>
      </c>
      <c r="AO525" s="21">
        <v>4</v>
      </c>
      <c r="AQ525" s="21">
        <v>38.721065037105852</v>
      </c>
      <c r="AR525" s="21">
        <v>12.568092067949978</v>
      </c>
      <c r="AS525" s="21">
        <v>48.710842894944172</v>
      </c>
    </row>
    <row r="526" spans="1:45" x14ac:dyDescent="0.35">
      <c r="A526" s="5">
        <v>1974</v>
      </c>
      <c r="B526" s="17" t="s">
        <v>130</v>
      </c>
      <c r="C526" s="21">
        <v>905</v>
      </c>
      <c r="D526" s="21">
        <v>971</v>
      </c>
      <c r="F526" s="19">
        <v>47.33</v>
      </c>
      <c r="G526" s="17">
        <v>1.73</v>
      </c>
      <c r="H526" s="19">
        <v>6.79</v>
      </c>
      <c r="I526" s="19">
        <v>7.45</v>
      </c>
      <c r="J526" s="17">
        <v>7.6100000000000001E-2</v>
      </c>
      <c r="K526" s="19">
        <v>12.93</v>
      </c>
      <c r="L526" s="19">
        <v>22.53</v>
      </c>
      <c r="M526" s="17">
        <v>0.2646</v>
      </c>
      <c r="N526" s="17">
        <v>3.5400000000000001E-2</v>
      </c>
      <c r="O526" s="17">
        <v>0.1598</v>
      </c>
      <c r="Q526" s="19">
        <v>99.295899999999989</v>
      </c>
      <c r="R526" s="21">
        <v>63.444553483807653</v>
      </c>
      <c r="T526" s="17">
        <v>1.7689317786335845</v>
      </c>
      <c r="U526" s="17">
        <v>0.23106822136641547</v>
      </c>
      <c r="V526" s="17">
        <v>0</v>
      </c>
      <c r="W526" s="21">
        <v>2</v>
      </c>
      <c r="X526" s="17">
        <v>6.8002877700152009E-2</v>
      </c>
      <c r="Y526" s="17">
        <v>8.1941715732646372E-2</v>
      </c>
      <c r="Z526" s="17">
        <v>4.7216768329365411E-3</v>
      </c>
      <c r="AA526" s="17">
        <v>4.8630927264636914E-2</v>
      </c>
      <c r="AB526" s="17">
        <v>0.72044027332286198</v>
      </c>
      <c r="AC526" s="17">
        <v>7.6262529146766123E-2</v>
      </c>
      <c r="AD526" s="17">
        <v>0</v>
      </c>
      <c r="AE526" s="17">
        <v>0</v>
      </c>
      <c r="AF526" s="21">
        <v>0.99999999999999989</v>
      </c>
      <c r="AG526" s="17">
        <v>0</v>
      </c>
      <c r="AH526" s="17">
        <v>7.4625064781708023E-2</v>
      </c>
      <c r="AI526" s="17">
        <v>0</v>
      </c>
      <c r="AJ526" s="17">
        <v>2.4087846568974589E-3</v>
      </c>
      <c r="AK526" s="17">
        <v>0.90210624713280063</v>
      </c>
      <c r="AL526" s="17">
        <v>1.917223603988099E-2</v>
      </c>
      <c r="AM526" s="17">
        <v>1.6876673887121431E-3</v>
      </c>
      <c r="AN526" s="21">
        <v>0.99999999999999922</v>
      </c>
      <c r="AO526" s="21">
        <v>3.9999999999999991</v>
      </c>
      <c r="AQ526" s="21">
        <v>38.779537067628667</v>
      </c>
      <c r="AR526" s="21">
        <v>12.662291013034103</v>
      </c>
      <c r="AS526" s="21">
        <v>48.558171919337227</v>
      </c>
    </row>
    <row r="527" spans="1:45" x14ac:dyDescent="0.35">
      <c r="A527" s="5">
        <v>1974</v>
      </c>
      <c r="B527" s="17" t="s">
        <v>130</v>
      </c>
      <c r="C527" s="21">
        <v>910</v>
      </c>
      <c r="D527" s="21">
        <v>972</v>
      </c>
      <c r="F527" s="19">
        <v>46.09</v>
      </c>
      <c r="G527" s="17">
        <v>1.94</v>
      </c>
      <c r="H527" s="19">
        <v>6.78</v>
      </c>
      <c r="I527" s="19">
        <v>7.74</v>
      </c>
      <c r="J527" s="17">
        <v>7.3099999999999998E-2</v>
      </c>
      <c r="K527" s="19">
        <v>12.82</v>
      </c>
      <c r="L527" s="19">
        <v>22.41</v>
      </c>
      <c r="M527" s="17">
        <v>0.33189999999999997</v>
      </c>
      <c r="N527" s="17">
        <v>2.1399999999999999E-2</v>
      </c>
      <c r="O527" s="17">
        <v>0.1241</v>
      </c>
      <c r="Q527" s="19">
        <v>98.330499999999986</v>
      </c>
      <c r="R527" s="21">
        <v>62.354085603112829</v>
      </c>
      <c r="T527" s="17">
        <v>1.7398520792843419</v>
      </c>
      <c r="U527" s="17">
        <v>0.26014792071565807</v>
      </c>
      <c r="V527" s="17">
        <v>0</v>
      </c>
      <c r="W527" s="21">
        <v>2</v>
      </c>
      <c r="X527" s="17">
        <v>4.1475739008159151E-2</v>
      </c>
      <c r="Y527" s="17">
        <v>0.13012735774341147</v>
      </c>
      <c r="Z527" s="17">
        <v>3.703584898235187E-3</v>
      </c>
      <c r="AA527" s="17">
        <v>5.5080670221920626E-2</v>
      </c>
      <c r="AB527" s="17">
        <v>0.72147040593144707</v>
      </c>
      <c r="AC527" s="17">
        <v>4.8142242196826501E-2</v>
      </c>
      <c r="AD527" s="17">
        <v>0</v>
      </c>
      <c r="AE527" s="17">
        <v>0</v>
      </c>
      <c r="AF527" s="21">
        <v>1</v>
      </c>
      <c r="AG527" s="17">
        <v>0</v>
      </c>
      <c r="AH527" s="17">
        <v>6.6048278958760934E-2</v>
      </c>
      <c r="AI527" s="17">
        <v>0</v>
      </c>
      <c r="AJ527" s="17">
        <v>2.3370162662407108E-3</v>
      </c>
      <c r="AK527" s="17">
        <v>0.90629460339701118</v>
      </c>
      <c r="AL527" s="17">
        <v>2.4289647854459827E-2</v>
      </c>
      <c r="AM527" s="17">
        <v>1.0304535235274609E-3</v>
      </c>
      <c r="AN527" s="21">
        <v>1.0000000000000002</v>
      </c>
      <c r="AO527" s="21">
        <v>4</v>
      </c>
      <c r="AQ527" s="21">
        <v>38.490329952312607</v>
      </c>
      <c r="AR527" s="21">
        <v>13.15899892942419</v>
      </c>
      <c r="AS527" s="21">
        <v>48.350671118263207</v>
      </c>
    </row>
    <row r="528" spans="1:45" x14ac:dyDescent="0.35">
      <c r="A528" s="5">
        <v>1974</v>
      </c>
      <c r="B528" s="17" t="s">
        <v>130</v>
      </c>
      <c r="C528" s="21">
        <v>915</v>
      </c>
      <c r="D528" s="21">
        <v>973</v>
      </c>
      <c r="F528" s="19">
        <v>46.27</v>
      </c>
      <c r="G528" s="17">
        <v>2.06</v>
      </c>
      <c r="H528" s="19">
        <v>7.19</v>
      </c>
      <c r="I528" s="19">
        <v>8.09</v>
      </c>
      <c r="J528" s="17">
        <v>0.155</v>
      </c>
      <c r="K528" s="19">
        <v>12.58</v>
      </c>
      <c r="L528" s="19">
        <v>22.64</v>
      </c>
      <c r="M528" s="17">
        <v>0.2576</v>
      </c>
      <c r="O528" s="17">
        <v>5.5599999999999997E-2</v>
      </c>
      <c r="Q528" s="19">
        <v>99.298200000000008</v>
      </c>
      <c r="R528" s="21">
        <v>60.861151427189156</v>
      </c>
      <c r="T528" s="17">
        <v>1.7339068866933498</v>
      </c>
      <c r="U528" s="17">
        <v>0.2660931133066502</v>
      </c>
      <c r="V528" s="17">
        <v>0</v>
      </c>
      <c r="W528" s="21">
        <v>2</v>
      </c>
      <c r="X528" s="17">
        <v>5.1437246328205399E-2</v>
      </c>
      <c r="Y528" s="17">
        <v>0.1156010384053322</v>
      </c>
      <c r="Z528" s="17">
        <v>1.6471986143233794E-3</v>
      </c>
      <c r="AA528" s="17">
        <v>5.8061113458123509E-2</v>
      </c>
      <c r="AB528" s="17">
        <v>0.70280006176225784</v>
      </c>
      <c r="AC528" s="17">
        <v>7.0453341431757743E-2</v>
      </c>
      <c r="AD528" s="17">
        <v>0</v>
      </c>
      <c r="AE528" s="17">
        <v>0</v>
      </c>
      <c r="AF528" s="21">
        <v>1</v>
      </c>
      <c r="AG528" s="17">
        <v>0</v>
      </c>
      <c r="AH528" s="17">
        <v>6.7448367388418695E-2</v>
      </c>
      <c r="AI528" s="17">
        <v>0</v>
      </c>
      <c r="AJ528" s="17">
        <v>4.9192252592126966E-3</v>
      </c>
      <c r="AK528" s="17">
        <v>0.90891781039491315</v>
      </c>
      <c r="AL528" s="17">
        <v>1.8714596957455608E-2</v>
      </c>
      <c r="AM528" s="17">
        <v>0</v>
      </c>
      <c r="AN528" s="21">
        <v>1.0000000000000002</v>
      </c>
      <c r="AO528" s="21">
        <v>4</v>
      </c>
      <c r="AQ528" s="21">
        <v>37.580080643479093</v>
      </c>
      <c r="AR528" s="21">
        <v>13.818323438491616</v>
      </c>
      <c r="AS528" s="21">
        <v>48.60159591802929</v>
      </c>
    </row>
    <row r="529" spans="1:45" x14ac:dyDescent="0.35">
      <c r="A529" s="5">
        <v>1974</v>
      </c>
      <c r="B529" s="17" t="s">
        <v>130</v>
      </c>
      <c r="C529" s="21">
        <v>920</v>
      </c>
      <c r="D529" s="21">
        <v>974</v>
      </c>
      <c r="F529" s="19">
        <v>45.44</v>
      </c>
      <c r="G529" s="17">
        <v>2.08</v>
      </c>
      <c r="H529" s="19">
        <v>7.36</v>
      </c>
      <c r="I529" s="19">
        <v>8.17</v>
      </c>
      <c r="J529" s="17">
        <v>2.3400000000000001E-2</v>
      </c>
      <c r="K529" s="19">
        <v>11.93</v>
      </c>
      <c r="L529" s="19">
        <v>22.66</v>
      </c>
      <c r="M529" s="17">
        <v>0.31319999999999998</v>
      </c>
      <c r="O529" s="17">
        <v>0.08</v>
      </c>
      <c r="Q529" s="19">
        <v>98.056599999999975</v>
      </c>
      <c r="R529" s="21">
        <v>59.353233830845767</v>
      </c>
      <c r="T529" s="17">
        <v>1.7267405011536963</v>
      </c>
      <c r="U529" s="17">
        <v>0.27325949884630374</v>
      </c>
      <c r="V529" s="17">
        <v>0</v>
      </c>
      <c r="W529" s="21">
        <v>2</v>
      </c>
      <c r="X529" s="17">
        <v>5.6347678521543376E-2</v>
      </c>
      <c r="Y529" s="17">
        <v>0.11868438305605111</v>
      </c>
      <c r="Z529" s="17">
        <v>2.403386650467972E-3</v>
      </c>
      <c r="AA529" s="17">
        <v>5.9448918140462589E-2</v>
      </c>
      <c r="AB529" s="17">
        <v>0.67585584560564527</v>
      </c>
      <c r="AC529" s="17">
        <v>8.7259788025829677E-2</v>
      </c>
      <c r="AD529" s="17">
        <v>0</v>
      </c>
      <c r="AE529" s="17">
        <v>0</v>
      </c>
      <c r="AF529" s="21">
        <v>1</v>
      </c>
      <c r="AG529" s="17">
        <v>0</v>
      </c>
      <c r="AH529" s="17">
        <v>5.3664203421766449E-2</v>
      </c>
      <c r="AI529" s="17">
        <v>0</v>
      </c>
      <c r="AJ529" s="17">
        <v>7.5308387774072037E-4</v>
      </c>
      <c r="AK529" s="17">
        <v>0.92250892703780851</v>
      </c>
      <c r="AL529" s="17">
        <v>2.3073785662683362E-2</v>
      </c>
      <c r="AM529" s="17">
        <v>0</v>
      </c>
      <c r="AN529" s="21">
        <v>0.999999999999999</v>
      </c>
      <c r="AO529" s="21">
        <v>3.9999999999999991</v>
      </c>
      <c r="AQ529" s="21">
        <v>36.361236761209319</v>
      </c>
      <c r="AR529" s="21">
        <v>14.007520528605928</v>
      </c>
      <c r="AS529" s="21">
        <v>49.63124271018475</v>
      </c>
    </row>
    <row r="530" spans="1:45" x14ac:dyDescent="0.35">
      <c r="A530" s="5">
        <v>1974</v>
      </c>
      <c r="B530" s="17" t="s">
        <v>130</v>
      </c>
      <c r="C530" s="21">
        <v>925</v>
      </c>
      <c r="D530" s="21">
        <v>975</v>
      </c>
      <c r="F530" s="19">
        <v>45.32</v>
      </c>
      <c r="G530" s="17">
        <v>2.35</v>
      </c>
      <c r="H530" s="19">
        <v>7.9</v>
      </c>
      <c r="I530" s="19">
        <v>8.2200000000000006</v>
      </c>
      <c r="J530" s="17">
        <v>0.14330000000000001</v>
      </c>
      <c r="K530" s="19">
        <v>11.95</v>
      </c>
      <c r="L530" s="19">
        <v>22.33</v>
      </c>
      <c r="M530" s="17">
        <v>0.36809999999999998</v>
      </c>
      <c r="N530" s="17">
        <v>1.35E-2</v>
      </c>
      <c r="O530" s="17">
        <v>0.12529999999999999</v>
      </c>
      <c r="Q530" s="19">
        <v>98.720199999999991</v>
      </c>
      <c r="R530" s="21">
        <v>59.246405552801185</v>
      </c>
      <c r="T530" s="17">
        <v>1.7108266318079468</v>
      </c>
      <c r="U530" s="17">
        <v>0.28917336819205319</v>
      </c>
      <c r="V530" s="17">
        <v>0</v>
      </c>
      <c r="W530" s="21">
        <v>2</v>
      </c>
      <c r="X530" s="17">
        <v>6.2284511863824887E-2</v>
      </c>
      <c r="Y530" s="17">
        <v>0.1172929008675529</v>
      </c>
      <c r="Z530" s="17">
        <v>3.7394874204309866E-3</v>
      </c>
      <c r="AA530" s="17">
        <v>6.6723040897318064E-2</v>
      </c>
      <c r="AB530" s="17">
        <v>0.67252569829670361</v>
      </c>
      <c r="AC530" s="17">
        <v>7.7434360654169532E-2</v>
      </c>
      <c r="AD530" s="17">
        <v>0</v>
      </c>
      <c r="AE530" s="17">
        <v>0</v>
      </c>
      <c r="AF530" s="21">
        <v>1</v>
      </c>
      <c r="AG530" s="17">
        <v>0</v>
      </c>
      <c r="AH530" s="17">
        <v>6.4747877808765369E-2</v>
      </c>
      <c r="AI530" s="17">
        <v>0</v>
      </c>
      <c r="AJ530" s="17">
        <v>4.5814297454581576E-3</v>
      </c>
      <c r="AK530" s="17">
        <v>0.9030810786913871</v>
      </c>
      <c r="AL530" s="17">
        <v>2.6939545607460275E-2</v>
      </c>
      <c r="AM530" s="17">
        <v>6.5006814692912171E-4</v>
      </c>
      <c r="AN530" s="21">
        <v>1</v>
      </c>
      <c r="AO530" s="21">
        <v>4</v>
      </c>
      <c r="AQ530" s="21">
        <v>36.55699830817273</v>
      </c>
      <c r="AR530" s="21">
        <v>14.353526673284845</v>
      </c>
      <c r="AS530" s="21">
        <v>49.089475018542423</v>
      </c>
    </row>
    <row r="531" spans="1:45" x14ac:dyDescent="0.35">
      <c r="A531" s="5">
        <v>1974</v>
      </c>
      <c r="B531" s="17" t="s">
        <v>130</v>
      </c>
      <c r="C531" s="21">
        <v>930</v>
      </c>
      <c r="D531" s="21">
        <v>976</v>
      </c>
      <c r="F531" s="19">
        <v>44.02</v>
      </c>
      <c r="G531" s="17">
        <v>2.5099999999999998</v>
      </c>
      <c r="H531" s="19">
        <v>8.44</v>
      </c>
      <c r="I531" s="19">
        <v>8.44</v>
      </c>
      <c r="J531" s="17">
        <v>7.3099999999999998E-2</v>
      </c>
      <c r="K531" s="19">
        <v>11.43</v>
      </c>
      <c r="L531" s="19">
        <v>22.64</v>
      </c>
      <c r="M531" s="17">
        <v>0.32179999999999997</v>
      </c>
      <c r="N531" s="17">
        <v>1.3899999999999999E-2</v>
      </c>
      <c r="O531" s="17">
        <v>0.113</v>
      </c>
      <c r="Q531" s="19">
        <v>98.001800000000003</v>
      </c>
      <c r="R531" s="21">
        <v>57.523905385002529</v>
      </c>
      <c r="T531" s="17">
        <v>1.6769581459599148</v>
      </c>
      <c r="U531" s="17">
        <v>0.32304185404008523</v>
      </c>
      <c r="V531" s="17">
        <v>0</v>
      </c>
      <c r="W531" s="21">
        <v>2</v>
      </c>
      <c r="X531" s="17">
        <v>5.5875699597956296E-2</v>
      </c>
      <c r="Y531" s="17">
        <v>0.14436886178667727</v>
      </c>
      <c r="Z531" s="17">
        <v>3.403263166703739E-3</v>
      </c>
      <c r="AA531" s="17">
        <v>7.1918028672174519E-2</v>
      </c>
      <c r="AB531" s="17">
        <v>0.64914735746551888</v>
      </c>
      <c r="AC531" s="17">
        <v>7.5286789310969215E-2</v>
      </c>
      <c r="AD531" s="17">
        <v>0</v>
      </c>
      <c r="AE531" s="17">
        <v>0</v>
      </c>
      <c r="AF531" s="21">
        <v>1</v>
      </c>
      <c r="AG531" s="17">
        <v>0</v>
      </c>
      <c r="AH531" s="17">
        <v>4.920258638056603E-2</v>
      </c>
      <c r="AI531" s="17">
        <v>0</v>
      </c>
      <c r="AJ531" s="17">
        <v>2.3584588442248167E-3</v>
      </c>
      <c r="AK531" s="17">
        <v>0.92399692691961066</v>
      </c>
      <c r="AL531" s="17">
        <v>2.3766573506442203E-2</v>
      </c>
      <c r="AM531" s="17">
        <v>6.7545434915651937E-4</v>
      </c>
      <c r="AN531" s="21">
        <v>1.0000000000000002</v>
      </c>
      <c r="AO531" s="21">
        <v>4</v>
      </c>
      <c r="AQ531" s="21">
        <v>35.196328932120501</v>
      </c>
      <c r="AR531" s="21">
        <v>14.705185110692828</v>
      </c>
      <c r="AS531" s="21">
        <v>50.098485957186668</v>
      </c>
    </row>
    <row r="532" spans="1:45" x14ac:dyDescent="0.35">
      <c r="A532" s="5">
        <v>1974</v>
      </c>
      <c r="B532" s="17" t="s">
        <v>130</v>
      </c>
      <c r="C532" s="21">
        <v>935</v>
      </c>
      <c r="D532" s="21">
        <v>977</v>
      </c>
      <c r="F532" s="19">
        <v>45.09</v>
      </c>
      <c r="G532" s="17">
        <v>2.54</v>
      </c>
      <c r="H532" s="19">
        <v>8.4</v>
      </c>
      <c r="I532" s="19">
        <v>8.89</v>
      </c>
      <c r="J532" s="17">
        <v>8.4699999999999998E-2</v>
      </c>
      <c r="K532" s="19">
        <v>11.36</v>
      </c>
      <c r="L532" s="19">
        <v>22.25</v>
      </c>
      <c r="M532" s="17">
        <v>0.33179999999999998</v>
      </c>
      <c r="O532" s="17">
        <v>1.2800000000000001E-2</v>
      </c>
      <c r="Q532" s="19">
        <v>98.959299999999999</v>
      </c>
      <c r="R532" s="21">
        <v>56.098765432098766</v>
      </c>
      <c r="T532" s="17">
        <v>1.7042199907910018</v>
      </c>
      <c r="U532" s="17">
        <v>0.29578000920899816</v>
      </c>
      <c r="V532" s="17">
        <v>0</v>
      </c>
      <c r="W532" s="21">
        <v>2</v>
      </c>
      <c r="X532" s="17">
        <v>7.8377787047352099E-2</v>
      </c>
      <c r="Y532" s="17">
        <v>9.6921038306034268E-2</v>
      </c>
      <c r="Z532" s="17">
        <v>3.8247257025102497E-4</v>
      </c>
      <c r="AA532" s="17">
        <v>7.2205620500688225E-2</v>
      </c>
      <c r="AB532" s="17">
        <v>0.64010118216876299</v>
      </c>
      <c r="AC532" s="17">
        <v>0.11201189940691136</v>
      </c>
      <c r="AD532" s="17">
        <v>0</v>
      </c>
      <c r="AE532" s="17">
        <v>0</v>
      </c>
      <c r="AF532" s="21">
        <v>1</v>
      </c>
      <c r="AG532" s="17">
        <v>0</v>
      </c>
      <c r="AH532" s="17">
        <v>7.2033151674087081E-2</v>
      </c>
      <c r="AI532" s="17">
        <v>0</v>
      </c>
      <c r="AJ532" s="17">
        <v>2.7112375467895368E-3</v>
      </c>
      <c r="AK532" s="17">
        <v>0.90094308106310583</v>
      </c>
      <c r="AL532" s="17">
        <v>2.4312529716017266E-2</v>
      </c>
      <c r="AM532" s="17">
        <v>0</v>
      </c>
      <c r="AN532" s="21">
        <v>0.99999999999999967</v>
      </c>
      <c r="AO532" s="21">
        <v>3.9999999999999996</v>
      </c>
      <c r="AQ532" s="21">
        <v>35.079388856830455</v>
      </c>
      <c r="AR532" s="21">
        <v>15.546334764859298</v>
      </c>
      <c r="AS532" s="21">
        <v>49.374276378310242</v>
      </c>
    </row>
    <row r="533" spans="1:45" x14ac:dyDescent="0.35">
      <c r="A533" s="5">
        <v>1974</v>
      </c>
      <c r="B533" s="17" t="s">
        <v>130</v>
      </c>
      <c r="C533" s="21">
        <v>940</v>
      </c>
      <c r="D533" s="21">
        <v>978</v>
      </c>
      <c r="F533" s="19">
        <v>44.82</v>
      </c>
      <c r="G533" s="17">
        <v>2.57</v>
      </c>
      <c r="H533" s="19">
        <v>8.3699999999999992</v>
      </c>
      <c r="I533" s="19">
        <v>8.3800000000000008</v>
      </c>
      <c r="J533" s="17">
        <v>0.14910000000000001</v>
      </c>
      <c r="K533" s="19">
        <v>11.66</v>
      </c>
      <c r="L533" s="19">
        <v>22.55</v>
      </c>
      <c r="M533" s="17">
        <v>0.35659999999999997</v>
      </c>
      <c r="N533" s="17">
        <v>9.4000000000000004E-3</v>
      </c>
      <c r="O533" s="17">
        <v>8.8999999999999996E-2</v>
      </c>
      <c r="Q533" s="19">
        <v>98.954099999999997</v>
      </c>
      <c r="R533" s="21">
        <v>58.183632734530946</v>
      </c>
      <c r="T533" s="17">
        <v>1.6902734842791529</v>
      </c>
      <c r="U533" s="17">
        <v>0.30972651572084708</v>
      </c>
      <c r="V533" s="17">
        <v>0</v>
      </c>
      <c r="W533" s="21">
        <v>2</v>
      </c>
      <c r="X533" s="17">
        <v>6.2271546240639852E-2</v>
      </c>
      <c r="Y533" s="17">
        <v>0.12553152770321005</v>
      </c>
      <c r="Z533" s="17">
        <v>2.6535057786419764E-3</v>
      </c>
      <c r="AA533" s="17">
        <v>7.2897077517272438E-2</v>
      </c>
      <c r="AB533" s="17">
        <v>0.65555412535603186</v>
      </c>
      <c r="AC533" s="17">
        <v>8.1092217404203804E-2</v>
      </c>
      <c r="AD533" s="17">
        <v>0</v>
      </c>
      <c r="AE533" s="17">
        <v>0</v>
      </c>
      <c r="AF533" s="21">
        <v>1</v>
      </c>
      <c r="AG533" s="17">
        <v>0</v>
      </c>
      <c r="AH533" s="17">
        <v>5.7639776754169231E-2</v>
      </c>
      <c r="AI533" s="17">
        <v>0</v>
      </c>
      <c r="AJ533" s="17">
        <v>4.7621328821478267E-3</v>
      </c>
      <c r="AK533" s="17">
        <v>0.91107387132749318</v>
      </c>
      <c r="AL533" s="17">
        <v>2.6072027950168802E-2</v>
      </c>
      <c r="AM533" s="17">
        <v>4.5219108602071421E-4</v>
      </c>
      <c r="AN533" s="21">
        <v>0.99999999999999978</v>
      </c>
      <c r="AO533" s="21">
        <v>4</v>
      </c>
      <c r="AQ533" s="21">
        <v>35.712299258976543</v>
      </c>
      <c r="AR533" s="21">
        <v>14.655578111620256</v>
      </c>
      <c r="AS533" s="21">
        <v>49.632122629403199</v>
      </c>
    </row>
    <row r="534" spans="1:45" x14ac:dyDescent="0.35">
      <c r="A534" s="5">
        <v>1974</v>
      </c>
      <c r="B534" s="17" t="s">
        <v>130</v>
      </c>
      <c r="C534" s="21">
        <v>945</v>
      </c>
      <c r="D534" s="21">
        <v>979</v>
      </c>
      <c r="F534" s="19">
        <v>44.18</v>
      </c>
      <c r="G534" s="17">
        <v>2.72</v>
      </c>
      <c r="H534" s="19">
        <v>8.84</v>
      </c>
      <c r="I534" s="19">
        <v>8.69</v>
      </c>
      <c r="J534" s="17">
        <v>0.1082</v>
      </c>
      <c r="K534" s="19">
        <v>11.32</v>
      </c>
      <c r="L534" s="19">
        <v>22.73</v>
      </c>
      <c r="M534" s="17">
        <v>0.33329999999999999</v>
      </c>
      <c r="N534" s="17">
        <v>1.18E-2</v>
      </c>
      <c r="O534" s="17">
        <v>4.7E-2</v>
      </c>
      <c r="Q534" s="19">
        <v>98.980299999999986</v>
      </c>
      <c r="R534" s="21">
        <v>56.571714142928542</v>
      </c>
      <c r="T534" s="17">
        <v>1.6683089110886464</v>
      </c>
      <c r="U534" s="17">
        <v>0.33169108891135357</v>
      </c>
      <c r="V534" s="17">
        <v>0</v>
      </c>
      <c r="W534" s="21">
        <v>2</v>
      </c>
      <c r="X534" s="17">
        <v>6.1707788120701323E-2</v>
      </c>
      <c r="Y534" s="17">
        <v>0.13904418728653267</v>
      </c>
      <c r="Z534" s="17">
        <v>1.4031158177848469E-3</v>
      </c>
      <c r="AA534" s="17">
        <v>7.725231983010733E-2</v>
      </c>
      <c r="AB534" s="17">
        <v>0.63726792883235994</v>
      </c>
      <c r="AC534" s="17">
        <v>8.3324660112513937E-2</v>
      </c>
      <c r="AD534" s="17">
        <v>0</v>
      </c>
      <c r="AE534" s="17">
        <v>0</v>
      </c>
      <c r="AF534" s="21">
        <v>1</v>
      </c>
      <c r="AG534" s="17">
        <v>0</v>
      </c>
      <c r="AH534" s="17">
        <v>5.2027885688590736E-2</v>
      </c>
      <c r="AI534" s="17">
        <v>0</v>
      </c>
      <c r="AJ534" s="17">
        <v>3.4603239498620145E-3</v>
      </c>
      <c r="AK534" s="17">
        <v>0.91954314838766671</v>
      </c>
      <c r="AL534" s="17">
        <v>2.4400258054852332E-2</v>
      </c>
      <c r="AM534" s="17">
        <v>5.6838391902976982E-4</v>
      </c>
      <c r="AN534" s="21">
        <v>1.0000000000000016</v>
      </c>
      <c r="AO534" s="21">
        <v>4.0000000000000018</v>
      </c>
      <c r="AQ534" s="21">
        <v>34.734779382335354</v>
      </c>
      <c r="AR534" s="21">
        <v>15.144812941875488</v>
      </c>
      <c r="AS534" s="21">
        <v>50.120407675789167</v>
      </c>
    </row>
    <row r="535" spans="1:45" x14ac:dyDescent="0.35">
      <c r="A535" s="5">
        <v>1974</v>
      </c>
      <c r="B535" s="17" t="s">
        <v>130</v>
      </c>
      <c r="C535" s="21">
        <v>950</v>
      </c>
      <c r="D535" s="21">
        <v>980</v>
      </c>
      <c r="F535" s="19">
        <v>42.74</v>
      </c>
      <c r="G535" s="17">
        <v>2.91</v>
      </c>
      <c r="H535" s="19">
        <v>8.98</v>
      </c>
      <c r="I535" s="19">
        <v>8.8800000000000008</v>
      </c>
      <c r="J535" s="17">
        <v>9.64E-2</v>
      </c>
      <c r="K535" s="19">
        <v>10.66</v>
      </c>
      <c r="L535" s="19">
        <v>22.46</v>
      </c>
      <c r="M535" s="17">
        <v>0.35560000000000003</v>
      </c>
      <c r="O535" s="17">
        <v>7.8700000000000006E-2</v>
      </c>
      <c r="Q535" s="19">
        <v>97.160700000000006</v>
      </c>
      <c r="R535" s="21">
        <v>54.554759467758451</v>
      </c>
      <c r="T535" s="17">
        <v>1.6482131257873174</v>
      </c>
      <c r="U535" s="17">
        <v>0.35178687421268262</v>
      </c>
      <c r="V535" s="17">
        <v>0</v>
      </c>
      <c r="W535" s="21">
        <v>2</v>
      </c>
      <c r="X535" s="17">
        <v>5.633068447456363E-2</v>
      </c>
      <c r="Y535" s="17">
        <v>0.15083430110605525</v>
      </c>
      <c r="Z535" s="17">
        <v>2.3993769785077388E-3</v>
      </c>
      <c r="AA535" s="17">
        <v>8.4404131869935478E-2</v>
      </c>
      <c r="AB535" s="17">
        <v>0.61285951491982771</v>
      </c>
      <c r="AC535" s="17">
        <v>9.3171990651110148E-2</v>
      </c>
      <c r="AD535" s="17">
        <v>0</v>
      </c>
      <c r="AE535" s="17">
        <v>0</v>
      </c>
      <c r="AF535" s="21">
        <v>1</v>
      </c>
      <c r="AG535" s="17">
        <v>0</v>
      </c>
      <c r="AH535" s="17">
        <v>4.2345843400855759E-2</v>
      </c>
      <c r="AI535" s="17">
        <v>0</v>
      </c>
      <c r="AJ535" s="17">
        <v>3.148434221957431E-3</v>
      </c>
      <c r="AK535" s="17">
        <v>0.92791997029087203</v>
      </c>
      <c r="AL535" s="17">
        <v>2.658575208631507E-2</v>
      </c>
      <c r="AM535" s="17">
        <v>0</v>
      </c>
      <c r="AN535" s="21">
        <v>1.0000000000000002</v>
      </c>
      <c r="AO535" s="21">
        <v>4</v>
      </c>
      <c r="AQ535" s="21">
        <v>33.484466673975035</v>
      </c>
      <c r="AR535" s="21">
        <v>15.817282642285152</v>
      </c>
      <c r="AS535" s="21">
        <v>50.698250683739815</v>
      </c>
    </row>
    <row r="536" spans="1:45" x14ac:dyDescent="0.35">
      <c r="A536" s="5">
        <v>1974</v>
      </c>
      <c r="B536" s="17" t="s">
        <v>130</v>
      </c>
      <c r="C536" s="21">
        <v>955</v>
      </c>
      <c r="D536" s="21">
        <v>981</v>
      </c>
      <c r="F536" s="19">
        <v>44.81</v>
      </c>
      <c r="G536" s="17">
        <v>2.5</v>
      </c>
      <c r="H536" s="19">
        <v>8.49</v>
      </c>
      <c r="I536" s="19">
        <v>8.61</v>
      </c>
      <c r="J536" s="17">
        <v>0.1608</v>
      </c>
      <c r="K536" s="19">
        <v>11.48</v>
      </c>
      <c r="L536" s="19">
        <v>22.63</v>
      </c>
      <c r="M536" s="17">
        <v>0.36399999999999999</v>
      </c>
      <c r="N536" s="17">
        <v>4.7000000000000002E-3</v>
      </c>
      <c r="O536" s="17">
        <v>0.18479999999999999</v>
      </c>
      <c r="Q536" s="19">
        <v>99.234300000000005</v>
      </c>
      <c r="R536" s="21">
        <v>57.142857142857153</v>
      </c>
      <c r="T536" s="17">
        <v>1.6869944178022331</v>
      </c>
      <c r="U536" s="17">
        <v>0.31300558219776686</v>
      </c>
      <c r="V536" s="17">
        <v>0</v>
      </c>
      <c r="W536" s="21">
        <v>2</v>
      </c>
      <c r="X536" s="17">
        <v>6.367782036136177E-2</v>
      </c>
      <c r="Y536" s="17">
        <v>0.12904097625072247</v>
      </c>
      <c r="Z536" s="17">
        <v>5.5002898113661733E-3</v>
      </c>
      <c r="AA536" s="17">
        <v>7.0789782518537736E-2</v>
      </c>
      <c r="AB536" s="17">
        <v>0.64432571970846186</v>
      </c>
      <c r="AC536" s="17">
        <v>8.666541134954997E-2</v>
      </c>
      <c r="AD536" s="17">
        <v>0</v>
      </c>
      <c r="AE536" s="17">
        <v>0</v>
      </c>
      <c r="AF536" s="21">
        <v>1</v>
      </c>
      <c r="AG536" s="17">
        <v>0</v>
      </c>
      <c r="AH536" s="17">
        <v>5.53439406020588E-2</v>
      </c>
      <c r="AI536" s="17">
        <v>0</v>
      </c>
      <c r="AJ536" s="17">
        <v>5.1270019885818535E-3</v>
      </c>
      <c r="AK536" s="17">
        <v>0.9127359881466004</v>
      </c>
      <c r="AL536" s="17">
        <v>2.6567361977920739E-2</v>
      </c>
      <c r="AM536" s="17">
        <v>2.2570728483761981E-4</v>
      </c>
      <c r="AN536" s="21">
        <v>0.99999999999999944</v>
      </c>
      <c r="AO536" s="21">
        <v>3.9999999999999996</v>
      </c>
      <c r="AQ536" s="21">
        <v>35.14684699248167</v>
      </c>
      <c r="AR536" s="21">
        <v>15.064992860139327</v>
      </c>
      <c r="AS536" s="21">
        <v>49.788160147379003</v>
      </c>
    </row>
    <row r="537" spans="1:45" x14ac:dyDescent="0.35">
      <c r="A537" s="5">
        <v>1974</v>
      </c>
      <c r="B537" s="17" t="s">
        <v>130</v>
      </c>
      <c r="C537" s="21">
        <v>960</v>
      </c>
      <c r="D537" s="21">
        <v>982</v>
      </c>
      <c r="F537" s="19">
        <v>45.41</v>
      </c>
      <c r="G537" s="17">
        <v>2.39</v>
      </c>
      <c r="H537" s="19">
        <v>7.99</v>
      </c>
      <c r="I537" s="19">
        <v>8.2100000000000009</v>
      </c>
      <c r="J537" s="17">
        <v>0.1258</v>
      </c>
      <c r="K537" s="19">
        <v>11.71</v>
      </c>
      <c r="L537" s="19">
        <v>22.03</v>
      </c>
      <c r="M537" s="17">
        <v>0.34470000000000001</v>
      </c>
      <c r="N537" s="17">
        <v>8.3000000000000001E-3</v>
      </c>
      <c r="O537" s="17">
        <v>6.6299999999999998E-2</v>
      </c>
      <c r="Q537" s="19">
        <v>98.2851</v>
      </c>
      <c r="R537" s="21">
        <v>58.785140562248998</v>
      </c>
      <c r="T537" s="17">
        <v>1.7235754352769319</v>
      </c>
      <c r="U537" s="17">
        <v>0.27642456472306809</v>
      </c>
      <c r="V537" s="17">
        <v>0</v>
      </c>
      <c r="W537" s="21">
        <v>2</v>
      </c>
      <c r="X537" s="17">
        <v>8.0976355263253419E-2</v>
      </c>
      <c r="Y537" s="17">
        <v>8.2767355121706437E-2</v>
      </c>
      <c r="Z537" s="17">
        <v>1.9894692319769188E-3</v>
      </c>
      <c r="AA537" s="17">
        <v>6.8228930337241436E-2</v>
      </c>
      <c r="AB537" s="17">
        <v>0.6626139377993282</v>
      </c>
      <c r="AC537" s="17">
        <v>0.10342395224649359</v>
      </c>
      <c r="AD537" s="17">
        <v>0</v>
      </c>
      <c r="AE537" s="17">
        <v>0</v>
      </c>
      <c r="AF537" s="21">
        <v>1</v>
      </c>
      <c r="AG537" s="17">
        <v>0</v>
      </c>
      <c r="AH537" s="17">
        <v>7.4381081049979619E-2</v>
      </c>
      <c r="AI537" s="17">
        <v>0</v>
      </c>
      <c r="AJ537" s="17">
        <v>4.0438792106808801E-3</v>
      </c>
      <c r="AK537" s="17">
        <v>0.89580856417098997</v>
      </c>
      <c r="AL537" s="17">
        <v>2.5364623782071695E-2</v>
      </c>
      <c r="AM537" s="17">
        <v>4.018517862760833E-4</v>
      </c>
      <c r="AN537" s="21">
        <v>0.99999999999999822</v>
      </c>
      <c r="AO537" s="21">
        <v>3.9999999999999982</v>
      </c>
      <c r="AQ537" s="21">
        <v>36.34667286560304</v>
      </c>
      <c r="AR537" s="21">
        <v>14.515120141248572</v>
      </c>
      <c r="AS537" s="21">
        <v>49.138206993148387</v>
      </c>
    </row>
    <row r="538" spans="1:45" x14ac:dyDescent="0.35">
      <c r="A538" s="5">
        <v>1974</v>
      </c>
      <c r="B538" s="17" t="s">
        <v>130</v>
      </c>
      <c r="C538" s="21">
        <v>970</v>
      </c>
      <c r="D538" s="21">
        <v>984</v>
      </c>
      <c r="F538" s="19">
        <v>43.84</v>
      </c>
      <c r="G538" s="17">
        <v>1.98</v>
      </c>
      <c r="H538" s="19">
        <v>7.43</v>
      </c>
      <c r="I538" s="19">
        <v>7.21</v>
      </c>
      <c r="J538" s="17">
        <v>0.1143</v>
      </c>
      <c r="K538" s="19">
        <v>11.78</v>
      </c>
      <c r="L538" s="19">
        <v>21.04</v>
      </c>
      <c r="M538" s="17">
        <v>0.32700000000000001</v>
      </c>
      <c r="O538" s="17">
        <v>0.1988</v>
      </c>
      <c r="Q538" s="19">
        <v>93.920099999999991</v>
      </c>
      <c r="R538" s="21">
        <v>62.032648762506582</v>
      </c>
      <c r="T538" s="17">
        <v>1.7344359480579288</v>
      </c>
      <c r="U538" s="17">
        <v>0.26556405194207122</v>
      </c>
      <c r="V538" s="17">
        <v>0</v>
      </c>
      <c r="W538" s="21">
        <v>2</v>
      </c>
      <c r="X538" s="17">
        <v>8.085887545635323E-2</v>
      </c>
      <c r="Y538" s="17">
        <v>8.5733014633290541E-2</v>
      </c>
      <c r="Z538" s="17">
        <v>6.2179754844107369E-3</v>
      </c>
      <c r="AA538" s="17">
        <v>5.8917563526932247E-2</v>
      </c>
      <c r="AB538" s="17">
        <v>0.69479692708699003</v>
      </c>
      <c r="AC538" s="17">
        <v>7.3475643812023206E-2</v>
      </c>
      <c r="AD538" s="17">
        <v>0</v>
      </c>
      <c r="AE538" s="17">
        <v>0</v>
      </c>
      <c r="AF538" s="21">
        <v>1</v>
      </c>
      <c r="AG538" s="17">
        <v>0</v>
      </c>
      <c r="AH538" s="17">
        <v>7.9314120883288597E-2</v>
      </c>
      <c r="AI538" s="17">
        <v>0</v>
      </c>
      <c r="AJ538" s="17">
        <v>3.8297699833757162E-3</v>
      </c>
      <c r="AK538" s="17">
        <v>0.89177516844748805</v>
      </c>
      <c r="AL538" s="17">
        <v>2.5080940685847684E-2</v>
      </c>
      <c r="AM538" s="17">
        <v>0</v>
      </c>
      <c r="AN538" s="21">
        <v>1</v>
      </c>
      <c r="AO538" s="21">
        <v>4</v>
      </c>
      <c r="AQ538" s="21">
        <v>37.989368727945617</v>
      </c>
      <c r="AR538" s="21">
        <v>13.251095390664622</v>
      </c>
      <c r="AS538" s="21">
        <v>48.759535881389759</v>
      </c>
    </row>
    <row r="539" spans="1:45" x14ac:dyDescent="0.35">
      <c r="A539" s="5">
        <v>1974</v>
      </c>
      <c r="B539" s="17" t="s">
        <v>130</v>
      </c>
      <c r="C539" s="21">
        <v>980</v>
      </c>
      <c r="D539" s="21">
        <v>986</v>
      </c>
      <c r="F539" s="19">
        <v>43.34</v>
      </c>
      <c r="G539" s="17">
        <v>2.39</v>
      </c>
      <c r="H539" s="19">
        <v>8.2899999999999991</v>
      </c>
      <c r="I539" s="19">
        <v>7.54</v>
      </c>
      <c r="J539" s="17">
        <v>0.10249999999999999</v>
      </c>
      <c r="K539" s="19">
        <v>11.58</v>
      </c>
      <c r="L539" s="19">
        <v>21.32</v>
      </c>
      <c r="M539" s="17">
        <v>0.31519999999999998</v>
      </c>
      <c r="O539" s="17">
        <v>7.7299999999999994E-2</v>
      </c>
      <c r="Q539" s="19">
        <v>94.955000000000013</v>
      </c>
      <c r="R539" s="21">
        <v>60.564853556485353</v>
      </c>
      <c r="T539" s="17">
        <v>1.6983485178883544</v>
      </c>
      <c r="U539" s="17">
        <v>0.30165148211164561</v>
      </c>
      <c r="V539" s="17">
        <v>0</v>
      </c>
      <c r="W539" s="21">
        <v>2</v>
      </c>
      <c r="X539" s="17">
        <v>8.1193124256393079E-2</v>
      </c>
      <c r="Y539" s="17">
        <v>0.10112686538422894</v>
      </c>
      <c r="Z539" s="17">
        <v>2.3947617243298002E-3</v>
      </c>
      <c r="AA539" s="17">
        <v>7.0441351257911969E-2</v>
      </c>
      <c r="AB539" s="17">
        <v>0.67650552346544901</v>
      </c>
      <c r="AC539" s="17">
        <v>6.8338373911687178E-2</v>
      </c>
      <c r="AD539" s="17">
        <v>0</v>
      </c>
      <c r="AE539" s="17">
        <v>0</v>
      </c>
      <c r="AF539" s="21">
        <v>1</v>
      </c>
      <c r="AG539" s="17">
        <v>0</v>
      </c>
      <c r="AH539" s="17">
        <v>7.760284511242399E-2</v>
      </c>
      <c r="AI539" s="17">
        <v>0</v>
      </c>
      <c r="AJ539" s="17">
        <v>3.4017352851334428E-3</v>
      </c>
      <c r="AK539" s="17">
        <v>0.89504944783331353</v>
      </c>
      <c r="AL539" s="17">
        <v>2.3945971769129583E-2</v>
      </c>
      <c r="AM539" s="17">
        <v>0</v>
      </c>
      <c r="AN539" s="21">
        <v>1.0000000000000004</v>
      </c>
      <c r="AO539" s="21">
        <v>4</v>
      </c>
      <c r="AQ539" s="21">
        <v>37.129325946055786</v>
      </c>
      <c r="AR539" s="21">
        <v>13.746784397871611</v>
      </c>
      <c r="AS539" s="21">
        <v>49.123889656072606</v>
      </c>
    </row>
    <row r="540" spans="1:45" x14ac:dyDescent="0.35">
      <c r="A540" s="5">
        <v>1974</v>
      </c>
      <c r="B540" s="17" t="s">
        <v>130</v>
      </c>
      <c r="C540" s="21">
        <v>985</v>
      </c>
      <c r="D540" s="21">
        <v>987</v>
      </c>
      <c r="F540" s="19">
        <v>44.63</v>
      </c>
      <c r="G540" s="17">
        <v>2.46</v>
      </c>
      <c r="H540" s="19">
        <v>8.41</v>
      </c>
      <c r="I540" s="19">
        <v>8.83</v>
      </c>
      <c r="J540" s="17">
        <v>2.92E-2</v>
      </c>
      <c r="K540" s="19">
        <v>11.36</v>
      </c>
      <c r="L540" s="19">
        <v>22.26</v>
      </c>
      <c r="M540" s="17">
        <v>0.38540000000000002</v>
      </c>
      <c r="N540" s="17">
        <v>4.6899999999999997E-2</v>
      </c>
      <c r="O540" s="17">
        <v>3.8300000000000001E-2</v>
      </c>
      <c r="Q540" s="19">
        <v>98.44980000000001</v>
      </c>
      <c r="R540" s="21">
        <v>56.265477959385834</v>
      </c>
      <c r="T540" s="17">
        <v>1.6934091457988931</v>
      </c>
      <c r="U540" s="17">
        <v>0.30659085420110688</v>
      </c>
      <c r="V540" s="17">
        <v>0</v>
      </c>
      <c r="W540" s="21">
        <v>2</v>
      </c>
      <c r="X540" s="17">
        <v>6.9472575770383127E-2</v>
      </c>
      <c r="Y540" s="17">
        <v>0.12618142946186309</v>
      </c>
      <c r="Z540" s="17">
        <v>1.1488906440132892E-3</v>
      </c>
      <c r="AA540" s="17">
        <v>7.0204021257017121E-2</v>
      </c>
      <c r="AB540" s="17">
        <v>0.64259630410740176</v>
      </c>
      <c r="AC540" s="17">
        <v>9.0396778759321728E-2</v>
      </c>
      <c r="AD540" s="17">
        <v>0</v>
      </c>
      <c r="AE540" s="17">
        <v>0</v>
      </c>
      <c r="AF540" s="21">
        <v>1</v>
      </c>
      <c r="AG540" s="17">
        <v>0</v>
      </c>
      <c r="AH540" s="17">
        <v>6.3580119234984356E-2</v>
      </c>
      <c r="AI540" s="17">
        <v>0</v>
      </c>
      <c r="AJ540" s="17">
        <v>9.383321687508018E-4</v>
      </c>
      <c r="AK540" s="17">
        <v>0.90486146440707793</v>
      </c>
      <c r="AL540" s="17">
        <v>2.8350131144078177E-2</v>
      </c>
      <c r="AM540" s="17">
        <v>2.2699530451098142E-3</v>
      </c>
      <c r="AN540" s="21">
        <v>1.0000000000000011</v>
      </c>
      <c r="AO540" s="21">
        <v>4.0000000000000009</v>
      </c>
      <c r="AQ540" s="21">
        <v>35.142312102859293</v>
      </c>
      <c r="AR540" s="21">
        <v>15.372616494163806</v>
      </c>
      <c r="AS540" s="21">
        <v>49.485071402976899</v>
      </c>
    </row>
    <row r="541" spans="1:45" x14ac:dyDescent="0.35">
      <c r="A541" s="5">
        <v>1974</v>
      </c>
      <c r="B541" s="17" t="s">
        <v>130</v>
      </c>
      <c r="C541" s="21">
        <v>990</v>
      </c>
      <c r="D541" s="21">
        <v>988</v>
      </c>
      <c r="F541" s="19">
        <v>44.08</v>
      </c>
      <c r="G541" s="17">
        <v>2.65</v>
      </c>
      <c r="H541" s="19">
        <v>8.7799999999999994</v>
      </c>
      <c r="I541" s="19">
        <v>8.68</v>
      </c>
      <c r="J541" s="17">
        <v>0.11409999999999999</v>
      </c>
      <c r="K541" s="19">
        <v>11.29</v>
      </c>
      <c r="L541" s="19">
        <v>22.45</v>
      </c>
      <c r="M541" s="17">
        <v>0.31940000000000002</v>
      </c>
      <c r="N541" s="17">
        <v>1.8800000000000001E-2</v>
      </c>
      <c r="O541" s="17">
        <v>4.5499999999999999E-2</v>
      </c>
      <c r="Q541" s="19">
        <v>98.427799999999991</v>
      </c>
      <c r="R541" s="21">
        <v>56.534802203304956</v>
      </c>
      <c r="T541" s="17">
        <v>1.6738658736087293</v>
      </c>
      <c r="U541" s="17">
        <v>0.32613412639127071</v>
      </c>
      <c r="V541" s="17">
        <v>0</v>
      </c>
      <c r="W541" s="21">
        <v>2</v>
      </c>
      <c r="X541" s="17">
        <v>6.678545988411172E-2</v>
      </c>
      <c r="Y541" s="17">
        <v>0.13103468813528199</v>
      </c>
      <c r="Z541" s="17">
        <v>1.3659517869739279E-3</v>
      </c>
      <c r="AA541" s="17">
        <v>7.5686219173642794E-2</v>
      </c>
      <c r="AB541" s="17">
        <v>0.63914278260122404</v>
      </c>
      <c r="AC541" s="17">
        <v>8.5984898418765443E-2</v>
      </c>
      <c r="AD541" s="17">
        <v>0</v>
      </c>
      <c r="AE541" s="17">
        <v>0</v>
      </c>
      <c r="AF541" s="21">
        <v>0.99999999999999989</v>
      </c>
      <c r="AG541" s="17">
        <v>0</v>
      </c>
      <c r="AH541" s="17">
        <v>5.8597966121850031E-2</v>
      </c>
      <c r="AI541" s="17">
        <v>0</v>
      </c>
      <c r="AJ541" s="17">
        <v>3.6694709475670957E-3</v>
      </c>
      <c r="AK541" s="17">
        <v>0.91330815116820074</v>
      </c>
      <c r="AL541" s="17">
        <v>2.3513773413413132E-2</v>
      </c>
      <c r="AM541" s="17">
        <v>9.1063834897009985E-4</v>
      </c>
      <c r="AN541" s="21">
        <v>1.0000000000000011</v>
      </c>
      <c r="AO541" s="21">
        <v>4.0000000000000009</v>
      </c>
      <c r="AQ541" s="21">
        <v>34.892697398208377</v>
      </c>
      <c r="AR541" s="21">
        <v>15.247105760748305</v>
      </c>
      <c r="AS541" s="21">
        <v>49.860196841043312</v>
      </c>
    </row>
    <row r="542" spans="1:45" x14ac:dyDescent="0.35">
      <c r="A542" s="5">
        <v>1974</v>
      </c>
      <c r="B542" s="17" t="s">
        <v>130</v>
      </c>
      <c r="C542" s="21">
        <v>995</v>
      </c>
      <c r="D542" s="21">
        <v>989</v>
      </c>
      <c r="F542" s="19">
        <v>44.31</v>
      </c>
      <c r="G542" s="17">
        <v>2.52</v>
      </c>
      <c r="H542" s="19">
        <v>8.75</v>
      </c>
      <c r="I542" s="19">
        <v>9.27</v>
      </c>
      <c r="J542" s="17">
        <v>8.1900000000000001E-2</v>
      </c>
      <c r="K542" s="19">
        <v>11.1</v>
      </c>
      <c r="L542" s="19">
        <v>22.89</v>
      </c>
      <c r="M542" s="17">
        <v>0.28789999999999999</v>
      </c>
      <c r="O542" s="17">
        <v>4.6399999999999997E-2</v>
      </c>
      <c r="Q542" s="19">
        <v>99.256199999999993</v>
      </c>
      <c r="R542" s="21">
        <v>54.4918998527246</v>
      </c>
      <c r="T542" s="17">
        <v>1.6720164715486971</v>
      </c>
      <c r="U542" s="17">
        <v>0.32798352845130285</v>
      </c>
      <c r="V542" s="17">
        <v>0</v>
      </c>
      <c r="W542" s="21">
        <v>2</v>
      </c>
      <c r="X542" s="17">
        <v>6.1130552817463268E-2</v>
      </c>
      <c r="Y542" s="17">
        <v>0.14348902304524538</v>
      </c>
      <c r="Z542" s="17">
        <v>1.3842090574334635E-3</v>
      </c>
      <c r="AA542" s="17">
        <v>7.1520610022127312E-2</v>
      </c>
      <c r="AB542" s="17">
        <v>0.62443416683504238</v>
      </c>
      <c r="AC542" s="17">
        <v>9.8041438222688293E-2</v>
      </c>
      <c r="AD542" s="17">
        <v>0</v>
      </c>
      <c r="AE542" s="17">
        <v>0</v>
      </c>
      <c r="AF542" s="21">
        <v>1</v>
      </c>
      <c r="AG542" s="17">
        <v>0</v>
      </c>
      <c r="AH542" s="17">
        <v>5.097014465993091E-2</v>
      </c>
      <c r="AI542" s="17">
        <v>0</v>
      </c>
      <c r="AJ542" s="17">
        <v>2.6173478387150366E-3</v>
      </c>
      <c r="AK542" s="17">
        <v>0.92535103098826188</v>
      </c>
      <c r="AL542" s="17">
        <v>2.1061476513091672E-2</v>
      </c>
      <c r="AM542" s="17">
        <v>0</v>
      </c>
      <c r="AN542" s="21">
        <v>0.99999999999999944</v>
      </c>
      <c r="AO542" s="21">
        <v>3.9999999999999996</v>
      </c>
      <c r="AQ542" s="21">
        <v>33.846446969149746</v>
      </c>
      <c r="AR542" s="21">
        <v>15.996392738136718</v>
      </c>
      <c r="AS542" s="21">
        <v>50.157160292713527</v>
      </c>
    </row>
    <row r="543" spans="1:45" x14ac:dyDescent="0.35">
      <c r="A543" s="5">
        <v>1974</v>
      </c>
      <c r="B543" s="17" t="s">
        <v>130</v>
      </c>
      <c r="C543" s="21">
        <v>1000</v>
      </c>
      <c r="D543" s="21">
        <v>990</v>
      </c>
      <c r="F543" s="19">
        <v>44.9</v>
      </c>
      <c r="G543" s="17">
        <v>2.5</v>
      </c>
      <c r="H543" s="19">
        <v>8.76</v>
      </c>
      <c r="I543" s="19">
        <v>8.6300000000000008</v>
      </c>
      <c r="J543" s="17">
        <v>0.1229</v>
      </c>
      <c r="K543" s="19">
        <v>11.02</v>
      </c>
      <c r="L543" s="19">
        <v>22.61</v>
      </c>
      <c r="M543" s="17">
        <v>0.37440000000000001</v>
      </c>
      <c r="Q543" s="19">
        <v>98.917299999999983</v>
      </c>
      <c r="R543" s="21">
        <v>56.081424936386767</v>
      </c>
      <c r="T543" s="17">
        <v>1.6975137150163455</v>
      </c>
      <c r="U543" s="17">
        <v>0.30248628498365449</v>
      </c>
      <c r="V543" s="17">
        <v>0</v>
      </c>
      <c r="W543" s="21">
        <v>2</v>
      </c>
      <c r="X543" s="17">
        <v>8.7816050367767129E-2</v>
      </c>
      <c r="Y543" s="17">
        <v>9.9935113891335706E-2</v>
      </c>
      <c r="Z543" s="17">
        <v>0</v>
      </c>
      <c r="AA543" s="17">
        <v>7.1088414357464685E-2</v>
      </c>
      <c r="AB543" s="17">
        <v>0.62111701020739007</v>
      </c>
      <c r="AC543" s="17">
        <v>0.12004341117604234</v>
      </c>
      <c r="AD543" s="17">
        <v>0</v>
      </c>
      <c r="AE543" s="17">
        <v>0</v>
      </c>
      <c r="AF543" s="21">
        <v>0.99999999999999989</v>
      </c>
      <c r="AG543" s="17">
        <v>0</v>
      </c>
      <c r="AH543" s="17">
        <v>5.284680762328503E-2</v>
      </c>
      <c r="AI543" s="17">
        <v>0</v>
      </c>
      <c r="AJ543" s="17">
        <v>3.935116312532556E-3</v>
      </c>
      <c r="AK543" s="17">
        <v>0.9157763680738048</v>
      </c>
      <c r="AL543" s="17">
        <v>2.7441707990377928E-2</v>
      </c>
      <c r="AM543" s="17">
        <v>0</v>
      </c>
      <c r="AN543" s="21">
        <v>1.0000000000000004</v>
      </c>
      <c r="AO543" s="21">
        <v>4</v>
      </c>
      <c r="AQ543" s="21">
        <v>34.246723429983177</v>
      </c>
      <c r="AR543" s="21">
        <v>15.259827693667042</v>
      </c>
      <c r="AS543" s="21">
        <v>50.493448876349781</v>
      </c>
    </row>
    <row r="544" spans="1:45" x14ac:dyDescent="0.35">
      <c r="A544" s="5">
        <v>1974</v>
      </c>
      <c r="B544" s="17" t="s">
        <v>130</v>
      </c>
      <c r="C544" s="21">
        <v>1005</v>
      </c>
      <c r="D544" s="21">
        <v>991</v>
      </c>
      <c r="F544" s="19">
        <v>44.18</v>
      </c>
      <c r="G544" s="17">
        <v>2.58</v>
      </c>
      <c r="H544" s="19">
        <v>8.48</v>
      </c>
      <c r="I544" s="19">
        <v>8.68</v>
      </c>
      <c r="J544" s="17">
        <v>7.6100000000000001E-2</v>
      </c>
      <c r="K544" s="19">
        <v>11.04</v>
      </c>
      <c r="L544" s="19">
        <v>22.3</v>
      </c>
      <c r="M544" s="17">
        <v>0.4194</v>
      </c>
      <c r="N544" s="17">
        <v>2.4199999999999999E-2</v>
      </c>
      <c r="O544" s="17">
        <v>2.5999999999999999E-2</v>
      </c>
      <c r="Q544" s="19">
        <v>97.805699999999973</v>
      </c>
      <c r="R544" s="21">
        <v>55.983772819472613</v>
      </c>
      <c r="T544" s="17">
        <v>1.6886677572328634</v>
      </c>
      <c r="U544" s="17">
        <v>0.31133224276713656</v>
      </c>
      <c r="V544" s="17">
        <v>0</v>
      </c>
      <c r="W544" s="21">
        <v>2</v>
      </c>
      <c r="X544" s="17">
        <v>7.0651117454274714E-2</v>
      </c>
      <c r="Y544" s="17">
        <v>0.12381290051708389</v>
      </c>
      <c r="Z544" s="17">
        <v>7.8566381649096222E-4</v>
      </c>
      <c r="AA544" s="17">
        <v>7.4170306456952328E-2</v>
      </c>
      <c r="AB544" s="17">
        <v>0.62908952084930969</v>
      </c>
      <c r="AC544" s="17">
        <v>0.10149049090588835</v>
      </c>
      <c r="AD544" s="17">
        <v>0</v>
      </c>
      <c r="AE544" s="17">
        <v>0</v>
      </c>
      <c r="AF544" s="21">
        <v>0.99999999999999989</v>
      </c>
      <c r="AG544" s="17">
        <v>0</v>
      </c>
      <c r="AH544" s="17">
        <v>5.21218678900639E-2</v>
      </c>
      <c r="AI544" s="17">
        <v>0</v>
      </c>
      <c r="AJ544" s="17">
        <v>2.4634394742984078E-3</v>
      </c>
      <c r="AK544" s="17">
        <v>0.91315664070102065</v>
      </c>
      <c r="AL544" s="17">
        <v>3.107815823384261E-2</v>
      </c>
      <c r="AM544" s="17">
        <v>1.1798937007744424E-3</v>
      </c>
      <c r="AN544" s="21">
        <v>1</v>
      </c>
      <c r="AO544" s="21">
        <v>4</v>
      </c>
      <c r="AQ544" s="21">
        <v>34.524860620510346</v>
      </c>
      <c r="AR544" s="21">
        <v>15.360482085034452</v>
      </c>
      <c r="AS544" s="21">
        <v>50.114657294455213</v>
      </c>
    </row>
    <row r="545" spans="1:45" x14ac:dyDescent="0.35">
      <c r="A545" s="5">
        <v>1974</v>
      </c>
      <c r="B545" s="17" t="s">
        <v>130</v>
      </c>
      <c r="C545" s="21">
        <v>1010</v>
      </c>
      <c r="D545" s="21">
        <v>992</v>
      </c>
      <c r="F545" s="19">
        <v>44.08</v>
      </c>
      <c r="G545" s="17">
        <v>2.7</v>
      </c>
      <c r="H545" s="19">
        <v>9.0299999999999994</v>
      </c>
      <c r="I545" s="19">
        <v>9.02</v>
      </c>
      <c r="J545" s="17">
        <v>0.13450000000000001</v>
      </c>
      <c r="K545" s="19">
        <v>11.16</v>
      </c>
      <c r="L545" s="19">
        <v>22.35</v>
      </c>
      <c r="M545" s="17">
        <v>0.29380000000000001</v>
      </c>
      <c r="N545" s="17">
        <v>7.4999999999999997E-3</v>
      </c>
      <c r="O545" s="17">
        <v>7.1300000000000002E-2</v>
      </c>
      <c r="Q545" s="19">
        <v>98.847100000000012</v>
      </c>
      <c r="R545" s="21">
        <v>55.302279484638262</v>
      </c>
      <c r="T545" s="17">
        <v>1.6692825608525377</v>
      </c>
      <c r="U545" s="17">
        <v>0.33071743914746232</v>
      </c>
      <c r="V545" s="17">
        <v>0</v>
      </c>
      <c r="W545" s="21">
        <v>2</v>
      </c>
      <c r="X545" s="17">
        <v>7.2283551415660507E-2</v>
      </c>
      <c r="Y545" s="17">
        <v>0.12442524320003719</v>
      </c>
      <c r="Z545" s="17">
        <v>2.1346304731858787E-3</v>
      </c>
      <c r="AA545" s="17">
        <v>7.6903109851726117E-2</v>
      </c>
      <c r="AB545" s="17">
        <v>0.63005337589291099</v>
      </c>
      <c r="AC545" s="17">
        <v>9.4200089166479262E-2</v>
      </c>
      <c r="AD545" s="17">
        <v>0</v>
      </c>
      <c r="AE545" s="17">
        <v>0</v>
      </c>
      <c r="AF545" s="21">
        <v>0.99999999999999989</v>
      </c>
      <c r="AG545" s="17">
        <v>0</v>
      </c>
      <c r="AH545" s="17">
        <v>6.7003781930842388E-2</v>
      </c>
      <c r="AI545" s="17">
        <v>0</v>
      </c>
      <c r="AJ545" s="17">
        <v>4.3136936055068248E-3</v>
      </c>
      <c r="AK545" s="17">
        <v>0.90675031881877721</v>
      </c>
      <c r="AL545" s="17">
        <v>2.1569913806294003E-2</v>
      </c>
      <c r="AM545" s="17">
        <v>3.6229183857961085E-4</v>
      </c>
      <c r="AN545" s="21">
        <v>1</v>
      </c>
      <c r="AO545" s="21">
        <v>4</v>
      </c>
      <c r="AQ545" s="21">
        <v>34.490465699052343</v>
      </c>
      <c r="AR545" s="21">
        <v>15.872087752070762</v>
      </c>
      <c r="AS545" s="21">
        <v>49.637446548876888</v>
      </c>
    </row>
    <row r="546" spans="1:45" x14ac:dyDescent="0.35">
      <c r="A546" s="5">
        <v>1974</v>
      </c>
      <c r="B546" s="17" t="s">
        <v>130</v>
      </c>
      <c r="C546" s="21">
        <v>1015</v>
      </c>
      <c r="D546" s="21">
        <v>993</v>
      </c>
      <c r="F546" s="19">
        <v>43.78</v>
      </c>
      <c r="G546" s="17">
        <v>2.72</v>
      </c>
      <c r="H546" s="19">
        <v>9.15</v>
      </c>
      <c r="I546" s="19">
        <v>9.2899999999999991</v>
      </c>
      <c r="J546" s="17">
        <v>0.1812</v>
      </c>
      <c r="K546" s="19">
        <v>10.75</v>
      </c>
      <c r="L546" s="19">
        <v>22.69</v>
      </c>
      <c r="M546" s="17">
        <v>0.30599999999999999</v>
      </c>
      <c r="O546" s="17">
        <v>2.6200000000000001E-2</v>
      </c>
      <c r="Q546" s="19">
        <v>98.893399999999986</v>
      </c>
      <c r="R546" s="21">
        <v>53.642714570858288</v>
      </c>
      <c r="T546" s="17">
        <v>1.6602285563249426</v>
      </c>
      <c r="U546" s="17">
        <v>0.33977144367505741</v>
      </c>
      <c r="V546" s="17">
        <v>0</v>
      </c>
      <c r="W546" s="21">
        <v>2</v>
      </c>
      <c r="X546" s="17">
        <v>6.9153223853544332E-2</v>
      </c>
      <c r="Y546" s="17">
        <v>0.13716847929771908</v>
      </c>
      <c r="Z546" s="17">
        <v>7.8548576387637312E-4</v>
      </c>
      <c r="AA546" s="17">
        <v>7.7580557143986581E-2</v>
      </c>
      <c r="AB546" s="17">
        <v>0.60775069538308923</v>
      </c>
      <c r="AC546" s="17">
        <v>0.10756155855778438</v>
      </c>
      <c r="AD546" s="17">
        <v>0</v>
      </c>
      <c r="AE546" s="17">
        <v>0</v>
      </c>
      <c r="AF546" s="21">
        <v>1</v>
      </c>
      <c r="AG546" s="17">
        <v>0</v>
      </c>
      <c r="AH546" s="17">
        <v>4.9858478009621954E-2</v>
      </c>
      <c r="AI546" s="17">
        <v>0</v>
      </c>
      <c r="AJ546" s="17">
        <v>5.8195453320364476E-3</v>
      </c>
      <c r="AK546" s="17">
        <v>0.92182511713028636</v>
      </c>
      <c r="AL546" s="17">
        <v>2.2496859528055347E-2</v>
      </c>
      <c r="AM546" s="17">
        <v>0</v>
      </c>
      <c r="AN546" s="21">
        <v>1</v>
      </c>
      <c r="AO546" s="21">
        <v>4</v>
      </c>
      <c r="AQ546" s="21">
        <v>33.210713171520645</v>
      </c>
      <c r="AR546" s="21">
        <v>16.415885708765522</v>
      </c>
      <c r="AS546" s="21">
        <v>50.37340111971384</v>
      </c>
    </row>
    <row r="547" spans="1:45" x14ac:dyDescent="0.35">
      <c r="A547" s="5">
        <v>1974</v>
      </c>
      <c r="B547" s="17" t="s">
        <v>130</v>
      </c>
      <c r="C547" s="21">
        <v>1020</v>
      </c>
      <c r="D547" s="21">
        <v>994</v>
      </c>
      <c r="F547" s="19">
        <v>43.36</v>
      </c>
      <c r="G547" s="17">
        <v>2.95</v>
      </c>
      <c r="H547" s="19">
        <v>9.35</v>
      </c>
      <c r="I547" s="19">
        <v>9.4</v>
      </c>
      <c r="J547" s="17">
        <v>7.2999999999999995E-2</v>
      </c>
      <c r="K547" s="19">
        <v>10.78</v>
      </c>
      <c r="L547" s="19">
        <v>22.28</v>
      </c>
      <c r="M547" s="17">
        <v>0.39650000000000002</v>
      </c>
      <c r="N547" s="17">
        <v>2.9899999999999999E-2</v>
      </c>
      <c r="O547" s="17">
        <v>6.7799999999999999E-2</v>
      </c>
      <c r="Q547" s="19">
        <v>98.687200000000004</v>
      </c>
      <c r="R547" s="21">
        <v>53.41922695738355</v>
      </c>
      <c r="T547" s="17">
        <v>1.6467836330801848</v>
      </c>
      <c r="U547" s="17">
        <v>0.35321636691981517</v>
      </c>
      <c r="V547" s="17">
        <v>0</v>
      </c>
      <c r="W547" s="21">
        <v>2</v>
      </c>
      <c r="X547" s="17">
        <v>6.5277379051910056E-2</v>
      </c>
      <c r="Y547" s="17">
        <v>0.14801072513578736</v>
      </c>
      <c r="Z547" s="17">
        <v>2.0357379229515786E-3</v>
      </c>
      <c r="AA547" s="17">
        <v>8.4267702289307952E-2</v>
      </c>
      <c r="AB547" s="17">
        <v>0.61036680619605255</v>
      </c>
      <c r="AC547" s="17">
        <v>9.0041649403990509E-2</v>
      </c>
      <c r="AD547" s="17">
        <v>0</v>
      </c>
      <c r="AE547" s="17">
        <v>0</v>
      </c>
      <c r="AF547" s="21">
        <v>1</v>
      </c>
      <c r="AG547" s="17">
        <v>0</v>
      </c>
      <c r="AH547" s="17">
        <v>6.0474484057258526E-2</v>
      </c>
      <c r="AI547" s="17">
        <v>0</v>
      </c>
      <c r="AJ547" s="17">
        <v>2.3480582602509832E-3</v>
      </c>
      <c r="AK547" s="17">
        <v>0.9065345779130406</v>
      </c>
      <c r="AL547" s="17">
        <v>2.9194349837748892E-2</v>
      </c>
      <c r="AM547" s="17">
        <v>1.4485299317011085E-3</v>
      </c>
      <c r="AN547" s="21">
        <v>1.0000000000000002</v>
      </c>
      <c r="AO547" s="21">
        <v>4</v>
      </c>
      <c r="AQ547" s="21">
        <v>33.577663317073977</v>
      </c>
      <c r="AR547" s="21">
        <v>16.551812051754329</v>
      </c>
      <c r="AS547" s="21">
        <v>49.870524631171691</v>
      </c>
    </row>
    <row r="548" spans="1:45" x14ac:dyDescent="0.35">
      <c r="A548" s="5">
        <v>1974</v>
      </c>
      <c r="B548" s="17" t="s">
        <v>130</v>
      </c>
      <c r="C548" s="21">
        <v>1025</v>
      </c>
      <c r="D548" s="21">
        <v>995</v>
      </c>
      <c r="F548" s="19">
        <v>43.6</v>
      </c>
      <c r="G548" s="17">
        <v>2.57</v>
      </c>
      <c r="H548" s="19">
        <v>8.74</v>
      </c>
      <c r="I548" s="19">
        <v>9.2899999999999991</v>
      </c>
      <c r="J548" s="17">
        <v>7.3200000000000001E-2</v>
      </c>
      <c r="K548" s="19">
        <v>11.07</v>
      </c>
      <c r="L548" s="19">
        <v>22.41</v>
      </c>
      <c r="M548" s="17">
        <v>0.40110000000000001</v>
      </c>
      <c r="O548" s="17">
        <v>1.21E-2</v>
      </c>
      <c r="Q548" s="19">
        <v>98.166399999999982</v>
      </c>
      <c r="R548" s="21">
        <v>54.371316306483308</v>
      </c>
      <c r="T548" s="17">
        <v>1.6615487617829412</v>
      </c>
      <c r="U548" s="17">
        <v>0.3384512382170588</v>
      </c>
      <c r="V548" s="17">
        <v>0</v>
      </c>
      <c r="W548" s="21">
        <v>2</v>
      </c>
      <c r="X548" s="17">
        <v>5.4074489435273321E-2</v>
      </c>
      <c r="Y548" s="17">
        <v>0.16631927386516285</v>
      </c>
      <c r="Z548" s="17">
        <v>3.6454981051258829E-4</v>
      </c>
      <c r="AA548" s="17">
        <v>7.3663371632090344E-2</v>
      </c>
      <c r="AB548" s="17">
        <v>0.62892535067251598</v>
      </c>
      <c r="AC548" s="17">
        <v>7.6652964584444816E-2</v>
      </c>
      <c r="AD548" s="17">
        <v>0</v>
      </c>
      <c r="AE548" s="17">
        <v>0</v>
      </c>
      <c r="AF548" s="21">
        <v>0.99999999999999989</v>
      </c>
      <c r="AG548" s="17">
        <v>0</v>
      </c>
      <c r="AH548" s="17">
        <v>5.3068370322485986E-2</v>
      </c>
      <c r="AI548" s="17">
        <v>0</v>
      </c>
      <c r="AJ548" s="17">
        <v>2.3625250538960689E-3</v>
      </c>
      <c r="AK548" s="17">
        <v>0.91493528646554523</v>
      </c>
      <c r="AL548" s="17">
        <v>2.9633818158074334E-2</v>
      </c>
      <c r="AM548" s="17">
        <v>0</v>
      </c>
      <c r="AN548" s="21">
        <v>1.0000000000000016</v>
      </c>
      <c r="AO548" s="21">
        <v>4.0000000000000018</v>
      </c>
      <c r="AQ548" s="21">
        <v>34.1387243556009</v>
      </c>
      <c r="AR548" s="21">
        <v>16.197633505534132</v>
      </c>
      <c r="AS548" s="21">
        <v>49.663642138864972</v>
      </c>
    </row>
    <row r="549" spans="1:45" x14ac:dyDescent="0.35">
      <c r="A549" s="5">
        <v>1974</v>
      </c>
      <c r="B549" s="17" t="s">
        <v>130</v>
      </c>
      <c r="C549" s="21">
        <v>1030</v>
      </c>
      <c r="D549" s="21">
        <v>996</v>
      </c>
      <c r="F549" s="19">
        <v>44.06</v>
      </c>
      <c r="G549" s="17">
        <v>2.74</v>
      </c>
      <c r="H549" s="19">
        <v>9.36</v>
      </c>
      <c r="I549" s="19">
        <v>9.1</v>
      </c>
      <c r="J549" s="17">
        <v>0.11700000000000001</v>
      </c>
      <c r="K549" s="19">
        <v>10.82</v>
      </c>
      <c r="L549" s="19">
        <v>22.32</v>
      </c>
      <c r="M549" s="17">
        <v>0.32540000000000002</v>
      </c>
      <c r="N549" s="17">
        <v>1.6899999999999998E-2</v>
      </c>
      <c r="O549" s="17">
        <v>2.2000000000000001E-3</v>
      </c>
      <c r="Q549" s="19">
        <v>98.861500000000021</v>
      </c>
      <c r="R549" s="21">
        <v>54.317269076305216</v>
      </c>
      <c r="T549" s="17">
        <v>1.6696211895303821</v>
      </c>
      <c r="U549" s="17">
        <v>0.33037881046961792</v>
      </c>
      <c r="V549" s="17">
        <v>0</v>
      </c>
      <c r="W549" s="21">
        <v>2</v>
      </c>
      <c r="X549" s="17">
        <v>8.762418750497919E-2</v>
      </c>
      <c r="Y549" s="17">
        <v>0.11122383974334656</v>
      </c>
      <c r="Z549" s="17">
        <v>6.5908441233536653E-5</v>
      </c>
      <c r="AA549" s="17">
        <v>7.8093679478460729E-2</v>
      </c>
      <c r="AB549" s="17">
        <v>0.61125946028074807</v>
      </c>
      <c r="AC549" s="17">
        <v>0.11173292455123185</v>
      </c>
      <c r="AD549" s="17">
        <v>0</v>
      </c>
      <c r="AE549" s="17">
        <v>0</v>
      </c>
      <c r="AF549" s="21">
        <v>0.99999999999999989</v>
      </c>
      <c r="AG549" s="17">
        <v>0</v>
      </c>
      <c r="AH549" s="17">
        <v>6.5394590022697402E-2</v>
      </c>
      <c r="AI549" s="17">
        <v>0</v>
      </c>
      <c r="AJ549" s="17">
        <v>3.7548972435764304E-3</v>
      </c>
      <c r="AK549" s="17">
        <v>0.90612802855686059</v>
      </c>
      <c r="AL549" s="17">
        <v>2.3905583649387899E-2</v>
      </c>
      <c r="AM549" s="17">
        <v>8.1690052747606864E-4</v>
      </c>
      <c r="AN549" s="21">
        <v>0.99999999999999833</v>
      </c>
      <c r="AO549" s="21">
        <v>3.9999999999999982</v>
      </c>
      <c r="AQ549" s="21">
        <v>33.780689406869413</v>
      </c>
      <c r="AR549" s="21">
        <v>16.14298215237422</v>
      </c>
      <c r="AS549" s="21">
        <v>50.07632844075637</v>
      </c>
    </row>
    <row r="550" spans="1:45" x14ac:dyDescent="0.35">
      <c r="A550" s="5">
        <v>1974</v>
      </c>
      <c r="B550" s="17" t="s">
        <v>130</v>
      </c>
      <c r="C550" s="21">
        <v>1035</v>
      </c>
      <c r="D550" s="21">
        <v>997</v>
      </c>
      <c r="F550" s="19">
        <v>43.71</v>
      </c>
      <c r="G550" s="17">
        <v>2.76</v>
      </c>
      <c r="H550" s="19">
        <v>9.15</v>
      </c>
      <c r="I550" s="19">
        <v>8.91</v>
      </c>
      <c r="J550" s="17">
        <v>9.0700000000000003E-2</v>
      </c>
      <c r="K550" s="19">
        <v>10.77</v>
      </c>
      <c r="L550" s="19">
        <v>22.63</v>
      </c>
      <c r="M550" s="17">
        <v>0.3654</v>
      </c>
      <c r="N550" s="17">
        <v>3.2899999999999999E-2</v>
      </c>
      <c r="O550" s="17">
        <v>1.04E-2</v>
      </c>
      <c r="Q550" s="19">
        <v>98.429399999999973</v>
      </c>
      <c r="R550" s="21">
        <v>54.725609756097562</v>
      </c>
      <c r="T550" s="17">
        <v>1.6626835043437491</v>
      </c>
      <c r="U550" s="17">
        <v>0.33731649565625088</v>
      </c>
      <c r="V550" s="17">
        <v>0</v>
      </c>
      <c r="W550" s="21">
        <v>2</v>
      </c>
      <c r="X550" s="17">
        <v>7.2868687479027916E-2</v>
      </c>
      <c r="Y550" s="17">
        <v>0.13474991182116894</v>
      </c>
      <c r="Z550" s="17">
        <v>3.1275699057977958E-4</v>
      </c>
      <c r="AA550" s="17">
        <v>7.8964107576683013E-2</v>
      </c>
      <c r="AB550" s="17">
        <v>0.61075827916925574</v>
      </c>
      <c r="AC550" s="17">
        <v>0.1023462569632847</v>
      </c>
      <c r="AD550" s="17">
        <v>0</v>
      </c>
      <c r="AE550" s="17">
        <v>0</v>
      </c>
      <c r="AF550" s="21">
        <v>1</v>
      </c>
      <c r="AG550" s="17">
        <v>0</v>
      </c>
      <c r="AH550" s="17">
        <v>4.6313435502537942E-2</v>
      </c>
      <c r="AI550" s="17">
        <v>0</v>
      </c>
      <c r="AJ550" s="17">
        <v>2.9219636477322507E-3</v>
      </c>
      <c r="AK550" s="17">
        <v>0.9222215250618403</v>
      </c>
      <c r="AL550" s="17">
        <v>2.6946705277679284E-2</v>
      </c>
      <c r="AM550" s="17">
        <v>1.5963705102089059E-3</v>
      </c>
      <c r="AN550" s="21">
        <v>0.99999999999999867</v>
      </c>
      <c r="AO550" s="21">
        <v>3.9999999999999987</v>
      </c>
      <c r="AQ550" s="21">
        <v>33.570849306689688</v>
      </c>
      <c r="AR550" s="21">
        <v>15.738458645144242</v>
      </c>
      <c r="AS550" s="21">
        <v>50.690692048166063</v>
      </c>
    </row>
    <row r="551" spans="1:45" x14ac:dyDescent="0.35">
      <c r="A551" s="5">
        <v>1974</v>
      </c>
      <c r="B551" s="17" t="s">
        <v>130</v>
      </c>
      <c r="C551" s="21">
        <v>1040</v>
      </c>
      <c r="D551" s="21">
        <v>998</v>
      </c>
      <c r="F551" s="19">
        <v>43.09</v>
      </c>
      <c r="G551" s="17">
        <v>2.59</v>
      </c>
      <c r="H551" s="19">
        <v>8.9600000000000009</v>
      </c>
      <c r="I551" s="19">
        <v>8.61</v>
      </c>
      <c r="J551" s="17">
        <v>0.12</v>
      </c>
      <c r="K551" s="19">
        <v>11.09</v>
      </c>
      <c r="L551" s="19">
        <v>21.83</v>
      </c>
      <c r="M551" s="17">
        <v>0.41199999999999998</v>
      </c>
      <c r="N551" s="17">
        <v>2.8E-3</v>
      </c>
      <c r="O551" s="17">
        <v>4.58E-2</v>
      </c>
      <c r="Q551" s="19">
        <v>96.750600000000006</v>
      </c>
      <c r="R551" s="21">
        <v>56.294416243654823</v>
      </c>
      <c r="T551" s="17">
        <v>1.6627847638164894</v>
      </c>
      <c r="U551" s="17">
        <v>0.33721523618351057</v>
      </c>
      <c r="V551" s="17">
        <v>0</v>
      </c>
      <c r="W551" s="21">
        <v>2</v>
      </c>
      <c r="X551" s="17">
        <v>7.0256645475061719E-2</v>
      </c>
      <c r="Y551" s="17">
        <v>0.14617919018576506</v>
      </c>
      <c r="Z551" s="17">
        <v>1.3972365089433951E-3</v>
      </c>
      <c r="AA551" s="17">
        <v>7.5171146514429701E-2</v>
      </c>
      <c r="AB551" s="17">
        <v>0.63799307726626198</v>
      </c>
      <c r="AC551" s="17">
        <v>6.9002704049538122E-2</v>
      </c>
      <c r="AD551" s="17">
        <v>0</v>
      </c>
      <c r="AE551" s="17">
        <v>0</v>
      </c>
      <c r="AF551" s="21">
        <v>0.99999999999999989</v>
      </c>
      <c r="AG551" s="17">
        <v>0</v>
      </c>
      <c r="AH551" s="17">
        <v>6.2643089157077669E-2</v>
      </c>
      <c r="AI551" s="17">
        <v>0</v>
      </c>
      <c r="AJ551" s="17">
        <v>3.9217465955172148E-3</v>
      </c>
      <c r="AK551" s="17">
        <v>0.90247503523228545</v>
      </c>
      <c r="AL551" s="17">
        <v>3.0822304462791324E-2</v>
      </c>
      <c r="AM551" s="17">
        <v>1.3782455232851651E-4</v>
      </c>
      <c r="AN551" s="21">
        <v>1.0000000000000002</v>
      </c>
      <c r="AO551" s="21">
        <v>4</v>
      </c>
      <c r="AQ551" s="21">
        <v>35.011957009180577</v>
      </c>
      <c r="AR551" s="21">
        <v>15.461773409959136</v>
      </c>
      <c r="AS551" s="21">
        <v>49.526269580860287</v>
      </c>
    </row>
    <row r="552" spans="1:45" x14ac:dyDescent="0.35">
      <c r="A552" s="5">
        <v>1974</v>
      </c>
      <c r="B552" s="17" t="s">
        <v>131</v>
      </c>
      <c r="C552" s="21">
        <v>10</v>
      </c>
      <c r="D552" s="21">
        <v>1006</v>
      </c>
      <c r="E552" s="17" t="s">
        <v>121</v>
      </c>
      <c r="F552" s="19">
        <v>50.52</v>
      </c>
      <c r="G552" s="17">
        <v>1.1146</v>
      </c>
      <c r="H552" s="19">
        <v>3.65</v>
      </c>
      <c r="I552" s="19">
        <v>7.72</v>
      </c>
      <c r="J552" s="17">
        <v>0.2341</v>
      </c>
      <c r="K552" s="19">
        <v>13.68</v>
      </c>
      <c r="L552" s="19">
        <v>21.4</v>
      </c>
      <c r="M552" s="17">
        <v>0.42159999999999997</v>
      </c>
      <c r="N552" s="17">
        <v>4.4699999999999997E-2</v>
      </c>
      <c r="O552" s="17">
        <v>7.4999999999999997E-3</v>
      </c>
      <c r="Q552" s="19">
        <v>98.792500000000004</v>
      </c>
      <c r="R552" s="21">
        <v>63.925233644859816</v>
      </c>
      <c r="T552" s="17">
        <v>1.8972051417588502</v>
      </c>
      <c r="U552" s="17">
        <v>0.10279485824114976</v>
      </c>
      <c r="V552" s="17">
        <v>0</v>
      </c>
      <c r="W552" s="21">
        <v>2</v>
      </c>
      <c r="X552" s="17">
        <v>5.8742846742198679E-2</v>
      </c>
      <c r="Y552" s="17">
        <v>1.3701113864414466E-2</v>
      </c>
      <c r="Z552" s="17">
        <v>2.2266764666523041E-4</v>
      </c>
      <c r="AA552" s="17">
        <v>3.1481966875576931E-2</v>
      </c>
      <c r="AB552" s="17">
        <v>0.76588211221794833</v>
      </c>
      <c r="AC552" s="17">
        <v>0.12996929265319646</v>
      </c>
      <c r="AD552" s="17">
        <v>0</v>
      </c>
      <c r="AE552" s="17">
        <v>0</v>
      </c>
      <c r="AF552" s="21">
        <v>1</v>
      </c>
      <c r="AG552" s="17">
        <v>0</v>
      </c>
      <c r="AH552" s="17">
        <v>9.8751570433472796E-2</v>
      </c>
      <c r="AI552" s="17">
        <v>0</v>
      </c>
      <c r="AJ552" s="17">
        <v>7.4454526264988103E-3</v>
      </c>
      <c r="AK552" s="17">
        <v>0.86096727317674171</v>
      </c>
      <c r="AL552" s="17">
        <v>3.0694453195609237E-2</v>
      </c>
      <c r="AM552" s="17">
        <v>2.1412505676775399E-3</v>
      </c>
      <c r="AN552" s="21">
        <v>1</v>
      </c>
      <c r="AO552" s="21">
        <v>4</v>
      </c>
      <c r="AQ552" s="21">
        <v>40.809679228523557</v>
      </c>
      <c r="AR552" s="21">
        <v>13.314072085045723</v>
      </c>
      <c r="AS552" s="21">
        <v>45.876248686430721</v>
      </c>
    </row>
    <row r="553" spans="1:45" x14ac:dyDescent="0.35">
      <c r="A553" s="5">
        <v>1974</v>
      </c>
      <c r="B553" s="17" t="s">
        <v>131</v>
      </c>
      <c r="C553" s="21">
        <v>15</v>
      </c>
      <c r="D553" s="21">
        <v>1007</v>
      </c>
      <c r="E553" s="17" t="s">
        <v>121</v>
      </c>
      <c r="F553" s="19">
        <v>49.76</v>
      </c>
      <c r="G553" s="17">
        <v>1.3018000000000001</v>
      </c>
      <c r="H553" s="19">
        <v>4.1399999999999997</v>
      </c>
      <c r="I553" s="19">
        <v>8.15</v>
      </c>
      <c r="J553" s="17">
        <v>0.18140000000000001</v>
      </c>
      <c r="K553" s="19">
        <v>14.31</v>
      </c>
      <c r="L553" s="19">
        <v>21.96</v>
      </c>
      <c r="M553" s="17">
        <v>0.28820000000000001</v>
      </c>
      <c r="N553" s="17">
        <v>2.5999999999999999E-2</v>
      </c>
      <c r="Q553" s="19">
        <v>100.1174</v>
      </c>
      <c r="R553" s="21">
        <v>63.713268032056988</v>
      </c>
      <c r="T553" s="17">
        <v>1.8423050612554601</v>
      </c>
      <c r="U553" s="17">
        <v>0.15769493874453988</v>
      </c>
      <c r="V553" s="17">
        <v>0</v>
      </c>
      <c r="W553" s="21">
        <v>2</v>
      </c>
      <c r="X553" s="17">
        <v>2.2944097500422228E-2</v>
      </c>
      <c r="Y553" s="17">
        <v>8.4163522975386817E-2</v>
      </c>
      <c r="Z553" s="17">
        <v>0</v>
      </c>
      <c r="AA553" s="17">
        <v>3.6250776069359489E-2</v>
      </c>
      <c r="AB553" s="17">
        <v>0.78985193266541109</v>
      </c>
      <c r="AC553" s="17">
        <v>6.6789670789420441E-2</v>
      </c>
      <c r="AD553" s="17">
        <v>0</v>
      </c>
      <c r="AE553" s="17">
        <v>0</v>
      </c>
      <c r="AF553" s="21">
        <v>1</v>
      </c>
      <c r="AG553" s="17">
        <v>0</v>
      </c>
      <c r="AH553" s="17">
        <v>0.10136315418896671</v>
      </c>
      <c r="AI553" s="17">
        <v>0</v>
      </c>
      <c r="AJ553" s="17">
        <v>5.6879686769834284E-3</v>
      </c>
      <c r="AK553" s="17">
        <v>0.87103464326406133</v>
      </c>
      <c r="AL553" s="17">
        <v>2.0686332346033291E-2</v>
      </c>
      <c r="AM553" s="17">
        <v>1.2279015239544415E-3</v>
      </c>
      <c r="AN553" s="21">
        <v>0.99999999999999933</v>
      </c>
      <c r="AO553" s="21">
        <v>3.9999999999999991</v>
      </c>
      <c r="AQ553" s="21">
        <v>41.16189908075345</v>
      </c>
      <c r="AR553" s="21">
        <v>13.445491748961397</v>
      </c>
      <c r="AS553" s="21">
        <v>45.392609170285155</v>
      </c>
    </row>
    <row r="554" spans="1:45" x14ac:dyDescent="0.35">
      <c r="A554" s="5">
        <v>1974</v>
      </c>
      <c r="B554" s="17" t="s">
        <v>131</v>
      </c>
      <c r="C554" s="21">
        <v>20</v>
      </c>
      <c r="D554" s="21">
        <v>1008</v>
      </c>
      <c r="E554" s="17" t="s">
        <v>121</v>
      </c>
      <c r="F554" s="19">
        <v>49.86</v>
      </c>
      <c r="G554" s="17">
        <v>1.1527000000000001</v>
      </c>
      <c r="H554" s="19">
        <v>4.03</v>
      </c>
      <c r="I554" s="19">
        <v>7.05</v>
      </c>
      <c r="J554" s="17">
        <v>0.1142</v>
      </c>
      <c r="K554" s="19">
        <v>14.14</v>
      </c>
      <c r="L554" s="19">
        <v>22.41</v>
      </c>
      <c r="M554" s="17">
        <v>0.33400000000000002</v>
      </c>
      <c r="N554" s="17">
        <v>2.0799999999999999E-2</v>
      </c>
      <c r="O554" s="17">
        <v>1.61E-2</v>
      </c>
      <c r="Q554" s="19">
        <v>99.127799999999993</v>
      </c>
      <c r="R554" s="21">
        <v>66.729589428975927</v>
      </c>
      <c r="T554" s="17">
        <v>1.8596913260696224</v>
      </c>
      <c r="U554" s="17">
        <v>0.1403086739303776</v>
      </c>
      <c r="V554" s="17">
        <v>0</v>
      </c>
      <c r="W554" s="21">
        <v>2</v>
      </c>
      <c r="X554" s="17">
        <v>3.6834217938986696E-2</v>
      </c>
      <c r="Y554" s="17">
        <v>6.3467218810535506E-2</v>
      </c>
      <c r="Z554" s="17">
        <v>4.7474387681817608E-4</v>
      </c>
      <c r="AA554" s="17">
        <v>3.2336778530449126E-2</v>
      </c>
      <c r="AB554" s="17">
        <v>0.78625401937609807</v>
      </c>
      <c r="AC554" s="17">
        <v>8.0633021467112376E-2</v>
      </c>
      <c r="AD554" s="17">
        <v>0</v>
      </c>
      <c r="AE554" s="17">
        <v>0</v>
      </c>
      <c r="AF554" s="21">
        <v>0.99999999999999989</v>
      </c>
      <c r="AG554" s="17">
        <v>0</v>
      </c>
      <c r="AH554" s="17">
        <v>7.5778809065097069E-2</v>
      </c>
      <c r="AI554" s="17">
        <v>0</v>
      </c>
      <c r="AJ554" s="17">
        <v>3.6073928076098345E-3</v>
      </c>
      <c r="AK554" s="17">
        <v>0.8954727343704284</v>
      </c>
      <c r="AL554" s="17">
        <v>2.415146089377318E-2</v>
      </c>
      <c r="AM554" s="17">
        <v>9.8960286309158997E-4</v>
      </c>
      <c r="AN554" s="21">
        <v>1.0000000000000002</v>
      </c>
      <c r="AO554" s="21">
        <v>4</v>
      </c>
      <c r="AQ554" s="21">
        <v>41.268558346614228</v>
      </c>
      <c r="AR554" s="21">
        <v>11.730258987900212</v>
      </c>
      <c r="AS554" s="21">
        <v>47.001182665485558</v>
      </c>
    </row>
    <row r="555" spans="1:45" x14ac:dyDescent="0.35">
      <c r="A555" s="5">
        <v>1974</v>
      </c>
      <c r="B555" s="17" t="s">
        <v>131</v>
      </c>
      <c r="C555" s="21">
        <v>25</v>
      </c>
      <c r="D555" s="21">
        <v>1009</v>
      </c>
      <c r="E555" s="17" t="s">
        <v>121</v>
      </c>
      <c r="F555" s="19">
        <v>49.89</v>
      </c>
      <c r="G555" s="17">
        <v>1.1654</v>
      </c>
      <c r="H555" s="19">
        <v>3.9</v>
      </c>
      <c r="I555" s="19">
        <v>7.43</v>
      </c>
      <c r="J555" s="17">
        <v>0.18149999999999999</v>
      </c>
      <c r="K555" s="19">
        <v>14.14</v>
      </c>
      <c r="L555" s="19">
        <v>22.26</v>
      </c>
      <c r="M555" s="17">
        <v>0.34989999999999999</v>
      </c>
      <c r="N555" s="17">
        <v>8.9999999999999998E-4</v>
      </c>
      <c r="Q555" s="19">
        <v>99.317700000000002</v>
      </c>
      <c r="R555" s="21">
        <v>65.554010199350955</v>
      </c>
      <c r="T555" s="17">
        <v>1.8591960467439523</v>
      </c>
      <c r="U555" s="17">
        <v>0.14080395325604766</v>
      </c>
      <c r="V555" s="17">
        <v>0</v>
      </c>
      <c r="W555" s="21">
        <v>2</v>
      </c>
      <c r="X555" s="17">
        <v>3.0475939835025306E-2</v>
      </c>
      <c r="Y555" s="17">
        <v>7.0320649727859799E-2</v>
      </c>
      <c r="Z555" s="17">
        <v>0</v>
      </c>
      <c r="AA555" s="17">
        <v>3.266469180076844E-2</v>
      </c>
      <c r="AB555" s="17">
        <v>0.78557195488916609</v>
      </c>
      <c r="AC555" s="17">
        <v>8.096676374718037E-2</v>
      </c>
      <c r="AD555" s="17">
        <v>0</v>
      </c>
      <c r="AE555" s="17">
        <v>0</v>
      </c>
      <c r="AF555" s="21">
        <v>1</v>
      </c>
      <c r="AG555" s="17">
        <v>0</v>
      </c>
      <c r="AH555" s="17">
        <v>8.0242332682398082E-2</v>
      </c>
      <c r="AI555" s="17">
        <v>0</v>
      </c>
      <c r="AJ555" s="17">
        <v>5.7283171202301576E-3</v>
      </c>
      <c r="AK555" s="17">
        <v>0.8887073302889984</v>
      </c>
      <c r="AL555" s="17">
        <v>2.5279237698918901E-2</v>
      </c>
      <c r="AM555" s="17">
        <v>4.2782209455085252E-5</v>
      </c>
      <c r="AN555" s="21">
        <v>1.0000000000000007</v>
      </c>
      <c r="AO555" s="21">
        <v>4.0000000000000009</v>
      </c>
      <c r="AQ555" s="21">
        <v>41.096343501933781</v>
      </c>
      <c r="AR555" s="21">
        <v>12.411897861651976</v>
      </c>
      <c r="AS555" s="21">
        <v>46.491758636414247</v>
      </c>
    </row>
    <row r="556" spans="1:45" x14ac:dyDescent="0.35">
      <c r="A556" s="5">
        <v>1974</v>
      </c>
      <c r="B556" s="17" t="s">
        <v>131</v>
      </c>
      <c r="C556" s="21">
        <v>30</v>
      </c>
      <c r="D556" s="21">
        <v>1010</v>
      </c>
      <c r="E556" s="17" t="s">
        <v>121</v>
      </c>
      <c r="F556" s="19">
        <v>50.18</v>
      </c>
      <c r="G556" s="17">
        <v>1.1288</v>
      </c>
      <c r="H556" s="19">
        <v>4.33</v>
      </c>
      <c r="I556" s="19">
        <v>7.13</v>
      </c>
      <c r="J556" s="17">
        <v>0.14349999999999999</v>
      </c>
      <c r="K556" s="19">
        <v>14.18</v>
      </c>
      <c r="L556" s="19">
        <v>22.26</v>
      </c>
      <c r="M556" s="17">
        <v>0.28149999999999997</v>
      </c>
      <c r="N556" s="17">
        <v>4.3E-3</v>
      </c>
      <c r="Q556" s="19">
        <v>99.638099999999994</v>
      </c>
      <c r="R556" s="21">
        <v>66.5415297982168</v>
      </c>
      <c r="T556" s="17">
        <v>1.8627571233331282</v>
      </c>
      <c r="U556" s="17">
        <v>0.13724287666687185</v>
      </c>
      <c r="V556" s="17">
        <v>0</v>
      </c>
      <c r="W556" s="21">
        <v>2</v>
      </c>
      <c r="X556" s="17">
        <v>5.2184857757333308E-2</v>
      </c>
      <c r="Y556" s="17">
        <v>4.248787913593563E-2</v>
      </c>
      <c r="Z556" s="17">
        <v>0</v>
      </c>
      <c r="AA556" s="17">
        <v>3.1516243293889516E-2</v>
      </c>
      <c r="AB556" s="17">
        <v>0.78474161614343918</v>
      </c>
      <c r="AC556" s="17">
        <v>8.9069403669402414E-2</v>
      </c>
      <c r="AD556" s="17">
        <v>0</v>
      </c>
      <c r="AE556" s="17">
        <v>0</v>
      </c>
      <c r="AF556" s="21">
        <v>1</v>
      </c>
      <c r="AG556" s="17">
        <v>0</v>
      </c>
      <c r="AH556" s="17">
        <v>8.9762505633214196E-2</v>
      </c>
      <c r="AI556" s="17">
        <v>0</v>
      </c>
      <c r="AJ556" s="17">
        <v>4.5114507096904195E-3</v>
      </c>
      <c r="AK556" s="17">
        <v>0.88526369684291961</v>
      </c>
      <c r="AL556" s="17">
        <v>2.0258734964913011E-2</v>
      </c>
      <c r="AM556" s="17">
        <v>2.0361184926213555E-4</v>
      </c>
      <c r="AN556" s="21">
        <v>0.99999999999999933</v>
      </c>
      <c r="AO556" s="21">
        <v>3.9999999999999991</v>
      </c>
      <c r="AQ556" s="21">
        <v>41.392894089939659</v>
      </c>
      <c r="AR556" s="21">
        <v>11.911957225108351</v>
      </c>
      <c r="AS556" s="21">
        <v>46.695148684951988</v>
      </c>
    </row>
    <row r="557" spans="1:45" x14ac:dyDescent="0.35">
      <c r="A557" s="5">
        <v>1974</v>
      </c>
      <c r="B557" s="17" t="s">
        <v>131</v>
      </c>
      <c r="C557" s="21">
        <v>35</v>
      </c>
      <c r="D557" s="21">
        <v>1011</v>
      </c>
      <c r="E557" s="17" t="s">
        <v>121</v>
      </c>
      <c r="F557" s="19">
        <v>49.39</v>
      </c>
      <c r="G557" s="17">
        <v>1.1525000000000001</v>
      </c>
      <c r="H557" s="19">
        <v>4.18</v>
      </c>
      <c r="I557" s="19">
        <v>7.12</v>
      </c>
      <c r="J557" s="17">
        <v>0.12590000000000001</v>
      </c>
      <c r="K557" s="19">
        <v>14.13</v>
      </c>
      <c r="L557" s="19">
        <v>22.64</v>
      </c>
      <c r="M557" s="17">
        <v>0.33100000000000002</v>
      </c>
      <c r="Q557" s="19">
        <v>99.069400000000016</v>
      </c>
      <c r="R557" s="21">
        <v>66.494117647058829</v>
      </c>
      <c r="T557" s="17">
        <v>1.8428226404446155</v>
      </c>
      <c r="U557" s="17">
        <v>0.15717735955538448</v>
      </c>
      <c r="V557" s="17">
        <v>0</v>
      </c>
      <c r="W557" s="21">
        <v>2</v>
      </c>
      <c r="X557" s="17">
        <v>2.6624917639684581E-2</v>
      </c>
      <c r="Y557" s="17">
        <v>8.9810012836437789E-2</v>
      </c>
      <c r="Z557" s="17">
        <v>0</v>
      </c>
      <c r="AA557" s="17">
        <v>3.2342777639377207E-2</v>
      </c>
      <c r="AB557" s="17">
        <v>0.78598010431065646</v>
      </c>
      <c r="AC557" s="17">
        <v>6.5242187573844035E-2</v>
      </c>
      <c r="AD557" s="17">
        <v>0</v>
      </c>
      <c r="AE557" s="17">
        <v>0</v>
      </c>
      <c r="AF557" s="21">
        <v>1</v>
      </c>
      <c r="AG557" s="17">
        <v>0</v>
      </c>
      <c r="AH557" s="17">
        <v>6.7090397888066783E-2</v>
      </c>
      <c r="AI557" s="17">
        <v>0</v>
      </c>
      <c r="AJ557" s="17">
        <v>3.978404917653445E-3</v>
      </c>
      <c r="AK557" s="17">
        <v>0.90498807099478795</v>
      </c>
      <c r="AL557" s="17">
        <v>2.3943126199491193E-2</v>
      </c>
      <c r="AM557" s="17">
        <v>0</v>
      </c>
      <c r="AN557" s="21">
        <v>0.99999999999999944</v>
      </c>
      <c r="AO557" s="21">
        <v>3.9999999999999996</v>
      </c>
      <c r="AQ557" s="21">
        <v>40.998619840775639</v>
      </c>
      <c r="AR557" s="21">
        <v>11.795017454034019</v>
      </c>
      <c r="AS557" s="21">
        <v>47.206362705190344</v>
      </c>
    </row>
    <row r="558" spans="1:45" x14ac:dyDescent="0.35">
      <c r="A558" s="5">
        <v>1974</v>
      </c>
      <c r="B558" s="17" t="s">
        <v>131</v>
      </c>
      <c r="C558" s="21">
        <v>40</v>
      </c>
      <c r="D558" s="21">
        <v>1012</v>
      </c>
      <c r="E558" s="17" t="s">
        <v>121</v>
      </c>
      <c r="F558" s="19">
        <v>48.96</v>
      </c>
      <c r="G558" s="17">
        <v>1.1388</v>
      </c>
      <c r="H558" s="19">
        <v>4.4800000000000004</v>
      </c>
      <c r="I558" s="19">
        <v>7.41</v>
      </c>
      <c r="J558" s="17">
        <v>0.1376</v>
      </c>
      <c r="K558" s="19">
        <v>14.09</v>
      </c>
      <c r="L558" s="19">
        <v>22.35</v>
      </c>
      <c r="M558" s="17">
        <v>0.28899999999999998</v>
      </c>
      <c r="N558" s="17">
        <v>9.1999999999999998E-3</v>
      </c>
      <c r="Q558" s="19">
        <v>98.864600000000024</v>
      </c>
      <c r="R558" s="21">
        <v>65.534883720930239</v>
      </c>
      <c r="T558" s="17">
        <v>1.8314656164260774</v>
      </c>
      <c r="U558" s="17">
        <v>0.16853438357392259</v>
      </c>
      <c r="V558" s="17">
        <v>0</v>
      </c>
      <c r="W558" s="21">
        <v>2</v>
      </c>
      <c r="X558" s="17">
        <v>2.8964874021430997E-2</v>
      </c>
      <c r="Y558" s="17">
        <v>9.6886544314031264E-2</v>
      </c>
      <c r="Z558" s="17">
        <v>0</v>
      </c>
      <c r="AA558" s="17">
        <v>3.2040308339009713E-2</v>
      </c>
      <c r="AB558" s="17">
        <v>0.78576599734499486</v>
      </c>
      <c r="AC558" s="17">
        <v>5.6342275980533207E-2</v>
      </c>
      <c r="AD558" s="17">
        <v>0</v>
      </c>
      <c r="AE558" s="17">
        <v>0</v>
      </c>
      <c r="AF558" s="21">
        <v>1</v>
      </c>
      <c r="AG558" s="17">
        <v>0</v>
      </c>
      <c r="AH558" s="17">
        <v>7.8554965068873966E-2</v>
      </c>
      <c r="AI558" s="17">
        <v>0</v>
      </c>
      <c r="AJ558" s="17">
        <v>4.3592776848149174E-3</v>
      </c>
      <c r="AK558" s="17">
        <v>0.89568810580675029</v>
      </c>
      <c r="AL558" s="17">
        <v>2.0958661866652083E-2</v>
      </c>
      <c r="AM558" s="17">
        <v>4.3898957290881076E-4</v>
      </c>
      <c r="AN558" s="21">
        <v>1</v>
      </c>
      <c r="AO558" s="21">
        <v>4</v>
      </c>
      <c r="AQ558" s="21">
        <v>40.976593582587839</v>
      </c>
      <c r="AR558" s="21">
        <v>12.314529204077083</v>
      </c>
      <c r="AS558" s="21">
        <v>46.708877213335079</v>
      </c>
    </row>
    <row r="559" spans="1:45" x14ac:dyDescent="0.35">
      <c r="A559" s="5">
        <v>1974</v>
      </c>
      <c r="B559" s="17" t="s">
        <v>131</v>
      </c>
      <c r="C559" s="21">
        <v>45</v>
      </c>
      <c r="D559" s="21">
        <v>1013</v>
      </c>
      <c r="E559" s="17" t="s">
        <v>121</v>
      </c>
      <c r="F559" s="19">
        <v>49.02</v>
      </c>
      <c r="G559" s="17">
        <v>1.2014</v>
      </c>
      <c r="H559" s="19">
        <v>4.5199999999999996</v>
      </c>
      <c r="I559" s="19">
        <v>7.31</v>
      </c>
      <c r="J559" s="17">
        <v>0.18740000000000001</v>
      </c>
      <c r="K559" s="19">
        <v>13.74</v>
      </c>
      <c r="L559" s="19">
        <v>22.21</v>
      </c>
      <c r="M559" s="17">
        <v>0.32850000000000001</v>
      </c>
      <c r="Q559" s="19">
        <v>98.517299999999992</v>
      </c>
      <c r="R559" s="21">
        <v>65.273159144893114</v>
      </c>
      <c r="T559" s="17">
        <v>1.84222363008593</v>
      </c>
      <c r="U559" s="17">
        <v>0.15777636991406996</v>
      </c>
      <c r="V559" s="17">
        <v>0</v>
      </c>
      <c r="W559" s="21">
        <v>2</v>
      </c>
      <c r="X559" s="17">
        <v>4.241141284213093E-2</v>
      </c>
      <c r="Y559" s="17">
        <v>7.1381811972072051E-2</v>
      </c>
      <c r="Z559" s="17">
        <v>0</v>
      </c>
      <c r="AA559" s="17">
        <v>3.3958503020914736E-2</v>
      </c>
      <c r="AB559" s="17">
        <v>0.76980486663013481</v>
      </c>
      <c r="AC559" s="17">
        <v>8.2443405534747494E-2</v>
      </c>
      <c r="AD559" s="17">
        <v>0</v>
      </c>
      <c r="AE559" s="17">
        <v>0</v>
      </c>
      <c r="AF559" s="21">
        <v>1</v>
      </c>
      <c r="AG559" s="17">
        <v>0</v>
      </c>
      <c r="AH559" s="17">
        <v>7.5891599478183275E-2</v>
      </c>
      <c r="AI559" s="17">
        <v>0</v>
      </c>
      <c r="AJ559" s="17">
        <v>5.9645456683584796E-3</v>
      </c>
      <c r="AK559" s="17">
        <v>0.89420999391149514</v>
      </c>
      <c r="AL559" s="17">
        <v>2.3933860941963179E-2</v>
      </c>
      <c r="AM559" s="17">
        <v>0</v>
      </c>
      <c r="AN559" s="21">
        <v>1</v>
      </c>
      <c r="AO559" s="21">
        <v>4</v>
      </c>
      <c r="AQ559" s="21">
        <v>40.522524455801872</v>
      </c>
      <c r="AR559" s="21">
        <v>12.406265790063118</v>
      </c>
      <c r="AS559" s="21">
        <v>47.071209754135012</v>
      </c>
    </row>
    <row r="560" spans="1:45" x14ac:dyDescent="0.35">
      <c r="A560" s="5">
        <v>1974</v>
      </c>
      <c r="B560" s="17" t="s">
        <v>131</v>
      </c>
      <c r="C560" s="21">
        <v>50</v>
      </c>
      <c r="D560" s="21">
        <v>1014</v>
      </c>
      <c r="E560" s="17" t="s">
        <v>121</v>
      </c>
      <c r="F560" s="19">
        <v>49.08</v>
      </c>
      <c r="G560" s="17">
        <v>1.2444999999999999</v>
      </c>
      <c r="H560" s="19">
        <v>4.7699999999999996</v>
      </c>
      <c r="I560" s="19">
        <v>7.6</v>
      </c>
      <c r="J560" s="17">
        <v>0.14940000000000001</v>
      </c>
      <c r="K560" s="19">
        <v>13.77</v>
      </c>
      <c r="L560" s="19">
        <v>22.38</v>
      </c>
      <c r="M560" s="17">
        <v>0.25230000000000002</v>
      </c>
      <c r="N560" s="17">
        <v>6.0000000000000001E-3</v>
      </c>
      <c r="Q560" s="19">
        <v>99.252199999999988</v>
      </c>
      <c r="R560" s="21">
        <v>64.436125409452501</v>
      </c>
      <c r="T560" s="17">
        <v>1.8326986636590712</v>
      </c>
      <c r="U560" s="17">
        <v>0.16730133634092881</v>
      </c>
      <c r="V560" s="17">
        <v>0</v>
      </c>
      <c r="W560" s="21">
        <v>2</v>
      </c>
      <c r="X560" s="17">
        <v>4.2609558989677887E-2</v>
      </c>
      <c r="Y560" s="17">
        <v>7.333804827173579E-2</v>
      </c>
      <c r="Z560" s="17">
        <v>0</v>
      </c>
      <c r="AA560" s="17">
        <v>3.4952100291425515E-2</v>
      </c>
      <c r="AB560" s="17">
        <v>0.76655854156328129</v>
      </c>
      <c r="AC560" s="17">
        <v>8.2541750883879605E-2</v>
      </c>
      <c r="AD560" s="17">
        <v>0</v>
      </c>
      <c r="AE560" s="17">
        <v>0</v>
      </c>
      <c r="AF560" s="21">
        <v>1</v>
      </c>
      <c r="AG560" s="17">
        <v>0</v>
      </c>
      <c r="AH560" s="17">
        <v>8.1424963832641223E-2</v>
      </c>
      <c r="AI560" s="17">
        <v>0</v>
      </c>
      <c r="AJ560" s="17">
        <v>4.7247175016261918E-3</v>
      </c>
      <c r="AK560" s="17">
        <v>0.89529984716240163</v>
      </c>
      <c r="AL560" s="17">
        <v>1.8264681669204696E-2</v>
      </c>
      <c r="AM560" s="17">
        <v>2.8578983412662281E-4</v>
      </c>
      <c r="AN560" s="21">
        <v>1.0000000000000002</v>
      </c>
      <c r="AO560" s="21">
        <v>4</v>
      </c>
      <c r="AQ560" s="21">
        <v>40.262798768664695</v>
      </c>
      <c r="AR560" s="21">
        <v>12.712381038994859</v>
      </c>
      <c r="AS560" s="21">
        <v>47.024820192340442</v>
      </c>
    </row>
    <row r="561" spans="1:45" x14ac:dyDescent="0.35">
      <c r="A561" s="5">
        <v>1974</v>
      </c>
      <c r="B561" s="17" t="s">
        <v>131</v>
      </c>
      <c r="C561" s="21">
        <v>55</v>
      </c>
      <c r="D561" s="21">
        <v>1015</v>
      </c>
      <c r="E561" s="17" t="s">
        <v>121</v>
      </c>
      <c r="F561" s="19">
        <v>48.88</v>
      </c>
      <c r="G561" s="17">
        <v>1.3347</v>
      </c>
      <c r="H561" s="19">
        <v>4.95</v>
      </c>
      <c r="I561" s="19">
        <v>7.51</v>
      </c>
      <c r="J561" s="17">
        <v>0.1522</v>
      </c>
      <c r="K561" s="19">
        <v>13.4</v>
      </c>
      <c r="L561" s="19">
        <v>22.72</v>
      </c>
      <c r="M561" s="17">
        <v>0.25109999999999999</v>
      </c>
      <c r="O561" s="17">
        <v>2.24E-2</v>
      </c>
      <c r="Q561" s="19">
        <v>99.220399999999998</v>
      </c>
      <c r="R561" s="21">
        <v>64.084170253467249</v>
      </c>
      <c r="T561" s="17">
        <v>1.828175100559446</v>
      </c>
      <c r="U561" s="17">
        <v>0.17182489944055401</v>
      </c>
      <c r="V561" s="17">
        <v>0</v>
      </c>
      <c r="W561" s="21">
        <v>2</v>
      </c>
      <c r="X561" s="17">
        <v>4.6358590493071422E-2</v>
      </c>
      <c r="Y561" s="17">
        <v>6.7919376779235249E-2</v>
      </c>
      <c r="Z561" s="17">
        <v>6.623377606492808E-4</v>
      </c>
      <c r="AA561" s="17">
        <v>3.7545865552507073E-2</v>
      </c>
      <c r="AB561" s="17">
        <v>0.74716456798925934</v>
      </c>
      <c r="AC561" s="17">
        <v>0.10034926142527767</v>
      </c>
      <c r="AD561" s="17">
        <v>0</v>
      </c>
      <c r="AE561" s="17">
        <v>0</v>
      </c>
      <c r="AF561" s="21">
        <v>1</v>
      </c>
      <c r="AG561" s="17">
        <v>0</v>
      </c>
      <c r="AH561" s="17">
        <v>6.6604135848570611E-2</v>
      </c>
      <c r="AI561" s="17">
        <v>0</v>
      </c>
      <c r="AJ561" s="17">
        <v>4.821031672858923E-3</v>
      </c>
      <c r="AK561" s="17">
        <v>0.91036769578115162</v>
      </c>
      <c r="AL561" s="17">
        <v>1.820713669741985E-2</v>
      </c>
      <c r="AM561" s="17">
        <v>0</v>
      </c>
      <c r="AN561" s="21">
        <v>1.0000000000000011</v>
      </c>
      <c r="AO561" s="21">
        <v>4.0000000000000009</v>
      </c>
      <c r="AQ561" s="21">
        <v>39.381947149166315</v>
      </c>
      <c r="AR561" s="21">
        <v>12.633908503564507</v>
      </c>
      <c r="AS561" s="21">
        <v>47.984144347269179</v>
      </c>
    </row>
    <row r="562" spans="1:45" x14ac:dyDescent="0.35">
      <c r="A562" s="5">
        <v>1974</v>
      </c>
      <c r="B562" s="17" t="s">
        <v>131</v>
      </c>
      <c r="C562" s="21">
        <v>60</v>
      </c>
      <c r="D562" s="21">
        <v>1016</v>
      </c>
      <c r="E562" s="17" t="s">
        <v>121</v>
      </c>
      <c r="F562" s="19">
        <v>48.54</v>
      </c>
      <c r="G562" s="17">
        <v>1.3543000000000001</v>
      </c>
      <c r="H562" s="19">
        <v>4.95</v>
      </c>
      <c r="I562" s="19">
        <v>7.74</v>
      </c>
      <c r="J562" s="17">
        <v>0.1784</v>
      </c>
      <c r="K562" s="19">
        <v>13.57</v>
      </c>
      <c r="L562" s="19">
        <v>22.19</v>
      </c>
      <c r="M562" s="17">
        <v>0.31109999999999999</v>
      </c>
      <c r="O562" s="17">
        <v>2.87E-2</v>
      </c>
      <c r="Q562" s="19">
        <v>98.862499999999997</v>
      </c>
      <c r="R562" s="21">
        <v>63.679023932426084</v>
      </c>
      <c r="T562" s="17">
        <v>1.820630348312325</v>
      </c>
      <c r="U562" s="17">
        <v>0.17936965168767505</v>
      </c>
      <c r="V562" s="17">
        <v>0</v>
      </c>
      <c r="W562" s="21">
        <v>2</v>
      </c>
      <c r="X562" s="17">
        <v>3.9435376301314801E-2</v>
      </c>
      <c r="Y562" s="17">
        <v>8.5293700720401974E-2</v>
      </c>
      <c r="Z562" s="17">
        <v>8.5103771548345798E-4</v>
      </c>
      <c r="AA562" s="17">
        <v>3.8205751978199184E-2</v>
      </c>
      <c r="AB562" s="17">
        <v>0.75879896752008424</v>
      </c>
      <c r="AC562" s="17">
        <v>7.7415165764516347E-2</v>
      </c>
      <c r="AD562" s="17">
        <v>0</v>
      </c>
      <c r="AE562" s="17">
        <v>0</v>
      </c>
      <c r="AF562" s="21">
        <v>1</v>
      </c>
      <c r="AG562" s="17">
        <v>0</v>
      </c>
      <c r="AH562" s="17">
        <v>8.00470137522519E-2</v>
      </c>
      <c r="AI562" s="17">
        <v>0</v>
      </c>
      <c r="AJ562" s="17">
        <v>5.6670310956055065E-3</v>
      </c>
      <c r="AK562" s="17">
        <v>0.89166398814622116</v>
      </c>
      <c r="AL562" s="17">
        <v>2.2621967005922172E-2</v>
      </c>
      <c r="AM562" s="17">
        <v>0</v>
      </c>
      <c r="AN562" s="21">
        <v>1.0000000000000007</v>
      </c>
      <c r="AO562" s="21">
        <v>4.0000000000000009</v>
      </c>
      <c r="AQ562" s="21">
        <v>39.960219869309888</v>
      </c>
      <c r="AR562" s="21">
        <v>13.082561498304941</v>
      </c>
      <c r="AS562" s="21">
        <v>46.957218632385171</v>
      </c>
    </row>
    <row r="563" spans="1:45" x14ac:dyDescent="0.35">
      <c r="A563" s="5">
        <v>1974</v>
      </c>
      <c r="B563" s="17" t="s">
        <v>131</v>
      </c>
      <c r="C563" s="21">
        <v>65</v>
      </c>
      <c r="D563" s="21">
        <v>1017</v>
      </c>
      <c r="E563" s="17" t="s">
        <v>121</v>
      </c>
      <c r="F563" s="19">
        <v>48.77</v>
      </c>
      <c r="G563" s="17">
        <v>1.3274999999999999</v>
      </c>
      <c r="H563" s="19">
        <v>4.92</v>
      </c>
      <c r="I563" s="19">
        <v>7.75</v>
      </c>
      <c r="J563" s="17">
        <v>0.1024</v>
      </c>
      <c r="K563" s="19">
        <v>13.57</v>
      </c>
      <c r="L563" s="19">
        <v>22.3</v>
      </c>
      <c r="M563" s="17">
        <v>0.24879999999999999</v>
      </c>
      <c r="N563" s="17">
        <v>4.0000000000000002E-4</v>
      </c>
      <c r="O563" s="17">
        <v>7.4499999999999997E-2</v>
      </c>
      <c r="Q563" s="19">
        <v>99.063600000000008</v>
      </c>
      <c r="R563" s="21">
        <v>63.649155722326455</v>
      </c>
      <c r="T563" s="17">
        <v>1.8266491882022797</v>
      </c>
      <c r="U563" s="17">
        <v>0.17335081179772027</v>
      </c>
      <c r="V563" s="17">
        <v>0</v>
      </c>
      <c r="W563" s="21">
        <v>2</v>
      </c>
      <c r="X563" s="17">
        <v>4.3818066531416372E-2</v>
      </c>
      <c r="Y563" s="17">
        <v>7.0619201878762181E-2</v>
      </c>
      <c r="Z563" s="17">
        <v>2.2059901554895944E-3</v>
      </c>
      <c r="AA563" s="17">
        <v>3.739631335051035E-2</v>
      </c>
      <c r="AB563" s="17">
        <v>0.7577171518069109</v>
      </c>
      <c r="AC563" s="17">
        <v>8.8243276276910643E-2</v>
      </c>
      <c r="AD563" s="17">
        <v>0</v>
      </c>
      <c r="AE563" s="17">
        <v>0</v>
      </c>
      <c r="AF563" s="21">
        <v>1</v>
      </c>
      <c r="AG563" s="17">
        <v>0</v>
      </c>
      <c r="AH563" s="17">
        <v>8.3860147399988372E-2</v>
      </c>
      <c r="AI563" s="17">
        <v>0</v>
      </c>
      <c r="AJ563" s="17">
        <v>3.2481874878898722E-3</v>
      </c>
      <c r="AK563" s="17">
        <v>0.89480659164315313</v>
      </c>
      <c r="AL563" s="17">
        <v>1.806596299753253E-2</v>
      </c>
      <c r="AM563" s="17">
        <v>1.9110471436347827E-5</v>
      </c>
      <c r="AN563" s="21">
        <v>1.0000000000000002</v>
      </c>
      <c r="AO563" s="21">
        <v>4</v>
      </c>
      <c r="AQ563" s="21">
        <v>39.911473499632294</v>
      </c>
      <c r="AR563" s="21">
        <v>12.956097883042748</v>
      </c>
      <c r="AS563" s="21">
        <v>47.132428617324962</v>
      </c>
    </row>
    <row r="564" spans="1:45" x14ac:dyDescent="0.35">
      <c r="A564" s="5">
        <v>1974</v>
      </c>
      <c r="B564" s="17" t="s">
        <v>131</v>
      </c>
      <c r="C564" s="21">
        <v>70</v>
      </c>
      <c r="D564" s="21">
        <v>1018</v>
      </c>
      <c r="E564" s="17" t="s">
        <v>121</v>
      </c>
      <c r="F564" s="19">
        <v>47.89</v>
      </c>
      <c r="G564" s="17">
        <v>1.4550000000000001</v>
      </c>
      <c r="H564" s="19">
        <v>5.32</v>
      </c>
      <c r="I564" s="19">
        <v>8.17</v>
      </c>
      <c r="J564" s="17">
        <v>0.1608</v>
      </c>
      <c r="K564" s="19">
        <v>13.26</v>
      </c>
      <c r="L564" s="19">
        <v>21.99</v>
      </c>
      <c r="M564" s="17">
        <v>0.27950000000000003</v>
      </c>
      <c r="N564" s="17">
        <v>6.6199999999999995E-2</v>
      </c>
      <c r="Q564" s="19">
        <v>98.591499999999982</v>
      </c>
      <c r="R564" s="21">
        <v>61.875874941670553</v>
      </c>
      <c r="T564" s="17">
        <v>1.8041928689717144</v>
      </c>
      <c r="U564" s="17">
        <v>0.19580713102828562</v>
      </c>
      <c r="V564" s="17">
        <v>0</v>
      </c>
      <c r="W564" s="21">
        <v>2</v>
      </c>
      <c r="X564" s="17">
        <v>4.0392845469446187E-2</v>
      </c>
      <c r="Y564" s="17">
        <v>9.6553461018767231E-2</v>
      </c>
      <c r="Z564" s="17">
        <v>0</v>
      </c>
      <c r="AA564" s="17">
        <v>4.1228068222394922E-2</v>
      </c>
      <c r="AB564" s="17">
        <v>0.74474316625584847</v>
      </c>
      <c r="AC564" s="17">
        <v>7.708245903354316E-2</v>
      </c>
      <c r="AD564" s="17">
        <v>0</v>
      </c>
      <c r="AE564" s="17">
        <v>0</v>
      </c>
      <c r="AF564" s="21">
        <v>1</v>
      </c>
      <c r="AG564" s="17">
        <v>0</v>
      </c>
      <c r="AH564" s="17">
        <v>8.3739589857892704E-2</v>
      </c>
      <c r="AI564" s="17">
        <v>0</v>
      </c>
      <c r="AJ564" s="17">
        <v>5.1305380066448769E-3</v>
      </c>
      <c r="AK564" s="17">
        <v>0.88753456023074417</v>
      </c>
      <c r="AL564" s="17">
        <v>2.0414008200063907E-2</v>
      </c>
      <c r="AM564" s="17">
        <v>3.1813037046547854E-3</v>
      </c>
      <c r="AN564" s="21">
        <v>1.0000000000000004</v>
      </c>
      <c r="AO564" s="21">
        <v>4</v>
      </c>
      <c r="AQ564" s="21">
        <v>39.304915754322707</v>
      </c>
      <c r="AR564" s="21">
        <v>13.854142697601265</v>
      </c>
      <c r="AS564" s="21">
        <v>46.840941548076032</v>
      </c>
    </row>
    <row r="565" spans="1:45" x14ac:dyDescent="0.35">
      <c r="A565" s="5">
        <v>1974</v>
      </c>
      <c r="B565" s="17" t="s">
        <v>131</v>
      </c>
      <c r="C565" s="21">
        <v>75</v>
      </c>
      <c r="D565" s="21">
        <v>1019</v>
      </c>
      <c r="E565" s="17" t="s">
        <v>121</v>
      </c>
      <c r="F565" s="19">
        <v>48.13</v>
      </c>
      <c r="G565" s="17">
        <v>1.5447</v>
      </c>
      <c r="H565" s="19">
        <v>5.5</v>
      </c>
      <c r="I565" s="19">
        <v>8.36</v>
      </c>
      <c r="J565" s="17">
        <v>9.3600000000000003E-2</v>
      </c>
      <c r="K565" s="19">
        <v>13.04</v>
      </c>
      <c r="L565" s="19">
        <v>22.33</v>
      </c>
      <c r="M565" s="17">
        <v>0.16919999999999999</v>
      </c>
      <c r="N565" s="17">
        <v>2.64E-2</v>
      </c>
      <c r="Q565" s="19">
        <v>99.193899999999985</v>
      </c>
      <c r="R565" s="21">
        <v>60.934579439252332</v>
      </c>
      <c r="T565" s="17">
        <v>1.8065442077493441</v>
      </c>
      <c r="U565" s="17">
        <v>0.1934557922506559</v>
      </c>
      <c r="V565" s="17">
        <v>0</v>
      </c>
      <c r="W565" s="21">
        <v>2</v>
      </c>
      <c r="X565" s="17">
        <v>4.9834911293228368E-2</v>
      </c>
      <c r="Y565" s="17">
        <v>6.9980723089011015E-2</v>
      </c>
      <c r="Z565" s="17">
        <v>0</v>
      </c>
      <c r="AA565" s="17">
        <v>4.3608258785862546E-2</v>
      </c>
      <c r="AB565" s="17">
        <v>0.72968463464624644</v>
      </c>
      <c r="AC565" s="17">
        <v>0.10689147218565165</v>
      </c>
      <c r="AD565" s="17">
        <v>0</v>
      </c>
      <c r="AE565" s="17">
        <v>0</v>
      </c>
      <c r="AF565" s="21">
        <v>1</v>
      </c>
      <c r="AG565" s="17">
        <v>0</v>
      </c>
      <c r="AH565" s="17">
        <v>8.5516381801056807E-2</v>
      </c>
      <c r="AI565" s="17">
        <v>0</v>
      </c>
      <c r="AJ565" s="17">
        <v>2.9754134409105048E-3</v>
      </c>
      <c r="AK565" s="17">
        <v>0.89793184505472368</v>
      </c>
      <c r="AL565" s="17">
        <v>1.2312363772947832E-2</v>
      </c>
      <c r="AM565" s="17">
        <v>1.2639959303609905E-3</v>
      </c>
      <c r="AN565" s="21">
        <v>0.99999999999999978</v>
      </c>
      <c r="AO565" s="21">
        <v>4</v>
      </c>
      <c r="AQ565" s="21">
        <v>38.54686543925984</v>
      </c>
      <c r="AR565" s="21">
        <v>14.018316337205853</v>
      </c>
      <c r="AS565" s="21">
        <v>47.434818223534307</v>
      </c>
    </row>
    <row r="566" spans="1:45" x14ac:dyDescent="0.35">
      <c r="A566" s="5">
        <v>1974</v>
      </c>
      <c r="B566" s="17" t="s">
        <v>131</v>
      </c>
      <c r="C566" s="21">
        <v>80</v>
      </c>
      <c r="D566" s="21">
        <v>1020</v>
      </c>
      <c r="E566" s="17" t="s">
        <v>121</v>
      </c>
      <c r="F566" s="19">
        <v>47.96</v>
      </c>
      <c r="G566" s="17">
        <v>1.5324</v>
      </c>
      <c r="H566" s="19">
        <v>5.33</v>
      </c>
      <c r="I566" s="19">
        <v>8.19</v>
      </c>
      <c r="J566" s="17">
        <v>0.19869999999999999</v>
      </c>
      <c r="K566" s="19">
        <v>13.09</v>
      </c>
      <c r="L566" s="19">
        <v>22.86</v>
      </c>
      <c r="M566" s="17">
        <v>0.2782</v>
      </c>
      <c r="N566" s="17">
        <v>1.9699999999999999E-2</v>
      </c>
      <c r="O566" s="17">
        <v>5.7700000000000001E-2</v>
      </c>
      <c r="Q566" s="19">
        <v>99.5167</v>
      </c>
      <c r="R566" s="21">
        <v>61.513157894736835</v>
      </c>
      <c r="T566" s="17">
        <v>1.7924594566844279</v>
      </c>
      <c r="U566" s="17">
        <v>0.20754054331557215</v>
      </c>
      <c r="V566" s="17">
        <v>0</v>
      </c>
      <c r="W566" s="21">
        <v>2</v>
      </c>
      <c r="X566" s="17">
        <v>2.7221277195901838E-2</v>
      </c>
      <c r="Y566" s="17">
        <v>0.11355925863203901</v>
      </c>
      <c r="Z566" s="17">
        <v>1.7048684922078639E-3</v>
      </c>
      <c r="AA566" s="17">
        <v>4.3075881930461087E-2</v>
      </c>
      <c r="AB566" s="17">
        <v>0.72934782336344683</v>
      </c>
      <c r="AC566" s="17">
        <v>8.5090890385943418E-2</v>
      </c>
      <c r="AD566" s="17">
        <v>0</v>
      </c>
      <c r="AE566" s="17">
        <v>0</v>
      </c>
      <c r="AF566" s="21">
        <v>1</v>
      </c>
      <c r="AG566" s="17">
        <v>0</v>
      </c>
      <c r="AH566" s="17">
        <v>5.7303789792214066E-2</v>
      </c>
      <c r="AI566" s="17">
        <v>0</v>
      </c>
      <c r="AJ566" s="17">
        <v>6.2893646271441799E-3</v>
      </c>
      <c r="AK566" s="17">
        <v>0.91531022071514434</v>
      </c>
      <c r="AL566" s="17">
        <v>2.0157452273907698E-2</v>
      </c>
      <c r="AM566" s="17">
        <v>9.3917259159027086E-4</v>
      </c>
      <c r="AN566" s="21">
        <v>1.0000000000000007</v>
      </c>
      <c r="AO566" s="21">
        <v>4.0000000000000009</v>
      </c>
      <c r="AQ566" s="21">
        <v>38.247800512257662</v>
      </c>
      <c r="AR566" s="21">
        <v>13.752326714696483</v>
      </c>
      <c r="AS566" s="21">
        <v>47.999872773045851</v>
      </c>
    </row>
    <row r="567" spans="1:45" x14ac:dyDescent="0.35">
      <c r="A567" s="5">
        <v>1974</v>
      </c>
      <c r="B567" s="17" t="s">
        <v>131</v>
      </c>
      <c r="C567" s="21">
        <v>85</v>
      </c>
      <c r="D567" s="21">
        <v>1021</v>
      </c>
      <c r="E567" s="17" t="s">
        <v>121</v>
      </c>
      <c r="F567" s="19">
        <v>49.2</v>
      </c>
      <c r="G567" s="17">
        <v>1.4378</v>
      </c>
      <c r="H567" s="19">
        <v>4.8499999999999996</v>
      </c>
      <c r="I567" s="19">
        <v>7.65</v>
      </c>
      <c r="J567" s="17">
        <v>0.15509999999999999</v>
      </c>
      <c r="K567" s="19">
        <v>13.44</v>
      </c>
      <c r="L567" s="19">
        <v>22.62</v>
      </c>
      <c r="M567" s="17">
        <v>0.2225</v>
      </c>
      <c r="O567" s="17">
        <v>4.2599999999999999E-2</v>
      </c>
      <c r="Q567" s="19">
        <v>99.618000000000023</v>
      </c>
      <c r="R567" s="21">
        <v>63.726884779516354</v>
      </c>
      <c r="T567" s="17">
        <v>1.8347869552149696</v>
      </c>
      <c r="U567" s="17">
        <v>0.16521304478503041</v>
      </c>
      <c r="V567" s="17">
        <v>0</v>
      </c>
      <c r="W567" s="21">
        <v>2</v>
      </c>
      <c r="X567" s="17">
        <v>4.7940408229454584E-2</v>
      </c>
      <c r="Y567" s="17">
        <v>5.1446299571330976E-2</v>
      </c>
      <c r="Z567" s="17">
        <v>1.2559577923325171E-3</v>
      </c>
      <c r="AA567" s="17">
        <v>4.0328390346500854E-2</v>
      </c>
      <c r="AB567" s="17">
        <v>0.7472134618509545</v>
      </c>
      <c r="AC567" s="17">
        <v>0.11181548220942661</v>
      </c>
      <c r="AD567" s="17">
        <v>0</v>
      </c>
      <c r="AE567" s="17">
        <v>0</v>
      </c>
      <c r="AF567" s="21">
        <v>1</v>
      </c>
      <c r="AG567" s="17">
        <v>0</v>
      </c>
      <c r="AH567" s="17">
        <v>7.52925802859154E-2</v>
      </c>
      <c r="AI567" s="17">
        <v>0</v>
      </c>
      <c r="AJ567" s="17">
        <v>4.8985898542942543E-3</v>
      </c>
      <c r="AK567" s="17">
        <v>0.90372242835870131</v>
      </c>
      <c r="AL567" s="17">
        <v>1.6086401501089174E-2</v>
      </c>
      <c r="AM567" s="17">
        <v>0</v>
      </c>
      <c r="AN567" s="21">
        <v>1</v>
      </c>
      <c r="AO567" s="21">
        <v>4</v>
      </c>
      <c r="AQ567" s="21">
        <v>39.443510499700892</v>
      </c>
      <c r="AR567" s="21">
        <v>12.851266144872094</v>
      </c>
      <c r="AS567" s="21">
        <v>47.705223355427016</v>
      </c>
    </row>
    <row r="568" spans="1:45" x14ac:dyDescent="0.35">
      <c r="A568" s="5">
        <v>1974</v>
      </c>
      <c r="B568" s="17" t="s">
        <v>131</v>
      </c>
      <c r="C568" s="21">
        <v>90</v>
      </c>
      <c r="D568" s="21">
        <v>1022</v>
      </c>
      <c r="E568" s="17" t="s">
        <v>121</v>
      </c>
      <c r="F568" s="19">
        <v>48.11</v>
      </c>
      <c r="G568" s="17">
        <v>1.4622999999999999</v>
      </c>
      <c r="H568" s="19">
        <v>5.19</v>
      </c>
      <c r="I568" s="19">
        <v>7.74</v>
      </c>
      <c r="J568" s="17">
        <v>7.6100000000000001E-2</v>
      </c>
      <c r="K568" s="19">
        <v>13.42</v>
      </c>
      <c r="L568" s="19">
        <v>22.85</v>
      </c>
      <c r="M568" s="17">
        <v>0.36670000000000003</v>
      </c>
      <c r="N568" s="17">
        <v>7.7000000000000002E-3</v>
      </c>
      <c r="O568" s="17">
        <v>4.07E-2</v>
      </c>
      <c r="Q568" s="19">
        <v>99.263499999999979</v>
      </c>
      <c r="R568" s="21">
        <v>63.421550094517954</v>
      </c>
      <c r="T568" s="17">
        <v>1.7967852976925172</v>
      </c>
      <c r="U568" s="17">
        <v>0.20321470230748284</v>
      </c>
      <c r="V568" s="17">
        <v>0</v>
      </c>
      <c r="W568" s="21">
        <v>2</v>
      </c>
      <c r="X568" s="17">
        <v>2.5218000894767334E-2</v>
      </c>
      <c r="Y568" s="17">
        <v>0.12156057278226225</v>
      </c>
      <c r="Z568" s="17">
        <v>1.2017112925274949E-3</v>
      </c>
      <c r="AA568" s="17">
        <v>4.1076097512567786E-2</v>
      </c>
      <c r="AB568" s="17">
        <v>0.74720233789997259</v>
      </c>
      <c r="AC568" s="17">
        <v>6.3741279617902546E-2</v>
      </c>
      <c r="AD568" s="17">
        <v>0</v>
      </c>
      <c r="AE568" s="17">
        <v>0</v>
      </c>
      <c r="AF568" s="21">
        <v>1</v>
      </c>
      <c r="AG568" s="17">
        <v>0</v>
      </c>
      <c r="AH568" s="17">
        <v>5.6416792798959531E-2</v>
      </c>
      <c r="AI568" s="17">
        <v>0</v>
      </c>
      <c r="AJ568" s="17">
        <v>2.4070450857925458E-3</v>
      </c>
      <c r="AK568" s="17">
        <v>0.91425838442803564</v>
      </c>
      <c r="AL568" s="17">
        <v>2.6550951298431387E-2</v>
      </c>
      <c r="AM568" s="17">
        <v>3.6682638878142475E-4</v>
      </c>
      <c r="AN568" s="21">
        <v>1.0000000000000007</v>
      </c>
      <c r="AO568" s="21">
        <v>4.0000000000000009</v>
      </c>
      <c r="AQ568" s="21">
        <v>39.211149541910018</v>
      </c>
      <c r="AR568" s="21">
        <v>12.811053262610834</v>
      </c>
      <c r="AS568" s="21">
        <v>47.977797195479148</v>
      </c>
    </row>
    <row r="569" spans="1:45" x14ac:dyDescent="0.35">
      <c r="A569" s="5">
        <v>1974</v>
      </c>
      <c r="B569" s="17" t="s">
        <v>131</v>
      </c>
      <c r="C569" s="21">
        <v>95</v>
      </c>
      <c r="D569" s="21">
        <v>1023</v>
      </c>
      <c r="E569" s="17" t="s">
        <v>121</v>
      </c>
      <c r="F569" s="19">
        <v>49.04</v>
      </c>
      <c r="G569" s="17">
        <v>1.3243</v>
      </c>
      <c r="H569" s="19">
        <v>5.25</v>
      </c>
      <c r="I569" s="19">
        <v>7.61</v>
      </c>
      <c r="J569" s="17">
        <v>0.12590000000000001</v>
      </c>
      <c r="K569" s="19">
        <v>13.61</v>
      </c>
      <c r="L569" s="19">
        <v>22.8</v>
      </c>
      <c r="M569" s="17">
        <v>0.1865</v>
      </c>
      <c r="N569" s="17">
        <v>2.9600000000000001E-2</v>
      </c>
      <c r="O569" s="17">
        <v>1.4200000000000001E-2</v>
      </c>
      <c r="Q569" s="19">
        <v>99.990499999999997</v>
      </c>
      <c r="R569" s="21">
        <v>64.137606032045241</v>
      </c>
      <c r="T569" s="17">
        <v>1.8193273342227991</v>
      </c>
      <c r="U569" s="17">
        <v>0.18067266577720087</v>
      </c>
      <c r="V569" s="17">
        <v>0</v>
      </c>
      <c r="W569" s="21">
        <v>2</v>
      </c>
      <c r="X569" s="17">
        <v>4.8862789927430178E-2</v>
      </c>
      <c r="Y569" s="17">
        <v>7.2303700498623738E-2</v>
      </c>
      <c r="Z569" s="17">
        <v>4.1647950260355137E-4</v>
      </c>
      <c r="AA569" s="17">
        <v>3.6952057913994786E-2</v>
      </c>
      <c r="AB569" s="17">
        <v>0.7527372119016833</v>
      </c>
      <c r="AC569" s="17">
        <v>8.8727760255664312E-2</v>
      </c>
      <c r="AD569" s="17">
        <v>0</v>
      </c>
      <c r="AE569" s="17">
        <v>0</v>
      </c>
      <c r="AF569" s="21">
        <v>0.99999999999999989</v>
      </c>
      <c r="AG569" s="17">
        <v>0</v>
      </c>
      <c r="AH569" s="17">
        <v>7.5044282019858022E-2</v>
      </c>
      <c r="AI569" s="17">
        <v>0</v>
      </c>
      <c r="AJ569" s="17">
        <v>3.9557137144908541E-3</v>
      </c>
      <c r="AK569" s="17">
        <v>0.90618558428620211</v>
      </c>
      <c r="AL569" s="17">
        <v>1.3413668431812532E-2</v>
      </c>
      <c r="AM569" s="17">
        <v>1.4007515476369783E-3</v>
      </c>
      <c r="AN569" s="21">
        <v>1.0000000000000007</v>
      </c>
      <c r="AO569" s="21">
        <v>4.0000000000000009</v>
      </c>
      <c r="AQ569" s="21">
        <v>39.639565347123103</v>
      </c>
      <c r="AR569" s="21">
        <v>12.640191629172707</v>
      </c>
      <c r="AS569" s="21">
        <v>47.720243023704192</v>
      </c>
    </row>
    <row r="570" spans="1:45" x14ac:dyDescent="0.35">
      <c r="A570" s="5">
        <v>1974</v>
      </c>
      <c r="B570" s="17" t="s">
        <v>131</v>
      </c>
      <c r="C570" s="21">
        <v>100</v>
      </c>
      <c r="D570" s="21">
        <v>1024</v>
      </c>
      <c r="E570" s="17" t="s">
        <v>121</v>
      </c>
      <c r="F570" s="19">
        <v>49.77</v>
      </c>
      <c r="G570" s="17">
        <v>1.3734999999999999</v>
      </c>
      <c r="H570" s="19">
        <v>4.7699999999999996</v>
      </c>
      <c r="I570" s="19">
        <v>7.87</v>
      </c>
      <c r="J570" s="17">
        <v>0.1346</v>
      </c>
      <c r="K570" s="19">
        <v>13.6</v>
      </c>
      <c r="L570" s="19">
        <v>22.36</v>
      </c>
      <c r="M570" s="17">
        <v>0.26369999999999999</v>
      </c>
      <c r="O570" s="17">
        <v>0.104</v>
      </c>
      <c r="Q570" s="19">
        <v>100.2458</v>
      </c>
      <c r="R570" s="21">
        <v>63.344201210992082</v>
      </c>
      <c r="T570" s="17">
        <v>1.844310770639827</v>
      </c>
      <c r="U570" s="17">
        <v>0.15568922936017304</v>
      </c>
      <c r="V570" s="17">
        <v>0</v>
      </c>
      <c r="W570" s="21">
        <v>2</v>
      </c>
      <c r="X570" s="17">
        <v>5.2623080055289734E-2</v>
      </c>
      <c r="Y570" s="17">
        <v>4.2401266488882261E-2</v>
      </c>
      <c r="Z570" s="17">
        <v>3.0468053234111048E-3</v>
      </c>
      <c r="AA570" s="17">
        <v>3.8281327827562633E-2</v>
      </c>
      <c r="AB570" s="17">
        <v>0.75132916575580422</v>
      </c>
      <c r="AC570" s="17">
        <v>0.11231835454905004</v>
      </c>
      <c r="AD570" s="17">
        <v>0</v>
      </c>
      <c r="AE570" s="17">
        <v>0</v>
      </c>
      <c r="AF570" s="21">
        <v>1</v>
      </c>
      <c r="AG570" s="17">
        <v>0</v>
      </c>
      <c r="AH570" s="17">
        <v>8.9143510947659405E-2</v>
      </c>
      <c r="AI570" s="17">
        <v>0</v>
      </c>
      <c r="AJ570" s="17">
        <v>4.2242563103684029E-3</v>
      </c>
      <c r="AK570" s="17">
        <v>0.88768765457943644</v>
      </c>
      <c r="AL570" s="17">
        <v>1.8944578162536217E-2</v>
      </c>
      <c r="AM570" s="17">
        <v>0</v>
      </c>
      <c r="AN570" s="21">
        <v>1.0000000000000004</v>
      </c>
      <c r="AO570" s="21">
        <v>4</v>
      </c>
      <c r="AQ570" s="21">
        <v>39.813867316886345</v>
      </c>
      <c r="AR570" s="21">
        <v>13.14645938264897</v>
      </c>
      <c r="AS570" s="21">
        <v>47.039673300464685</v>
      </c>
    </row>
    <row r="571" spans="1:45" x14ac:dyDescent="0.35">
      <c r="A571" s="5">
        <v>1974</v>
      </c>
      <c r="B571" s="17" t="s">
        <v>131</v>
      </c>
      <c r="C571" s="21">
        <v>105</v>
      </c>
      <c r="D571" s="21">
        <v>1025</v>
      </c>
      <c r="E571" s="17" t="s">
        <v>121</v>
      </c>
      <c r="F571" s="19">
        <v>47.95</v>
      </c>
      <c r="G571" s="17">
        <v>1.5394000000000001</v>
      </c>
      <c r="H571" s="19">
        <v>5.62</v>
      </c>
      <c r="I571" s="19">
        <v>7.24</v>
      </c>
      <c r="J571" s="17">
        <v>0.10539999999999999</v>
      </c>
      <c r="K571" s="19">
        <v>13.35</v>
      </c>
      <c r="L571" s="19">
        <v>22.51</v>
      </c>
      <c r="M571" s="17">
        <v>0.31630000000000003</v>
      </c>
      <c r="N571" s="17">
        <v>1.3299999999999999E-2</v>
      </c>
      <c r="O571" s="17">
        <v>7.6100000000000001E-2</v>
      </c>
      <c r="Q571" s="19">
        <v>98.720500000000001</v>
      </c>
      <c r="R571" s="21">
        <v>64.837299660029132</v>
      </c>
      <c r="T571" s="17">
        <v>1.7995425040894117</v>
      </c>
      <c r="U571" s="17">
        <v>0.20045749591058826</v>
      </c>
      <c r="V571" s="17">
        <v>0</v>
      </c>
      <c r="W571" s="21">
        <v>2</v>
      </c>
      <c r="X571" s="17">
        <v>4.8107463702185188E-2</v>
      </c>
      <c r="Y571" s="17">
        <v>8.6836836987591981E-2</v>
      </c>
      <c r="Z571" s="17">
        <v>2.2578914488535239E-3</v>
      </c>
      <c r="AA571" s="17">
        <v>4.3452708026110606E-2</v>
      </c>
      <c r="AB571" s="17">
        <v>0.74692954932375599</v>
      </c>
      <c r="AC571" s="17">
        <v>7.2415550511502613E-2</v>
      </c>
      <c r="AD571" s="17">
        <v>0</v>
      </c>
      <c r="AE571" s="17">
        <v>0</v>
      </c>
      <c r="AF571" s="21">
        <v>0.99999999999999989</v>
      </c>
      <c r="AG571" s="17">
        <v>0</v>
      </c>
      <c r="AH571" s="17">
        <v>6.795328776477691E-2</v>
      </c>
      <c r="AI571" s="17">
        <v>0</v>
      </c>
      <c r="AJ571" s="17">
        <v>3.3500620266729304E-3</v>
      </c>
      <c r="AK571" s="17">
        <v>0.90504653792828493</v>
      </c>
      <c r="AL571" s="17">
        <v>2.3013413298670689E-2</v>
      </c>
      <c r="AM571" s="17">
        <v>6.3669898159472618E-4</v>
      </c>
      <c r="AN571" s="21">
        <v>1.0000000000000002</v>
      </c>
      <c r="AO571" s="21">
        <v>4</v>
      </c>
      <c r="AQ571" s="21">
        <v>39.676861744700851</v>
      </c>
      <c r="AR571" s="21">
        <v>12.247109678826519</v>
      </c>
      <c r="AS571" s="21">
        <v>48.076028576472631</v>
      </c>
    </row>
    <row r="572" spans="1:45" x14ac:dyDescent="0.35">
      <c r="A572" s="5">
        <v>1974</v>
      </c>
      <c r="B572" s="17" t="s">
        <v>131</v>
      </c>
      <c r="C572" s="21">
        <v>110</v>
      </c>
      <c r="D572" s="21">
        <v>1026</v>
      </c>
      <c r="F572" s="19">
        <v>45.14</v>
      </c>
      <c r="G572" s="17">
        <v>2.33</v>
      </c>
      <c r="H572" s="19">
        <v>8.4499999999999993</v>
      </c>
      <c r="I572" s="19">
        <v>8.51</v>
      </c>
      <c r="J572" s="17">
        <v>7.0099999999999996E-2</v>
      </c>
      <c r="K572" s="19">
        <v>11.44</v>
      </c>
      <c r="L572" s="19">
        <v>22.41</v>
      </c>
      <c r="M572" s="17">
        <v>0.26579999999999998</v>
      </c>
      <c r="N572" s="17">
        <v>1.6899999999999998E-2</v>
      </c>
      <c r="O572" s="17">
        <v>8.1900000000000001E-2</v>
      </c>
      <c r="Q572" s="19">
        <v>98.714700000000008</v>
      </c>
      <c r="R572" s="21">
        <v>57.343358395989974</v>
      </c>
      <c r="T572" s="17">
        <v>1.708373446802687</v>
      </c>
      <c r="U572" s="17">
        <v>0.29162655319731301</v>
      </c>
      <c r="V572" s="17">
        <v>0</v>
      </c>
      <c r="W572" s="21">
        <v>2</v>
      </c>
      <c r="X572" s="17">
        <v>8.5257758415153928E-2</v>
      </c>
      <c r="Y572" s="17">
        <v>9.158893556191644E-2</v>
      </c>
      <c r="Z572" s="17">
        <v>2.450473804406615E-3</v>
      </c>
      <c r="AA572" s="17">
        <v>6.6323745885082525E-2</v>
      </c>
      <c r="AB572" s="17">
        <v>0.64546420085066381</v>
      </c>
      <c r="AC572" s="17">
        <v>0.10891488548277672</v>
      </c>
      <c r="AD572" s="17">
        <v>0</v>
      </c>
      <c r="AE572" s="17">
        <v>0</v>
      </c>
      <c r="AF572" s="21">
        <v>1</v>
      </c>
      <c r="AG572" s="17">
        <v>0</v>
      </c>
      <c r="AH572" s="17">
        <v>6.880928778171605E-2</v>
      </c>
      <c r="AI572" s="17">
        <v>0</v>
      </c>
      <c r="AJ572" s="17">
        <v>2.2468703623878335E-3</v>
      </c>
      <c r="AK572" s="17">
        <v>0.90862573550156567</v>
      </c>
      <c r="AL572" s="17">
        <v>1.950224384027582E-2</v>
      </c>
      <c r="AM572" s="17">
        <v>8.1586251405535307E-4</v>
      </c>
      <c r="AN572" s="21">
        <v>1.0000000000000007</v>
      </c>
      <c r="AO572" s="21">
        <v>4.0000000000000009</v>
      </c>
      <c r="AQ572" s="21">
        <v>35.355310750220276</v>
      </c>
      <c r="AR572" s="21">
        <v>14.874701709079917</v>
      </c>
      <c r="AS572" s="21">
        <v>49.769987540699816</v>
      </c>
    </row>
    <row r="573" spans="1:45" x14ac:dyDescent="0.35">
      <c r="A573" s="5">
        <v>1974</v>
      </c>
      <c r="B573" s="17" t="s">
        <v>131</v>
      </c>
      <c r="C573" s="21">
        <v>125</v>
      </c>
      <c r="D573" s="21">
        <v>1029</v>
      </c>
      <c r="F573" s="19">
        <v>50.3</v>
      </c>
      <c r="G573" s="17">
        <v>1.2732000000000001</v>
      </c>
      <c r="H573" s="19">
        <v>4.97</v>
      </c>
      <c r="I573" s="19">
        <v>7.41</v>
      </c>
      <c r="J573" s="17">
        <v>0.17860000000000001</v>
      </c>
      <c r="K573" s="19">
        <v>14.08</v>
      </c>
      <c r="L573" s="19">
        <v>22.31</v>
      </c>
      <c r="M573" s="17">
        <v>0.26079999999999998</v>
      </c>
      <c r="N573" s="17">
        <v>4.6399999999999997E-2</v>
      </c>
      <c r="O573" s="17">
        <v>2.81E-2</v>
      </c>
      <c r="Q573" s="19">
        <v>100.85710000000002</v>
      </c>
      <c r="R573" s="21">
        <v>65.518845974872036</v>
      </c>
      <c r="T573" s="17">
        <v>1.8468673616871174</v>
      </c>
      <c r="U573" s="17">
        <v>0.1531326383128826</v>
      </c>
      <c r="V573" s="17">
        <v>0</v>
      </c>
      <c r="W573" s="21">
        <v>2</v>
      </c>
      <c r="X573" s="17">
        <v>6.1924668578645953E-2</v>
      </c>
      <c r="Y573" s="17">
        <v>4.0808792986090969E-2</v>
      </c>
      <c r="Z573" s="17">
        <v>8.1567836997582961E-4</v>
      </c>
      <c r="AA573" s="17">
        <v>3.5160595270638147E-2</v>
      </c>
      <c r="AB573" s="17">
        <v>0.77071755992554902</v>
      </c>
      <c r="AC573" s="17">
        <v>9.0572704869099963E-2</v>
      </c>
      <c r="AD573" s="17">
        <v>0</v>
      </c>
      <c r="AE573" s="17">
        <v>0</v>
      </c>
      <c r="AF573" s="21">
        <v>0.99999999999999989</v>
      </c>
      <c r="AG573" s="17">
        <v>0</v>
      </c>
      <c r="AH573" s="17">
        <v>9.6123498804710106E-2</v>
      </c>
      <c r="AI573" s="17">
        <v>0</v>
      </c>
      <c r="AJ573" s="17">
        <v>5.5537703266454108E-3</v>
      </c>
      <c r="AK573" s="17">
        <v>0.8775850387055395</v>
      </c>
      <c r="AL573" s="17">
        <v>1.8564517070737405E-2</v>
      </c>
      <c r="AM573" s="17">
        <v>2.1731750923687245E-3</v>
      </c>
      <c r="AN573" s="21">
        <v>1.0000000000000011</v>
      </c>
      <c r="AO573" s="21">
        <v>4.0000000000000009</v>
      </c>
      <c r="AQ573" s="21">
        <v>40.965950189613302</v>
      </c>
      <c r="AR573" s="21">
        <v>12.387772559049825</v>
      </c>
      <c r="AS573" s="21">
        <v>46.646277251336869</v>
      </c>
    </row>
    <row r="574" spans="1:45" x14ac:dyDescent="0.35">
      <c r="A574" s="5">
        <v>1974</v>
      </c>
      <c r="B574" s="17" t="s">
        <v>131</v>
      </c>
      <c r="C574" s="21">
        <v>130</v>
      </c>
      <c r="D574" s="21">
        <v>1030</v>
      </c>
      <c r="F574" s="19">
        <v>48.53</v>
      </c>
      <c r="G574" s="17">
        <v>1.4830000000000001</v>
      </c>
      <c r="H574" s="19">
        <v>5.63</v>
      </c>
      <c r="I574" s="19">
        <v>7.66</v>
      </c>
      <c r="J574" s="17">
        <v>4.3900000000000002E-2</v>
      </c>
      <c r="K574" s="19">
        <v>13.08</v>
      </c>
      <c r="L574" s="19">
        <v>22.28</v>
      </c>
      <c r="M574" s="17">
        <v>0.3654</v>
      </c>
      <c r="N574" s="17">
        <v>2.92E-2</v>
      </c>
      <c r="O574" s="17">
        <v>6.5299999999999997E-2</v>
      </c>
      <c r="Q574" s="19">
        <v>99.166799999999995</v>
      </c>
      <c r="R574" s="21">
        <v>63.066538090646084</v>
      </c>
      <c r="T574" s="17">
        <v>1.8160876418027316</v>
      </c>
      <c r="U574" s="17">
        <v>0.18391235819726837</v>
      </c>
      <c r="V574" s="17">
        <v>0</v>
      </c>
      <c r="W574" s="21">
        <v>2</v>
      </c>
      <c r="X574" s="17">
        <v>6.4380941177367007E-2</v>
      </c>
      <c r="Y574" s="17">
        <v>6.2021626574884824E-2</v>
      </c>
      <c r="Z574" s="17">
        <v>1.9318998009670045E-3</v>
      </c>
      <c r="AA574" s="17">
        <v>4.1740681031187866E-2</v>
      </c>
      <c r="AB574" s="17">
        <v>0.72972484615699906</v>
      </c>
      <c r="AC574" s="17">
        <v>0.10020000525859418</v>
      </c>
      <c r="AD574" s="17">
        <v>0</v>
      </c>
      <c r="AE574" s="17">
        <v>0</v>
      </c>
      <c r="AF574" s="21">
        <v>0.99999999999999989</v>
      </c>
      <c r="AG574" s="17">
        <v>0</v>
      </c>
      <c r="AH574" s="17">
        <v>7.7474548833509849E-2</v>
      </c>
      <c r="AI574" s="17">
        <v>0</v>
      </c>
      <c r="AJ574" s="17">
        <v>1.3913287902293039E-3</v>
      </c>
      <c r="AK574" s="17">
        <v>0.89323065095793541</v>
      </c>
      <c r="AL574" s="17">
        <v>2.6509613905902434E-2</v>
      </c>
      <c r="AM574" s="17">
        <v>1.3938575124234826E-3</v>
      </c>
      <c r="AN574" s="21">
        <v>1.0000000000000004</v>
      </c>
      <c r="AO574" s="21">
        <v>4</v>
      </c>
      <c r="AQ574" s="21">
        <v>39.147425439443751</v>
      </c>
      <c r="AR574" s="21">
        <v>12.933580856622056</v>
      </c>
      <c r="AS574" s="21">
        <v>47.918993703934191</v>
      </c>
    </row>
    <row r="575" spans="1:45" x14ac:dyDescent="0.35">
      <c r="A575" s="5">
        <v>1974</v>
      </c>
      <c r="B575" s="17" t="s">
        <v>131</v>
      </c>
      <c r="C575" s="21">
        <v>135</v>
      </c>
      <c r="D575" s="21">
        <v>1031</v>
      </c>
      <c r="F575" s="19">
        <v>50.14</v>
      </c>
      <c r="G575" s="17">
        <v>1.1125</v>
      </c>
      <c r="H575" s="19">
        <v>3.9</v>
      </c>
      <c r="I575" s="19">
        <v>6.73</v>
      </c>
      <c r="J575" s="17">
        <v>0.14069999999999999</v>
      </c>
      <c r="K575" s="19">
        <v>14.38</v>
      </c>
      <c r="L575" s="19">
        <v>21.92</v>
      </c>
      <c r="M575" s="17">
        <v>0.25790000000000002</v>
      </c>
      <c r="N575" s="17">
        <v>1.9099999999999999E-2</v>
      </c>
      <c r="O575" s="17">
        <v>1.9400000000000001E-2</v>
      </c>
      <c r="Q575" s="19">
        <v>98.619599999999991</v>
      </c>
      <c r="R575" s="21">
        <v>68.119374703931783</v>
      </c>
      <c r="T575" s="17">
        <v>1.8782410509154592</v>
      </c>
      <c r="U575" s="17">
        <v>0.12175894908454077</v>
      </c>
      <c r="V575" s="17">
        <v>0</v>
      </c>
      <c r="W575" s="21">
        <v>2</v>
      </c>
      <c r="X575" s="17">
        <v>5.0412723516641611E-2</v>
      </c>
      <c r="Y575" s="17">
        <v>2.7725232035542977E-2</v>
      </c>
      <c r="Z575" s="17">
        <v>5.7453122004531539E-4</v>
      </c>
      <c r="AA575" s="17">
        <v>3.1344322427532996E-2</v>
      </c>
      <c r="AB575" s="17">
        <v>0.80306511852907714</v>
      </c>
      <c r="AC575" s="17">
        <v>8.6878072271159845E-2</v>
      </c>
      <c r="AD575" s="17">
        <v>0</v>
      </c>
      <c r="AE575" s="17">
        <v>0</v>
      </c>
      <c r="AF575" s="21">
        <v>0.99999999999999989</v>
      </c>
      <c r="AG575" s="17">
        <v>0</v>
      </c>
      <c r="AH575" s="17">
        <v>9.6204447720889208E-2</v>
      </c>
      <c r="AI575" s="17">
        <v>0</v>
      </c>
      <c r="AJ575" s="17">
        <v>4.4637497198701847E-3</v>
      </c>
      <c r="AK575" s="17">
        <v>0.87968962001648499</v>
      </c>
      <c r="AL575" s="17">
        <v>1.8729521773515154E-2</v>
      </c>
      <c r="AM575" s="17">
        <v>9.1266076924099342E-4</v>
      </c>
      <c r="AN575" s="21">
        <v>1.0000000000000004</v>
      </c>
      <c r="AO575" s="21">
        <v>4</v>
      </c>
      <c r="AQ575" s="21">
        <v>42.310538257105286</v>
      </c>
      <c r="AR575" s="21">
        <v>11.341861201783376</v>
      </c>
      <c r="AS575" s="21">
        <v>46.347600541111341</v>
      </c>
    </row>
    <row r="576" spans="1:45" x14ac:dyDescent="0.35">
      <c r="A576" s="5">
        <v>1974</v>
      </c>
      <c r="B576" s="17" t="s">
        <v>131</v>
      </c>
      <c r="C576" s="21">
        <v>140</v>
      </c>
      <c r="D576" s="21">
        <v>1032</v>
      </c>
      <c r="F576" s="19">
        <v>49.42</v>
      </c>
      <c r="G576" s="17">
        <v>1.2419</v>
      </c>
      <c r="H576" s="19">
        <v>4.51</v>
      </c>
      <c r="I576" s="19">
        <v>7.31</v>
      </c>
      <c r="J576" s="17">
        <v>0.126</v>
      </c>
      <c r="K576" s="19">
        <v>14.28</v>
      </c>
      <c r="L576" s="19">
        <v>22.01</v>
      </c>
      <c r="M576" s="17">
        <v>0.24260000000000001</v>
      </c>
      <c r="N576" s="17">
        <v>2.1899999999999999E-2</v>
      </c>
      <c r="Q576" s="19">
        <v>99.162400000000005</v>
      </c>
      <c r="R576" s="21">
        <v>66.141732283464563</v>
      </c>
      <c r="T576" s="17">
        <v>1.8430766823748825</v>
      </c>
      <c r="U576" s="17">
        <v>0.15692331762511746</v>
      </c>
      <c r="V576" s="17">
        <v>0</v>
      </c>
      <c r="W576" s="21">
        <v>2</v>
      </c>
      <c r="X576" s="17">
        <v>4.129660321641046E-2</v>
      </c>
      <c r="Y576" s="17">
        <v>6.4538413385802462E-2</v>
      </c>
      <c r="Z576" s="17">
        <v>0</v>
      </c>
      <c r="AA576" s="17">
        <v>3.4835268195957766E-2</v>
      </c>
      <c r="AB576" s="17">
        <v>0.79395108934144487</v>
      </c>
      <c r="AC576" s="17">
        <v>6.5378625860384454E-2</v>
      </c>
      <c r="AD576" s="17">
        <v>0</v>
      </c>
      <c r="AE576" s="17">
        <v>0</v>
      </c>
      <c r="AF576" s="21">
        <v>1</v>
      </c>
      <c r="AG576" s="17">
        <v>0</v>
      </c>
      <c r="AH576" s="17">
        <v>9.8045835763452799E-2</v>
      </c>
      <c r="AI576" s="17">
        <v>0</v>
      </c>
      <c r="AJ576" s="17">
        <v>3.979696458539142E-3</v>
      </c>
      <c r="AK576" s="17">
        <v>0.87939223240899567</v>
      </c>
      <c r="AL576" s="17">
        <v>1.754041271841475E-2</v>
      </c>
      <c r="AM576" s="17">
        <v>1.0418226505975114E-3</v>
      </c>
      <c r="AN576" s="21">
        <v>0.99999999999999989</v>
      </c>
      <c r="AO576" s="21">
        <v>4</v>
      </c>
      <c r="AQ576" s="21">
        <v>41.670968759455562</v>
      </c>
      <c r="AR576" s="21">
        <v>12.173636108560896</v>
      </c>
      <c r="AS576" s="21">
        <v>46.155395131983539</v>
      </c>
    </row>
    <row r="577" spans="1:45" x14ac:dyDescent="0.35">
      <c r="A577" s="5">
        <v>1974</v>
      </c>
      <c r="B577" s="17" t="s">
        <v>131</v>
      </c>
      <c r="C577" s="21">
        <v>145</v>
      </c>
      <c r="D577" s="21">
        <v>1033</v>
      </c>
      <c r="F577" s="19">
        <v>49.09</v>
      </c>
      <c r="G577" s="17">
        <v>1.2089000000000001</v>
      </c>
      <c r="H577" s="19">
        <v>4.6900000000000004</v>
      </c>
      <c r="I577" s="19">
        <v>7.31</v>
      </c>
      <c r="J577" s="17">
        <v>0.16700000000000001</v>
      </c>
      <c r="K577" s="19">
        <v>14.89</v>
      </c>
      <c r="L577" s="19">
        <v>22.15</v>
      </c>
      <c r="M577" s="17">
        <v>0.26190000000000002</v>
      </c>
      <c r="N577" s="17">
        <v>3.1399999999999997E-2</v>
      </c>
      <c r="O577" s="17">
        <v>7.7799999999999994E-2</v>
      </c>
      <c r="Q577" s="19">
        <v>99.877000000000024</v>
      </c>
      <c r="R577" s="21">
        <v>67.072072072072075</v>
      </c>
      <c r="T577" s="17">
        <v>1.8128114814284202</v>
      </c>
      <c r="U577" s="17">
        <v>0.18718851857157981</v>
      </c>
      <c r="V577" s="17">
        <v>0</v>
      </c>
      <c r="W577" s="21">
        <v>2</v>
      </c>
      <c r="X577" s="17">
        <v>1.6920665495582354E-2</v>
      </c>
      <c r="Y577" s="17">
        <v>0.12107170496384012</v>
      </c>
      <c r="Z577" s="17">
        <v>2.2713502688112472E-3</v>
      </c>
      <c r="AA577" s="17">
        <v>3.3576997350252547E-2</v>
      </c>
      <c r="AB577" s="17">
        <v>0.81974577435622531</v>
      </c>
      <c r="AC577" s="17">
        <v>6.4135075652884677E-3</v>
      </c>
      <c r="AD577" s="17">
        <v>0</v>
      </c>
      <c r="AE577" s="17">
        <v>0</v>
      </c>
      <c r="AF577" s="21">
        <v>1</v>
      </c>
      <c r="AG577" s="17">
        <v>0</v>
      </c>
      <c r="AH577" s="17">
        <v>9.8242924364926959E-2</v>
      </c>
      <c r="AI577" s="17">
        <v>0</v>
      </c>
      <c r="AJ577" s="17">
        <v>5.222937417383367E-3</v>
      </c>
      <c r="AK577" s="17">
        <v>0.87630494136052961</v>
      </c>
      <c r="AL577" s="17">
        <v>1.8750094340636292E-2</v>
      </c>
      <c r="AM577" s="17">
        <v>1.4791025165236569E-3</v>
      </c>
      <c r="AN577" s="21">
        <v>0.99999999999999989</v>
      </c>
      <c r="AO577" s="21">
        <v>4</v>
      </c>
      <c r="AQ577" s="21">
        <v>42.539959153033884</v>
      </c>
      <c r="AR577" s="21">
        <v>11.984995317936882</v>
      </c>
      <c r="AS577" s="21">
        <v>45.475045529029231</v>
      </c>
    </row>
    <row r="578" spans="1:45" x14ac:dyDescent="0.35">
      <c r="A578" s="5">
        <v>1974</v>
      </c>
      <c r="B578" s="17" t="s">
        <v>131</v>
      </c>
      <c r="C578" s="21">
        <v>155</v>
      </c>
      <c r="D578" s="21">
        <v>1035</v>
      </c>
      <c r="F578" s="19">
        <v>46</v>
      </c>
      <c r="G578" s="17">
        <v>1.93</v>
      </c>
      <c r="H578" s="19">
        <v>7.5</v>
      </c>
      <c r="I578" s="19">
        <v>7.65</v>
      </c>
      <c r="J578" s="17">
        <v>8.77E-2</v>
      </c>
      <c r="K578" s="19">
        <v>12.2</v>
      </c>
      <c r="L578" s="19">
        <v>22.34</v>
      </c>
      <c r="M578" s="17">
        <v>0.44690000000000002</v>
      </c>
      <c r="N578" s="17">
        <v>1.5800000000000002E-2</v>
      </c>
      <c r="O578" s="17">
        <v>0.11550000000000001</v>
      </c>
      <c r="Q578" s="19">
        <v>98.285899999999998</v>
      </c>
      <c r="R578" s="21">
        <v>61.460957178841305</v>
      </c>
      <c r="T578" s="17">
        <v>1.7381310459840047</v>
      </c>
      <c r="U578" s="17">
        <v>0.2618689540159953</v>
      </c>
      <c r="V578" s="17">
        <v>0</v>
      </c>
      <c r="W578" s="21">
        <v>2</v>
      </c>
      <c r="X578" s="17">
        <v>7.2107647771744388E-2</v>
      </c>
      <c r="Y578" s="17">
        <v>0.11011062440262419</v>
      </c>
      <c r="Z578" s="17">
        <v>3.4502580202742301E-3</v>
      </c>
      <c r="AA578" s="17">
        <v>5.4849650170486076E-2</v>
      </c>
      <c r="AB578" s="17">
        <v>0.68724152635730495</v>
      </c>
      <c r="AC578" s="17">
        <v>7.2240293277566203E-2</v>
      </c>
      <c r="AD578" s="17">
        <v>0</v>
      </c>
      <c r="AE578" s="17">
        <v>0</v>
      </c>
      <c r="AF578" s="21">
        <v>1</v>
      </c>
      <c r="AG578" s="17">
        <v>0</v>
      </c>
      <c r="AH578" s="17">
        <v>5.9358733744991926E-2</v>
      </c>
      <c r="AI578" s="17">
        <v>0</v>
      </c>
      <c r="AJ578" s="17">
        <v>2.8064868938191666E-3</v>
      </c>
      <c r="AK578" s="17">
        <v>0.9043359028415705</v>
      </c>
      <c r="AL578" s="17">
        <v>3.2737339904998199E-2</v>
      </c>
      <c r="AM578" s="17">
        <v>7.615366146196624E-4</v>
      </c>
      <c r="AN578" s="21">
        <v>0.99999999999999944</v>
      </c>
      <c r="AO578" s="21">
        <v>3.9999999999999996</v>
      </c>
      <c r="AQ578" s="21">
        <v>37.429548173100585</v>
      </c>
      <c r="AR578" s="21">
        <v>13.317193777305729</v>
      </c>
      <c r="AS578" s="21">
        <v>49.253258049593683</v>
      </c>
    </row>
    <row r="579" spans="1:45" x14ac:dyDescent="0.35">
      <c r="A579" s="5">
        <v>1974</v>
      </c>
      <c r="B579" s="17" t="s">
        <v>131</v>
      </c>
      <c r="C579" s="21">
        <v>185</v>
      </c>
      <c r="D579" s="21">
        <v>1041</v>
      </c>
      <c r="F579" s="19">
        <v>47.85</v>
      </c>
      <c r="G579" s="17">
        <v>1.67</v>
      </c>
      <c r="H579" s="19">
        <v>7.84</v>
      </c>
      <c r="I579" s="19">
        <v>7.68</v>
      </c>
      <c r="J579" s="17">
        <v>0.13750000000000001</v>
      </c>
      <c r="K579" s="19">
        <v>12.48</v>
      </c>
      <c r="L579" s="19">
        <v>22.21</v>
      </c>
      <c r="M579" s="17">
        <v>0.77769999999999995</v>
      </c>
      <c r="N579" s="17">
        <v>0.22889999999999999</v>
      </c>
      <c r="O579" s="17">
        <v>2.2499999999999999E-2</v>
      </c>
      <c r="Q579" s="19">
        <v>100.89659999999998</v>
      </c>
      <c r="R579" s="21">
        <v>61.904761904761905</v>
      </c>
      <c r="T579" s="17">
        <v>1.7543373590976308</v>
      </c>
      <c r="U579" s="17">
        <v>0.24566264090236922</v>
      </c>
      <c r="V579" s="17">
        <v>0</v>
      </c>
      <c r="W579" s="21">
        <v>2</v>
      </c>
      <c r="X579" s="17">
        <v>9.3085815828937102E-2</v>
      </c>
      <c r="Y579" s="17">
        <v>0.12580545758350364</v>
      </c>
      <c r="Z579" s="17">
        <v>6.5216665921503448E-4</v>
      </c>
      <c r="AA579" s="17">
        <v>4.6051047012723383E-2</v>
      </c>
      <c r="AB579" s="17">
        <v>0.68213547034214606</v>
      </c>
      <c r="AC579" s="17">
        <v>5.2270042573474673E-2</v>
      </c>
      <c r="AD579" s="17">
        <v>0</v>
      </c>
      <c r="AE579" s="17">
        <v>0</v>
      </c>
      <c r="AF579" s="21">
        <v>0.99999999999999989</v>
      </c>
      <c r="AG579" s="17">
        <v>0</v>
      </c>
      <c r="AH579" s="17">
        <v>5.7375791718882407E-2</v>
      </c>
      <c r="AI579" s="17">
        <v>0</v>
      </c>
      <c r="AJ579" s="17">
        <v>4.2694566451893E-3</v>
      </c>
      <c r="AK579" s="17">
        <v>0.87237185844119813</v>
      </c>
      <c r="AL579" s="17">
        <v>5.5277910259484565E-2</v>
      </c>
      <c r="AM579" s="17">
        <v>1.0704982935246004E-2</v>
      </c>
      <c r="AN579" s="21">
        <v>1.0000000000000004</v>
      </c>
      <c r="AO579" s="21">
        <v>4</v>
      </c>
      <c r="AQ579" s="21">
        <v>38.018325483289182</v>
      </c>
      <c r="AR579" s="21">
        <v>13.360661977890839</v>
      </c>
      <c r="AS579" s="21">
        <v>48.621012538819983</v>
      </c>
    </row>
    <row r="580" spans="1:45" x14ac:dyDescent="0.35">
      <c r="A580" s="5">
        <v>1974</v>
      </c>
      <c r="B580" s="17" t="s">
        <v>131</v>
      </c>
      <c r="C580" s="21">
        <v>195</v>
      </c>
      <c r="D580" s="21">
        <v>1043</v>
      </c>
      <c r="F580" s="19">
        <v>47.92</v>
      </c>
      <c r="G580" s="17">
        <v>1.0972</v>
      </c>
      <c r="H580" s="19">
        <v>4.9800000000000004</v>
      </c>
      <c r="I580" s="19">
        <v>7.13</v>
      </c>
      <c r="J580" s="17">
        <v>9.9599999999999994E-2</v>
      </c>
      <c r="K580" s="19">
        <v>13.03</v>
      </c>
      <c r="L580" s="19">
        <v>22.37</v>
      </c>
      <c r="M580" s="17">
        <v>0.24859999999999999</v>
      </c>
      <c r="N580" s="17">
        <v>9.0300000000000005E-2</v>
      </c>
      <c r="O580" s="17">
        <v>0.12659999999999999</v>
      </c>
      <c r="Q580" s="19">
        <v>97.092299999999994</v>
      </c>
      <c r="R580" s="21">
        <v>64.632936507936506</v>
      </c>
      <c r="T580" s="17">
        <v>1.8299023758092823</v>
      </c>
      <c r="U580" s="17">
        <v>0.17009762419071772</v>
      </c>
      <c r="V580" s="17">
        <v>0</v>
      </c>
      <c r="W580" s="21">
        <v>2</v>
      </c>
      <c r="X580" s="17">
        <v>5.4017180969681028E-2</v>
      </c>
      <c r="Y580" s="17">
        <v>7.2035480085784115E-2</v>
      </c>
      <c r="Z580" s="17">
        <v>3.8219915448674461E-3</v>
      </c>
      <c r="AA580" s="17">
        <v>3.1512929534957615E-2</v>
      </c>
      <c r="AB580" s="17">
        <v>0.7417890278484407</v>
      </c>
      <c r="AC580" s="17">
        <v>9.6823390016269162E-2</v>
      </c>
      <c r="AD580" s="17">
        <v>0</v>
      </c>
      <c r="AE580" s="17">
        <v>0</v>
      </c>
      <c r="AF580" s="21">
        <v>1</v>
      </c>
      <c r="AG580" s="17">
        <v>0</v>
      </c>
      <c r="AH580" s="17">
        <v>5.8811792447308858E-2</v>
      </c>
      <c r="AI580" s="17">
        <v>0</v>
      </c>
      <c r="AJ580" s="17">
        <v>3.2211369515300608E-3</v>
      </c>
      <c r="AK580" s="17">
        <v>0.91516418312162817</v>
      </c>
      <c r="AL580" s="17">
        <v>1.8404354234591632E-2</v>
      </c>
      <c r="AM580" s="17">
        <v>4.3985332449418242E-3</v>
      </c>
      <c r="AN580" s="21">
        <v>1.0000000000000004</v>
      </c>
      <c r="AO580" s="21">
        <v>4</v>
      </c>
      <c r="AQ580" s="21">
        <v>39.292898714359318</v>
      </c>
      <c r="AR580" s="21">
        <v>12.230442553294754</v>
      </c>
      <c r="AS580" s="21">
        <v>48.476658732345925</v>
      </c>
    </row>
    <row r="581" spans="1:45" x14ac:dyDescent="0.35">
      <c r="A581" s="5">
        <v>1974</v>
      </c>
      <c r="B581" s="17" t="s">
        <v>131</v>
      </c>
      <c r="C581" s="21">
        <v>200</v>
      </c>
      <c r="D581" s="21">
        <v>1044</v>
      </c>
      <c r="F581" s="19">
        <v>47.24</v>
      </c>
      <c r="G581" s="17">
        <v>1.93</v>
      </c>
      <c r="H581" s="19">
        <v>6.44</v>
      </c>
      <c r="I581" s="19">
        <v>7.89</v>
      </c>
      <c r="J581" s="17">
        <v>0.1229</v>
      </c>
      <c r="K581" s="19">
        <v>12.82</v>
      </c>
      <c r="L581" s="19">
        <v>22.56</v>
      </c>
      <c r="M581" s="17">
        <v>0.29010000000000002</v>
      </c>
      <c r="N581" s="17">
        <v>1.46E-2</v>
      </c>
      <c r="O581" s="17">
        <v>7.8E-2</v>
      </c>
      <c r="Q581" s="19">
        <v>99.385600000000011</v>
      </c>
      <c r="R581" s="21">
        <v>61.902462578464515</v>
      </c>
      <c r="T581" s="17">
        <v>1.7675185205577466</v>
      </c>
      <c r="U581" s="17">
        <v>0.23248147944225339</v>
      </c>
      <c r="V581" s="17">
        <v>0</v>
      </c>
      <c r="W581" s="21">
        <v>2</v>
      </c>
      <c r="X581" s="17">
        <v>5.1486940162330186E-2</v>
      </c>
      <c r="Y581" s="17">
        <v>9.18013616509641E-2</v>
      </c>
      <c r="Z581" s="17">
        <v>2.307244352158773E-3</v>
      </c>
      <c r="AA581" s="17">
        <v>5.4312933609813839E-2</v>
      </c>
      <c r="AB581" s="17">
        <v>0.71510034447806914</v>
      </c>
      <c r="AC581" s="17">
        <v>8.4991175746664038E-2</v>
      </c>
      <c r="AD581" s="17">
        <v>0</v>
      </c>
      <c r="AE581" s="17">
        <v>0</v>
      </c>
      <c r="AF581" s="21">
        <v>1</v>
      </c>
      <c r="AG581" s="17">
        <v>0</v>
      </c>
      <c r="AH581" s="17">
        <v>7.0060282248002287E-2</v>
      </c>
      <c r="AI581" s="17">
        <v>0</v>
      </c>
      <c r="AJ581" s="17">
        <v>3.8944372176648741E-3</v>
      </c>
      <c r="AK581" s="17">
        <v>0.90430534659150441</v>
      </c>
      <c r="AL581" s="17">
        <v>2.1043121404225911E-2</v>
      </c>
      <c r="AM581" s="17">
        <v>6.9681253860244628E-4</v>
      </c>
      <c r="AN581" s="21">
        <v>0.99999999999999989</v>
      </c>
      <c r="AO581" s="21">
        <v>4</v>
      </c>
      <c r="AQ581" s="21">
        <v>38.237532671779014</v>
      </c>
      <c r="AR581" s="21">
        <v>13.407847584896897</v>
      </c>
      <c r="AS581" s="21">
        <v>48.354619743324086</v>
      </c>
    </row>
    <row r="582" spans="1:45" x14ac:dyDescent="0.35">
      <c r="A582" s="5">
        <v>1974</v>
      </c>
      <c r="B582" s="17" t="s">
        <v>131</v>
      </c>
      <c r="C582" s="21">
        <v>205</v>
      </c>
      <c r="D582" s="21">
        <v>1045</v>
      </c>
      <c r="F582" s="19">
        <v>46.61</v>
      </c>
      <c r="G582" s="17">
        <v>1.88</v>
      </c>
      <c r="H582" s="19">
        <v>7.94</v>
      </c>
      <c r="I582" s="19">
        <v>7.93</v>
      </c>
      <c r="J582" s="17">
        <v>6.7299999999999999E-2</v>
      </c>
      <c r="K582" s="19">
        <v>11.75</v>
      </c>
      <c r="L582" s="19">
        <v>21.85</v>
      </c>
      <c r="M582" s="17">
        <v>0.58620000000000005</v>
      </c>
      <c r="N582" s="17">
        <v>0.1893</v>
      </c>
      <c r="O582" s="17">
        <v>7.8200000000000006E-2</v>
      </c>
      <c r="Q582" s="19">
        <v>98.881000000000014</v>
      </c>
      <c r="R582" s="21">
        <v>59.705284552845526</v>
      </c>
      <c r="T582" s="17">
        <v>1.7516847812517571</v>
      </c>
      <c r="U582" s="17">
        <v>0.24831521874824292</v>
      </c>
      <c r="V582" s="17">
        <v>0</v>
      </c>
      <c r="W582" s="21">
        <v>2</v>
      </c>
      <c r="X582" s="17">
        <v>0.10334840674366608</v>
      </c>
      <c r="Y582" s="17">
        <v>8.8147089049407948E-2</v>
      </c>
      <c r="Z582" s="17">
        <v>2.3234242165218713E-3</v>
      </c>
      <c r="AA582" s="17">
        <v>5.314061435327698E-2</v>
      </c>
      <c r="AB582" s="17">
        <v>0.65832386391745745</v>
      </c>
      <c r="AC582" s="17">
        <v>9.4716601719669669E-2</v>
      </c>
      <c r="AD582" s="17">
        <v>0</v>
      </c>
      <c r="AE582" s="17">
        <v>0</v>
      </c>
      <c r="AF582" s="21">
        <v>1</v>
      </c>
      <c r="AG582" s="17">
        <v>0</v>
      </c>
      <c r="AH582" s="17">
        <v>6.6341370083128015E-2</v>
      </c>
      <c r="AI582" s="17">
        <v>0</v>
      </c>
      <c r="AJ582" s="17">
        <v>2.1420551985535138E-3</v>
      </c>
      <c r="AK582" s="17">
        <v>0.87973164475041243</v>
      </c>
      <c r="AL582" s="17">
        <v>4.2710142038530116E-2</v>
      </c>
      <c r="AM582" s="17">
        <v>9.0747879293759052E-3</v>
      </c>
      <c r="AN582" s="21">
        <v>0.99999999999999989</v>
      </c>
      <c r="AO582" s="21">
        <v>4</v>
      </c>
      <c r="AQ582" s="21">
        <v>36.790147439343016</v>
      </c>
      <c r="AR582" s="21">
        <v>14.046426029484657</v>
      </c>
      <c r="AS582" s="21">
        <v>49.163426531172327</v>
      </c>
    </row>
    <row r="583" spans="1:45" x14ac:dyDescent="0.35">
      <c r="A583" s="5">
        <v>1974</v>
      </c>
      <c r="B583" s="17" t="s">
        <v>131</v>
      </c>
      <c r="C583" s="21">
        <v>220</v>
      </c>
      <c r="D583" s="21">
        <v>1048</v>
      </c>
      <c r="F583" s="19">
        <v>46.37</v>
      </c>
      <c r="G583" s="17">
        <v>1.5858000000000001</v>
      </c>
      <c r="H583" s="19">
        <v>6.82</v>
      </c>
      <c r="I583" s="19">
        <v>7.52</v>
      </c>
      <c r="J583" s="17">
        <v>9.6600000000000005E-2</v>
      </c>
      <c r="K583" s="19">
        <v>12.58</v>
      </c>
      <c r="L583" s="19">
        <v>22.65</v>
      </c>
      <c r="M583" s="17">
        <v>0.33040000000000003</v>
      </c>
      <c r="N583" s="17">
        <v>3.73E-2</v>
      </c>
      <c r="O583" s="17">
        <v>1.8800000000000001E-2</v>
      </c>
      <c r="Q583" s="19">
        <v>98.008899999999997</v>
      </c>
      <c r="R583" s="21">
        <v>62.587064676616912</v>
      </c>
      <c r="T583" s="17">
        <v>1.75489138870634</v>
      </c>
      <c r="U583" s="17">
        <v>0.24510861129366002</v>
      </c>
      <c r="V583" s="17">
        <v>0</v>
      </c>
      <c r="W583" s="21">
        <v>2</v>
      </c>
      <c r="X583" s="17">
        <v>5.9069258761354271E-2</v>
      </c>
      <c r="Y583" s="17">
        <v>0.12124082150626754</v>
      </c>
      <c r="Z583" s="17">
        <v>5.6249141821069603E-4</v>
      </c>
      <c r="AA583" s="17">
        <v>4.5139155356327489E-2</v>
      </c>
      <c r="AB583" s="17">
        <v>0.70977167838640631</v>
      </c>
      <c r="AC583" s="17">
        <v>6.4216594571433583E-2</v>
      </c>
      <c r="AD583" s="17">
        <v>0</v>
      </c>
      <c r="AE583" s="17">
        <v>0</v>
      </c>
      <c r="AF583" s="21">
        <v>0.99999999999999989</v>
      </c>
      <c r="AG583" s="17">
        <v>0</v>
      </c>
      <c r="AH583" s="17">
        <v>5.2522012771648363E-2</v>
      </c>
      <c r="AI583" s="17">
        <v>0</v>
      </c>
      <c r="AJ583" s="17">
        <v>3.0962000496228838E-3</v>
      </c>
      <c r="AK583" s="17">
        <v>0.91833951607390252</v>
      </c>
      <c r="AL583" s="17">
        <v>2.4241614096542772E-2</v>
      </c>
      <c r="AM583" s="17">
        <v>1.8006570082827219E-3</v>
      </c>
      <c r="AN583" s="21">
        <v>0.99999999999999922</v>
      </c>
      <c r="AO583" s="21">
        <v>3.9999999999999991</v>
      </c>
      <c r="AQ583" s="21">
        <v>37.972217090146863</v>
      </c>
      <c r="AR583" s="21">
        <v>12.89735332425006</v>
      </c>
      <c r="AS583" s="21">
        <v>49.130429585603075</v>
      </c>
    </row>
    <row r="584" spans="1:45" x14ac:dyDescent="0.35">
      <c r="A584" s="5">
        <v>1974</v>
      </c>
      <c r="B584" s="17" t="s">
        <v>131</v>
      </c>
      <c r="C584" s="21">
        <v>225</v>
      </c>
      <c r="D584" s="21">
        <v>1049</v>
      </c>
      <c r="F584" s="19">
        <v>47.16</v>
      </c>
      <c r="G584" s="17">
        <v>1.5694999999999999</v>
      </c>
      <c r="H584" s="19">
        <v>6.78</v>
      </c>
      <c r="I584" s="19">
        <v>8.15</v>
      </c>
      <c r="J584" s="17">
        <v>0.14330000000000001</v>
      </c>
      <c r="K584" s="19">
        <v>12.54</v>
      </c>
      <c r="L584" s="19">
        <v>22</v>
      </c>
      <c r="M584" s="17">
        <v>0.31640000000000001</v>
      </c>
      <c r="N584" s="17">
        <v>1.5900000000000001E-2</v>
      </c>
      <c r="Q584" s="19">
        <v>98.6751</v>
      </c>
      <c r="R584" s="21">
        <v>60.608989850169174</v>
      </c>
      <c r="T584" s="17">
        <v>1.7768605205629406</v>
      </c>
      <c r="U584" s="17">
        <v>0.22313947943705936</v>
      </c>
      <c r="V584" s="17">
        <v>0</v>
      </c>
      <c r="W584" s="21">
        <v>2</v>
      </c>
      <c r="X584" s="17">
        <v>7.791100357734998E-2</v>
      </c>
      <c r="Y584" s="17">
        <v>8.0150502351420391E-2</v>
      </c>
      <c r="Z584" s="17">
        <v>0</v>
      </c>
      <c r="AA584" s="17">
        <v>4.4476717681583344E-2</v>
      </c>
      <c r="AB584" s="17">
        <v>0.70437179284384566</v>
      </c>
      <c r="AC584" s="17">
        <v>9.3089983545800559E-2</v>
      </c>
      <c r="AD584" s="17">
        <v>0</v>
      </c>
      <c r="AE584" s="17">
        <v>0</v>
      </c>
      <c r="AF584" s="21">
        <v>1</v>
      </c>
      <c r="AG584" s="17">
        <v>0</v>
      </c>
      <c r="AH584" s="17">
        <v>8.3529073702594298E-2</v>
      </c>
      <c r="AI584" s="17">
        <v>0</v>
      </c>
      <c r="AJ584" s="17">
        <v>4.5726132647929008E-3</v>
      </c>
      <c r="AK584" s="17">
        <v>0.88802285117773427</v>
      </c>
      <c r="AL584" s="17">
        <v>2.3111299423152012E-2</v>
      </c>
      <c r="AM584" s="17">
        <v>7.6416243172684111E-4</v>
      </c>
      <c r="AN584" s="21">
        <v>1.0000000000000004</v>
      </c>
      <c r="AO584" s="21">
        <v>4</v>
      </c>
      <c r="AQ584" s="21">
        <v>37.997399977576819</v>
      </c>
      <c r="AR584" s="21">
        <v>14.098127117289351</v>
      </c>
      <c r="AS584" s="21">
        <v>47.904472905133829</v>
      </c>
    </row>
    <row r="585" spans="1:45" x14ac:dyDescent="0.35">
      <c r="A585" s="5">
        <v>1974</v>
      </c>
      <c r="B585" s="17" t="s">
        <v>131</v>
      </c>
      <c r="C585" s="21">
        <v>230</v>
      </c>
      <c r="D585" s="21">
        <v>1050</v>
      </c>
      <c r="F585" s="19">
        <v>47.03</v>
      </c>
      <c r="G585" s="17">
        <v>1.4631000000000001</v>
      </c>
      <c r="H585" s="19">
        <v>6.43</v>
      </c>
      <c r="I585" s="19">
        <v>7.69</v>
      </c>
      <c r="J585" s="17">
        <v>0.12870000000000001</v>
      </c>
      <c r="K585" s="19">
        <v>12.85</v>
      </c>
      <c r="L585" s="19">
        <v>22.15</v>
      </c>
      <c r="M585" s="17">
        <v>0.22800000000000001</v>
      </c>
      <c r="O585" s="17">
        <v>2.8999999999999998E-3</v>
      </c>
      <c r="Q585" s="19">
        <v>97.972699999999989</v>
      </c>
      <c r="R585" s="21">
        <v>62.560856864654333</v>
      </c>
      <c r="T585" s="17">
        <v>1.7817979698363346</v>
      </c>
      <c r="U585" s="17">
        <v>0.21820203016366535</v>
      </c>
      <c r="V585" s="17">
        <v>0</v>
      </c>
      <c r="W585" s="21">
        <v>2</v>
      </c>
      <c r="X585" s="17">
        <v>6.8892254470117931E-2</v>
      </c>
      <c r="Y585" s="17">
        <v>8.2586162512920572E-2</v>
      </c>
      <c r="Z585" s="17">
        <v>8.6861311737742791E-5</v>
      </c>
      <c r="AA585" s="17">
        <v>4.1691676486882642E-2</v>
      </c>
      <c r="AB585" s="17">
        <v>0.72579084627193013</v>
      </c>
      <c r="AC585" s="17">
        <v>8.0952198946410925E-2</v>
      </c>
      <c r="AD585" s="17">
        <v>0</v>
      </c>
      <c r="AE585" s="17">
        <v>0</v>
      </c>
      <c r="AF585" s="21">
        <v>0.99999999999999989</v>
      </c>
      <c r="AG585" s="17">
        <v>0</v>
      </c>
      <c r="AH585" s="17">
        <v>8.0083627681385272E-2</v>
      </c>
      <c r="AI585" s="17">
        <v>0</v>
      </c>
      <c r="AJ585" s="17">
        <v>4.1295313529408377E-3</v>
      </c>
      <c r="AK585" s="17">
        <v>0.89904023986079795</v>
      </c>
      <c r="AL585" s="17">
        <v>1.674660110487506E-2</v>
      </c>
      <c r="AM585" s="17">
        <v>0</v>
      </c>
      <c r="AN585" s="21">
        <v>0.99999999999999911</v>
      </c>
      <c r="AO585" s="21">
        <v>3.9999999999999991</v>
      </c>
      <c r="AQ585" s="21">
        <v>38.758815963772257</v>
      </c>
      <c r="AR585" s="21">
        <v>13.230472162720911</v>
      </c>
      <c r="AS585" s="21">
        <v>48.010711873506835</v>
      </c>
    </row>
    <row r="586" spans="1:45" x14ac:dyDescent="0.35">
      <c r="A586" s="5">
        <v>1974</v>
      </c>
      <c r="B586" s="17" t="s">
        <v>131</v>
      </c>
      <c r="C586" s="21">
        <v>235</v>
      </c>
      <c r="D586" s="21">
        <v>1051</v>
      </c>
      <c r="F586" s="19">
        <v>45.12</v>
      </c>
      <c r="G586" s="17">
        <v>2.42</v>
      </c>
      <c r="H586" s="19">
        <v>8.17</v>
      </c>
      <c r="I586" s="19">
        <v>8.5500000000000007</v>
      </c>
      <c r="J586" s="17">
        <v>9.9299999999999999E-2</v>
      </c>
      <c r="K586" s="19">
        <v>11.7</v>
      </c>
      <c r="L586" s="19">
        <v>22.53</v>
      </c>
      <c r="M586" s="17">
        <v>0.41139999999999999</v>
      </c>
      <c r="N586" s="17">
        <v>2.52E-2</v>
      </c>
      <c r="Q586" s="19">
        <v>99.025899999999993</v>
      </c>
      <c r="R586" s="21">
        <v>57.777777777777771</v>
      </c>
      <c r="T586" s="17">
        <v>1.6992530043296781</v>
      </c>
      <c r="U586" s="17">
        <v>0.30074699567032193</v>
      </c>
      <c r="V586" s="17">
        <v>0</v>
      </c>
      <c r="W586" s="21">
        <v>2</v>
      </c>
      <c r="X586" s="17">
        <v>6.1864113159572298E-2</v>
      </c>
      <c r="Y586" s="17">
        <v>0.13303438248766583</v>
      </c>
      <c r="Z586" s="17">
        <v>0</v>
      </c>
      <c r="AA586" s="17">
        <v>6.8548221159950115E-2</v>
      </c>
      <c r="AB586" s="17">
        <v>0.6569006552427531</v>
      </c>
      <c r="AC586" s="17">
        <v>7.9652627950058674E-2</v>
      </c>
      <c r="AD586" s="17">
        <v>0</v>
      </c>
      <c r="AE586" s="17">
        <v>0</v>
      </c>
      <c r="AF586" s="21">
        <v>1</v>
      </c>
      <c r="AG586" s="17">
        <v>0</v>
      </c>
      <c r="AH586" s="17">
        <v>5.6567719493793661E-2</v>
      </c>
      <c r="AI586" s="17">
        <v>0</v>
      </c>
      <c r="AJ586" s="17">
        <v>3.1672106115242407E-3</v>
      </c>
      <c r="AK586" s="17">
        <v>0.90901712759786812</v>
      </c>
      <c r="AL586" s="17">
        <v>3.0037348307959292E-2</v>
      </c>
      <c r="AM586" s="17">
        <v>1.2105939888550099E-3</v>
      </c>
      <c r="AN586" s="21">
        <v>1.0000000000000004</v>
      </c>
      <c r="AO586" s="21">
        <v>4</v>
      </c>
      <c r="AQ586" s="21">
        <v>35.733365649829743</v>
      </c>
      <c r="AR586" s="21">
        <v>14.818911710269759</v>
      </c>
      <c r="AS586" s="21">
        <v>49.447722639900491</v>
      </c>
    </row>
    <row r="587" spans="1:45" x14ac:dyDescent="0.35">
      <c r="A587" s="5">
        <v>1974</v>
      </c>
      <c r="B587" s="17" t="s">
        <v>131</v>
      </c>
      <c r="C587" s="21">
        <v>240</v>
      </c>
      <c r="D587" s="21">
        <v>1052</v>
      </c>
      <c r="F587" s="19">
        <v>46.73</v>
      </c>
      <c r="G587" s="17">
        <v>1.82</v>
      </c>
      <c r="H587" s="19">
        <v>6.85</v>
      </c>
      <c r="I587" s="19">
        <v>8.26</v>
      </c>
      <c r="J587" s="17">
        <v>0.13739999999999999</v>
      </c>
      <c r="K587" s="19">
        <v>12.78</v>
      </c>
      <c r="L587" s="19">
        <v>22.77</v>
      </c>
      <c r="M587" s="17">
        <v>0.22600000000000001</v>
      </c>
      <c r="N587" s="17">
        <v>1.1299999999999999E-2</v>
      </c>
      <c r="O587" s="17">
        <v>6.6900000000000001E-2</v>
      </c>
      <c r="Q587" s="19">
        <v>99.651600000000002</v>
      </c>
      <c r="R587" s="21">
        <v>60.741444866920148</v>
      </c>
      <c r="T587" s="17">
        <v>1.7445163897648197</v>
      </c>
      <c r="U587" s="17">
        <v>0.25548361023518029</v>
      </c>
      <c r="V587" s="17">
        <v>0</v>
      </c>
      <c r="W587" s="21">
        <v>2</v>
      </c>
      <c r="X587" s="17">
        <v>4.5886333716746053E-2</v>
      </c>
      <c r="Y587" s="17">
        <v>0.12231253639104751</v>
      </c>
      <c r="Z587" s="17">
        <v>1.9744688904035079E-3</v>
      </c>
      <c r="AA587" s="17">
        <v>5.110254493356451E-2</v>
      </c>
      <c r="AB587" s="17">
        <v>0.7112708406343391</v>
      </c>
      <c r="AC587" s="17">
        <v>6.7453275433899229E-2</v>
      </c>
      <c r="AD587" s="17">
        <v>0</v>
      </c>
      <c r="AE587" s="17">
        <v>0</v>
      </c>
      <c r="AF587" s="21">
        <v>0.99999999999999989</v>
      </c>
      <c r="AG587" s="17">
        <v>0</v>
      </c>
      <c r="AH587" s="17">
        <v>6.808433727616478E-2</v>
      </c>
      <c r="AI587" s="17">
        <v>0</v>
      </c>
      <c r="AJ587" s="17">
        <v>4.3441493287074079E-3</v>
      </c>
      <c r="AK587" s="17">
        <v>0.91067669476498081</v>
      </c>
      <c r="AL587" s="17">
        <v>1.6356713994593222E-2</v>
      </c>
      <c r="AM587" s="17">
        <v>5.381046355546113E-4</v>
      </c>
      <c r="AN587" s="21">
        <v>1.0000000000000009</v>
      </c>
      <c r="AO587" s="21">
        <v>4.0000000000000009</v>
      </c>
      <c r="AQ587" s="21">
        <v>37.750387357454102</v>
      </c>
      <c r="AR587" s="21">
        <v>13.915847189537841</v>
      </c>
      <c r="AS587" s="21">
        <v>48.333765453008056</v>
      </c>
    </row>
    <row r="588" spans="1:45" x14ac:dyDescent="0.35">
      <c r="A588" s="5">
        <v>1974</v>
      </c>
      <c r="B588" s="17" t="s">
        <v>131</v>
      </c>
      <c r="C588" s="21">
        <v>245</v>
      </c>
      <c r="D588" s="21">
        <v>1053</v>
      </c>
      <c r="F588" s="19">
        <v>45.17</v>
      </c>
      <c r="G588" s="17">
        <v>2.08</v>
      </c>
      <c r="H588" s="19">
        <v>9.33</v>
      </c>
      <c r="I588" s="19">
        <v>7.99</v>
      </c>
      <c r="J588" s="17">
        <v>0.1111</v>
      </c>
      <c r="K588" s="19">
        <v>12.81</v>
      </c>
      <c r="L588" s="19">
        <v>21.67</v>
      </c>
      <c r="M588" s="17">
        <v>0.2475</v>
      </c>
      <c r="N588" s="17">
        <v>5.6800000000000003E-2</v>
      </c>
      <c r="O588" s="17">
        <v>2.4899999999999999E-2</v>
      </c>
      <c r="Q588" s="19">
        <v>99.490299999999991</v>
      </c>
      <c r="R588" s="21">
        <v>61.586538461538467</v>
      </c>
      <c r="T588" s="17">
        <v>1.6824633962848976</v>
      </c>
      <c r="U588" s="17">
        <v>0.31753660371510239</v>
      </c>
      <c r="V588" s="17">
        <v>0</v>
      </c>
      <c r="W588" s="21">
        <v>2</v>
      </c>
      <c r="X588" s="17">
        <v>9.2013717155138119E-2</v>
      </c>
      <c r="Y588" s="17">
        <v>0.128819056042591</v>
      </c>
      <c r="Z588" s="17">
        <v>7.3322925700649341E-4</v>
      </c>
      <c r="AA588" s="17">
        <v>5.8270767277077071E-2</v>
      </c>
      <c r="AB588" s="17">
        <v>0.71132740601844646</v>
      </c>
      <c r="AC588" s="17">
        <v>8.8358242497409423E-3</v>
      </c>
      <c r="AD588" s="17">
        <v>0</v>
      </c>
      <c r="AE588" s="17">
        <v>0</v>
      </c>
      <c r="AF588" s="21">
        <v>1</v>
      </c>
      <c r="AG588" s="17">
        <v>0</v>
      </c>
      <c r="AH588" s="17">
        <v>0.1112026737942024</v>
      </c>
      <c r="AI588" s="17">
        <v>0</v>
      </c>
      <c r="AJ588" s="17">
        <v>3.5046796974239E-3</v>
      </c>
      <c r="AK588" s="17">
        <v>0.8647217132145828</v>
      </c>
      <c r="AL588" s="17">
        <v>1.7872243997722539E-2</v>
      </c>
      <c r="AM588" s="17">
        <v>2.6986892960688962E-3</v>
      </c>
      <c r="AN588" s="21">
        <v>1.0000000000000007</v>
      </c>
      <c r="AO588" s="21">
        <v>4.0000000000000009</v>
      </c>
      <c r="AQ588" s="21">
        <v>38.904123234889894</v>
      </c>
      <c r="AR588" s="21">
        <v>13.802267928797617</v>
      </c>
      <c r="AS588" s="21">
        <v>47.293608836312487</v>
      </c>
    </row>
    <row r="589" spans="1:45" x14ac:dyDescent="0.35">
      <c r="A589" s="5">
        <v>1974</v>
      </c>
      <c r="B589" s="17" t="s">
        <v>131</v>
      </c>
      <c r="C589" s="21">
        <v>250</v>
      </c>
      <c r="D589" s="21">
        <v>1054</v>
      </c>
      <c r="F589" s="19">
        <v>49.06</v>
      </c>
      <c r="G589" s="17">
        <v>1.5864</v>
      </c>
      <c r="H589" s="19">
        <v>6.47</v>
      </c>
      <c r="I589" s="19">
        <v>7.82</v>
      </c>
      <c r="J589" s="17">
        <v>0.10249999999999999</v>
      </c>
      <c r="K589" s="19">
        <v>13.31</v>
      </c>
      <c r="L589" s="19">
        <v>22.62</v>
      </c>
      <c r="M589" s="17">
        <v>0.23180000000000001</v>
      </c>
      <c r="O589" s="17">
        <v>6.1699999999999998E-2</v>
      </c>
      <c r="Q589" s="19">
        <v>101.26240000000001</v>
      </c>
      <c r="R589" s="21">
        <v>62.991008045433027</v>
      </c>
      <c r="T589" s="17">
        <v>1.7990750282749945</v>
      </c>
      <c r="U589" s="17">
        <v>0.20092497172500545</v>
      </c>
      <c r="V589" s="17">
        <v>0</v>
      </c>
      <c r="W589" s="21">
        <v>2</v>
      </c>
      <c r="X589" s="17">
        <v>7.868722090602559E-2</v>
      </c>
      <c r="Y589" s="17">
        <v>4.9418751825193598E-2</v>
      </c>
      <c r="Z589" s="17">
        <v>1.7887588697954046E-3</v>
      </c>
      <c r="AA589" s="17">
        <v>4.3754860200338093E-2</v>
      </c>
      <c r="AB589" s="17">
        <v>0.72765357083923055</v>
      </c>
      <c r="AC589" s="17">
        <v>9.8696837359416589E-2</v>
      </c>
      <c r="AD589" s="17">
        <v>0</v>
      </c>
      <c r="AE589" s="17">
        <v>0</v>
      </c>
      <c r="AF589" s="21">
        <v>0.99999999999999978</v>
      </c>
      <c r="AG589" s="17">
        <v>0</v>
      </c>
      <c r="AH589" s="17">
        <v>9.1675903735606912E-2</v>
      </c>
      <c r="AI589" s="17">
        <v>0</v>
      </c>
      <c r="AJ589" s="17">
        <v>3.1833496055482398E-3</v>
      </c>
      <c r="AK589" s="17">
        <v>0.88866126638216036</v>
      </c>
      <c r="AL589" s="17">
        <v>1.6479480276683386E-2</v>
      </c>
      <c r="AM589" s="17">
        <v>0</v>
      </c>
      <c r="AN589" s="21">
        <v>0.99999999999999889</v>
      </c>
      <c r="AO589" s="21">
        <v>3.9999999999999991</v>
      </c>
      <c r="AQ589" s="21">
        <v>39.136105511981526</v>
      </c>
      <c r="AR589" s="21">
        <v>13.068154208160148</v>
      </c>
      <c r="AS589" s="21">
        <v>47.795740279858322</v>
      </c>
    </row>
    <row r="590" spans="1:45" x14ac:dyDescent="0.35">
      <c r="A590" s="5">
        <v>1974</v>
      </c>
      <c r="B590" s="17" t="s">
        <v>131</v>
      </c>
      <c r="C590" s="21">
        <v>255</v>
      </c>
      <c r="D590" s="21">
        <v>1055</v>
      </c>
      <c r="F590" s="19">
        <v>48.41</v>
      </c>
      <c r="G590" s="17">
        <v>1.6172</v>
      </c>
      <c r="H590" s="19">
        <v>6.14</v>
      </c>
      <c r="I590" s="19">
        <v>7.57</v>
      </c>
      <c r="J590" s="17">
        <v>0.13469999999999999</v>
      </c>
      <c r="K590" s="19">
        <v>13.17</v>
      </c>
      <c r="L590" s="19">
        <v>22.58</v>
      </c>
      <c r="M590" s="17">
        <v>0.24929999999999999</v>
      </c>
      <c r="O590" s="17">
        <v>3.6900000000000002E-2</v>
      </c>
      <c r="Q590" s="19">
        <v>99.90809999999999</v>
      </c>
      <c r="R590" s="21">
        <v>63.500482160077141</v>
      </c>
      <c r="T590" s="17">
        <v>1.7989007020089189</v>
      </c>
      <c r="U590" s="17">
        <v>0.20109929799108106</v>
      </c>
      <c r="V590" s="17">
        <v>0</v>
      </c>
      <c r="W590" s="21">
        <v>2</v>
      </c>
      <c r="X590" s="17">
        <v>6.7788176845202552E-2</v>
      </c>
      <c r="Y590" s="17">
        <v>5.9789169759949856E-2</v>
      </c>
      <c r="Z590" s="17">
        <v>1.0840351873354713E-3</v>
      </c>
      <c r="AA590" s="17">
        <v>4.5198883714580487E-2</v>
      </c>
      <c r="AB590" s="17">
        <v>0.7295965327729923</v>
      </c>
      <c r="AC590" s="17">
        <v>9.6543201719939353E-2</v>
      </c>
      <c r="AD590" s="17">
        <v>0</v>
      </c>
      <c r="AE590" s="17">
        <v>0</v>
      </c>
      <c r="AF590" s="21">
        <v>1</v>
      </c>
      <c r="AG590" s="17">
        <v>0</v>
      </c>
      <c r="AH590" s="17">
        <v>7.8887372743298684E-2</v>
      </c>
      <c r="AI590" s="17">
        <v>0</v>
      </c>
      <c r="AJ590" s="17">
        <v>4.2391466822575405E-3</v>
      </c>
      <c r="AK590" s="17">
        <v>0.8989136293438742</v>
      </c>
      <c r="AL590" s="17">
        <v>1.7959851230571526E-2</v>
      </c>
      <c r="AM590" s="17">
        <v>0</v>
      </c>
      <c r="AN590" s="21">
        <v>1.000000000000002</v>
      </c>
      <c r="AO590" s="21">
        <v>4.0000000000000018</v>
      </c>
      <c r="AQ590" s="21">
        <v>39.058277308852055</v>
      </c>
      <c r="AR590" s="21">
        <v>12.819210817117602</v>
      </c>
      <c r="AS590" s="21">
        <v>48.122511874030344</v>
      </c>
    </row>
    <row r="591" spans="1:45" x14ac:dyDescent="0.35">
      <c r="A591" s="5">
        <v>1974</v>
      </c>
      <c r="B591" s="17" t="s">
        <v>131</v>
      </c>
      <c r="C591" s="21">
        <v>260</v>
      </c>
      <c r="D591" s="21">
        <v>1056</v>
      </c>
      <c r="F591" s="19">
        <v>48.75</v>
      </c>
      <c r="G591" s="17">
        <v>1.5457000000000001</v>
      </c>
      <c r="H591" s="19">
        <v>6.29</v>
      </c>
      <c r="I591" s="19">
        <v>7.24</v>
      </c>
      <c r="J591" s="17">
        <v>0.18740000000000001</v>
      </c>
      <c r="K591" s="19">
        <v>13.15</v>
      </c>
      <c r="L591" s="19">
        <v>22.38</v>
      </c>
      <c r="M591" s="17">
        <v>0.30009999999999998</v>
      </c>
      <c r="N591" s="17">
        <v>1.2999999999999999E-3</v>
      </c>
      <c r="O591" s="17">
        <v>4.5499999999999999E-2</v>
      </c>
      <c r="Q591" s="19">
        <v>99.889999999999986</v>
      </c>
      <c r="R591" s="21">
        <v>64.492398234428634</v>
      </c>
      <c r="T591" s="17">
        <v>1.8099454386993059</v>
      </c>
      <c r="U591" s="17">
        <v>0.19005456130069409</v>
      </c>
      <c r="V591" s="17">
        <v>0</v>
      </c>
      <c r="W591" s="21">
        <v>2</v>
      </c>
      <c r="X591" s="17">
        <v>8.5160122430430862E-2</v>
      </c>
      <c r="Y591" s="17">
        <v>3.8895797232445954E-2</v>
      </c>
      <c r="Z591" s="17">
        <v>1.3355100619766738E-3</v>
      </c>
      <c r="AA591" s="17">
        <v>4.3162633819708751E-2</v>
      </c>
      <c r="AB591" s="17">
        <v>0.72784934210613428</v>
      </c>
      <c r="AC591" s="17">
        <v>0.10359659434930357</v>
      </c>
      <c r="AD591" s="17">
        <v>0</v>
      </c>
      <c r="AE591" s="17">
        <v>0</v>
      </c>
      <c r="AF591" s="21">
        <v>1</v>
      </c>
      <c r="AG591" s="17">
        <v>0</v>
      </c>
      <c r="AH591" s="17">
        <v>8.2275552860956863E-2</v>
      </c>
      <c r="AI591" s="17">
        <v>0</v>
      </c>
      <c r="AJ591" s="17">
        <v>5.8924945500356323E-3</v>
      </c>
      <c r="AK591" s="17">
        <v>0.8901698165254307</v>
      </c>
      <c r="AL591" s="17">
        <v>2.1600569738335441E-2</v>
      </c>
      <c r="AM591" s="17">
        <v>6.1566325241078156E-5</v>
      </c>
      <c r="AN591" s="21">
        <v>0.99999999999999978</v>
      </c>
      <c r="AO591" s="21">
        <v>4</v>
      </c>
      <c r="AQ591" s="21">
        <v>39.371308205136017</v>
      </c>
      <c r="AR591" s="21">
        <v>12.477037085775065</v>
      </c>
      <c r="AS591" s="21">
        <v>48.151654709088916</v>
      </c>
    </row>
    <row r="592" spans="1:45" x14ac:dyDescent="0.35">
      <c r="A592" s="5">
        <v>1974</v>
      </c>
      <c r="B592" s="17" t="s">
        <v>131</v>
      </c>
      <c r="C592" s="21">
        <v>265</v>
      </c>
      <c r="D592" s="21">
        <v>1057</v>
      </c>
      <c r="F592" s="19">
        <v>48.86</v>
      </c>
      <c r="G592" s="17">
        <v>1.2030000000000001</v>
      </c>
      <c r="H592" s="19">
        <v>4.6399999999999997</v>
      </c>
      <c r="I592" s="19">
        <v>6.85</v>
      </c>
      <c r="J592" s="17">
        <v>0.1406</v>
      </c>
      <c r="K592" s="19">
        <v>14</v>
      </c>
      <c r="L592" s="19">
        <v>22.85</v>
      </c>
      <c r="M592" s="17">
        <v>0.25</v>
      </c>
      <c r="N592" s="17">
        <v>2.12E-2</v>
      </c>
      <c r="O592" s="17">
        <v>6.6000000000000003E-2</v>
      </c>
      <c r="Q592" s="19">
        <v>98.880799999999994</v>
      </c>
      <c r="R592" s="21">
        <v>67.146282973621098</v>
      </c>
      <c r="T592" s="17">
        <v>1.826623310579887</v>
      </c>
      <c r="U592" s="17">
        <v>0.17337668942011297</v>
      </c>
      <c r="V592" s="17">
        <v>0</v>
      </c>
      <c r="W592" s="21">
        <v>2</v>
      </c>
      <c r="X592" s="17">
        <v>3.105282939880849E-2</v>
      </c>
      <c r="Y592" s="17">
        <v>9.1851194361321997E-2</v>
      </c>
      <c r="Z592" s="17">
        <v>1.950672552696436E-3</v>
      </c>
      <c r="AA592" s="17">
        <v>3.3826185652062427E-2</v>
      </c>
      <c r="AB592" s="17">
        <v>0.78027635498545722</v>
      </c>
      <c r="AC592" s="17">
        <v>6.1042763049653503E-2</v>
      </c>
      <c r="AD592" s="17">
        <v>0</v>
      </c>
      <c r="AE592" s="17">
        <v>0</v>
      </c>
      <c r="AF592" s="21">
        <v>1</v>
      </c>
      <c r="AG592" s="17">
        <v>0</v>
      </c>
      <c r="AH592" s="17">
        <v>6.1244022015401481E-2</v>
      </c>
      <c r="AI592" s="17">
        <v>0</v>
      </c>
      <c r="AJ592" s="17">
        <v>4.4516354636629533E-3</v>
      </c>
      <c r="AK592" s="17">
        <v>0.9151739643240947</v>
      </c>
      <c r="AL592" s="17">
        <v>1.8119403209511092E-2</v>
      </c>
      <c r="AM592" s="17">
        <v>1.0109749873299593E-3</v>
      </c>
      <c r="AN592" s="21">
        <v>1.0000000000000002</v>
      </c>
      <c r="AO592" s="21">
        <v>4</v>
      </c>
      <c r="AQ592" s="21">
        <v>40.76593915537876</v>
      </c>
      <c r="AR592" s="21">
        <v>11.42032676457449</v>
      </c>
      <c r="AS592" s="21">
        <v>47.81373408004675</v>
      </c>
    </row>
    <row r="593" spans="1:45" x14ac:dyDescent="0.35">
      <c r="A593" s="5">
        <v>1974</v>
      </c>
      <c r="B593" s="17" t="s">
        <v>131</v>
      </c>
      <c r="C593" s="21">
        <v>270</v>
      </c>
      <c r="D593" s="21">
        <v>1058</v>
      </c>
      <c r="F593" s="19">
        <v>48.81</v>
      </c>
      <c r="G593" s="17">
        <v>1.2170000000000001</v>
      </c>
      <c r="H593" s="19">
        <v>4.8099999999999996</v>
      </c>
      <c r="I593" s="19">
        <v>6.77</v>
      </c>
      <c r="J593" s="17">
        <v>7.0400000000000004E-2</v>
      </c>
      <c r="K593" s="19">
        <v>14.05</v>
      </c>
      <c r="L593" s="19">
        <v>22.97</v>
      </c>
      <c r="M593" s="17">
        <v>0.23139999999999999</v>
      </c>
      <c r="N593" s="17">
        <v>5.1999999999999998E-3</v>
      </c>
      <c r="O593" s="17">
        <v>9.9900000000000003E-2</v>
      </c>
      <c r="Q593" s="19">
        <v>99.033900000000003</v>
      </c>
      <c r="R593" s="21">
        <v>67.483189241114317</v>
      </c>
      <c r="T593" s="17">
        <v>1.8212143099759652</v>
      </c>
      <c r="U593" s="17">
        <v>0.17878569002403477</v>
      </c>
      <c r="V593" s="17">
        <v>0</v>
      </c>
      <c r="W593" s="21">
        <v>2</v>
      </c>
      <c r="X593" s="17">
        <v>3.2722610480319742E-2</v>
      </c>
      <c r="Y593" s="17">
        <v>9.1795560280458599E-2</v>
      </c>
      <c r="Z593" s="17">
        <v>2.9468812757137233E-3</v>
      </c>
      <c r="AA593" s="17">
        <v>3.4153458814441762E-2</v>
      </c>
      <c r="AB593" s="17">
        <v>0.78154402735179229</v>
      </c>
      <c r="AC593" s="17">
        <v>5.6837461797273892E-2</v>
      </c>
      <c r="AD593" s="17">
        <v>0</v>
      </c>
      <c r="AE593" s="17">
        <v>0</v>
      </c>
      <c r="AF593" s="21">
        <v>1</v>
      </c>
      <c r="AG593" s="17">
        <v>0</v>
      </c>
      <c r="AH593" s="17">
        <v>6.259355899005957E-2</v>
      </c>
      <c r="AI593" s="17">
        <v>0</v>
      </c>
      <c r="AJ593" s="17">
        <v>2.2246599962479617E-3</v>
      </c>
      <c r="AK593" s="17">
        <v>0.91819550137235051</v>
      </c>
      <c r="AL593" s="17">
        <v>1.6738785680025244E-2</v>
      </c>
      <c r="AM593" s="17">
        <v>2.4749396131777104E-4</v>
      </c>
      <c r="AN593" s="21">
        <v>1.0000000000000011</v>
      </c>
      <c r="AO593" s="21">
        <v>4.0000000000000009</v>
      </c>
      <c r="AQ593" s="21">
        <v>40.850292594622971</v>
      </c>
      <c r="AR593" s="21">
        <v>11.156819509832367</v>
      </c>
      <c r="AS593" s="21">
        <v>47.992887895544662</v>
      </c>
    </row>
    <row r="594" spans="1:45" x14ac:dyDescent="0.35">
      <c r="A594" s="5">
        <v>1974</v>
      </c>
      <c r="B594" s="17" t="s">
        <v>131</v>
      </c>
      <c r="C594" s="21">
        <v>275</v>
      </c>
      <c r="D594" s="21">
        <v>1059</v>
      </c>
      <c r="F594" s="19">
        <v>49.32</v>
      </c>
      <c r="G594" s="17">
        <v>1.1186</v>
      </c>
      <c r="H594" s="19">
        <v>4.47</v>
      </c>
      <c r="I594" s="19">
        <v>6.71</v>
      </c>
      <c r="J594" s="17">
        <v>9.6699999999999994E-2</v>
      </c>
      <c r="K594" s="19">
        <v>14.62</v>
      </c>
      <c r="L594" s="19">
        <v>22.5</v>
      </c>
      <c r="M594" s="17">
        <v>0.2387</v>
      </c>
      <c r="N594" s="17">
        <v>6.4000000000000003E-3</v>
      </c>
      <c r="O594" s="17">
        <v>0.1116</v>
      </c>
      <c r="Q594" s="19">
        <v>99.191999999999993</v>
      </c>
      <c r="R594" s="21">
        <v>68.541959681200197</v>
      </c>
      <c r="T594" s="17">
        <v>1.83376783510074</v>
      </c>
      <c r="U594" s="17">
        <v>0.16623216489925996</v>
      </c>
      <c r="V594" s="17">
        <v>0</v>
      </c>
      <c r="W594" s="21">
        <v>2</v>
      </c>
      <c r="X594" s="17">
        <v>2.9633765044105753E-2</v>
      </c>
      <c r="Y594" s="17">
        <v>8.8264536305794436E-2</v>
      </c>
      <c r="Z594" s="17">
        <v>3.2804270330101682E-3</v>
      </c>
      <c r="AA594" s="17">
        <v>3.1281528496274615E-2</v>
      </c>
      <c r="AB594" s="17">
        <v>0.81038899243624107</v>
      </c>
      <c r="AC594" s="17">
        <v>3.7150750684573963E-2</v>
      </c>
      <c r="AD594" s="17">
        <v>0</v>
      </c>
      <c r="AE594" s="17">
        <v>0</v>
      </c>
      <c r="AF594" s="21">
        <v>1</v>
      </c>
      <c r="AG594" s="17">
        <v>0</v>
      </c>
      <c r="AH594" s="17">
        <v>8.3202502078090199E-2</v>
      </c>
      <c r="AI594" s="17">
        <v>0</v>
      </c>
      <c r="AJ594" s="17">
        <v>3.0449943897927611E-3</v>
      </c>
      <c r="AK594" s="17">
        <v>0.89624288305591582</v>
      </c>
      <c r="AL594" s="17">
        <v>1.720608442935696E-2</v>
      </c>
      <c r="AM594" s="17">
        <v>3.035360468444113E-4</v>
      </c>
      <c r="AN594" s="21">
        <v>1.0000000000000002</v>
      </c>
      <c r="AO594" s="21">
        <v>4</v>
      </c>
      <c r="AQ594" s="21">
        <v>42.245282217469338</v>
      </c>
      <c r="AR594" s="21">
        <v>11.033903601340487</v>
      </c>
      <c r="AS594" s="21">
        <v>46.720814181190178</v>
      </c>
    </row>
    <row r="595" spans="1:45" x14ac:dyDescent="0.35">
      <c r="A595" s="5">
        <v>1974</v>
      </c>
      <c r="B595" s="17" t="s">
        <v>131</v>
      </c>
      <c r="C595" s="21">
        <v>280</v>
      </c>
      <c r="D595" s="21">
        <v>1060</v>
      </c>
      <c r="F595" s="19">
        <v>49.78</v>
      </c>
      <c r="G595" s="17">
        <v>1.08</v>
      </c>
      <c r="H595" s="19">
        <v>4.34</v>
      </c>
      <c r="I595" s="19">
        <v>6.52</v>
      </c>
      <c r="J595" s="17">
        <v>0.14660000000000001</v>
      </c>
      <c r="K595" s="19">
        <v>14.09</v>
      </c>
      <c r="L595" s="19">
        <v>22.48</v>
      </c>
      <c r="M595" s="17">
        <v>0.30120000000000002</v>
      </c>
      <c r="O595" s="17">
        <v>0.21440000000000001</v>
      </c>
      <c r="Q595" s="19">
        <v>98.952200000000005</v>
      </c>
      <c r="R595" s="21">
        <v>68.36487142163999</v>
      </c>
      <c r="T595" s="17">
        <v>1.8587525046778517</v>
      </c>
      <c r="U595" s="17">
        <v>0.14124749532214831</v>
      </c>
      <c r="V595" s="17">
        <v>0</v>
      </c>
      <c r="W595" s="21">
        <v>2</v>
      </c>
      <c r="X595" s="17">
        <v>4.9731892480746498E-2</v>
      </c>
      <c r="Y595" s="17">
        <v>4.6328892922405857E-2</v>
      </c>
      <c r="Z595" s="17">
        <v>6.3290184273494645E-3</v>
      </c>
      <c r="AA595" s="17">
        <v>3.0330690521401065E-2</v>
      </c>
      <c r="AB595" s="17">
        <v>0.78433671593120335</v>
      </c>
      <c r="AC595" s="17">
        <v>8.2942789716893839E-2</v>
      </c>
      <c r="AD595" s="17">
        <v>0</v>
      </c>
      <c r="AE595" s="17">
        <v>0</v>
      </c>
      <c r="AF595" s="21">
        <v>1</v>
      </c>
      <c r="AG595" s="17">
        <v>0</v>
      </c>
      <c r="AH595" s="17">
        <v>7.4301131279560173E-2</v>
      </c>
      <c r="AI595" s="17">
        <v>0</v>
      </c>
      <c r="AJ595" s="17">
        <v>4.6359568457347783E-3</v>
      </c>
      <c r="AK595" s="17">
        <v>0.89925922232355138</v>
      </c>
      <c r="AL595" s="17">
        <v>2.1803689551153735E-2</v>
      </c>
      <c r="AM595" s="17">
        <v>0</v>
      </c>
      <c r="AN595" s="21">
        <v>1</v>
      </c>
      <c r="AO595" s="21">
        <v>4</v>
      </c>
      <c r="AQ595" s="21">
        <v>41.459708403928133</v>
      </c>
      <c r="AR595" s="21">
        <v>11.005827915108814</v>
      </c>
      <c r="AS595" s="21">
        <v>47.534463680963057</v>
      </c>
    </row>
    <row r="596" spans="1:45" x14ac:dyDescent="0.35">
      <c r="A596" s="5">
        <v>1974</v>
      </c>
      <c r="B596" s="17" t="s">
        <v>131</v>
      </c>
      <c r="C596" s="21">
        <v>285</v>
      </c>
      <c r="D596" s="21">
        <v>1061</v>
      </c>
      <c r="F596" s="19">
        <v>50.14</v>
      </c>
      <c r="G596" s="17">
        <v>1.2624</v>
      </c>
      <c r="H596" s="19">
        <v>5.07</v>
      </c>
      <c r="I596" s="19">
        <v>6.7</v>
      </c>
      <c r="J596" s="17">
        <v>7.3300000000000004E-2</v>
      </c>
      <c r="K596" s="19">
        <v>14.18</v>
      </c>
      <c r="L596" s="19">
        <v>22.93</v>
      </c>
      <c r="M596" s="17">
        <v>0.27050000000000002</v>
      </c>
      <c r="O596" s="17">
        <v>0.29249999999999998</v>
      </c>
      <c r="Q596" s="19">
        <v>100.9187</v>
      </c>
      <c r="R596" s="21">
        <v>67.911877394636022</v>
      </c>
      <c r="T596" s="17">
        <v>1.8367975612372269</v>
      </c>
      <c r="U596" s="17">
        <v>0.16320243876277307</v>
      </c>
      <c r="V596" s="17">
        <v>0</v>
      </c>
      <c r="W596" s="21">
        <v>2</v>
      </c>
      <c r="X596" s="17">
        <v>5.5682065253365914E-2</v>
      </c>
      <c r="Y596" s="17">
        <v>4.8694429450390313E-2</v>
      </c>
      <c r="Z596" s="17">
        <v>8.471254699000513E-3</v>
      </c>
      <c r="AA596" s="17">
        <v>3.4782902399484991E-2</v>
      </c>
      <c r="AB596" s="17">
        <v>0.77442269746649828</v>
      </c>
      <c r="AC596" s="17">
        <v>7.7946650731259948E-2</v>
      </c>
      <c r="AD596" s="17">
        <v>0</v>
      </c>
      <c r="AE596" s="17">
        <v>0</v>
      </c>
      <c r="AF596" s="21">
        <v>0.99999999999999989</v>
      </c>
      <c r="AG596" s="17">
        <v>0</v>
      </c>
      <c r="AH596" s="17">
        <v>7.8596732277985998E-2</v>
      </c>
      <c r="AI596" s="17">
        <v>0</v>
      </c>
      <c r="AJ596" s="17">
        <v>2.2741529961443222E-3</v>
      </c>
      <c r="AK596" s="17">
        <v>0.89991799928691463</v>
      </c>
      <c r="AL596" s="17">
        <v>1.9211115438955737E-2</v>
      </c>
      <c r="AM596" s="17">
        <v>0</v>
      </c>
      <c r="AN596" s="21">
        <v>1.0000000000000007</v>
      </c>
      <c r="AO596" s="21">
        <v>4.0000000000000009</v>
      </c>
      <c r="AQ596" s="21">
        <v>41.152142939679869</v>
      </c>
      <c r="AR596" s="21">
        <v>11.027003846952224</v>
      </c>
      <c r="AS596" s="21">
        <v>47.820853213367904</v>
      </c>
    </row>
    <row r="597" spans="1:45" x14ac:dyDescent="0.35">
      <c r="A597" s="5">
        <v>1974</v>
      </c>
      <c r="B597" s="17" t="s">
        <v>131</v>
      </c>
      <c r="C597" s="21">
        <v>290</v>
      </c>
      <c r="D597" s="21">
        <v>1062</v>
      </c>
      <c r="E597" s="17" t="s">
        <v>128</v>
      </c>
      <c r="F597" s="19">
        <v>48.74</v>
      </c>
      <c r="G597" s="17">
        <v>1.3648</v>
      </c>
      <c r="H597" s="19">
        <v>4.84</v>
      </c>
      <c r="I597" s="19">
        <v>7.82</v>
      </c>
      <c r="J597" s="17">
        <v>0.1492</v>
      </c>
      <c r="K597" s="19">
        <v>13.48</v>
      </c>
      <c r="L597" s="19">
        <v>21.71</v>
      </c>
      <c r="M597" s="17">
        <v>0.53690000000000004</v>
      </c>
      <c r="O597" s="17">
        <v>7.0000000000000007E-2</v>
      </c>
      <c r="Q597" s="19">
        <v>98.710899999999981</v>
      </c>
      <c r="R597" s="21">
        <v>63.286384976525824</v>
      </c>
      <c r="T597" s="17">
        <v>1.8291194126530088</v>
      </c>
      <c r="U597" s="17">
        <v>0.17088058734699119</v>
      </c>
      <c r="V597" s="17">
        <v>0</v>
      </c>
      <c r="W597" s="21">
        <v>2</v>
      </c>
      <c r="X597" s="17">
        <v>4.3177671546449914E-2</v>
      </c>
      <c r="Y597" s="17">
        <v>8.7642911850957739E-2</v>
      </c>
      <c r="Z597" s="17">
        <v>2.076822971408879E-3</v>
      </c>
      <c r="AA597" s="17">
        <v>3.852276184005201E-2</v>
      </c>
      <c r="AB597" s="17">
        <v>0.75417356252417422</v>
      </c>
      <c r="AC597" s="17">
        <v>7.4406269266957259E-2</v>
      </c>
      <c r="AD597" s="17">
        <v>0</v>
      </c>
      <c r="AE597" s="17">
        <v>0</v>
      </c>
      <c r="AF597" s="21">
        <v>1</v>
      </c>
      <c r="AG597" s="17">
        <v>0</v>
      </c>
      <c r="AH597" s="17">
        <v>8.3348321867625058E-2</v>
      </c>
      <c r="AI597" s="17">
        <v>0</v>
      </c>
      <c r="AJ597" s="17">
        <v>4.7420278157523236E-3</v>
      </c>
      <c r="AK597" s="17">
        <v>0.8728473076146952</v>
      </c>
      <c r="AL597" s="17">
        <v>3.906234270192676E-2</v>
      </c>
      <c r="AM597" s="17">
        <v>0</v>
      </c>
      <c r="AN597" s="21">
        <v>0.99999999999999933</v>
      </c>
      <c r="AO597" s="21">
        <v>3.9999999999999991</v>
      </c>
      <c r="AQ597" s="21">
        <v>40.176298314542109</v>
      </c>
      <c r="AR597" s="21">
        <v>13.325421241360718</v>
      </c>
      <c r="AS597" s="21">
        <v>46.498280444097176</v>
      </c>
    </row>
    <row r="598" spans="1:45" x14ac:dyDescent="0.35">
      <c r="A598" s="5">
        <v>1974</v>
      </c>
      <c r="B598" s="17" t="s">
        <v>131</v>
      </c>
      <c r="C598" s="21">
        <v>295</v>
      </c>
      <c r="D598" s="21">
        <v>1063</v>
      </c>
      <c r="E598" s="17" t="s">
        <v>128</v>
      </c>
      <c r="F598" s="19">
        <v>49.84</v>
      </c>
      <c r="G598" s="17">
        <v>1.4362999999999999</v>
      </c>
      <c r="H598" s="19">
        <v>4.1100000000000003</v>
      </c>
      <c r="I598" s="19">
        <v>8</v>
      </c>
      <c r="J598" s="17">
        <v>0.2107</v>
      </c>
      <c r="K598" s="19">
        <v>13.68</v>
      </c>
      <c r="L598" s="19">
        <v>21.48</v>
      </c>
      <c r="M598" s="17">
        <v>0.57420000000000004</v>
      </c>
      <c r="Q598" s="19">
        <v>99.331200000000024</v>
      </c>
      <c r="R598" s="21">
        <v>63.099630996309962</v>
      </c>
      <c r="T598" s="17">
        <v>1.8605416633825616</v>
      </c>
      <c r="U598" s="17">
        <v>0.13945833661743845</v>
      </c>
      <c r="V598" s="17">
        <v>0</v>
      </c>
      <c r="W598" s="21">
        <v>2</v>
      </c>
      <c r="X598" s="17">
        <v>4.1356174206787139E-2</v>
      </c>
      <c r="Y598" s="17">
        <v>5.9003622055488154E-2</v>
      </c>
      <c r="Z598" s="17">
        <v>0</v>
      </c>
      <c r="AA598" s="17">
        <v>4.0327230197792593E-2</v>
      </c>
      <c r="AB598" s="17">
        <v>0.76132894448379351</v>
      </c>
      <c r="AC598" s="17">
        <v>9.7984029056138566E-2</v>
      </c>
      <c r="AD598" s="17">
        <v>0</v>
      </c>
      <c r="AE598" s="17">
        <v>0</v>
      </c>
      <c r="AF598" s="21">
        <v>0.99999999999999989</v>
      </c>
      <c r="AG598" s="17">
        <v>0</v>
      </c>
      <c r="AH598" s="17">
        <v>9.2734434127832471E-2</v>
      </c>
      <c r="AI598" s="17">
        <v>0</v>
      </c>
      <c r="AJ598" s="17">
        <v>6.6613866370582421E-3</v>
      </c>
      <c r="AK598" s="17">
        <v>0.85904825919468764</v>
      </c>
      <c r="AL598" s="17">
        <v>4.1555920040421801E-2</v>
      </c>
      <c r="AM598" s="17">
        <v>0</v>
      </c>
      <c r="AN598" s="21">
        <v>1.0000000000000002</v>
      </c>
      <c r="AO598" s="21">
        <v>4</v>
      </c>
      <c r="AQ598" s="21">
        <v>40.566117694183468</v>
      </c>
      <c r="AR598" s="21">
        <v>13.660957159638873</v>
      </c>
      <c r="AS598" s="21">
        <v>45.772925146177656</v>
      </c>
    </row>
    <row r="599" spans="1:45" x14ac:dyDescent="0.35">
      <c r="A599" s="5">
        <v>1974</v>
      </c>
      <c r="B599" s="17" t="s">
        <v>131</v>
      </c>
      <c r="C599" s="21">
        <v>300</v>
      </c>
      <c r="D599" s="21">
        <v>1064</v>
      </c>
      <c r="E599" s="17" t="s">
        <v>128</v>
      </c>
      <c r="F599" s="19">
        <v>49.38</v>
      </c>
      <c r="G599" s="17">
        <v>1.2804</v>
      </c>
      <c r="H599" s="19">
        <v>5.54</v>
      </c>
      <c r="I599" s="19">
        <v>7.94</v>
      </c>
      <c r="J599" s="17">
        <v>0.18140000000000001</v>
      </c>
      <c r="K599" s="19">
        <v>13.1</v>
      </c>
      <c r="L599" s="19">
        <v>21.06</v>
      </c>
      <c r="M599" s="17">
        <v>0.47849999999999998</v>
      </c>
      <c r="O599" s="17">
        <v>3.3399999999999999E-2</v>
      </c>
      <c r="Q599" s="19">
        <v>98.99369999999999</v>
      </c>
      <c r="R599" s="21">
        <v>62.262357414448665</v>
      </c>
      <c r="T599" s="17">
        <v>1.8509838412742026</v>
      </c>
      <c r="U599" s="17">
        <v>0.14901615872579743</v>
      </c>
      <c r="V599" s="17">
        <v>0</v>
      </c>
      <c r="W599" s="21">
        <v>2</v>
      </c>
      <c r="X599" s="17">
        <v>9.5716201981257104E-2</v>
      </c>
      <c r="Y599" s="17">
        <v>1.4886154207056778E-2</v>
      </c>
      <c r="Z599" s="17">
        <v>9.8978966175440543E-4</v>
      </c>
      <c r="AA599" s="17">
        <v>3.6098493274256946E-2</v>
      </c>
      <c r="AB599" s="17">
        <v>0.73206174946868641</v>
      </c>
      <c r="AC599" s="17">
        <v>0.12024761140698836</v>
      </c>
      <c r="AD599" s="17">
        <v>0</v>
      </c>
      <c r="AE599" s="17">
        <v>0</v>
      </c>
      <c r="AF599" s="21">
        <v>1</v>
      </c>
      <c r="AG599" s="17">
        <v>0</v>
      </c>
      <c r="AH599" s="17">
        <v>0.11373810698306386</v>
      </c>
      <c r="AI599" s="17">
        <v>0</v>
      </c>
      <c r="AJ599" s="17">
        <v>5.7587412376773348E-3</v>
      </c>
      <c r="AK599" s="17">
        <v>0.84573017810647344</v>
      </c>
      <c r="AL599" s="17">
        <v>3.4772973672785083E-2</v>
      </c>
      <c r="AM599" s="17">
        <v>0</v>
      </c>
      <c r="AN599" s="21">
        <v>0.99999999999999978</v>
      </c>
      <c r="AO599" s="21">
        <v>4</v>
      </c>
      <c r="AQ599" s="21">
        <v>39.950488106602641</v>
      </c>
      <c r="AR599" s="21">
        <v>13.895845967866254</v>
      </c>
      <c r="AS599" s="21">
        <v>46.153665925531101</v>
      </c>
    </row>
    <row r="600" spans="1:45" x14ac:dyDescent="0.35">
      <c r="A600" s="5">
        <v>1974</v>
      </c>
      <c r="B600" s="17" t="s">
        <v>131</v>
      </c>
      <c r="C600" s="21">
        <v>305</v>
      </c>
      <c r="D600" s="21">
        <v>1065</v>
      </c>
      <c r="E600" s="17" t="s">
        <v>128</v>
      </c>
      <c r="F600" s="19">
        <v>50.03</v>
      </c>
      <c r="G600" s="17">
        <v>1.3594999999999999</v>
      </c>
      <c r="H600" s="19">
        <v>4.28</v>
      </c>
      <c r="I600" s="19">
        <v>8.18</v>
      </c>
      <c r="J600" s="17">
        <v>0.21060000000000001</v>
      </c>
      <c r="K600" s="19">
        <v>14.02</v>
      </c>
      <c r="L600" s="19">
        <v>21.64</v>
      </c>
      <c r="M600" s="17">
        <v>0.47939999999999999</v>
      </c>
      <c r="O600" s="17">
        <v>1.38E-2</v>
      </c>
      <c r="Q600" s="19">
        <v>100.21329999999999</v>
      </c>
      <c r="R600" s="21">
        <v>63.153153153153156</v>
      </c>
      <c r="T600" s="17">
        <v>1.850563694789662</v>
      </c>
      <c r="U600" s="17">
        <v>0.14943630521033802</v>
      </c>
      <c r="V600" s="17">
        <v>0</v>
      </c>
      <c r="W600" s="21">
        <v>2</v>
      </c>
      <c r="X600" s="17">
        <v>3.7136094163329719E-2</v>
      </c>
      <c r="Y600" s="17">
        <v>7.0630584229165197E-2</v>
      </c>
      <c r="Z600" s="17">
        <v>4.0355016192334406E-4</v>
      </c>
      <c r="AA600" s="17">
        <v>3.7822010822409421E-2</v>
      </c>
      <c r="AB600" s="17">
        <v>0.7731191420617306</v>
      </c>
      <c r="AC600" s="17">
        <v>8.0888618561441583E-2</v>
      </c>
      <c r="AD600" s="17">
        <v>0</v>
      </c>
      <c r="AE600" s="17">
        <v>0</v>
      </c>
      <c r="AF600" s="21">
        <v>0.99999999999999989</v>
      </c>
      <c r="AG600" s="17">
        <v>0</v>
      </c>
      <c r="AH600" s="17">
        <v>0.10148799850993337</v>
      </c>
      <c r="AI600" s="17">
        <v>0</v>
      </c>
      <c r="AJ600" s="17">
        <v>6.5973669659191185E-3</v>
      </c>
      <c r="AK600" s="17">
        <v>0.85753668953525064</v>
      </c>
      <c r="AL600" s="17">
        <v>3.4377944988897215E-2</v>
      </c>
      <c r="AM600" s="17">
        <v>0</v>
      </c>
      <c r="AN600" s="21">
        <v>1.0000000000000002</v>
      </c>
      <c r="AO600" s="21">
        <v>4</v>
      </c>
      <c r="AQ600" s="21">
        <v>40.900139584873259</v>
      </c>
      <c r="AR600" s="21">
        <v>13.733799231323582</v>
      </c>
      <c r="AS600" s="21">
        <v>45.366061183803161</v>
      </c>
    </row>
    <row r="601" spans="1:45" x14ac:dyDescent="0.35">
      <c r="A601" s="5">
        <v>1974</v>
      </c>
      <c r="B601" s="17" t="s">
        <v>131</v>
      </c>
      <c r="C601" s="21">
        <v>310</v>
      </c>
      <c r="D601" s="21">
        <v>1066</v>
      </c>
      <c r="E601" s="17" t="s">
        <v>128</v>
      </c>
      <c r="F601" s="19">
        <v>50.28</v>
      </c>
      <c r="G601" s="17">
        <v>1.3434999999999999</v>
      </c>
      <c r="H601" s="19">
        <v>4.6399999999999997</v>
      </c>
      <c r="I601" s="19">
        <v>8.2799999999999994</v>
      </c>
      <c r="J601" s="17">
        <v>0.2135</v>
      </c>
      <c r="K601" s="19">
        <v>13.8</v>
      </c>
      <c r="L601" s="19">
        <v>21.51</v>
      </c>
      <c r="M601" s="17">
        <v>0.65090000000000003</v>
      </c>
      <c r="O601" s="17">
        <v>1.4E-2</v>
      </c>
      <c r="Q601" s="19">
        <v>100.7319</v>
      </c>
      <c r="R601" s="21">
        <v>62.500000000000014</v>
      </c>
      <c r="T601" s="17">
        <v>1.8493161228945156</v>
      </c>
      <c r="U601" s="17">
        <v>0.15068387710548437</v>
      </c>
      <c r="V601" s="17">
        <v>0</v>
      </c>
      <c r="W601" s="21">
        <v>2</v>
      </c>
      <c r="X601" s="17">
        <v>5.0440151893772045E-2</v>
      </c>
      <c r="Y601" s="17">
        <v>7.1917583418195985E-2</v>
      </c>
      <c r="Z601" s="17">
        <v>4.0708849373413089E-4</v>
      </c>
      <c r="AA601" s="17">
        <v>3.7165966024268998E-2</v>
      </c>
      <c r="AB601" s="17">
        <v>0.75669323488530471</v>
      </c>
      <c r="AC601" s="17">
        <v>8.3375975284724069E-2</v>
      </c>
      <c r="AD601" s="17">
        <v>0</v>
      </c>
      <c r="AE601" s="17">
        <v>0</v>
      </c>
      <c r="AF601" s="21">
        <v>1</v>
      </c>
      <c r="AG601" s="17">
        <v>0</v>
      </c>
      <c r="AH601" s="17">
        <v>9.9361496290337248E-2</v>
      </c>
      <c r="AI601" s="17">
        <v>0</v>
      </c>
      <c r="AJ601" s="17">
        <v>6.6504725647055316E-3</v>
      </c>
      <c r="AK601" s="17">
        <v>0.84757515239620285</v>
      </c>
      <c r="AL601" s="17">
        <v>4.6412878748754494E-2</v>
      </c>
      <c r="AM601" s="17">
        <v>0</v>
      </c>
      <c r="AN601" s="21">
        <v>1.0000000000000002</v>
      </c>
      <c r="AO601" s="21">
        <v>4</v>
      </c>
      <c r="AQ601" s="21">
        <v>40.560882035618349</v>
      </c>
      <c r="AR601" s="21">
        <v>14.006709971630782</v>
      </c>
      <c r="AS601" s="21">
        <v>45.432407992750868</v>
      </c>
    </row>
    <row r="602" spans="1:45" x14ac:dyDescent="0.35">
      <c r="A602" s="5">
        <v>1974</v>
      </c>
      <c r="B602" s="17" t="s">
        <v>131</v>
      </c>
      <c r="C602" s="21">
        <v>315</v>
      </c>
      <c r="D602" s="21">
        <v>1067</v>
      </c>
      <c r="E602" s="17" t="s">
        <v>128</v>
      </c>
      <c r="F602" s="19">
        <v>49.42</v>
      </c>
      <c r="G602" s="17">
        <v>1.3603000000000001</v>
      </c>
      <c r="H602" s="19">
        <v>4.33</v>
      </c>
      <c r="I602" s="19">
        <v>8.16</v>
      </c>
      <c r="J602" s="17">
        <v>0.17849999999999999</v>
      </c>
      <c r="K602" s="19">
        <v>13.48</v>
      </c>
      <c r="L602" s="19">
        <v>21.79</v>
      </c>
      <c r="M602" s="17">
        <v>0.66049999999999998</v>
      </c>
      <c r="N602" s="17">
        <v>2.9899999999999999E-2</v>
      </c>
      <c r="O602" s="17">
        <v>1.0200000000000001E-2</v>
      </c>
      <c r="Q602" s="19">
        <v>99.419399999999982</v>
      </c>
      <c r="R602" s="21">
        <v>62.292051756007396</v>
      </c>
      <c r="T602" s="17">
        <v>1.842522420174413</v>
      </c>
      <c r="U602" s="17">
        <v>0.15747757982558697</v>
      </c>
      <c r="V602" s="17">
        <v>0</v>
      </c>
      <c r="W602" s="21">
        <v>2</v>
      </c>
      <c r="X602" s="17">
        <v>3.2773893771735896E-2</v>
      </c>
      <c r="Y602" s="17">
        <v>9.7276154469325207E-2</v>
      </c>
      <c r="Z602" s="17">
        <v>3.006457829279017E-4</v>
      </c>
      <c r="AA602" s="17">
        <v>3.8144911000061489E-2</v>
      </c>
      <c r="AB602" s="17">
        <v>0.74924665053327355</v>
      </c>
      <c r="AC602" s="17">
        <v>8.2257744442675973E-2</v>
      </c>
      <c r="AD602" s="17">
        <v>0</v>
      </c>
      <c r="AE602" s="17">
        <v>0</v>
      </c>
      <c r="AF602" s="21">
        <v>1</v>
      </c>
      <c r="AG602" s="17">
        <v>0</v>
      </c>
      <c r="AH602" s="17">
        <v>7.4860363725490486E-2</v>
      </c>
      <c r="AI602" s="17">
        <v>0</v>
      </c>
      <c r="AJ602" s="17">
        <v>5.6362078487186794E-3</v>
      </c>
      <c r="AK602" s="17">
        <v>0.87034049222726695</v>
      </c>
      <c r="AL602" s="17">
        <v>4.774096681635661E-2</v>
      </c>
      <c r="AM602" s="17">
        <v>1.4219693821673036E-3</v>
      </c>
      <c r="AN602" s="21">
        <v>1</v>
      </c>
      <c r="AO602" s="21">
        <v>4</v>
      </c>
      <c r="AQ602" s="21">
        <v>39.861652990102868</v>
      </c>
      <c r="AR602" s="21">
        <v>13.834221846700382</v>
      </c>
      <c r="AS602" s="21">
        <v>46.304125163196751</v>
      </c>
    </row>
    <row r="603" spans="1:45" x14ac:dyDescent="0.35">
      <c r="A603" s="5">
        <v>1974</v>
      </c>
      <c r="B603" s="17" t="s">
        <v>131</v>
      </c>
      <c r="C603" s="21">
        <v>320</v>
      </c>
      <c r="D603" s="21">
        <v>1068</v>
      </c>
      <c r="E603" s="17" t="s">
        <v>128</v>
      </c>
      <c r="F603" s="19">
        <v>50.07</v>
      </c>
      <c r="G603" s="17">
        <v>1.3788</v>
      </c>
      <c r="H603" s="19">
        <v>4.29</v>
      </c>
      <c r="I603" s="19">
        <v>8.35</v>
      </c>
      <c r="J603" s="17">
        <v>0.2019</v>
      </c>
      <c r="K603" s="19">
        <v>13.43</v>
      </c>
      <c r="L603" s="19">
        <v>21.32</v>
      </c>
      <c r="M603" s="17">
        <v>0.52829999999999999</v>
      </c>
      <c r="N603" s="17">
        <v>7.7000000000000002E-3</v>
      </c>
      <c r="Q603" s="19">
        <v>99.576699999999988</v>
      </c>
      <c r="R603" s="21">
        <v>61.662075298438936</v>
      </c>
      <c r="T603" s="17">
        <v>1.8680676494762984</v>
      </c>
      <c r="U603" s="17">
        <v>0.13193235052370156</v>
      </c>
      <c r="V603" s="17">
        <v>0</v>
      </c>
      <c r="W603" s="21">
        <v>2</v>
      </c>
      <c r="X603" s="17">
        <v>5.6694013442579155E-2</v>
      </c>
      <c r="Y603" s="17">
        <v>3.6435477838713759E-2</v>
      </c>
      <c r="Z603" s="17">
        <v>0</v>
      </c>
      <c r="AA603" s="17">
        <v>3.869083929466275E-2</v>
      </c>
      <c r="AB603" s="17">
        <v>0.74699191049681746</v>
      </c>
      <c r="AC603" s="17">
        <v>0.12118775892722677</v>
      </c>
      <c r="AD603" s="17">
        <v>0</v>
      </c>
      <c r="AE603" s="17">
        <v>0</v>
      </c>
      <c r="AF603" s="21">
        <v>0.99999999999999989</v>
      </c>
      <c r="AG603" s="17">
        <v>0</v>
      </c>
      <c r="AH603" s="17">
        <v>0.10287577758543059</v>
      </c>
      <c r="AI603" s="17">
        <v>0</v>
      </c>
      <c r="AJ603" s="17">
        <v>6.3795503139220042E-3</v>
      </c>
      <c r="AK603" s="17">
        <v>0.85216585275372969</v>
      </c>
      <c r="AL603" s="17">
        <v>3.8212369326529293E-2</v>
      </c>
      <c r="AM603" s="17">
        <v>3.6645002038764724E-4</v>
      </c>
      <c r="AN603" s="21">
        <v>0.99999999999999922</v>
      </c>
      <c r="AO603" s="21">
        <v>3.9999999999999991</v>
      </c>
      <c r="AQ603" s="21">
        <v>40.030941483927393</v>
      </c>
      <c r="AR603" s="21">
        <v>14.301895449343558</v>
      </c>
      <c r="AS603" s="21">
        <v>45.667163066729046</v>
      </c>
    </row>
    <row r="604" spans="1:45" x14ac:dyDescent="0.35">
      <c r="A604" s="5">
        <v>1974</v>
      </c>
      <c r="B604" s="17" t="s">
        <v>131</v>
      </c>
      <c r="C604" s="21">
        <v>325</v>
      </c>
      <c r="D604" s="21">
        <v>1069</v>
      </c>
      <c r="E604" s="17" t="s">
        <v>128</v>
      </c>
      <c r="F604" s="19">
        <v>50.56</v>
      </c>
      <c r="G604" s="17">
        <v>1.3124</v>
      </c>
      <c r="H604" s="19">
        <v>4.2</v>
      </c>
      <c r="I604" s="19">
        <v>8.17</v>
      </c>
      <c r="J604" s="17">
        <v>0.2137</v>
      </c>
      <c r="K604" s="19">
        <v>13.52</v>
      </c>
      <c r="L604" s="19">
        <v>21.72</v>
      </c>
      <c r="M604" s="17">
        <v>0.64729999999999999</v>
      </c>
      <c r="N604" s="17">
        <v>2.0199999999999999E-2</v>
      </c>
      <c r="O604" s="17">
        <v>5.0999999999999997E-2</v>
      </c>
      <c r="Q604" s="19">
        <v>100.41460000000001</v>
      </c>
      <c r="R604" s="21">
        <v>62.332872291378514</v>
      </c>
      <c r="T604" s="17">
        <v>1.8681721328628205</v>
      </c>
      <c r="U604" s="17">
        <v>0.13182786713717953</v>
      </c>
      <c r="V604" s="17">
        <v>0</v>
      </c>
      <c r="W604" s="21">
        <v>2</v>
      </c>
      <c r="X604" s="17">
        <v>5.106181600599613E-2</v>
      </c>
      <c r="Y604" s="17">
        <v>5.3651512843831718E-2</v>
      </c>
      <c r="Z604" s="17">
        <v>1.4897894860833383E-3</v>
      </c>
      <c r="AA604" s="17">
        <v>3.6472699941606304E-2</v>
      </c>
      <c r="AB604" s="17">
        <v>0.74475151217393698</v>
      </c>
      <c r="AC604" s="17">
        <v>0.1125726695485455</v>
      </c>
      <c r="AD604" s="17">
        <v>0</v>
      </c>
      <c r="AE604" s="17">
        <v>0</v>
      </c>
      <c r="AF604" s="21">
        <v>0.99999999999999989</v>
      </c>
      <c r="AG604" s="17">
        <v>0</v>
      </c>
      <c r="AH604" s="17">
        <v>8.6203647990211324E-2</v>
      </c>
      <c r="AI604" s="17">
        <v>0</v>
      </c>
      <c r="AJ604" s="17">
        <v>6.6873351026580973E-3</v>
      </c>
      <c r="AK604" s="17">
        <v>0.85978836582518658</v>
      </c>
      <c r="AL604" s="17">
        <v>4.6368578166455281E-2</v>
      </c>
      <c r="AM604" s="17">
        <v>9.5207291548938275E-4</v>
      </c>
      <c r="AN604" s="21">
        <v>1.0000000000000007</v>
      </c>
      <c r="AO604" s="21">
        <v>4.0000000000000009</v>
      </c>
      <c r="AQ604" s="21">
        <v>39.961875711801113</v>
      </c>
      <c r="AR604" s="21">
        <v>13.903601226587176</v>
      </c>
      <c r="AS604" s="21">
        <v>46.134523061611709</v>
      </c>
    </row>
    <row r="605" spans="1:45" x14ac:dyDescent="0.35">
      <c r="A605" s="5">
        <v>1974</v>
      </c>
      <c r="B605" s="17" t="s">
        <v>131</v>
      </c>
      <c r="C605" s="21">
        <v>330</v>
      </c>
      <c r="D605" s="21">
        <v>1070</v>
      </c>
      <c r="E605" s="17" t="s">
        <v>128</v>
      </c>
      <c r="F605" s="19">
        <v>49.85</v>
      </c>
      <c r="G605" s="17">
        <v>1.3715999999999999</v>
      </c>
      <c r="H605" s="19">
        <v>4.3099999999999996</v>
      </c>
      <c r="I605" s="19">
        <v>8.17</v>
      </c>
      <c r="J605" s="17">
        <v>0.18429999999999999</v>
      </c>
      <c r="K605" s="19">
        <v>13.75</v>
      </c>
      <c r="L605" s="19">
        <v>21.61</v>
      </c>
      <c r="M605" s="17">
        <v>0.55800000000000005</v>
      </c>
      <c r="O605" s="17">
        <v>2.3400000000000001E-2</v>
      </c>
      <c r="Q605" s="19">
        <v>99.827300000000008</v>
      </c>
      <c r="R605" s="21">
        <v>62.728102189781019</v>
      </c>
      <c r="T605" s="17">
        <v>1.8514537474771531</v>
      </c>
      <c r="U605" s="17">
        <v>0.14854625252284692</v>
      </c>
      <c r="V605" s="17">
        <v>0</v>
      </c>
      <c r="W605" s="21">
        <v>2</v>
      </c>
      <c r="X605" s="17">
        <v>4.0102990754148388E-2</v>
      </c>
      <c r="Y605" s="17">
        <v>7.130467339433337E-2</v>
      </c>
      <c r="Z605" s="17">
        <v>6.8708183445611519E-4</v>
      </c>
      <c r="AA605" s="17">
        <v>3.8314842855854229E-2</v>
      </c>
      <c r="AB605" s="17">
        <v>0.761334096976227</v>
      </c>
      <c r="AC605" s="17">
        <v>8.8256314184981033E-2</v>
      </c>
      <c r="AD605" s="17">
        <v>0</v>
      </c>
      <c r="AE605" s="17">
        <v>0</v>
      </c>
      <c r="AF605" s="21">
        <v>1</v>
      </c>
      <c r="AG605" s="17">
        <v>0</v>
      </c>
      <c r="AH605" s="17">
        <v>9.4171352210312392E-2</v>
      </c>
      <c r="AI605" s="17">
        <v>0</v>
      </c>
      <c r="AJ605" s="17">
        <v>5.7971131815675843E-3</v>
      </c>
      <c r="AK605" s="17">
        <v>0.85985335543632146</v>
      </c>
      <c r="AL605" s="17">
        <v>4.0178179171799021E-2</v>
      </c>
      <c r="AM605" s="17">
        <v>0</v>
      </c>
      <c r="AN605" s="21">
        <v>1.0000000000000004</v>
      </c>
      <c r="AO605" s="21">
        <v>4</v>
      </c>
      <c r="AQ605" s="21">
        <v>40.481057770939955</v>
      </c>
      <c r="AR605" s="21">
        <v>13.799495938398012</v>
      </c>
      <c r="AS605" s="21">
        <v>45.719446290662034</v>
      </c>
    </row>
    <row r="606" spans="1:45" x14ac:dyDescent="0.35">
      <c r="A606" s="5">
        <v>1974</v>
      </c>
      <c r="B606" s="17" t="s">
        <v>131</v>
      </c>
      <c r="C606" s="21">
        <v>335</v>
      </c>
      <c r="D606" s="21">
        <v>1071</v>
      </c>
      <c r="E606" s="17" t="s">
        <v>128</v>
      </c>
      <c r="F606" s="19">
        <v>49.84</v>
      </c>
      <c r="G606" s="17">
        <v>1.2964</v>
      </c>
      <c r="H606" s="19">
        <v>4.1500000000000004</v>
      </c>
      <c r="I606" s="19">
        <v>7.95</v>
      </c>
      <c r="J606" s="17">
        <v>0.2167</v>
      </c>
      <c r="K606" s="19">
        <v>13.57</v>
      </c>
      <c r="L606" s="19">
        <v>21.27</v>
      </c>
      <c r="M606" s="17">
        <v>0.51729999999999998</v>
      </c>
      <c r="Q606" s="19">
        <v>98.810400000000016</v>
      </c>
      <c r="R606" s="21">
        <v>63.057620817843876</v>
      </c>
      <c r="T606" s="17">
        <v>1.87091497890041</v>
      </c>
      <c r="U606" s="17">
        <v>0.12908502109958997</v>
      </c>
      <c r="V606" s="17">
        <v>0</v>
      </c>
      <c r="W606" s="21">
        <v>2</v>
      </c>
      <c r="X606" s="17">
        <v>5.4507171255765541E-2</v>
      </c>
      <c r="Y606" s="17">
        <v>3.9020191289582291E-2</v>
      </c>
      <c r="Z606" s="17">
        <v>0</v>
      </c>
      <c r="AA606" s="17">
        <v>3.6602176301440824E-2</v>
      </c>
      <c r="AB606" s="17">
        <v>0.75941775026078895</v>
      </c>
      <c r="AC606" s="17">
        <v>0.11045271089242237</v>
      </c>
      <c r="AD606" s="17">
        <v>0</v>
      </c>
      <c r="AE606" s="17">
        <v>0</v>
      </c>
      <c r="AF606" s="21">
        <v>1</v>
      </c>
      <c r="AG606" s="17">
        <v>0</v>
      </c>
      <c r="AH606" s="17">
        <v>0.10007154976421506</v>
      </c>
      <c r="AI606" s="17">
        <v>0</v>
      </c>
      <c r="AJ606" s="17">
        <v>6.8892773587454327E-3</v>
      </c>
      <c r="AK606" s="17">
        <v>0.85539247882839931</v>
      </c>
      <c r="AL606" s="17">
        <v>3.7646694048640544E-2</v>
      </c>
      <c r="AM606" s="17">
        <v>0</v>
      </c>
      <c r="AN606" s="21">
        <v>1.0000000000000004</v>
      </c>
      <c r="AO606" s="21">
        <v>4</v>
      </c>
      <c r="AQ606" s="21">
        <v>40.583577937774564</v>
      </c>
      <c r="AR606" s="21">
        <v>13.70391755466396</v>
      </c>
      <c r="AS606" s="21">
        <v>45.712504507561476</v>
      </c>
    </row>
    <row r="607" spans="1:45" x14ac:dyDescent="0.35">
      <c r="A607" s="5">
        <v>1974</v>
      </c>
      <c r="B607" s="17" t="s">
        <v>131</v>
      </c>
      <c r="C607" s="21">
        <v>340</v>
      </c>
      <c r="D607" s="21">
        <v>1072</v>
      </c>
      <c r="E607" s="17" t="s">
        <v>128</v>
      </c>
      <c r="F607" s="19">
        <v>50.09</v>
      </c>
      <c r="G607" s="17">
        <v>1.3475999999999999</v>
      </c>
      <c r="H607" s="19">
        <v>4.2699999999999996</v>
      </c>
      <c r="I607" s="19">
        <v>8.01</v>
      </c>
      <c r="J607" s="17">
        <v>0.25459999999999999</v>
      </c>
      <c r="K607" s="19">
        <v>13.8</v>
      </c>
      <c r="L607" s="19">
        <v>21.75</v>
      </c>
      <c r="M607" s="17">
        <v>0.54269999999999996</v>
      </c>
      <c r="O607" s="17">
        <v>3.2899999999999999E-2</v>
      </c>
      <c r="Q607" s="19">
        <v>100.09779999999999</v>
      </c>
      <c r="R607" s="21">
        <v>63.27372764786795</v>
      </c>
      <c r="T607" s="17">
        <v>1.855149424308844</v>
      </c>
      <c r="U607" s="17">
        <v>0.144850575691156</v>
      </c>
      <c r="V607" s="17">
        <v>0</v>
      </c>
      <c r="W607" s="21">
        <v>2</v>
      </c>
      <c r="X607" s="17">
        <v>4.1523641401196493E-2</v>
      </c>
      <c r="Y607" s="17">
        <v>6.6252874056561203E-2</v>
      </c>
      <c r="Z607" s="17">
        <v>9.6331576302216212E-4</v>
      </c>
      <c r="AA607" s="17">
        <v>3.7538830156057551E-2</v>
      </c>
      <c r="AB607" s="17">
        <v>0.76195939531778778</v>
      </c>
      <c r="AC607" s="17">
        <v>9.1761943305374905E-2</v>
      </c>
      <c r="AD607" s="17">
        <v>0</v>
      </c>
      <c r="AE607" s="17">
        <v>0</v>
      </c>
      <c r="AF607" s="21">
        <v>1</v>
      </c>
      <c r="AG607" s="17">
        <v>0</v>
      </c>
      <c r="AH607" s="17">
        <v>9.0050643057773994E-2</v>
      </c>
      <c r="AI607" s="17">
        <v>0</v>
      </c>
      <c r="AJ607" s="17">
        <v>7.9859208848983652E-3</v>
      </c>
      <c r="AK607" s="17">
        <v>0.86299652021558737</v>
      </c>
      <c r="AL607" s="17">
        <v>3.896691584174003E-2</v>
      </c>
      <c r="AM607" s="17">
        <v>0</v>
      </c>
      <c r="AN607" s="21">
        <v>0.99999999999999978</v>
      </c>
      <c r="AO607" s="21">
        <v>4</v>
      </c>
      <c r="AQ607" s="21">
        <v>40.508051010682358</v>
      </c>
      <c r="AR607" s="21">
        <v>13.612460820063628</v>
      </c>
      <c r="AS607" s="21">
        <v>45.879488169254017</v>
      </c>
    </row>
    <row r="608" spans="1:45" x14ac:dyDescent="0.35">
      <c r="A608" s="5">
        <v>1974</v>
      </c>
      <c r="B608" s="17" t="s">
        <v>131</v>
      </c>
      <c r="C608" s="21">
        <v>345</v>
      </c>
      <c r="D608" s="21">
        <v>1073</v>
      </c>
      <c r="E608" s="17" t="s">
        <v>128</v>
      </c>
      <c r="F608" s="19">
        <v>49.84</v>
      </c>
      <c r="G608" s="17">
        <v>1.2818000000000001</v>
      </c>
      <c r="H608" s="19">
        <v>4.28</v>
      </c>
      <c r="I608" s="19">
        <v>8.01</v>
      </c>
      <c r="J608" s="17">
        <v>0.2429</v>
      </c>
      <c r="K608" s="19">
        <v>13.71</v>
      </c>
      <c r="L608" s="19">
        <v>21.39</v>
      </c>
      <c r="M608" s="17">
        <v>0.53180000000000005</v>
      </c>
      <c r="N608" s="17">
        <v>2.3999999999999998E-3</v>
      </c>
      <c r="Q608" s="19">
        <v>99.288900000000012</v>
      </c>
      <c r="R608" s="21">
        <v>63.121546961325969</v>
      </c>
      <c r="T608" s="17">
        <v>1.8607337491206373</v>
      </c>
      <c r="U608" s="17">
        <v>0.13926625087936273</v>
      </c>
      <c r="V608" s="17">
        <v>0</v>
      </c>
      <c r="W608" s="21">
        <v>2</v>
      </c>
      <c r="X608" s="17">
        <v>4.9046645410293577E-2</v>
      </c>
      <c r="Y608" s="17">
        <v>5.6839179070714757E-2</v>
      </c>
      <c r="Z608" s="17">
        <v>0</v>
      </c>
      <c r="AA608" s="17">
        <v>3.5993024011071739E-2</v>
      </c>
      <c r="AB608" s="17">
        <v>0.763077298871362</v>
      </c>
      <c r="AC608" s="17">
        <v>9.5043852636557902E-2</v>
      </c>
      <c r="AD608" s="17">
        <v>0</v>
      </c>
      <c r="AE608" s="17">
        <v>0</v>
      </c>
      <c r="AF608" s="21">
        <v>1</v>
      </c>
      <c r="AG608" s="17">
        <v>0</v>
      </c>
      <c r="AH608" s="17">
        <v>9.8176966587835757E-2</v>
      </c>
      <c r="AI608" s="17">
        <v>0</v>
      </c>
      <c r="AJ608" s="17">
        <v>7.6801986933029446E-3</v>
      </c>
      <c r="AK608" s="17">
        <v>0.85553721309507147</v>
      </c>
      <c r="AL608" s="17">
        <v>3.8491326827042982E-2</v>
      </c>
      <c r="AM608" s="17">
        <v>1.1429479674798118E-4</v>
      </c>
      <c r="AN608" s="21">
        <v>1.0000000000000013</v>
      </c>
      <c r="AO608" s="21">
        <v>4.0000000000000018</v>
      </c>
      <c r="AQ608" s="21">
        <v>40.66807279186601</v>
      </c>
      <c r="AR608" s="21">
        <v>13.736219263786008</v>
      </c>
      <c r="AS608" s="21">
        <v>45.595707944347978</v>
      </c>
    </row>
    <row r="609" spans="1:45" x14ac:dyDescent="0.35">
      <c r="A609" s="5">
        <v>1974</v>
      </c>
      <c r="B609" s="17" t="s">
        <v>131</v>
      </c>
      <c r="C609" s="21">
        <v>350</v>
      </c>
      <c r="D609" s="21">
        <v>1074</v>
      </c>
      <c r="E609" s="17" t="s">
        <v>128</v>
      </c>
      <c r="F609" s="19">
        <v>49.87</v>
      </c>
      <c r="G609" s="17">
        <v>1.2991999999999999</v>
      </c>
      <c r="H609" s="19">
        <v>4.3600000000000003</v>
      </c>
      <c r="I609" s="19">
        <v>8.1999999999999993</v>
      </c>
      <c r="J609" s="17">
        <v>0.18140000000000001</v>
      </c>
      <c r="K609" s="19">
        <v>13.65</v>
      </c>
      <c r="L609" s="19">
        <v>21.53</v>
      </c>
      <c r="M609" s="17">
        <v>0.623</v>
      </c>
      <c r="Q609" s="19">
        <v>99.7136</v>
      </c>
      <c r="R609" s="21">
        <v>62.471395881006863</v>
      </c>
      <c r="T609" s="17">
        <v>1.8535763450343814</v>
      </c>
      <c r="U609" s="17">
        <v>0.1464236549656186</v>
      </c>
      <c r="V609" s="17">
        <v>0</v>
      </c>
      <c r="W609" s="21">
        <v>2</v>
      </c>
      <c r="X609" s="17">
        <v>4.4556258556947781E-2</v>
      </c>
      <c r="Y609" s="17">
        <v>7.4120392275619104E-2</v>
      </c>
      <c r="Z609" s="17">
        <v>0</v>
      </c>
      <c r="AA609" s="17">
        <v>3.6319427145309301E-2</v>
      </c>
      <c r="AB609" s="17">
        <v>0.75636015026261139</v>
      </c>
      <c r="AC609" s="17">
        <v>8.8643771759512435E-2</v>
      </c>
      <c r="AD609" s="17">
        <v>0</v>
      </c>
      <c r="AE609" s="17">
        <v>0</v>
      </c>
      <c r="AF609" s="21">
        <v>1</v>
      </c>
      <c r="AG609" s="17">
        <v>0</v>
      </c>
      <c r="AH609" s="17">
        <v>9.2089644234463752E-2</v>
      </c>
      <c r="AI609" s="17">
        <v>0</v>
      </c>
      <c r="AJ609" s="17">
        <v>5.7101449501077628E-3</v>
      </c>
      <c r="AK609" s="17">
        <v>0.85730836065786076</v>
      </c>
      <c r="AL609" s="17">
        <v>4.4891850157567921E-2</v>
      </c>
      <c r="AM609" s="17">
        <v>0</v>
      </c>
      <c r="AN609" s="21">
        <v>1.0000000000000002</v>
      </c>
      <c r="AO609" s="21">
        <v>4</v>
      </c>
      <c r="AQ609" s="21">
        <v>40.355727730369871</v>
      </c>
      <c r="AR609" s="21">
        <v>13.902435167733563</v>
      </c>
      <c r="AS609" s="21">
        <v>45.741837101896564</v>
      </c>
    </row>
    <row r="610" spans="1:45" x14ac:dyDescent="0.35">
      <c r="A610" s="5">
        <v>1974</v>
      </c>
      <c r="B610" s="17" t="s">
        <v>131</v>
      </c>
      <c r="C610" s="21">
        <v>355</v>
      </c>
      <c r="D610" s="21">
        <v>1075</v>
      </c>
      <c r="E610" s="17" t="s">
        <v>128</v>
      </c>
      <c r="F610" s="19">
        <v>50.04</v>
      </c>
      <c r="G610" s="17">
        <v>1.2979000000000001</v>
      </c>
      <c r="H610" s="19">
        <v>4.3600000000000003</v>
      </c>
      <c r="I610" s="19">
        <v>7.88</v>
      </c>
      <c r="J610" s="17">
        <v>0.23119999999999999</v>
      </c>
      <c r="K610" s="19">
        <v>13.52</v>
      </c>
      <c r="L610" s="19">
        <v>21.59</v>
      </c>
      <c r="M610" s="17">
        <v>0.56379999999999997</v>
      </c>
      <c r="N610" s="17">
        <v>2.5999999999999999E-3</v>
      </c>
      <c r="O610" s="17">
        <v>1.09E-2</v>
      </c>
      <c r="Q610" s="19">
        <v>99.496399999999994</v>
      </c>
      <c r="R610" s="21">
        <v>63.177570093457945</v>
      </c>
      <c r="T610" s="17">
        <v>1.8648988159546878</v>
      </c>
      <c r="U610" s="17">
        <v>0.13510118404531224</v>
      </c>
      <c r="V610" s="17">
        <v>0</v>
      </c>
      <c r="W610" s="21">
        <v>2</v>
      </c>
      <c r="X610" s="17">
        <v>5.6392544063903566E-2</v>
      </c>
      <c r="Y610" s="17">
        <v>4.6485030172265164E-2</v>
      </c>
      <c r="Z610" s="17">
        <v>3.2115107109046055E-4</v>
      </c>
      <c r="AA610" s="17">
        <v>3.6380701789973519E-2</v>
      </c>
      <c r="AB610" s="17">
        <v>0.75117226023735828</v>
      </c>
      <c r="AC610" s="17">
        <v>0.10924831266540902</v>
      </c>
      <c r="AD610" s="17">
        <v>0</v>
      </c>
      <c r="AE610" s="17">
        <v>0</v>
      </c>
      <c r="AF610" s="21">
        <v>1</v>
      </c>
      <c r="AG610" s="17">
        <v>0</v>
      </c>
      <c r="AH610" s="17">
        <v>8.9833260201743814E-2</v>
      </c>
      <c r="AI610" s="17">
        <v>0</v>
      </c>
      <c r="AJ610" s="17">
        <v>7.2973393327692869E-3</v>
      </c>
      <c r="AK610" s="17">
        <v>0.86201045562359657</v>
      </c>
      <c r="AL610" s="17">
        <v>4.0735344310746949E-2</v>
      </c>
      <c r="AM610" s="17">
        <v>1.2360053114308971E-4</v>
      </c>
      <c r="AN610" s="21">
        <v>0.99999999999999978</v>
      </c>
      <c r="AO610" s="21">
        <v>4</v>
      </c>
      <c r="AQ610" s="21">
        <v>40.254741590899037</v>
      </c>
      <c r="AR610" s="21">
        <v>13.550783484246336</v>
      </c>
      <c r="AS610" s="21">
        <v>46.194474924854624</v>
      </c>
    </row>
    <row r="611" spans="1:45" x14ac:dyDescent="0.35">
      <c r="A611" s="5">
        <v>1974</v>
      </c>
      <c r="B611" s="17" t="s">
        <v>131</v>
      </c>
      <c r="C611" s="21">
        <v>360</v>
      </c>
      <c r="D611" s="21">
        <v>1076</v>
      </c>
      <c r="E611" s="17" t="s">
        <v>128</v>
      </c>
      <c r="F611" s="19">
        <v>50.91</v>
      </c>
      <c r="G611" s="17">
        <v>1.3596999999999999</v>
      </c>
      <c r="H611" s="19">
        <v>4.2699999999999996</v>
      </c>
      <c r="I611" s="19">
        <v>8.27</v>
      </c>
      <c r="J611" s="17">
        <v>0.13750000000000001</v>
      </c>
      <c r="K611" s="19">
        <v>13.54</v>
      </c>
      <c r="L611" s="19">
        <v>21.24</v>
      </c>
      <c r="M611" s="17">
        <v>0.56920000000000004</v>
      </c>
      <c r="N611" s="17">
        <v>3.8999999999999998E-3</v>
      </c>
      <c r="Q611" s="19">
        <v>100.30029999999999</v>
      </c>
      <c r="R611" s="21">
        <v>62.081613938560295</v>
      </c>
      <c r="T611" s="17">
        <v>1.8847574728294372</v>
      </c>
      <c r="U611" s="17">
        <v>0.11524252717056283</v>
      </c>
      <c r="V611" s="17">
        <v>0</v>
      </c>
      <c r="W611" s="21">
        <v>2</v>
      </c>
      <c r="X611" s="17">
        <v>7.1056396056219467E-2</v>
      </c>
      <c r="Y611" s="17">
        <v>9.5022866240571206E-3</v>
      </c>
      <c r="Z611" s="17">
        <v>0</v>
      </c>
      <c r="AA611" s="17">
        <v>3.7860586924197838E-2</v>
      </c>
      <c r="AB611" s="17">
        <v>0.74730161201185741</v>
      </c>
      <c r="AC611" s="17">
        <v>0.13427911838366813</v>
      </c>
      <c r="AD611" s="17">
        <v>0</v>
      </c>
      <c r="AE611" s="17">
        <v>0</v>
      </c>
      <c r="AF611" s="21">
        <v>1</v>
      </c>
      <c r="AG611" s="17">
        <v>0</v>
      </c>
      <c r="AH611" s="17">
        <v>0.11223124351701755</v>
      </c>
      <c r="AI611" s="17">
        <v>0</v>
      </c>
      <c r="AJ611" s="17">
        <v>4.3111567617221055E-3</v>
      </c>
      <c r="AK611" s="17">
        <v>0.84242027036315192</v>
      </c>
      <c r="AL611" s="17">
        <v>4.0853156341834951E-2</v>
      </c>
      <c r="AM611" s="17">
        <v>1.8417301627309134E-4</v>
      </c>
      <c r="AN611" s="21">
        <v>0.99999999999999956</v>
      </c>
      <c r="AO611" s="21">
        <v>3.9999999999999996</v>
      </c>
      <c r="AQ611" s="21">
        <v>40.393684166604238</v>
      </c>
      <c r="AR611" s="21">
        <v>14.071209539453255</v>
      </c>
      <c r="AS611" s="21">
        <v>45.535106293942505</v>
      </c>
    </row>
    <row r="612" spans="1:45" x14ac:dyDescent="0.35">
      <c r="A612" s="5">
        <v>1974</v>
      </c>
      <c r="B612" s="17" t="s">
        <v>131</v>
      </c>
      <c r="C612" s="21">
        <v>365</v>
      </c>
      <c r="D612" s="21">
        <v>1077</v>
      </c>
      <c r="E612" s="17" t="s">
        <v>128</v>
      </c>
      <c r="F612" s="19">
        <v>49.69</v>
      </c>
      <c r="G612" s="17">
        <v>1.3847</v>
      </c>
      <c r="H612" s="19">
        <v>4.4000000000000004</v>
      </c>
      <c r="I612" s="19">
        <v>8.0500000000000007</v>
      </c>
      <c r="J612" s="17">
        <v>0.17549999999999999</v>
      </c>
      <c r="K612" s="19">
        <v>13.65</v>
      </c>
      <c r="L612" s="19">
        <v>21.49</v>
      </c>
      <c r="M612" s="17">
        <v>0.5474</v>
      </c>
      <c r="Q612" s="19">
        <v>99.387599999999992</v>
      </c>
      <c r="R612" s="21">
        <v>62.903225806451601</v>
      </c>
      <c r="T612" s="17">
        <v>1.8535757549049836</v>
      </c>
      <c r="U612" s="17">
        <v>0.14642424509501639</v>
      </c>
      <c r="V612" s="17">
        <v>0</v>
      </c>
      <c r="W612" s="21">
        <v>2</v>
      </c>
      <c r="X612" s="17">
        <v>4.7005880041221498E-2</v>
      </c>
      <c r="Y612" s="17">
        <v>6.1305916858413911E-2</v>
      </c>
      <c r="Z612" s="17">
        <v>0</v>
      </c>
      <c r="AA612" s="17">
        <v>3.8849810380906735E-2</v>
      </c>
      <c r="AB612" s="17">
        <v>0.75909979240598802</v>
      </c>
      <c r="AC612" s="17">
        <v>9.3738600313469811E-2</v>
      </c>
      <c r="AD612" s="17">
        <v>0</v>
      </c>
      <c r="AE612" s="17">
        <v>0</v>
      </c>
      <c r="AF612" s="21">
        <v>1</v>
      </c>
      <c r="AG612" s="17">
        <v>0</v>
      </c>
      <c r="AH612" s="17">
        <v>9.6053281352513564E-2</v>
      </c>
      <c r="AI612" s="17">
        <v>0</v>
      </c>
      <c r="AJ612" s="17">
        <v>5.5444338214517665E-3</v>
      </c>
      <c r="AK612" s="17">
        <v>0.85881511225960372</v>
      </c>
      <c r="AL612" s="17">
        <v>3.9587172566432099E-2</v>
      </c>
      <c r="AM612" s="17">
        <v>0</v>
      </c>
      <c r="AN612" s="21">
        <v>1.0000000000000011</v>
      </c>
      <c r="AO612" s="21">
        <v>4.0000000000000009</v>
      </c>
      <c r="AQ612" s="21">
        <v>40.494886894522814</v>
      </c>
      <c r="AR612" s="21">
        <v>13.69081940895156</v>
      </c>
      <c r="AS612" s="21">
        <v>45.814293696525624</v>
      </c>
    </row>
    <row r="613" spans="1:45" x14ac:dyDescent="0.35">
      <c r="A613" s="5">
        <v>1974</v>
      </c>
      <c r="B613" s="17" t="s">
        <v>131</v>
      </c>
      <c r="C613" s="21">
        <v>370</v>
      </c>
      <c r="D613" s="21">
        <v>1078</v>
      </c>
      <c r="E613" s="17" t="s">
        <v>128</v>
      </c>
      <c r="F613" s="19">
        <v>49.73</v>
      </c>
      <c r="G613" s="17">
        <v>1.3375999999999999</v>
      </c>
      <c r="H613" s="19">
        <v>4.33</v>
      </c>
      <c r="I613" s="19">
        <v>8.1999999999999993</v>
      </c>
      <c r="J613" s="17">
        <v>9.6600000000000005E-2</v>
      </c>
      <c r="K613" s="19">
        <v>13.59</v>
      </c>
      <c r="L613" s="19">
        <v>21.62</v>
      </c>
      <c r="M613" s="17">
        <v>0.53680000000000005</v>
      </c>
      <c r="N613" s="17">
        <v>7.7000000000000002E-3</v>
      </c>
      <c r="Q613" s="19">
        <v>99.448700000000002</v>
      </c>
      <c r="R613" s="21">
        <v>62.368058742542452</v>
      </c>
      <c r="T613" s="17">
        <v>1.8547256808200059</v>
      </c>
      <c r="U613" s="17">
        <v>0.14527431917999412</v>
      </c>
      <c r="V613" s="17">
        <v>0</v>
      </c>
      <c r="W613" s="21">
        <v>2</v>
      </c>
      <c r="X613" s="17">
        <v>4.5043396032121347E-2</v>
      </c>
      <c r="Y613" s="17">
        <v>6.4367823339064906E-2</v>
      </c>
      <c r="Z613" s="17">
        <v>0</v>
      </c>
      <c r="AA613" s="17">
        <v>3.7521427608319675E-2</v>
      </c>
      <c r="AB613" s="17">
        <v>0.75562368197737784</v>
      </c>
      <c r="AC613" s="17">
        <v>9.7443671043116242E-2</v>
      </c>
      <c r="AD613" s="17">
        <v>0</v>
      </c>
      <c r="AE613" s="17">
        <v>0</v>
      </c>
      <c r="AF613" s="21">
        <v>1</v>
      </c>
      <c r="AG613" s="17">
        <v>0</v>
      </c>
      <c r="AH613" s="17">
        <v>9.3918010626721088E-2</v>
      </c>
      <c r="AI613" s="17">
        <v>0</v>
      </c>
      <c r="AJ613" s="17">
        <v>3.0512450815157795E-3</v>
      </c>
      <c r="AK613" s="17">
        <v>0.86385098888393119</v>
      </c>
      <c r="AL613" s="17">
        <v>3.8813435123067529E-2</v>
      </c>
      <c r="AM613" s="17">
        <v>3.6632028476415014E-4</v>
      </c>
      <c r="AN613" s="21">
        <v>0.99999999999999978</v>
      </c>
      <c r="AO613" s="21">
        <v>4</v>
      </c>
      <c r="AQ613" s="21">
        <v>40.230081252447398</v>
      </c>
      <c r="AR613" s="21">
        <v>13.777718791797321</v>
      </c>
      <c r="AS613" s="21">
        <v>45.992199955755282</v>
      </c>
    </row>
    <row r="614" spans="1:45" x14ac:dyDescent="0.35">
      <c r="A614" s="5">
        <v>1974</v>
      </c>
      <c r="B614" s="17" t="s">
        <v>131</v>
      </c>
      <c r="C614" s="21">
        <v>375</v>
      </c>
      <c r="D614" s="21">
        <v>1079</v>
      </c>
      <c r="E614" s="17" t="s">
        <v>128</v>
      </c>
      <c r="F614" s="19">
        <v>50</v>
      </c>
      <c r="G614" s="17">
        <v>1.3348</v>
      </c>
      <c r="H614" s="19">
        <v>4.42</v>
      </c>
      <c r="I614" s="19">
        <v>8.43</v>
      </c>
      <c r="J614" s="17">
        <v>0.19600000000000001</v>
      </c>
      <c r="K614" s="19">
        <v>13.79</v>
      </c>
      <c r="L614" s="19">
        <v>21.73</v>
      </c>
      <c r="M614" s="17">
        <v>0.62860000000000005</v>
      </c>
      <c r="N614" s="17">
        <v>2.75E-2</v>
      </c>
      <c r="O614" s="17">
        <v>0.05</v>
      </c>
      <c r="Q614" s="19">
        <v>100.60690000000001</v>
      </c>
      <c r="R614" s="21">
        <v>62.061206120612056</v>
      </c>
      <c r="T614" s="17">
        <v>1.8423057471108522</v>
      </c>
      <c r="U614" s="17">
        <v>0.15769425288914785</v>
      </c>
      <c r="V614" s="17">
        <v>0</v>
      </c>
      <c r="W614" s="21">
        <v>2</v>
      </c>
      <c r="X614" s="17">
        <v>3.4236278082204197E-2</v>
      </c>
      <c r="Y614" s="17">
        <v>9.4214270450843129E-2</v>
      </c>
      <c r="Z614" s="17">
        <v>1.4564869963342327E-3</v>
      </c>
      <c r="AA614" s="17">
        <v>3.6991314835131052E-2</v>
      </c>
      <c r="AB614" s="17">
        <v>0.7574968768534649</v>
      </c>
      <c r="AC614" s="17">
        <v>7.5604772782022378E-2</v>
      </c>
      <c r="AD614" s="17">
        <v>0</v>
      </c>
      <c r="AE614" s="17">
        <v>0</v>
      </c>
      <c r="AF614" s="21">
        <v>0.99999999999999989</v>
      </c>
      <c r="AG614" s="17">
        <v>0</v>
      </c>
      <c r="AH614" s="17">
        <v>8.9913391848576468E-2</v>
      </c>
      <c r="AI614" s="17">
        <v>0</v>
      </c>
      <c r="AJ614" s="17">
        <v>6.1162680970223626E-3</v>
      </c>
      <c r="AK614" s="17">
        <v>0.85777492774390396</v>
      </c>
      <c r="AL614" s="17">
        <v>4.4902903794413439E-2</v>
      </c>
      <c r="AM614" s="17">
        <v>1.2925085160834606E-3</v>
      </c>
      <c r="AN614" s="21">
        <v>0.99999999999999967</v>
      </c>
      <c r="AO614" s="21">
        <v>3.9999999999999996</v>
      </c>
      <c r="AQ614" s="21">
        <v>40.268386513371276</v>
      </c>
      <c r="AR614" s="21">
        <v>14.132465308817132</v>
      </c>
      <c r="AS614" s="21">
        <v>45.599148177811593</v>
      </c>
    </row>
    <row r="615" spans="1:45" x14ac:dyDescent="0.35">
      <c r="A615" s="5">
        <v>1974</v>
      </c>
      <c r="B615" s="17" t="s">
        <v>131</v>
      </c>
      <c r="C615" s="21">
        <v>380</v>
      </c>
      <c r="D615" s="21">
        <v>1080</v>
      </c>
      <c r="E615" s="17" t="s">
        <v>128</v>
      </c>
      <c r="F615" s="19">
        <v>50.02</v>
      </c>
      <c r="G615" s="17">
        <v>1.2663</v>
      </c>
      <c r="H615" s="19">
        <v>4.29</v>
      </c>
      <c r="I615" s="19">
        <v>8.01</v>
      </c>
      <c r="J615" s="17">
        <v>0.2283</v>
      </c>
      <c r="K615" s="19">
        <v>13.65</v>
      </c>
      <c r="L615" s="19">
        <v>21.49</v>
      </c>
      <c r="M615" s="17">
        <v>0.59350000000000003</v>
      </c>
      <c r="N615" s="17">
        <v>5.9999999999999995E-4</v>
      </c>
      <c r="Q615" s="19">
        <v>99.548700000000025</v>
      </c>
      <c r="R615" s="21">
        <v>63.019390581717452</v>
      </c>
      <c r="T615" s="17">
        <v>1.8621915274261573</v>
      </c>
      <c r="U615" s="17">
        <v>0.13780847257384266</v>
      </c>
      <c r="V615" s="17">
        <v>0</v>
      </c>
      <c r="W615" s="21">
        <v>2</v>
      </c>
      <c r="X615" s="17">
        <v>5.0412513371404816E-2</v>
      </c>
      <c r="Y615" s="17">
        <v>5.9345366381592747E-2</v>
      </c>
      <c r="Z615" s="17">
        <v>0</v>
      </c>
      <c r="AA615" s="17">
        <v>3.5457583446661133E-2</v>
      </c>
      <c r="AB615" s="17">
        <v>0.75759689876405378</v>
      </c>
      <c r="AC615" s="17">
        <v>9.7187638036287494E-2</v>
      </c>
      <c r="AD615" s="17">
        <v>0</v>
      </c>
      <c r="AE615" s="17">
        <v>0</v>
      </c>
      <c r="AF615" s="21">
        <v>1</v>
      </c>
      <c r="AG615" s="17">
        <v>0</v>
      </c>
      <c r="AH615" s="17">
        <v>9.2822404139147274E-2</v>
      </c>
      <c r="AI615" s="17">
        <v>0</v>
      </c>
      <c r="AJ615" s="17">
        <v>7.1982232223379086E-3</v>
      </c>
      <c r="AK615" s="17">
        <v>0.85711479856603645</v>
      </c>
      <c r="AL615" s="17">
        <v>4.2836080892178566E-2</v>
      </c>
      <c r="AM615" s="17">
        <v>2.8493180299285003E-5</v>
      </c>
      <c r="AN615" s="21">
        <v>0.99999999999999956</v>
      </c>
      <c r="AO615" s="21">
        <v>3.9999999999999996</v>
      </c>
      <c r="AQ615" s="21">
        <v>40.485808558458018</v>
      </c>
      <c r="AR615" s="21">
        <v>13.710168610961253</v>
      </c>
      <c r="AS615" s="21">
        <v>45.804022830580728</v>
      </c>
    </row>
    <row r="616" spans="1:45" x14ac:dyDescent="0.35">
      <c r="A616" s="5">
        <v>1974</v>
      </c>
      <c r="B616" s="17" t="s">
        <v>131</v>
      </c>
      <c r="C616" s="21">
        <v>385</v>
      </c>
      <c r="D616" s="21">
        <v>1081</v>
      </c>
      <c r="E616" s="17" t="s">
        <v>128</v>
      </c>
      <c r="F616" s="19">
        <v>49.87</v>
      </c>
      <c r="G616" s="17">
        <v>1.3246</v>
      </c>
      <c r="H616" s="19">
        <v>4.22</v>
      </c>
      <c r="I616" s="19">
        <v>7.99</v>
      </c>
      <c r="J616" s="17">
        <v>0.23419999999999999</v>
      </c>
      <c r="K616" s="19">
        <v>13.48</v>
      </c>
      <c r="L616" s="19">
        <v>21.42</v>
      </c>
      <c r="M616" s="17">
        <v>0.56200000000000006</v>
      </c>
      <c r="N616" s="17">
        <v>7.3000000000000001E-3</v>
      </c>
      <c r="Q616" s="19">
        <v>99.108099999999993</v>
      </c>
      <c r="R616" s="21">
        <v>62.785281788542157</v>
      </c>
      <c r="T616" s="17">
        <v>1.8667072403559444</v>
      </c>
      <c r="U616" s="17">
        <v>0.13329275964405563</v>
      </c>
      <c r="V616" s="17">
        <v>0</v>
      </c>
      <c r="W616" s="21">
        <v>2</v>
      </c>
      <c r="X616" s="17">
        <v>5.2864247248824409E-2</v>
      </c>
      <c r="Y616" s="17">
        <v>4.6976664940475137E-2</v>
      </c>
      <c r="Z616" s="17">
        <v>0</v>
      </c>
      <c r="AA616" s="17">
        <v>3.7291809949578238E-2</v>
      </c>
      <c r="AB616" s="17">
        <v>0.75223166987909895</v>
      </c>
      <c r="AC616" s="17">
        <v>0.11063560798202321</v>
      </c>
      <c r="AD616" s="17">
        <v>0</v>
      </c>
      <c r="AE616" s="17">
        <v>0</v>
      </c>
      <c r="AF616" s="21">
        <v>1</v>
      </c>
      <c r="AG616" s="17">
        <v>0</v>
      </c>
      <c r="AH616" s="17">
        <v>9.2473347384433774E-2</v>
      </c>
      <c r="AI616" s="17">
        <v>0</v>
      </c>
      <c r="AJ616" s="17">
        <v>7.4244190147660033E-3</v>
      </c>
      <c r="AK616" s="17">
        <v>0.85897046115640108</v>
      </c>
      <c r="AL616" s="17">
        <v>4.0783219528132846E-2</v>
      </c>
      <c r="AM616" s="17">
        <v>3.4855291626776177E-4</v>
      </c>
      <c r="AN616" s="21">
        <v>1.0000000000000013</v>
      </c>
      <c r="AO616" s="21">
        <v>4.0000000000000018</v>
      </c>
      <c r="AQ616" s="21">
        <v>40.254014599547041</v>
      </c>
      <c r="AR616" s="21">
        <v>13.780080389398645</v>
      </c>
      <c r="AS616" s="21">
        <v>45.965905011054318</v>
      </c>
    </row>
    <row r="617" spans="1:45" x14ac:dyDescent="0.35">
      <c r="A617" s="5">
        <v>1974</v>
      </c>
      <c r="B617" s="17" t="s">
        <v>131</v>
      </c>
      <c r="C617" s="21">
        <v>390</v>
      </c>
      <c r="D617" s="21">
        <v>1082</v>
      </c>
      <c r="E617" s="17" t="s">
        <v>128</v>
      </c>
      <c r="F617" s="19">
        <v>49.8</v>
      </c>
      <c r="G617" s="17">
        <v>1.3640000000000001</v>
      </c>
      <c r="H617" s="19">
        <v>4.26</v>
      </c>
      <c r="I617" s="19">
        <v>8.2100000000000009</v>
      </c>
      <c r="J617" s="17">
        <v>0.18440000000000001</v>
      </c>
      <c r="K617" s="19">
        <v>13.41</v>
      </c>
      <c r="L617" s="19">
        <v>21.63</v>
      </c>
      <c r="M617" s="17">
        <v>0.54010000000000002</v>
      </c>
      <c r="Q617" s="19">
        <v>99.39849999999997</v>
      </c>
      <c r="R617" s="21">
        <v>62.025901942645703</v>
      </c>
      <c r="T617" s="17">
        <v>1.8603021663336547</v>
      </c>
      <c r="U617" s="17">
        <v>0.13969783366634525</v>
      </c>
      <c r="V617" s="17">
        <v>0</v>
      </c>
      <c r="W617" s="21">
        <v>2</v>
      </c>
      <c r="X617" s="17">
        <v>4.7842135820534648E-2</v>
      </c>
      <c r="Y617" s="17">
        <v>5.4323941250970814E-2</v>
      </c>
      <c r="Z617" s="17">
        <v>0</v>
      </c>
      <c r="AA617" s="17">
        <v>3.8323078358787344E-2</v>
      </c>
      <c r="AB617" s="17">
        <v>0.74680601074078024</v>
      </c>
      <c r="AC617" s="17">
        <v>0.11270483382892693</v>
      </c>
      <c r="AD617" s="17">
        <v>0</v>
      </c>
      <c r="AE617" s="17">
        <v>0</v>
      </c>
      <c r="AF617" s="21">
        <v>1</v>
      </c>
      <c r="AG617" s="17">
        <v>0</v>
      </c>
      <c r="AH617" s="17">
        <v>8.9421194905154544E-2</v>
      </c>
      <c r="AI617" s="17">
        <v>0</v>
      </c>
      <c r="AJ617" s="17">
        <v>5.833830485707508E-3</v>
      </c>
      <c r="AK617" s="17">
        <v>0.86563057448640524</v>
      </c>
      <c r="AL617" s="17">
        <v>3.9114400122731242E-2</v>
      </c>
      <c r="AM617" s="17">
        <v>0</v>
      </c>
      <c r="AN617" s="21">
        <v>0.99999999999999856</v>
      </c>
      <c r="AO617" s="21">
        <v>3.9999999999999987</v>
      </c>
      <c r="AQ617" s="21">
        <v>39.835594493882333</v>
      </c>
      <c r="AR617" s="21">
        <v>13.990555736828638</v>
      </c>
      <c r="AS617" s="21">
        <v>46.173849769289028</v>
      </c>
    </row>
    <row r="618" spans="1:45" x14ac:dyDescent="0.35">
      <c r="A618" s="5">
        <v>1974</v>
      </c>
      <c r="B618" s="17" t="s">
        <v>131</v>
      </c>
      <c r="C618" s="21">
        <v>395</v>
      </c>
      <c r="D618" s="21">
        <v>1083</v>
      </c>
      <c r="E618" s="17" t="s">
        <v>128</v>
      </c>
      <c r="F618" s="19">
        <v>50.58</v>
      </c>
      <c r="G618" s="17">
        <v>1.3138000000000001</v>
      </c>
      <c r="H618" s="19">
        <v>4.42</v>
      </c>
      <c r="I618" s="19">
        <v>7.9</v>
      </c>
      <c r="J618" s="17">
        <v>0.1903</v>
      </c>
      <c r="K618" s="19">
        <v>13.55</v>
      </c>
      <c r="L618" s="19">
        <v>21.59</v>
      </c>
      <c r="M618" s="17">
        <v>0.66679999999999995</v>
      </c>
      <c r="O618" s="17">
        <v>1.26E-2</v>
      </c>
      <c r="Q618" s="19">
        <v>100.2235</v>
      </c>
      <c r="R618" s="21">
        <v>63.170163170163164</v>
      </c>
      <c r="T618" s="17">
        <v>1.8702611222160868</v>
      </c>
      <c r="U618" s="17">
        <v>0.12973887778391324</v>
      </c>
      <c r="V618" s="17">
        <v>0</v>
      </c>
      <c r="W618" s="21">
        <v>2</v>
      </c>
      <c r="X618" s="17">
        <v>6.2869770466224995E-2</v>
      </c>
      <c r="Y618" s="17">
        <v>4.1224754613424869E-2</v>
      </c>
      <c r="Z618" s="17">
        <v>3.6833150783669621E-4</v>
      </c>
      <c r="AA618" s="17">
        <v>3.6537981068835136E-2</v>
      </c>
      <c r="AB618" s="17">
        <v>0.74694322799356783</v>
      </c>
      <c r="AC618" s="17">
        <v>0.11205593435011052</v>
      </c>
      <c r="AD618" s="17">
        <v>0</v>
      </c>
      <c r="AE618" s="17">
        <v>0</v>
      </c>
      <c r="AF618" s="21">
        <v>1</v>
      </c>
      <c r="AG618" s="17">
        <v>0</v>
      </c>
      <c r="AH618" s="17">
        <v>9.0981032021794361E-2</v>
      </c>
      <c r="AI618" s="17">
        <v>0</v>
      </c>
      <c r="AJ618" s="17">
        <v>5.9593782182471031E-3</v>
      </c>
      <c r="AK618" s="17">
        <v>0.85525964881871375</v>
      </c>
      <c r="AL618" s="17">
        <v>4.7799940941244637E-2</v>
      </c>
      <c r="AM618" s="17">
        <v>0</v>
      </c>
      <c r="AN618" s="21">
        <v>0.99999999999999978</v>
      </c>
      <c r="AO618" s="21">
        <v>4</v>
      </c>
      <c r="AQ618" s="21">
        <v>40.322476801454087</v>
      </c>
      <c r="AR618" s="21">
        <v>13.507766172501473</v>
      </c>
      <c r="AS618" s="21">
        <v>46.169757026044437</v>
      </c>
    </row>
    <row r="619" spans="1:45" x14ac:dyDescent="0.35">
      <c r="A619" s="5">
        <v>1974</v>
      </c>
      <c r="B619" s="17" t="s">
        <v>131</v>
      </c>
      <c r="C619" s="21">
        <v>400</v>
      </c>
      <c r="D619" s="21">
        <v>1084</v>
      </c>
      <c r="E619" s="17" t="s">
        <v>128</v>
      </c>
      <c r="F619" s="19">
        <v>50.04</v>
      </c>
      <c r="G619" s="17">
        <v>1.3045</v>
      </c>
      <c r="H619" s="19">
        <v>4.28</v>
      </c>
      <c r="I619" s="19">
        <v>8.1199999999999992</v>
      </c>
      <c r="J619" s="17">
        <v>0.22539999999999999</v>
      </c>
      <c r="K619" s="19">
        <v>13.61</v>
      </c>
      <c r="L619" s="19">
        <v>21.87</v>
      </c>
      <c r="M619" s="17">
        <v>0.61380000000000001</v>
      </c>
      <c r="O619" s="17">
        <v>2.9000000000000001E-2</v>
      </c>
      <c r="Q619" s="19">
        <v>100.09269999999999</v>
      </c>
      <c r="R619" s="21">
        <v>62.632305568338708</v>
      </c>
      <c r="T619" s="17">
        <v>1.853697748231167</v>
      </c>
      <c r="U619" s="17">
        <v>0.14630225176883305</v>
      </c>
      <c r="V619" s="17">
        <v>0</v>
      </c>
      <c r="W619" s="21">
        <v>2</v>
      </c>
      <c r="X619" s="17">
        <v>4.0548772650845805E-2</v>
      </c>
      <c r="Y619" s="17">
        <v>7.6293563035367676E-2</v>
      </c>
      <c r="Z619" s="17">
        <v>8.4930664868674243E-4</v>
      </c>
      <c r="AA619" s="17">
        <v>3.6346079533733769E-2</v>
      </c>
      <c r="AB619" s="17">
        <v>0.75163089742292777</v>
      </c>
      <c r="AC619" s="17">
        <v>9.4331380708438162E-2</v>
      </c>
      <c r="AD619" s="17">
        <v>0</v>
      </c>
      <c r="AE619" s="17">
        <v>0</v>
      </c>
      <c r="AF619" s="21">
        <v>0.99999999999999989</v>
      </c>
      <c r="AG619" s="17">
        <v>0</v>
      </c>
      <c r="AH619" s="17">
        <v>8.0901670561363465E-2</v>
      </c>
      <c r="AI619" s="17">
        <v>0</v>
      </c>
      <c r="AJ619" s="17">
        <v>7.0715444066721273E-3</v>
      </c>
      <c r="AK619" s="17">
        <v>0.86794523539842983</v>
      </c>
      <c r="AL619" s="17">
        <v>4.4081549633533945E-2</v>
      </c>
      <c r="AM619" s="17">
        <v>0</v>
      </c>
      <c r="AN619" s="21">
        <v>0.99999999999999933</v>
      </c>
      <c r="AO619" s="21">
        <v>3.9999999999999991</v>
      </c>
      <c r="AQ619" s="21">
        <v>40.01923042026911</v>
      </c>
      <c r="AR619" s="21">
        <v>13.768592184314347</v>
      </c>
      <c r="AS619" s="21">
        <v>46.212177395416546</v>
      </c>
    </row>
    <row r="620" spans="1:45" x14ac:dyDescent="0.35">
      <c r="A620" s="5">
        <v>1974</v>
      </c>
      <c r="B620" s="17" t="s">
        <v>131</v>
      </c>
      <c r="C620" s="21">
        <v>405</v>
      </c>
      <c r="D620" s="21">
        <v>1085</v>
      </c>
      <c r="E620" s="17" t="s">
        <v>128</v>
      </c>
      <c r="F620" s="19">
        <v>49.42</v>
      </c>
      <c r="G620" s="17">
        <v>1.3186</v>
      </c>
      <c r="H620" s="19">
        <v>4.13</v>
      </c>
      <c r="I620" s="19">
        <v>8.27</v>
      </c>
      <c r="J620" s="17">
        <v>0.22819999999999999</v>
      </c>
      <c r="K620" s="19">
        <v>13.41</v>
      </c>
      <c r="L620" s="19">
        <v>21.58</v>
      </c>
      <c r="M620" s="17">
        <v>0.50319999999999998</v>
      </c>
      <c r="Q620" s="19">
        <v>98.860000000000014</v>
      </c>
      <c r="R620" s="21">
        <v>61.854243542435427</v>
      </c>
      <c r="T620" s="17">
        <v>1.8566000712035351</v>
      </c>
      <c r="U620" s="17">
        <v>0.1433999287964649</v>
      </c>
      <c r="V620" s="17">
        <v>0</v>
      </c>
      <c r="W620" s="21">
        <v>2</v>
      </c>
      <c r="X620" s="17">
        <v>3.9450408679560095E-2</v>
      </c>
      <c r="Y620" s="17">
        <v>6.6082553348673093E-2</v>
      </c>
      <c r="Z620" s="17">
        <v>0</v>
      </c>
      <c r="AA620" s="17">
        <v>3.7258087723868787E-2</v>
      </c>
      <c r="AB620" s="17">
        <v>0.75105073836490965</v>
      </c>
      <c r="AC620" s="17">
        <v>0.10615821188298846</v>
      </c>
      <c r="AD620" s="17">
        <v>0</v>
      </c>
      <c r="AE620" s="17">
        <v>0</v>
      </c>
      <c r="AF620" s="21">
        <v>1</v>
      </c>
      <c r="AG620" s="17">
        <v>0</v>
      </c>
      <c r="AH620" s="17">
        <v>8.7551919740130046E-2</v>
      </c>
      <c r="AI620" s="17">
        <v>0</v>
      </c>
      <c r="AJ620" s="17">
        <v>7.2605580430252538E-3</v>
      </c>
      <c r="AK620" s="17">
        <v>0.86853831353734079</v>
      </c>
      <c r="AL620" s="17">
        <v>3.664920867950347E-2</v>
      </c>
      <c r="AM620" s="17">
        <v>0</v>
      </c>
      <c r="AN620" s="21">
        <v>0.99999999999999956</v>
      </c>
      <c r="AO620" s="21">
        <v>3.9999999999999996</v>
      </c>
      <c r="AQ620" s="21">
        <v>39.808857269253799</v>
      </c>
      <c r="AR620" s="21">
        <v>14.154948382865335</v>
      </c>
      <c r="AS620" s="21">
        <v>46.036194347880866</v>
      </c>
    </row>
    <row r="621" spans="1:45" x14ac:dyDescent="0.35">
      <c r="A621" s="5">
        <v>1974</v>
      </c>
      <c r="B621" s="17" t="s">
        <v>131</v>
      </c>
      <c r="C621" s="21">
        <v>410</v>
      </c>
      <c r="D621" s="21">
        <v>1086</v>
      </c>
      <c r="E621" s="17" t="s">
        <v>128</v>
      </c>
      <c r="F621" s="19">
        <v>50.06</v>
      </c>
      <c r="G621" s="17">
        <v>1.2844</v>
      </c>
      <c r="H621" s="19">
        <v>4.3899999999999997</v>
      </c>
      <c r="I621" s="19">
        <v>8.19</v>
      </c>
      <c r="J621" s="17">
        <v>0.18429999999999999</v>
      </c>
      <c r="K621" s="19">
        <v>13.37</v>
      </c>
      <c r="L621" s="19">
        <v>21.31</v>
      </c>
      <c r="M621" s="17">
        <v>0.50149999999999995</v>
      </c>
      <c r="N621" s="17">
        <v>3.4200000000000001E-2</v>
      </c>
      <c r="O621" s="17">
        <v>1.4200000000000001E-2</v>
      </c>
      <c r="Q621" s="19">
        <v>99.338599999999985</v>
      </c>
      <c r="R621" s="21">
        <v>62.012987012987011</v>
      </c>
      <c r="T621" s="17">
        <v>1.8715164312102992</v>
      </c>
      <c r="U621" s="17">
        <v>0.1284835687897008</v>
      </c>
      <c r="V621" s="17">
        <v>0</v>
      </c>
      <c r="W621" s="21">
        <v>2</v>
      </c>
      <c r="X621" s="17">
        <v>6.4934664579935436E-2</v>
      </c>
      <c r="Y621" s="17">
        <v>2.887705623189317E-2</v>
      </c>
      <c r="Z621" s="17">
        <v>4.1969717714018649E-4</v>
      </c>
      <c r="AA621" s="17">
        <v>3.6115610769112676E-2</v>
      </c>
      <c r="AB621" s="17">
        <v>0.745176386396733</v>
      </c>
      <c r="AC621" s="17">
        <v>0.12447658484518553</v>
      </c>
      <c r="AD621" s="17">
        <v>0</v>
      </c>
      <c r="AE621" s="17">
        <v>0</v>
      </c>
      <c r="AF621" s="21">
        <v>1</v>
      </c>
      <c r="AG621" s="17">
        <v>0</v>
      </c>
      <c r="AH621" s="17">
        <v>0.10267645611107831</v>
      </c>
      <c r="AI621" s="17">
        <v>0</v>
      </c>
      <c r="AJ621" s="17">
        <v>5.8353495215341961E-3</v>
      </c>
      <c r="AK621" s="17">
        <v>0.85350912362989495</v>
      </c>
      <c r="AL621" s="17">
        <v>3.63481309710297E-2</v>
      </c>
      <c r="AM621" s="17">
        <v>1.6309397664625485E-3</v>
      </c>
      <c r="AN621" s="21">
        <v>0.99999999999999978</v>
      </c>
      <c r="AO621" s="21">
        <v>4</v>
      </c>
      <c r="AQ621" s="21">
        <v>40.051382828228597</v>
      </c>
      <c r="AR621" s="21">
        <v>14.074618368369864</v>
      </c>
      <c r="AS621" s="21">
        <v>45.873998803401541</v>
      </c>
    </row>
    <row r="622" spans="1:45" x14ac:dyDescent="0.35">
      <c r="A622" s="5">
        <v>1974</v>
      </c>
      <c r="B622" s="17" t="s">
        <v>131</v>
      </c>
      <c r="C622" s="21">
        <v>415</v>
      </c>
      <c r="D622" s="21">
        <v>1087</v>
      </c>
      <c r="E622" s="17" t="s">
        <v>128</v>
      </c>
      <c r="F622" s="19">
        <v>49.84</v>
      </c>
      <c r="G622" s="17">
        <v>1.2569999999999999</v>
      </c>
      <c r="H622" s="19">
        <v>4.28</v>
      </c>
      <c r="I622" s="19">
        <v>7.89</v>
      </c>
      <c r="J622" s="17">
        <v>0.19320000000000001</v>
      </c>
      <c r="K622" s="19">
        <v>13.43</v>
      </c>
      <c r="L622" s="19">
        <v>21.47</v>
      </c>
      <c r="M622" s="17">
        <v>0.62460000000000004</v>
      </c>
      <c r="N622" s="17">
        <v>1.6999999999999999E-3</v>
      </c>
      <c r="Q622" s="19">
        <v>98.986500000000007</v>
      </c>
      <c r="R622" s="21">
        <v>62.992495309568476</v>
      </c>
      <c r="T622" s="17">
        <v>1.8661995003987208</v>
      </c>
      <c r="U622" s="17">
        <v>0.13380049960127915</v>
      </c>
      <c r="V622" s="17">
        <v>0</v>
      </c>
      <c r="W622" s="21">
        <v>2</v>
      </c>
      <c r="X622" s="17">
        <v>5.5065550224750237E-2</v>
      </c>
      <c r="Y622" s="17">
        <v>5.3356430803343458E-2</v>
      </c>
      <c r="Z622" s="17">
        <v>0</v>
      </c>
      <c r="AA622" s="17">
        <v>3.5400319415176039E-2</v>
      </c>
      <c r="AB622" s="17">
        <v>0.74968863248973272</v>
      </c>
      <c r="AC622" s="17">
        <v>0.10648906706699746</v>
      </c>
      <c r="AD622" s="17">
        <v>0</v>
      </c>
      <c r="AE622" s="17">
        <v>0</v>
      </c>
      <c r="AF622" s="21">
        <v>0.99999999999999989</v>
      </c>
      <c r="AG622" s="17">
        <v>0</v>
      </c>
      <c r="AH622" s="17">
        <v>8.7191742853697352E-2</v>
      </c>
      <c r="AI622" s="17">
        <v>0</v>
      </c>
      <c r="AJ622" s="17">
        <v>6.1266898699747097E-3</v>
      </c>
      <c r="AK622" s="17">
        <v>0.86125944701916202</v>
      </c>
      <c r="AL622" s="17">
        <v>4.5340923632991421E-2</v>
      </c>
      <c r="AM622" s="17">
        <v>8.1196624175162524E-5</v>
      </c>
      <c r="AN622" s="21">
        <v>1.0000000000000007</v>
      </c>
      <c r="AO622" s="21">
        <v>4.0000000000000009</v>
      </c>
      <c r="AQ622" s="21">
        <v>40.2169305506672</v>
      </c>
      <c r="AR622" s="21">
        <v>13.580939837410153</v>
      </c>
      <c r="AS622" s="21">
        <v>46.202129611922643</v>
      </c>
    </row>
    <row r="623" spans="1:45" x14ac:dyDescent="0.35">
      <c r="A623" s="5">
        <v>1974</v>
      </c>
      <c r="B623" s="17" t="s">
        <v>131</v>
      </c>
      <c r="C623" s="21">
        <v>420</v>
      </c>
      <c r="D623" s="21">
        <v>1088</v>
      </c>
      <c r="E623" s="17" t="s">
        <v>128</v>
      </c>
      <c r="F623" s="19">
        <v>50.01</v>
      </c>
      <c r="G623" s="17">
        <v>1.3561000000000001</v>
      </c>
      <c r="H623" s="19">
        <v>4.41</v>
      </c>
      <c r="I623" s="19">
        <v>8.1999999999999993</v>
      </c>
      <c r="J623" s="17">
        <v>0.23699999999999999</v>
      </c>
      <c r="K623" s="19">
        <v>13.62</v>
      </c>
      <c r="L623" s="19">
        <v>21.47</v>
      </c>
      <c r="M623" s="17">
        <v>0.57050000000000001</v>
      </c>
      <c r="Q623" s="19">
        <v>99.873599999999996</v>
      </c>
      <c r="R623" s="21">
        <v>62.419798350137476</v>
      </c>
      <c r="T623" s="17">
        <v>1.8574334269700186</v>
      </c>
      <c r="U623" s="17">
        <v>0.14256657302998144</v>
      </c>
      <c r="V623" s="17">
        <v>0</v>
      </c>
      <c r="W623" s="21">
        <v>2</v>
      </c>
      <c r="X623" s="17">
        <v>5.0463548795516927E-2</v>
      </c>
      <c r="Y623" s="17">
        <v>5.7416838675535077E-2</v>
      </c>
      <c r="Z623" s="17">
        <v>0</v>
      </c>
      <c r="AA623" s="17">
        <v>3.7882618132474573E-2</v>
      </c>
      <c r="AB623" s="17">
        <v>0.75415113303985637</v>
      </c>
      <c r="AC623" s="17">
        <v>0.10008586135661701</v>
      </c>
      <c r="AD623" s="17">
        <v>0</v>
      </c>
      <c r="AE623" s="17">
        <v>0</v>
      </c>
      <c r="AF623" s="21">
        <v>0.99999999999999989</v>
      </c>
      <c r="AG623" s="17">
        <v>0</v>
      </c>
      <c r="AH623" s="17">
        <v>9.7166100265818539E-2</v>
      </c>
      <c r="AI623" s="17">
        <v>0</v>
      </c>
      <c r="AJ623" s="17">
        <v>7.4549285996448906E-3</v>
      </c>
      <c r="AK623" s="17">
        <v>0.85429992042851832</v>
      </c>
      <c r="AL623" s="17">
        <v>4.107905070601927E-2</v>
      </c>
      <c r="AM623" s="17">
        <v>0</v>
      </c>
      <c r="AN623" s="21">
        <v>1.0000000000000011</v>
      </c>
      <c r="AO623" s="21">
        <v>4.0000000000000009</v>
      </c>
      <c r="AQ623" s="21">
        <v>40.316545489080681</v>
      </c>
      <c r="AR623" s="21">
        <v>14.013004525062035</v>
      </c>
      <c r="AS623" s="21">
        <v>45.670449985857282</v>
      </c>
    </row>
    <row r="624" spans="1:45" x14ac:dyDescent="0.35">
      <c r="A624" s="5">
        <v>1974</v>
      </c>
      <c r="B624" s="17" t="s">
        <v>131</v>
      </c>
      <c r="C624" s="21">
        <v>425</v>
      </c>
      <c r="D624" s="21">
        <v>1089</v>
      </c>
      <c r="E624" s="17" t="s">
        <v>128</v>
      </c>
      <c r="F624" s="19">
        <v>49.99</v>
      </c>
      <c r="G624" s="17">
        <v>1.306</v>
      </c>
      <c r="H624" s="19">
        <v>4.18</v>
      </c>
      <c r="I624" s="19">
        <v>7.92</v>
      </c>
      <c r="J624" s="17">
        <v>0.161</v>
      </c>
      <c r="K624" s="19">
        <v>13.73</v>
      </c>
      <c r="L624" s="19">
        <v>21.67</v>
      </c>
      <c r="M624" s="17">
        <v>0.57140000000000002</v>
      </c>
      <c r="Q624" s="19">
        <v>99.528400000000005</v>
      </c>
      <c r="R624" s="21">
        <v>63.418013856812941</v>
      </c>
      <c r="T624" s="17">
        <v>1.8609626577758926</v>
      </c>
      <c r="U624" s="17">
        <v>0.13903734222410735</v>
      </c>
      <c r="V624" s="17">
        <v>0</v>
      </c>
      <c r="W624" s="21">
        <v>2</v>
      </c>
      <c r="X624" s="17">
        <v>4.4346427696983243E-2</v>
      </c>
      <c r="Y624" s="17">
        <v>6.2795398310974124E-2</v>
      </c>
      <c r="Z624" s="17">
        <v>0</v>
      </c>
      <c r="AA624" s="17">
        <v>3.6567019773960645E-2</v>
      </c>
      <c r="AB624" s="17">
        <v>0.76199116689793611</v>
      </c>
      <c r="AC624" s="17">
        <v>9.4299987320145884E-2</v>
      </c>
      <c r="AD624" s="17">
        <v>0</v>
      </c>
      <c r="AE624" s="17">
        <v>0</v>
      </c>
      <c r="AF624" s="21">
        <v>1</v>
      </c>
      <c r="AG624" s="17">
        <v>0</v>
      </c>
      <c r="AH624" s="17">
        <v>8.9443537201231993E-2</v>
      </c>
      <c r="AI624" s="17">
        <v>0</v>
      </c>
      <c r="AJ624" s="17">
        <v>5.0759710648493606E-3</v>
      </c>
      <c r="AK624" s="17">
        <v>0.86424196840214551</v>
      </c>
      <c r="AL624" s="17">
        <v>4.1238523331772491E-2</v>
      </c>
      <c r="AM624" s="17">
        <v>0</v>
      </c>
      <c r="AN624" s="21">
        <v>0.99999999999999933</v>
      </c>
      <c r="AO624" s="21">
        <v>3.9999999999999991</v>
      </c>
      <c r="AQ624" s="21">
        <v>40.577893154839678</v>
      </c>
      <c r="AR624" s="21">
        <v>13.399108446744666</v>
      </c>
      <c r="AS624" s="21">
        <v>46.022998398415652</v>
      </c>
    </row>
    <row r="625" spans="1:45" x14ac:dyDescent="0.35">
      <c r="A625" s="5">
        <v>1974</v>
      </c>
      <c r="B625" s="17" t="s">
        <v>131</v>
      </c>
      <c r="C625" s="21">
        <v>430</v>
      </c>
      <c r="D625" s="21">
        <v>1090</v>
      </c>
      <c r="E625" s="17" t="s">
        <v>128</v>
      </c>
      <c r="F625" s="19">
        <v>49.62</v>
      </c>
      <c r="G625" s="17">
        <v>1.2859</v>
      </c>
      <c r="H625" s="19">
        <v>4.0999999999999996</v>
      </c>
      <c r="I625" s="19">
        <v>7.98</v>
      </c>
      <c r="J625" s="17">
        <v>0.1318</v>
      </c>
      <c r="K625" s="19">
        <v>13.48</v>
      </c>
      <c r="L625" s="19">
        <v>21.67</v>
      </c>
      <c r="M625" s="17">
        <v>0.65690000000000004</v>
      </c>
      <c r="N625" s="17">
        <v>1.9E-3</v>
      </c>
      <c r="O625" s="17">
        <v>3.2899999999999999E-2</v>
      </c>
      <c r="Q625" s="19">
        <v>98.959400000000002</v>
      </c>
      <c r="R625" s="21">
        <v>62.814538676607647</v>
      </c>
      <c r="T625" s="17">
        <v>1.8581259055574495</v>
      </c>
      <c r="U625" s="17">
        <v>0.1418740944425505</v>
      </c>
      <c r="V625" s="17">
        <v>0</v>
      </c>
      <c r="W625" s="21">
        <v>2</v>
      </c>
      <c r="X625" s="17">
        <v>3.9064964754999126E-2</v>
      </c>
      <c r="Y625" s="17">
        <v>7.7180911011620348E-2</v>
      </c>
      <c r="Z625" s="17">
        <v>9.7400050236493918E-4</v>
      </c>
      <c r="AA625" s="17">
        <v>3.6217414403935611E-2</v>
      </c>
      <c r="AB625" s="17">
        <v>0.75254616744399805</v>
      </c>
      <c r="AC625" s="17">
        <v>9.401654188308195E-2</v>
      </c>
      <c r="AD625" s="17">
        <v>0</v>
      </c>
      <c r="AE625" s="17">
        <v>0</v>
      </c>
      <c r="AF625" s="21">
        <v>1</v>
      </c>
      <c r="AG625" s="17">
        <v>0</v>
      </c>
      <c r="AH625" s="17">
        <v>7.8680317139446565E-2</v>
      </c>
      <c r="AI625" s="17">
        <v>0</v>
      </c>
      <c r="AJ625" s="17">
        <v>4.1799638745007618E-3</v>
      </c>
      <c r="AK625" s="17">
        <v>0.8693591083517439</v>
      </c>
      <c r="AL625" s="17">
        <v>4.7689853453676267E-2</v>
      </c>
      <c r="AM625" s="17">
        <v>9.0757180632763994E-5</v>
      </c>
      <c r="AN625" s="21">
        <v>1.0000000000000002</v>
      </c>
      <c r="AO625" s="21">
        <v>4</v>
      </c>
      <c r="AQ625" s="21">
        <v>40.115192226662401</v>
      </c>
      <c r="AR625" s="21">
        <v>13.54279016134136</v>
      </c>
      <c r="AS625" s="21">
        <v>46.342017611996241</v>
      </c>
    </row>
    <row r="626" spans="1:45" x14ac:dyDescent="0.35">
      <c r="A626" s="5">
        <v>1974</v>
      </c>
      <c r="B626" s="17" t="s">
        <v>131</v>
      </c>
      <c r="C626" s="21">
        <v>435</v>
      </c>
      <c r="D626" s="21">
        <v>1091</v>
      </c>
      <c r="E626" s="17" t="s">
        <v>128</v>
      </c>
      <c r="F626" s="19">
        <v>49.87</v>
      </c>
      <c r="G626" s="17">
        <v>1.3315999999999999</v>
      </c>
      <c r="H626" s="19">
        <v>4.34</v>
      </c>
      <c r="I626" s="19">
        <v>8.24</v>
      </c>
      <c r="J626" s="17">
        <v>0.23710000000000001</v>
      </c>
      <c r="K626" s="19">
        <v>13.6</v>
      </c>
      <c r="L626" s="19">
        <v>21.62</v>
      </c>
      <c r="M626" s="17">
        <v>0.55069999999999997</v>
      </c>
      <c r="O626" s="17">
        <v>1.0200000000000001E-2</v>
      </c>
      <c r="Q626" s="19">
        <v>99.799599999999998</v>
      </c>
      <c r="R626" s="21">
        <v>62.27106227106227</v>
      </c>
      <c r="T626" s="17">
        <v>1.8540726925616495</v>
      </c>
      <c r="U626" s="17">
        <v>0.14592730743835047</v>
      </c>
      <c r="V626" s="17">
        <v>0</v>
      </c>
      <c r="W626" s="21">
        <v>2</v>
      </c>
      <c r="X626" s="17">
        <v>4.4227457123661801E-2</v>
      </c>
      <c r="Y626" s="17">
        <v>6.6622476436114769E-2</v>
      </c>
      <c r="Z626" s="17">
        <v>2.9980057793393554E-4</v>
      </c>
      <c r="AA626" s="17">
        <v>3.723514450056345E-2</v>
      </c>
      <c r="AB626" s="17">
        <v>0.75379139520560567</v>
      </c>
      <c r="AC626" s="17">
        <v>9.782372615612045E-2</v>
      </c>
      <c r="AD626" s="17">
        <v>0</v>
      </c>
      <c r="AE626" s="17">
        <v>0</v>
      </c>
      <c r="AF626" s="21">
        <v>1</v>
      </c>
      <c r="AG626" s="17">
        <v>0</v>
      </c>
      <c r="AH626" s="17">
        <v>9.1719184216764227E-2</v>
      </c>
      <c r="AI626" s="17">
        <v>0</v>
      </c>
      <c r="AJ626" s="17">
        <v>7.4654790855475826E-3</v>
      </c>
      <c r="AK626" s="17">
        <v>0.8611226209971985</v>
      </c>
      <c r="AL626" s="17">
        <v>3.9692715700489246E-2</v>
      </c>
      <c r="AM626" s="17">
        <v>0</v>
      </c>
      <c r="AN626" s="21">
        <v>0.99999999999999956</v>
      </c>
      <c r="AO626" s="21">
        <v>3.9999999999999996</v>
      </c>
      <c r="AQ626" s="21">
        <v>40.126344725073345</v>
      </c>
      <c r="AR626" s="21">
        <v>14.033780529119399</v>
      </c>
      <c r="AS626" s="21">
        <v>45.839874745807258</v>
      </c>
    </row>
    <row r="627" spans="1:45" x14ac:dyDescent="0.35">
      <c r="A627" s="5">
        <v>1974</v>
      </c>
      <c r="B627" s="17" t="s">
        <v>131</v>
      </c>
      <c r="C627" s="21">
        <v>440</v>
      </c>
      <c r="D627" s="21">
        <v>1092</v>
      </c>
      <c r="E627" s="17" t="s">
        <v>128</v>
      </c>
      <c r="F627" s="19">
        <v>49.64</v>
      </c>
      <c r="G627" s="17">
        <v>1.2881</v>
      </c>
      <c r="H627" s="19">
        <v>4.3600000000000003</v>
      </c>
      <c r="I627" s="19">
        <v>8.07</v>
      </c>
      <c r="J627" s="17">
        <v>0.2195</v>
      </c>
      <c r="K627" s="19">
        <v>13.36</v>
      </c>
      <c r="L627" s="19">
        <v>21.69</v>
      </c>
      <c r="M627" s="17">
        <v>0.51970000000000005</v>
      </c>
      <c r="N627" s="17">
        <v>1.9099999999999999E-2</v>
      </c>
      <c r="Q627" s="19">
        <v>99.166399999999982</v>
      </c>
      <c r="R627" s="21">
        <v>62.34251049930004</v>
      </c>
      <c r="T627" s="17">
        <v>1.8580042014549429</v>
      </c>
      <c r="U627" s="17">
        <v>0.14199579854505706</v>
      </c>
      <c r="V627" s="17">
        <v>0</v>
      </c>
      <c r="W627" s="21">
        <v>2</v>
      </c>
      <c r="X627" s="17">
        <v>5.0327323763766002E-2</v>
      </c>
      <c r="Y627" s="17">
        <v>5.7767314545021792E-2</v>
      </c>
      <c r="Z627" s="17">
        <v>0</v>
      </c>
      <c r="AA627" s="17">
        <v>3.6262385200130538E-2</v>
      </c>
      <c r="AB627" s="17">
        <v>0.74549760897659045</v>
      </c>
      <c r="AC627" s="17">
        <v>0.11014536751449111</v>
      </c>
      <c r="AD627" s="17">
        <v>0</v>
      </c>
      <c r="AE627" s="17">
        <v>0</v>
      </c>
      <c r="AF627" s="21">
        <v>0.99999999999999989</v>
      </c>
      <c r="AG627" s="17">
        <v>0</v>
      </c>
      <c r="AH627" s="17">
        <v>8.4664419338944585E-2</v>
      </c>
      <c r="AI627" s="17">
        <v>0</v>
      </c>
      <c r="AJ627" s="17">
        <v>6.9580602233286163E-3</v>
      </c>
      <c r="AK627" s="17">
        <v>0.86975391027373816</v>
      </c>
      <c r="AL627" s="17">
        <v>3.771168898316847E-2</v>
      </c>
      <c r="AM627" s="17">
        <v>9.1192118081917506E-4</v>
      </c>
      <c r="AN627" s="21">
        <v>0.999999999999999</v>
      </c>
      <c r="AO627" s="21">
        <v>3.9999999999999991</v>
      </c>
      <c r="AQ627" s="21">
        <v>39.76439648215333</v>
      </c>
      <c r="AR627" s="21">
        <v>13.843450258621173</v>
      </c>
      <c r="AS627" s="21">
        <v>46.392153259225495</v>
      </c>
    </row>
    <row r="628" spans="1:45" x14ac:dyDescent="0.35">
      <c r="A628" s="5">
        <v>1974</v>
      </c>
      <c r="B628" s="17" t="s">
        <v>131</v>
      </c>
      <c r="C628" s="21">
        <v>445</v>
      </c>
      <c r="D628" s="21">
        <v>1093</v>
      </c>
      <c r="E628" s="17" t="s">
        <v>128</v>
      </c>
      <c r="F628" s="19">
        <v>49.87</v>
      </c>
      <c r="G628" s="17">
        <v>1.3294999999999999</v>
      </c>
      <c r="H628" s="19">
        <v>4.2699999999999996</v>
      </c>
      <c r="I628" s="19">
        <v>7.81</v>
      </c>
      <c r="J628" s="17">
        <v>0.1729</v>
      </c>
      <c r="K628" s="19">
        <v>13.64</v>
      </c>
      <c r="L628" s="19">
        <v>21.66</v>
      </c>
      <c r="M628" s="17">
        <v>0.4592</v>
      </c>
      <c r="Q628" s="19">
        <v>99.21159999999999</v>
      </c>
      <c r="R628" s="21">
        <v>63.589743589743598</v>
      </c>
      <c r="T628" s="17">
        <v>1.864139107838249</v>
      </c>
      <c r="U628" s="17">
        <v>0.13586089216175101</v>
      </c>
      <c r="V628" s="17">
        <v>0</v>
      </c>
      <c r="W628" s="21">
        <v>2</v>
      </c>
      <c r="X628" s="17">
        <v>5.2242625531681047E-2</v>
      </c>
      <c r="Y628" s="17">
        <v>4.2139117031541877E-2</v>
      </c>
      <c r="Z628" s="17">
        <v>0</v>
      </c>
      <c r="AA628" s="17">
        <v>3.7378266735316225E-2</v>
      </c>
      <c r="AB628" s="17">
        <v>0.76011306540891976</v>
      </c>
      <c r="AC628" s="17">
        <v>0.1081269252925412</v>
      </c>
      <c r="AD628" s="17">
        <v>0</v>
      </c>
      <c r="AE628" s="17">
        <v>0</v>
      </c>
      <c r="AF628" s="21">
        <v>1</v>
      </c>
      <c r="AG628" s="17">
        <v>0</v>
      </c>
      <c r="AH628" s="17">
        <v>9.384921473293828E-2</v>
      </c>
      <c r="AI628" s="17">
        <v>0</v>
      </c>
      <c r="AJ628" s="17">
        <v>5.4735952825679477E-3</v>
      </c>
      <c r="AK628" s="17">
        <v>0.86739980611238665</v>
      </c>
      <c r="AL628" s="17">
        <v>3.3277383872107477E-2</v>
      </c>
      <c r="AM628" s="17">
        <v>0</v>
      </c>
      <c r="AN628" s="21">
        <v>1.0000000000000004</v>
      </c>
      <c r="AO628" s="21">
        <v>4</v>
      </c>
      <c r="AQ628" s="21">
        <v>40.493973008851633</v>
      </c>
      <c r="AR628" s="21">
        <v>13.296501152117917</v>
      </c>
      <c r="AS628" s="21">
        <v>46.209525839030448</v>
      </c>
    </row>
    <row r="629" spans="1:45" x14ac:dyDescent="0.35">
      <c r="A629" s="5">
        <v>1974</v>
      </c>
      <c r="B629" s="17" t="s">
        <v>131</v>
      </c>
      <c r="C629" s="21">
        <v>450</v>
      </c>
      <c r="D629" s="21">
        <v>1094</v>
      </c>
      <c r="E629" s="17" t="s">
        <v>128</v>
      </c>
      <c r="F629" s="19">
        <v>49.48</v>
      </c>
      <c r="G629" s="17">
        <v>1.2262999999999999</v>
      </c>
      <c r="H629" s="19">
        <v>4.1900000000000004</v>
      </c>
      <c r="I629" s="19">
        <v>7.57</v>
      </c>
      <c r="J629" s="17">
        <v>0.14940000000000001</v>
      </c>
      <c r="K629" s="19">
        <v>13.49</v>
      </c>
      <c r="L629" s="19">
        <v>21.5</v>
      </c>
      <c r="M629" s="17">
        <v>0.56100000000000005</v>
      </c>
      <c r="N629" s="17">
        <v>8.3999999999999995E-3</v>
      </c>
      <c r="O629" s="17">
        <v>4.7300000000000002E-2</v>
      </c>
      <c r="Q629" s="19">
        <v>98.222400000000007</v>
      </c>
      <c r="R629" s="21">
        <v>64.055080721747387</v>
      </c>
      <c r="T629" s="17">
        <v>1.8658121044024978</v>
      </c>
      <c r="U629" s="17">
        <v>0.13418789559750222</v>
      </c>
      <c r="V629" s="17">
        <v>0</v>
      </c>
      <c r="W629" s="21">
        <v>2</v>
      </c>
      <c r="X629" s="17">
        <v>5.2013242477863181E-2</v>
      </c>
      <c r="Y629" s="17">
        <v>5.2620912597080682E-2</v>
      </c>
      <c r="Z629" s="17">
        <v>1.4100816490174963E-3</v>
      </c>
      <c r="AA629" s="17">
        <v>3.4779778461249189E-2</v>
      </c>
      <c r="AB629" s="17">
        <v>0.75835934499261448</v>
      </c>
      <c r="AC629" s="17">
        <v>0.10081663982217504</v>
      </c>
      <c r="AD629" s="17">
        <v>0</v>
      </c>
      <c r="AE629" s="17">
        <v>0</v>
      </c>
      <c r="AF629" s="21">
        <v>1</v>
      </c>
      <c r="AG629" s="17">
        <v>0</v>
      </c>
      <c r="AH629" s="17">
        <v>8.5255363829106895E-2</v>
      </c>
      <c r="AI629" s="17">
        <v>0</v>
      </c>
      <c r="AJ629" s="17">
        <v>4.7711992401083501E-3</v>
      </c>
      <c r="AK629" s="17">
        <v>0.86855753888182985</v>
      </c>
      <c r="AL629" s="17">
        <v>4.101185604336971E-2</v>
      </c>
      <c r="AM629" s="17">
        <v>4.0404200558548489E-4</v>
      </c>
      <c r="AN629" s="21">
        <v>1.0000000000000002</v>
      </c>
      <c r="AO629" s="21">
        <v>4</v>
      </c>
      <c r="AQ629" s="21">
        <v>40.545714763512088</v>
      </c>
      <c r="AR629" s="21">
        <v>13.016819331002567</v>
      </c>
      <c r="AS629" s="21">
        <v>46.437465905485347</v>
      </c>
    </row>
    <row r="630" spans="1:45" x14ac:dyDescent="0.35">
      <c r="A630" s="5">
        <v>1974</v>
      </c>
      <c r="B630" s="17" t="s">
        <v>131</v>
      </c>
      <c r="C630" s="21">
        <v>455</v>
      </c>
      <c r="D630" s="21">
        <v>1095</v>
      </c>
      <c r="E630" s="17" t="s">
        <v>128</v>
      </c>
      <c r="F630" s="19">
        <v>50.19</v>
      </c>
      <c r="G630" s="17">
        <v>1.3461000000000001</v>
      </c>
      <c r="H630" s="19">
        <v>4.4000000000000004</v>
      </c>
      <c r="I630" s="19">
        <v>8.08</v>
      </c>
      <c r="J630" s="17">
        <v>0.24299999999999999</v>
      </c>
      <c r="K630" s="19">
        <v>13.65</v>
      </c>
      <c r="L630" s="19">
        <v>21.7</v>
      </c>
      <c r="M630" s="17">
        <v>0.62470000000000003</v>
      </c>
      <c r="O630" s="17">
        <v>8.8999999999999999E-3</v>
      </c>
      <c r="Q630" s="19">
        <v>100.2427</v>
      </c>
      <c r="R630" s="21">
        <v>62.81638288080994</v>
      </c>
      <c r="T630" s="17">
        <v>1.8560416346846105</v>
      </c>
      <c r="U630" s="17">
        <v>0.14395836531538952</v>
      </c>
      <c r="V630" s="17">
        <v>0</v>
      </c>
      <c r="W630" s="21">
        <v>2</v>
      </c>
      <c r="X630" s="17">
        <v>4.7799544744916517E-2</v>
      </c>
      <c r="Y630" s="17">
        <v>6.5804789292934859E-2</v>
      </c>
      <c r="Z630" s="17">
        <v>2.6019888410236961E-4</v>
      </c>
      <c r="AA630" s="17">
        <v>3.7440333662102331E-2</v>
      </c>
      <c r="AB630" s="17">
        <v>0.75253732900426107</v>
      </c>
      <c r="AC630" s="17">
        <v>9.6157804411682868E-2</v>
      </c>
      <c r="AD630" s="17">
        <v>0</v>
      </c>
      <c r="AE630" s="17">
        <v>0</v>
      </c>
      <c r="AF630" s="21">
        <v>1</v>
      </c>
      <c r="AG630" s="17">
        <v>0</v>
      </c>
      <c r="AH630" s="17">
        <v>8.789224223255529E-2</v>
      </c>
      <c r="AI630" s="17">
        <v>0</v>
      </c>
      <c r="AJ630" s="17">
        <v>7.6105410331857876E-3</v>
      </c>
      <c r="AK630" s="17">
        <v>0.85971038180348869</v>
      </c>
      <c r="AL630" s="17">
        <v>4.4786834930769737E-2</v>
      </c>
      <c r="AM630" s="17">
        <v>0</v>
      </c>
      <c r="AN630" s="21">
        <v>0.99999999999999944</v>
      </c>
      <c r="AO630" s="21">
        <v>3.9999999999999996</v>
      </c>
      <c r="AQ630" s="21">
        <v>40.248813249659925</v>
      </c>
      <c r="AR630" s="21">
        <v>13.77031474258547</v>
      </c>
      <c r="AS630" s="21">
        <v>45.980872007754606</v>
      </c>
    </row>
    <row r="631" spans="1:45" x14ac:dyDescent="0.35">
      <c r="A631" s="5">
        <v>1974</v>
      </c>
      <c r="B631" s="17" t="s">
        <v>131</v>
      </c>
      <c r="C631" s="21">
        <v>460</v>
      </c>
      <c r="D631" s="21">
        <v>1096</v>
      </c>
      <c r="E631" s="17" t="s">
        <v>128</v>
      </c>
      <c r="F631" s="19">
        <v>48.2</v>
      </c>
      <c r="G631" s="17">
        <v>1.2182999999999999</v>
      </c>
      <c r="H631" s="19">
        <v>5.16</v>
      </c>
      <c r="I631" s="19">
        <v>8.06</v>
      </c>
      <c r="J631" s="17">
        <v>0.24590000000000001</v>
      </c>
      <c r="K631" s="19">
        <v>12.77</v>
      </c>
      <c r="L631" s="19">
        <v>21.5</v>
      </c>
      <c r="M631" s="17">
        <v>0.62329999999999997</v>
      </c>
      <c r="N631" s="17">
        <v>1.7399999999999999E-2</v>
      </c>
      <c r="O631" s="17">
        <v>1.77E-2</v>
      </c>
      <c r="Q631" s="19">
        <v>97.812600000000003</v>
      </c>
      <c r="R631" s="21">
        <v>61.305808929428707</v>
      </c>
      <c r="T631" s="17">
        <v>1.8281602474439385</v>
      </c>
      <c r="U631" s="17">
        <v>0.17183975255606154</v>
      </c>
      <c r="V631" s="17">
        <v>0</v>
      </c>
      <c r="W631" s="21">
        <v>2</v>
      </c>
      <c r="X631" s="17">
        <v>5.8806826428939557E-2</v>
      </c>
      <c r="Y631" s="17">
        <v>8.9667057689150134E-2</v>
      </c>
      <c r="Z631" s="17">
        <v>5.3074436751703827E-4</v>
      </c>
      <c r="AA631" s="17">
        <v>3.4754683264007491E-2</v>
      </c>
      <c r="AB631" s="17">
        <v>0.72207614576379142</v>
      </c>
      <c r="AC631" s="17">
        <v>9.4164542486594449E-2</v>
      </c>
      <c r="AD631" s="17">
        <v>0</v>
      </c>
      <c r="AE631" s="17">
        <v>0</v>
      </c>
      <c r="AF631" s="21">
        <v>1</v>
      </c>
      <c r="AG631" s="17">
        <v>0</v>
      </c>
      <c r="AH631" s="17">
        <v>7.1796769820233197E-2</v>
      </c>
      <c r="AI631" s="17">
        <v>0</v>
      </c>
      <c r="AJ631" s="17">
        <v>7.8988613658598703E-3</v>
      </c>
      <c r="AK631" s="17">
        <v>0.87363012635634774</v>
      </c>
      <c r="AL631" s="17">
        <v>4.5832410345518326E-2</v>
      </c>
      <c r="AM631" s="17">
        <v>8.4183211204020463E-4</v>
      </c>
      <c r="AN631" s="21">
        <v>0.99999999999999933</v>
      </c>
      <c r="AO631" s="21">
        <v>3.9999999999999991</v>
      </c>
      <c r="AQ631" s="21">
        <v>38.837302813846975</v>
      </c>
      <c r="AR631" s="21">
        <v>14.173971739875775</v>
      </c>
      <c r="AS631" s="21">
        <v>46.98872544627725</v>
      </c>
    </row>
    <row r="632" spans="1:45" x14ac:dyDescent="0.35">
      <c r="A632" s="5">
        <v>1974</v>
      </c>
      <c r="B632" s="17" t="s">
        <v>131</v>
      </c>
      <c r="C632" s="21">
        <v>465</v>
      </c>
      <c r="D632" s="21">
        <v>1097</v>
      </c>
      <c r="E632" s="17" t="s">
        <v>128</v>
      </c>
      <c r="F632" s="19">
        <v>49.41</v>
      </c>
      <c r="G632" s="17">
        <v>1.3425</v>
      </c>
      <c r="H632" s="19">
        <v>4.34</v>
      </c>
      <c r="I632" s="19">
        <v>8.06</v>
      </c>
      <c r="J632" s="17">
        <v>0.25469999999999998</v>
      </c>
      <c r="K632" s="19">
        <v>13.59</v>
      </c>
      <c r="L632" s="19">
        <v>21.87</v>
      </c>
      <c r="M632" s="17">
        <v>0.60099999999999998</v>
      </c>
      <c r="O632" s="17">
        <v>2.9999999999999997E-4</v>
      </c>
      <c r="Q632" s="19">
        <v>99.468500000000006</v>
      </c>
      <c r="R632" s="21">
        <v>62.771362586605086</v>
      </c>
      <c r="T632" s="17">
        <v>1.8411595846434721</v>
      </c>
      <c r="U632" s="17">
        <v>0.15884041535652793</v>
      </c>
      <c r="V632" s="17">
        <v>0</v>
      </c>
      <c r="W632" s="21">
        <v>2</v>
      </c>
      <c r="X632" s="17">
        <v>3.174795719594603E-2</v>
      </c>
      <c r="Y632" s="17">
        <v>9.5249499183975239E-2</v>
      </c>
      <c r="Z632" s="17">
        <v>8.8377708872355974E-6</v>
      </c>
      <c r="AA632" s="17">
        <v>3.7625539980285748E-2</v>
      </c>
      <c r="AB632" s="17">
        <v>0.75495473586771122</v>
      </c>
      <c r="AC632" s="17">
        <v>8.0413430001194608E-2</v>
      </c>
      <c r="AD632" s="17">
        <v>0</v>
      </c>
      <c r="AE632" s="17">
        <v>0</v>
      </c>
      <c r="AF632" s="21">
        <v>1</v>
      </c>
      <c r="AG632" s="17">
        <v>0</v>
      </c>
      <c r="AH632" s="17">
        <v>7.5478697155402424E-2</v>
      </c>
      <c r="AI632" s="17">
        <v>0</v>
      </c>
      <c r="AJ632" s="17">
        <v>8.0379308202787342E-3</v>
      </c>
      <c r="AK632" s="17">
        <v>0.8730664132694671</v>
      </c>
      <c r="AL632" s="17">
        <v>4.3416958754851784E-2</v>
      </c>
      <c r="AM632" s="17">
        <v>0</v>
      </c>
      <c r="AN632" s="21">
        <v>1</v>
      </c>
      <c r="AO632" s="21">
        <v>4</v>
      </c>
      <c r="AQ632" s="21">
        <v>40.003945173836094</v>
      </c>
      <c r="AR632" s="21">
        <v>13.733544942830315</v>
      </c>
      <c r="AS632" s="21">
        <v>46.262509883333593</v>
      </c>
    </row>
    <row r="633" spans="1:45" x14ac:dyDescent="0.35">
      <c r="A633" s="5">
        <v>1974</v>
      </c>
      <c r="B633" s="17" t="s">
        <v>131</v>
      </c>
      <c r="C633" s="21">
        <v>470</v>
      </c>
      <c r="D633" s="21">
        <v>1098</v>
      </c>
      <c r="E633" s="17" t="s">
        <v>128</v>
      </c>
      <c r="F633" s="19">
        <v>49.43</v>
      </c>
      <c r="G633" s="17">
        <v>1.2418</v>
      </c>
      <c r="H633" s="19">
        <v>4.24</v>
      </c>
      <c r="I633" s="19">
        <v>8.09</v>
      </c>
      <c r="J633" s="17">
        <v>0.23130000000000001</v>
      </c>
      <c r="K633" s="19">
        <v>13.44</v>
      </c>
      <c r="L633" s="19">
        <v>21.6</v>
      </c>
      <c r="M633" s="17">
        <v>0.55469999999999997</v>
      </c>
      <c r="N633" s="17">
        <v>2.4500000000000001E-2</v>
      </c>
      <c r="O633" s="17">
        <v>2.29E-2</v>
      </c>
      <c r="Q633" s="19">
        <v>98.875200000000021</v>
      </c>
      <c r="R633" s="21">
        <v>62.424523920111461</v>
      </c>
      <c r="T633" s="17">
        <v>1.8543748380984078</v>
      </c>
      <c r="U633" s="17">
        <v>0.14562516190159225</v>
      </c>
      <c r="V633" s="17">
        <v>0</v>
      </c>
      <c r="W633" s="21">
        <v>2</v>
      </c>
      <c r="X633" s="17">
        <v>4.1832357053935038E-2</v>
      </c>
      <c r="Y633" s="17">
        <v>7.4551728506639381E-2</v>
      </c>
      <c r="Z633" s="17">
        <v>6.7918377464157471E-4</v>
      </c>
      <c r="AA633" s="17">
        <v>3.5038897981544491E-2</v>
      </c>
      <c r="AB633" s="17">
        <v>0.75167665393851169</v>
      </c>
      <c r="AC633" s="17">
        <v>9.6221178744727798E-2</v>
      </c>
      <c r="AD633" s="17">
        <v>0</v>
      </c>
      <c r="AE633" s="17">
        <v>0</v>
      </c>
      <c r="AF633" s="21">
        <v>1</v>
      </c>
      <c r="AG633" s="17">
        <v>0</v>
      </c>
      <c r="AH633" s="17">
        <v>8.3009569933402888E-2</v>
      </c>
      <c r="AI633" s="17">
        <v>0</v>
      </c>
      <c r="AJ633" s="17">
        <v>7.3488822349620396E-3</v>
      </c>
      <c r="AK633" s="17">
        <v>0.86812564443492135</v>
      </c>
      <c r="AL633" s="17">
        <v>4.0343486641163058E-2</v>
      </c>
      <c r="AM633" s="17">
        <v>1.1724167555514314E-3</v>
      </c>
      <c r="AN633" s="21">
        <v>1.0000000000000007</v>
      </c>
      <c r="AO633" s="21">
        <v>4.0000000000000009</v>
      </c>
      <c r="AQ633" s="21">
        <v>39.962954079966231</v>
      </c>
      <c r="AR633" s="21">
        <v>13.883071225707591</v>
      </c>
      <c r="AS633" s="21">
        <v>46.15397469432618</v>
      </c>
    </row>
    <row r="634" spans="1:45" x14ac:dyDescent="0.35">
      <c r="A634" s="5">
        <v>1974</v>
      </c>
      <c r="B634" s="17" t="s">
        <v>131</v>
      </c>
      <c r="C634" s="21">
        <v>475</v>
      </c>
      <c r="D634" s="21">
        <v>1099</v>
      </c>
      <c r="E634" s="17" t="s">
        <v>128</v>
      </c>
      <c r="F634" s="19">
        <v>49.72</v>
      </c>
      <c r="G634" s="17">
        <v>1.2736000000000001</v>
      </c>
      <c r="H634" s="19">
        <v>4.49</v>
      </c>
      <c r="I634" s="19">
        <v>8.2200000000000006</v>
      </c>
      <c r="J634" s="17">
        <v>0.20780000000000001</v>
      </c>
      <c r="K634" s="19">
        <v>13.57</v>
      </c>
      <c r="L634" s="19">
        <v>21.6</v>
      </c>
      <c r="M634" s="17">
        <v>0.53990000000000005</v>
      </c>
      <c r="Q634" s="19">
        <v>99.621300000000005</v>
      </c>
      <c r="R634" s="21">
        <v>62.27627351996329</v>
      </c>
      <c r="T634" s="17">
        <v>1.8511376711349028</v>
      </c>
      <c r="U634" s="17">
        <v>0.1488623288650972</v>
      </c>
      <c r="V634" s="17">
        <v>0</v>
      </c>
      <c r="W634" s="21">
        <v>2</v>
      </c>
      <c r="X634" s="17">
        <v>4.8145748559620699E-2</v>
      </c>
      <c r="Y634" s="17">
        <v>6.8358073749768725E-2</v>
      </c>
      <c r="Z634" s="17">
        <v>0</v>
      </c>
      <c r="AA634" s="17">
        <v>3.5664202506616255E-2</v>
      </c>
      <c r="AB634" s="17">
        <v>0.75320349135996423</v>
      </c>
      <c r="AC634" s="17">
        <v>9.4628483824029996E-2</v>
      </c>
      <c r="AD634" s="17">
        <v>0</v>
      </c>
      <c r="AE634" s="17">
        <v>0</v>
      </c>
      <c r="AF634" s="21">
        <v>0.99999999999999989</v>
      </c>
      <c r="AG634" s="17">
        <v>0</v>
      </c>
      <c r="AH634" s="17">
        <v>9.2922310437997202E-2</v>
      </c>
      <c r="AI634" s="17">
        <v>0</v>
      </c>
      <c r="AJ634" s="17">
        <v>6.5522714617575698E-3</v>
      </c>
      <c r="AK634" s="17">
        <v>0.86155551964272226</v>
      </c>
      <c r="AL634" s="17">
        <v>3.8969898457522641E-2</v>
      </c>
      <c r="AM634" s="17">
        <v>0</v>
      </c>
      <c r="AN634" s="21">
        <v>0.99999999999999967</v>
      </c>
      <c r="AO634" s="21">
        <v>3.9999999999999996</v>
      </c>
      <c r="AQ634" s="21">
        <v>40.123343613634276</v>
      </c>
      <c r="AR634" s="21">
        <v>13.981372371640512</v>
      </c>
      <c r="AS634" s="21">
        <v>45.895284014725213</v>
      </c>
    </row>
    <row r="635" spans="1:45" x14ac:dyDescent="0.35">
      <c r="A635" s="5">
        <v>1974</v>
      </c>
      <c r="B635" s="17" t="s">
        <v>131</v>
      </c>
      <c r="C635" s="21">
        <v>480</v>
      </c>
      <c r="D635" s="21">
        <v>1100</v>
      </c>
      <c r="E635" s="17" t="s">
        <v>128</v>
      </c>
      <c r="F635" s="19">
        <v>50.27</v>
      </c>
      <c r="G635" s="17">
        <v>1.2422</v>
      </c>
      <c r="H635" s="19">
        <v>4.26</v>
      </c>
      <c r="I635" s="19">
        <v>8.18</v>
      </c>
      <c r="J635" s="17">
        <v>0.12590000000000001</v>
      </c>
      <c r="K635" s="19">
        <v>13.66</v>
      </c>
      <c r="L635" s="19">
        <v>21.59</v>
      </c>
      <c r="M635" s="17">
        <v>0.48609999999999998</v>
      </c>
      <c r="O635" s="17">
        <v>6.1100000000000002E-2</v>
      </c>
      <c r="Q635" s="19">
        <v>99.87530000000001</v>
      </c>
      <c r="R635" s="21">
        <v>62.545787545787547</v>
      </c>
      <c r="T635" s="17">
        <v>1.8677907659594828</v>
      </c>
      <c r="U635" s="17">
        <v>0.13220923404051721</v>
      </c>
      <c r="V635" s="17">
        <v>0</v>
      </c>
      <c r="W635" s="21">
        <v>2</v>
      </c>
      <c r="X635" s="17">
        <v>5.4325207270355697E-2</v>
      </c>
      <c r="Y635" s="17">
        <v>4.1676512406418474E-2</v>
      </c>
      <c r="Z635" s="17">
        <v>1.7947561644052108E-3</v>
      </c>
      <c r="AA635" s="17">
        <v>3.4713845918980461E-2</v>
      </c>
      <c r="AB635" s="17">
        <v>0.75664979015521283</v>
      </c>
      <c r="AC635" s="17">
        <v>0.11083988808462741</v>
      </c>
      <c r="AD635" s="17">
        <v>0</v>
      </c>
      <c r="AE635" s="17">
        <v>0</v>
      </c>
      <c r="AF635" s="21">
        <v>1</v>
      </c>
      <c r="AG635" s="17">
        <v>0</v>
      </c>
      <c r="AH635" s="17">
        <v>0.10162621383455445</v>
      </c>
      <c r="AI635" s="17">
        <v>0</v>
      </c>
      <c r="AJ635" s="17">
        <v>3.9617202810076999E-3</v>
      </c>
      <c r="AK635" s="17">
        <v>0.85939713224581527</v>
      </c>
      <c r="AL635" s="17">
        <v>3.5014933638623069E-2</v>
      </c>
      <c r="AM635" s="17">
        <v>0</v>
      </c>
      <c r="AN635" s="21">
        <v>1.0000000000000004</v>
      </c>
      <c r="AO635" s="21">
        <v>4</v>
      </c>
      <c r="AQ635" s="21">
        <v>40.372930804065298</v>
      </c>
      <c r="AR635" s="21">
        <v>13.771798495000365</v>
      </c>
      <c r="AS635" s="21">
        <v>45.855270700934341</v>
      </c>
    </row>
    <row r="636" spans="1:45" x14ac:dyDescent="0.35">
      <c r="A636" s="5">
        <v>1974</v>
      </c>
      <c r="B636" s="17" t="s">
        <v>131</v>
      </c>
      <c r="C636" s="21">
        <v>485</v>
      </c>
      <c r="D636" s="21">
        <v>1101</v>
      </c>
      <c r="E636" s="17" t="s">
        <v>128</v>
      </c>
      <c r="F636" s="19">
        <v>49.7</v>
      </c>
      <c r="G636" s="17">
        <v>1.3253999999999999</v>
      </c>
      <c r="H636" s="19">
        <v>4.3499999999999996</v>
      </c>
      <c r="I636" s="19">
        <v>8.2100000000000009</v>
      </c>
      <c r="J636" s="17">
        <v>0.17269999999999999</v>
      </c>
      <c r="K636" s="19">
        <v>13.41</v>
      </c>
      <c r="L636" s="19">
        <v>21.67</v>
      </c>
      <c r="M636" s="17">
        <v>0.5454</v>
      </c>
      <c r="O636" s="17">
        <v>2.8500000000000001E-2</v>
      </c>
      <c r="Q636" s="19">
        <v>99.412000000000006</v>
      </c>
      <c r="R636" s="21">
        <v>62.025901942645703</v>
      </c>
      <c r="T636" s="17">
        <v>1.855825047106954</v>
      </c>
      <c r="U636" s="17">
        <v>0.14417495289304605</v>
      </c>
      <c r="V636" s="17">
        <v>0</v>
      </c>
      <c r="W636" s="21">
        <v>2</v>
      </c>
      <c r="X636" s="17">
        <v>4.7250636504977295E-2</v>
      </c>
      <c r="Y636" s="17">
        <v>6.111804200619439E-2</v>
      </c>
      <c r="Z636" s="17">
        <v>8.4133781216420053E-4</v>
      </c>
      <c r="AA636" s="17">
        <v>3.7223694668644884E-2</v>
      </c>
      <c r="AB636" s="17">
        <v>0.74650771228502111</v>
      </c>
      <c r="AC636" s="17">
        <v>0.10705857672299812</v>
      </c>
      <c r="AD636" s="17">
        <v>0</v>
      </c>
      <c r="AE636" s="17">
        <v>0</v>
      </c>
      <c r="AF636" s="21">
        <v>1</v>
      </c>
      <c r="AG636" s="17">
        <v>0</v>
      </c>
      <c r="AH636" s="17">
        <v>8.8171079462383589E-2</v>
      </c>
      <c r="AI636" s="17">
        <v>0</v>
      </c>
      <c r="AJ636" s="17">
        <v>5.461497265797516E-3</v>
      </c>
      <c r="AK636" s="17">
        <v>0.86688497050424029</v>
      </c>
      <c r="AL636" s="17">
        <v>3.9482452767578904E-2</v>
      </c>
      <c r="AM636" s="17">
        <v>0</v>
      </c>
      <c r="AN636" s="21">
        <v>1.0000000000000004</v>
      </c>
      <c r="AO636" s="21">
        <v>4</v>
      </c>
      <c r="AQ636" s="21">
        <v>39.809458434578048</v>
      </c>
      <c r="AR636" s="21">
        <v>13.961653862152291</v>
      </c>
      <c r="AS636" s="21">
        <v>46.228887703269663</v>
      </c>
    </row>
    <row r="637" spans="1:45" x14ac:dyDescent="0.35">
      <c r="A637" s="5">
        <v>1974</v>
      </c>
      <c r="B637" s="17" t="s">
        <v>131</v>
      </c>
      <c r="C637" s="21">
        <v>490</v>
      </c>
      <c r="D637" s="21">
        <v>1102</v>
      </c>
      <c r="E637" s="17" t="s">
        <v>128</v>
      </c>
      <c r="F637" s="19">
        <v>49.75</v>
      </c>
      <c r="G637" s="17">
        <v>1.3852</v>
      </c>
      <c r="H637" s="19">
        <v>4.4000000000000004</v>
      </c>
      <c r="I637" s="19">
        <v>7.97</v>
      </c>
      <c r="J637" s="17">
        <v>0.12590000000000001</v>
      </c>
      <c r="K637" s="19">
        <v>13.81</v>
      </c>
      <c r="L637" s="19">
        <v>21.53</v>
      </c>
      <c r="M637" s="17">
        <v>0.50739999999999996</v>
      </c>
      <c r="O637" s="17">
        <v>4.9799999999999997E-2</v>
      </c>
      <c r="Q637" s="19">
        <v>99.528300000000002</v>
      </c>
      <c r="R637" s="21">
        <v>63.406795224977039</v>
      </c>
      <c r="T637" s="17">
        <v>1.8524507391587668</v>
      </c>
      <c r="U637" s="17">
        <v>0.14754926084123321</v>
      </c>
      <c r="V637" s="17">
        <v>0</v>
      </c>
      <c r="W637" s="21">
        <v>2</v>
      </c>
      <c r="X637" s="17">
        <v>4.553032216524619E-2</v>
      </c>
      <c r="Y637" s="17">
        <v>5.9594075007914721E-2</v>
      </c>
      <c r="Z637" s="17">
        <v>1.4659792739210766E-3</v>
      </c>
      <c r="AA637" s="17">
        <v>3.8793407954664162E-2</v>
      </c>
      <c r="AB637" s="17">
        <v>0.76660586807166187</v>
      </c>
      <c r="AC637" s="17">
        <v>8.8010347526591981E-2</v>
      </c>
      <c r="AD637" s="17">
        <v>0</v>
      </c>
      <c r="AE637" s="17">
        <v>0</v>
      </c>
      <c r="AF637" s="21">
        <v>1</v>
      </c>
      <c r="AG637" s="17">
        <v>0</v>
      </c>
      <c r="AH637" s="17">
        <v>0.10054744280516018</v>
      </c>
      <c r="AI637" s="17">
        <v>0</v>
      </c>
      <c r="AJ637" s="17">
        <v>3.9702518137487925E-3</v>
      </c>
      <c r="AK637" s="17">
        <v>0.85885437386591379</v>
      </c>
      <c r="AL637" s="17">
        <v>3.6627931515177327E-2</v>
      </c>
      <c r="AM637" s="17">
        <v>0</v>
      </c>
      <c r="AN637" s="21">
        <v>1.0000000000000002</v>
      </c>
      <c r="AO637" s="21">
        <v>4</v>
      </c>
      <c r="AQ637" s="21">
        <v>40.829413653140882</v>
      </c>
      <c r="AR637" s="21">
        <v>13.428019065724365</v>
      </c>
      <c r="AS637" s="21">
        <v>45.742567281134754</v>
      </c>
    </row>
    <row r="638" spans="1:45" x14ac:dyDescent="0.35">
      <c r="A638" s="5">
        <v>1974</v>
      </c>
      <c r="B638" s="17" t="s">
        <v>131</v>
      </c>
      <c r="C638" s="21">
        <v>495</v>
      </c>
      <c r="D638" s="21">
        <v>1103</v>
      </c>
      <c r="E638" s="17" t="s">
        <v>128</v>
      </c>
      <c r="F638" s="19">
        <v>50.5</v>
      </c>
      <c r="G638" s="17">
        <v>1.3988</v>
      </c>
      <c r="H638" s="19">
        <v>4.32</v>
      </c>
      <c r="I638" s="19">
        <v>8.06</v>
      </c>
      <c r="J638" s="17">
        <v>0.16400000000000001</v>
      </c>
      <c r="K638" s="19">
        <v>13.51</v>
      </c>
      <c r="L638" s="19">
        <v>21.44</v>
      </c>
      <c r="M638" s="17">
        <v>0.60429999999999995</v>
      </c>
      <c r="O638" s="17">
        <v>1.6199999999999999E-2</v>
      </c>
      <c r="Q638" s="19">
        <v>100.0133</v>
      </c>
      <c r="R638" s="21">
        <v>62.633286972647198</v>
      </c>
      <c r="T638" s="17">
        <v>1.8735564095311037</v>
      </c>
      <c r="U638" s="17">
        <v>0.12644359046889631</v>
      </c>
      <c r="V638" s="17">
        <v>0</v>
      </c>
      <c r="W638" s="21">
        <v>2</v>
      </c>
      <c r="X638" s="17">
        <v>6.2437827771452653E-2</v>
      </c>
      <c r="Y638" s="17">
        <v>2.8930898570496185E-2</v>
      </c>
      <c r="Z638" s="17">
        <v>4.7515501193629456E-4</v>
      </c>
      <c r="AA638" s="17">
        <v>3.9032187091423927E-2</v>
      </c>
      <c r="AB638" s="17">
        <v>0.74723227542605397</v>
      </c>
      <c r="AC638" s="17">
        <v>0.12189165612863695</v>
      </c>
      <c r="AD638" s="17">
        <v>0</v>
      </c>
      <c r="AE638" s="17">
        <v>0</v>
      </c>
      <c r="AF638" s="21">
        <v>1</v>
      </c>
      <c r="AG638" s="17">
        <v>0</v>
      </c>
      <c r="AH638" s="17">
        <v>9.9220495191284647E-2</v>
      </c>
      <c r="AI638" s="17">
        <v>0</v>
      </c>
      <c r="AJ638" s="17">
        <v>5.1529743807705603E-3</v>
      </c>
      <c r="AK638" s="17">
        <v>0.85216186536010774</v>
      </c>
      <c r="AL638" s="17">
        <v>4.3464665067837992E-2</v>
      </c>
      <c r="AM638" s="17">
        <v>0</v>
      </c>
      <c r="AN638" s="21">
        <v>1.0000000000000009</v>
      </c>
      <c r="AO638" s="21">
        <v>4.0000000000000009</v>
      </c>
      <c r="AQ638" s="21">
        <v>40.290965060895118</v>
      </c>
      <c r="AR638" s="21">
        <v>13.760238195984222</v>
      </c>
      <c r="AS638" s="21">
        <v>45.94879674312066</v>
      </c>
    </row>
    <row r="639" spans="1:45" x14ac:dyDescent="0.35">
      <c r="A639" s="5">
        <v>1974</v>
      </c>
      <c r="B639" s="17" t="s">
        <v>131</v>
      </c>
      <c r="C639" s="21">
        <v>500</v>
      </c>
      <c r="D639" s="21">
        <v>1104</v>
      </c>
      <c r="E639" s="17" t="s">
        <v>128</v>
      </c>
      <c r="F639" s="19">
        <v>49.41</v>
      </c>
      <c r="G639" s="17">
        <v>1.3442000000000001</v>
      </c>
      <c r="H639" s="19">
        <v>4.54</v>
      </c>
      <c r="I639" s="19">
        <v>8.23</v>
      </c>
      <c r="J639" s="17">
        <v>0.16980000000000001</v>
      </c>
      <c r="K639" s="19">
        <v>13.4</v>
      </c>
      <c r="L639" s="19">
        <v>21.49</v>
      </c>
      <c r="M639" s="17">
        <v>0.56259999999999999</v>
      </c>
      <c r="N639" s="17">
        <v>4.1000000000000003E-3</v>
      </c>
      <c r="Q639" s="19">
        <v>99.150699999999986</v>
      </c>
      <c r="R639" s="21">
        <v>61.950993989828937</v>
      </c>
      <c r="T639" s="17">
        <v>1.8489553824909037</v>
      </c>
      <c r="U639" s="17">
        <v>0.15104461750909626</v>
      </c>
      <c r="V639" s="17">
        <v>0</v>
      </c>
      <c r="W639" s="21">
        <v>2</v>
      </c>
      <c r="X639" s="17">
        <v>4.917080274946159E-2</v>
      </c>
      <c r="Y639" s="17">
        <v>6.7219107071095408E-2</v>
      </c>
      <c r="Z639" s="17">
        <v>0</v>
      </c>
      <c r="AA639" s="17">
        <v>3.7832699964404186E-2</v>
      </c>
      <c r="AB639" s="17">
        <v>0.74755173463379887</v>
      </c>
      <c r="AC639" s="17">
        <v>9.8225655581239968E-2</v>
      </c>
      <c r="AD639" s="17">
        <v>0</v>
      </c>
      <c r="AE639" s="17">
        <v>0</v>
      </c>
      <c r="AF639" s="21">
        <v>1</v>
      </c>
      <c r="AG639" s="17">
        <v>0</v>
      </c>
      <c r="AH639" s="17">
        <v>9.2078975986101513E-2</v>
      </c>
      <c r="AI639" s="17">
        <v>0</v>
      </c>
      <c r="AJ639" s="17">
        <v>5.3813099013618913E-3</v>
      </c>
      <c r="AK639" s="17">
        <v>0.86152902187226876</v>
      </c>
      <c r="AL639" s="17">
        <v>4.0814986100404321E-2</v>
      </c>
      <c r="AM639" s="17">
        <v>1.9570613986364765E-4</v>
      </c>
      <c r="AN639" s="21">
        <v>1.0000000000000002</v>
      </c>
      <c r="AO639" s="21">
        <v>4</v>
      </c>
      <c r="AQ639" s="21">
        <v>39.933621965444488</v>
      </c>
      <c r="AR639" s="21">
        <v>14.044179599607446</v>
      </c>
      <c r="AS639" s="21">
        <v>46.022198434948066</v>
      </c>
    </row>
    <row r="640" spans="1:45" x14ac:dyDescent="0.35">
      <c r="A640" s="5">
        <v>1974</v>
      </c>
      <c r="B640" s="17" t="s">
        <v>131</v>
      </c>
      <c r="C640" s="21">
        <v>505</v>
      </c>
      <c r="D640" s="21">
        <v>1105</v>
      </c>
      <c r="E640" s="17" t="s">
        <v>128</v>
      </c>
      <c r="F640" s="19">
        <v>49.78</v>
      </c>
      <c r="G640" s="17">
        <v>1.3833</v>
      </c>
      <c r="H640" s="19">
        <v>4.5</v>
      </c>
      <c r="I640" s="19">
        <v>8.2100000000000009</v>
      </c>
      <c r="J640" s="17">
        <v>0.1903</v>
      </c>
      <c r="K640" s="19">
        <v>13.13</v>
      </c>
      <c r="L640" s="19">
        <v>21.63</v>
      </c>
      <c r="M640" s="17">
        <v>0.52980000000000005</v>
      </c>
      <c r="N640" s="17">
        <v>6.7000000000000002E-3</v>
      </c>
      <c r="Q640" s="19">
        <v>99.360099999999974</v>
      </c>
      <c r="R640" s="21">
        <v>61.527647610121825</v>
      </c>
      <c r="T640" s="17">
        <v>1.8621028284346954</v>
      </c>
      <c r="U640" s="17">
        <v>0.13789717156530457</v>
      </c>
      <c r="V640" s="17">
        <v>0</v>
      </c>
      <c r="W640" s="21">
        <v>2</v>
      </c>
      <c r="X640" s="17">
        <v>6.0479853959639285E-2</v>
      </c>
      <c r="Y640" s="17">
        <v>3.8320881338270711E-2</v>
      </c>
      <c r="Z640" s="17">
        <v>0</v>
      </c>
      <c r="AA640" s="17">
        <v>3.8918582348670849E-2</v>
      </c>
      <c r="AB640" s="17">
        <v>0.73221457841392512</v>
      </c>
      <c r="AC640" s="17">
        <v>0.13006610393949403</v>
      </c>
      <c r="AD640" s="17">
        <v>0</v>
      </c>
      <c r="AE640" s="17">
        <v>0</v>
      </c>
      <c r="AF640" s="21">
        <v>1</v>
      </c>
      <c r="AG640" s="17">
        <v>0</v>
      </c>
      <c r="AH640" s="17">
        <v>8.8413962545276975E-2</v>
      </c>
      <c r="AI640" s="17">
        <v>0</v>
      </c>
      <c r="AJ640" s="17">
        <v>6.0287364059395717E-3</v>
      </c>
      <c r="AK640" s="17">
        <v>0.86681657261883505</v>
      </c>
      <c r="AL640" s="17">
        <v>3.8421035827445521E-2</v>
      </c>
      <c r="AM640" s="17">
        <v>3.1969260250272691E-4</v>
      </c>
      <c r="AN640" s="21">
        <v>0.99999999999999989</v>
      </c>
      <c r="AO640" s="21">
        <v>4</v>
      </c>
      <c r="AQ640" s="21">
        <v>39.327030492640972</v>
      </c>
      <c r="AR640" s="21">
        <v>14.116505339779195</v>
      </c>
      <c r="AS640" s="21">
        <v>46.556464167579833</v>
      </c>
    </row>
    <row r="641" spans="1:45" x14ac:dyDescent="0.35">
      <c r="A641" s="5">
        <v>1974</v>
      </c>
      <c r="B641" s="17" t="s">
        <v>131</v>
      </c>
      <c r="C641" s="21">
        <v>510</v>
      </c>
      <c r="D641" s="21">
        <v>1106</v>
      </c>
      <c r="E641" s="17" t="s">
        <v>128</v>
      </c>
      <c r="F641" s="19">
        <v>49.54</v>
      </c>
      <c r="G641" s="17">
        <v>1.3964000000000001</v>
      </c>
      <c r="H641" s="19">
        <v>4.6500000000000004</v>
      </c>
      <c r="I641" s="19">
        <v>8.34</v>
      </c>
      <c r="J641" s="17">
        <v>0.24</v>
      </c>
      <c r="K641" s="19">
        <v>13.25</v>
      </c>
      <c r="L641" s="19">
        <v>21.75</v>
      </c>
      <c r="M641" s="17">
        <v>0.55130000000000001</v>
      </c>
      <c r="N641" s="17">
        <v>5.1999999999999998E-3</v>
      </c>
      <c r="O641" s="17">
        <v>6.7299999999999999E-2</v>
      </c>
      <c r="Q641" s="19">
        <v>99.790199999999999</v>
      </c>
      <c r="R641" s="21">
        <v>61.371005094951371</v>
      </c>
      <c r="T641" s="17">
        <v>1.8445371611901822</v>
      </c>
      <c r="U641" s="17">
        <v>0.15546283880981782</v>
      </c>
      <c r="V641" s="17">
        <v>0</v>
      </c>
      <c r="W641" s="21">
        <v>2</v>
      </c>
      <c r="X641" s="17">
        <v>4.8576756140866068E-2</v>
      </c>
      <c r="Y641" s="17">
        <v>6.6736802625319697E-2</v>
      </c>
      <c r="Z641" s="17">
        <v>1.9810314754845314E-3</v>
      </c>
      <c r="AA641" s="17">
        <v>3.9105074256648678E-2</v>
      </c>
      <c r="AB641" s="17">
        <v>0.73548219427019224</v>
      </c>
      <c r="AC641" s="17">
        <v>0.10811814123148877</v>
      </c>
      <c r="AD641" s="17">
        <v>0</v>
      </c>
      <c r="AE641" s="17">
        <v>0</v>
      </c>
      <c r="AF641" s="21">
        <v>1</v>
      </c>
      <c r="AG641" s="17">
        <v>0</v>
      </c>
      <c r="AH641" s="17">
        <v>8.4803991576496929E-2</v>
      </c>
      <c r="AI641" s="17">
        <v>0</v>
      </c>
      <c r="AJ641" s="17">
        <v>7.568004620414061E-3</v>
      </c>
      <c r="AK641" s="17">
        <v>0.86758610385793911</v>
      </c>
      <c r="AL641" s="17">
        <v>3.979493019210488E-2</v>
      </c>
      <c r="AM641" s="17">
        <v>2.4696975304452424E-4</v>
      </c>
      <c r="AN641" s="21">
        <v>0.99999999999999944</v>
      </c>
      <c r="AO641" s="21">
        <v>3.9999999999999996</v>
      </c>
      <c r="AQ641" s="21">
        <v>39.324390035081748</v>
      </c>
      <c r="AR641" s="21">
        <v>14.287954896013948</v>
      </c>
      <c r="AS641" s="21">
        <v>46.387655068904301</v>
      </c>
    </row>
    <row r="642" spans="1:45" x14ac:dyDescent="0.35">
      <c r="A642" s="5">
        <v>1974</v>
      </c>
      <c r="B642" s="17" t="s">
        <v>131</v>
      </c>
      <c r="C642" s="21">
        <v>515</v>
      </c>
      <c r="D642" s="21">
        <v>1107</v>
      </c>
      <c r="E642" s="17" t="s">
        <v>128</v>
      </c>
      <c r="F642" s="19">
        <v>49.27</v>
      </c>
      <c r="G642" s="17">
        <v>1.4823999999999999</v>
      </c>
      <c r="H642" s="19">
        <v>4.67</v>
      </c>
      <c r="I642" s="19">
        <v>8.2100000000000009</v>
      </c>
      <c r="J642" s="17">
        <v>0.24579999999999999</v>
      </c>
      <c r="K642" s="19">
        <v>13.17</v>
      </c>
      <c r="L642" s="19">
        <v>21.49</v>
      </c>
      <c r="M642" s="17">
        <v>0.72660000000000002</v>
      </c>
      <c r="Q642" s="19">
        <v>99.264800000000008</v>
      </c>
      <c r="R642" s="21">
        <v>61.599625818521972</v>
      </c>
      <c r="T642" s="17">
        <v>1.8413973325137045</v>
      </c>
      <c r="U642" s="17">
        <v>0.15860266748629548</v>
      </c>
      <c r="V642" s="17">
        <v>0</v>
      </c>
      <c r="W642" s="21">
        <v>2</v>
      </c>
      <c r="X642" s="17">
        <v>4.7086737016689001E-2</v>
      </c>
      <c r="Y642" s="17">
        <v>8.082257705018972E-2</v>
      </c>
      <c r="Z642" s="17">
        <v>0</v>
      </c>
      <c r="AA642" s="17">
        <v>4.1669877287911876E-2</v>
      </c>
      <c r="AB642" s="17">
        <v>0.7337964396223905</v>
      </c>
      <c r="AC642" s="17">
        <v>9.6624369022819012E-2</v>
      </c>
      <c r="AD642" s="17">
        <v>0</v>
      </c>
      <c r="AE642" s="17">
        <v>0</v>
      </c>
      <c r="AF642" s="21">
        <v>1</v>
      </c>
      <c r="AG642" s="17">
        <v>0</v>
      </c>
      <c r="AH642" s="17">
        <v>7.9128161693954591E-2</v>
      </c>
      <c r="AI642" s="17">
        <v>0</v>
      </c>
      <c r="AJ642" s="17">
        <v>7.7801069270951786E-3</v>
      </c>
      <c r="AK642" s="17">
        <v>0.86044533022254299</v>
      </c>
      <c r="AL642" s="17">
        <v>5.2646401156407147E-2</v>
      </c>
      <c r="AM642" s="17">
        <v>0</v>
      </c>
      <c r="AN642" s="21">
        <v>0.99999999999999989</v>
      </c>
      <c r="AO642" s="21">
        <v>4</v>
      </c>
      <c r="AQ642" s="21">
        <v>39.481202526775967</v>
      </c>
      <c r="AR642" s="21">
        <v>14.22337477641122</v>
      </c>
      <c r="AS642" s="21">
        <v>46.295422696812814</v>
      </c>
    </row>
    <row r="643" spans="1:45" x14ac:dyDescent="0.35">
      <c r="A643" s="5">
        <v>1974</v>
      </c>
      <c r="B643" s="17" t="s">
        <v>131</v>
      </c>
      <c r="C643" s="21">
        <v>520</v>
      </c>
      <c r="D643" s="21">
        <v>1108</v>
      </c>
      <c r="E643" s="17" t="s">
        <v>128</v>
      </c>
      <c r="F643" s="19">
        <v>48.67</v>
      </c>
      <c r="G643" s="17">
        <v>1.4236</v>
      </c>
      <c r="H643" s="19">
        <v>4.67</v>
      </c>
      <c r="I643" s="19">
        <v>8.01</v>
      </c>
      <c r="J643" s="17">
        <v>0.1991</v>
      </c>
      <c r="K643" s="19">
        <v>13.19</v>
      </c>
      <c r="L643" s="19">
        <v>22</v>
      </c>
      <c r="M643" s="17">
        <v>0.58720000000000006</v>
      </c>
      <c r="O643" s="17">
        <v>1.2500000000000001E-2</v>
      </c>
      <c r="Q643" s="19">
        <v>98.762400000000014</v>
      </c>
      <c r="R643" s="21">
        <v>62.216981132075468</v>
      </c>
      <c r="T643" s="17">
        <v>1.8281144796335784</v>
      </c>
      <c r="U643" s="17">
        <v>0.17188552036642157</v>
      </c>
      <c r="V643" s="17">
        <v>0</v>
      </c>
      <c r="W643" s="21">
        <v>2</v>
      </c>
      <c r="X643" s="17">
        <v>3.483758281811436E-2</v>
      </c>
      <c r="Y643" s="17">
        <v>9.90003600091139E-2</v>
      </c>
      <c r="Z643" s="17">
        <v>3.7119059169576701E-4</v>
      </c>
      <c r="AA643" s="17">
        <v>4.0218131464259836E-2</v>
      </c>
      <c r="AB643" s="17">
        <v>0.73860410266994014</v>
      </c>
      <c r="AC643" s="17">
        <v>8.6968632446876026E-2</v>
      </c>
      <c r="AD643" s="17">
        <v>0</v>
      </c>
      <c r="AE643" s="17">
        <v>0</v>
      </c>
      <c r="AF643" s="21">
        <v>1</v>
      </c>
      <c r="AG643" s="17">
        <v>0</v>
      </c>
      <c r="AH643" s="17">
        <v>6.5614294679269825E-2</v>
      </c>
      <c r="AI643" s="17">
        <v>0</v>
      </c>
      <c r="AJ643" s="17">
        <v>6.3336205661907357E-3</v>
      </c>
      <c r="AK643" s="17">
        <v>0.88529220877351766</v>
      </c>
      <c r="AL643" s="17">
        <v>4.2759875981021274E-2</v>
      </c>
      <c r="AM643" s="17">
        <v>0</v>
      </c>
      <c r="AN643" s="21">
        <v>0.99999999999999944</v>
      </c>
      <c r="AO643" s="21">
        <v>3.9999999999999996</v>
      </c>
      <c r="AQ643" s="21">
        <v>39.249596886430638</v>
      </c>
      <c r="AR643" s="21">
        <v>13.705765539188176</v>
      </c>
      <c r="AS643" s="21">
        <v>47.044637574381184</v>
      </c>
    </row>
    <row r="644" spans="1:45" x14ac:dyDescent="0.35">
      <c r="A644" s="5">
        <v>1974</v>
      </c>
      <c r="B644" s="17" t="s">
        <v>131</v>
      </c>
      <c r="C644" s="21">
        <v>540</v>
      </c>
      <c r="D644" s="21">
        <v>1112</v>
      </c>
      <c r="E644" s="17" t="s">
        <v>128</v>
      </c>
      <c r="F644" s="19">
        <v>50.27</v>
      </c>
      <c r="G644" s="17">
        <v>1.5305</v>
      </c>
      <c r="H644" s="19">
        <v>5.25</v>
      </c>
      <c r="I644" s="19">
        <v>8.35</v>
      </c>
      <c r="J644" s="17">
        <v>0.23430000000000001</v>
      </c>
      <c r="K644" s="19">
        <v>13.71</v>
      </c>
      <c r="L644" s="19">
        <v>21.42</v>
      </c>
      <c r="M644" s="17">
        <v>0.57720000000000005</v>
      </c>
      <c r="N644" s="17">
        <v>3.49E-2</v>
      </c>
      <c r="O644" s="17">
        <v>1.3599999999999999E-2</v>
      </c>
      <c r="Q644" s="19">
        <v>101.3905</v>
      </c>
      <c r="R644" s="21">
        <v>62.14868540344515</v>
      </c>
      <c r="T644" s="17">
        <v>1.8388641089611897</v>
      </c>
      <c r="U644" s="17">
        <v>0.16113589103881032</v>
      </c>
      <c r="V644" s="17">
        <v>0</v>
      </c>
      <c r="W644" s="21">
        <v>2</v>
      </c>
      <c r="X644" s="17">
        <v>6.5187867783415648E-2</v>
      </c>
      <c r="Y644" s="17">
        <v>5.3900089975032449E-2</v>
      </c>
      <c r="Z644" s="17">
        <v>3.9330055938942412E-4</v>
      </c>
      <c r="AA644" s="17">
        <v>4.2108129781554975E-2</v>
      </c>
      <c r="AB644" s="17">
        <v>0.74765817053725425</v>
      </c>
      <c r="AC644" s="17">
        <v>9.0752441363353142E-2</v>
      </c>
      <c r="AD644" s="17">
        <v>0</v>
      </c>
      <c r="AE644" s="17">
        <v>0</v>
      </c>
      <c r="AF644" s="21">
        <v>0.99999999999999989</v>
      </c>
      <c r="AG644" s="17">
        <v>0</v>
      </c>
      <c r="AH644" s="17">
        <v>0.11075433271226376</v>
      </c>
      <c r="AI644" s="17">
        <v>0</v>
      </c>
      <c r="AJ644" s="17">
        <v>7.2585818684081345E-3</v>
      </c>
      <c r="AK644" s="17">
        <v>0.83942545857719131</v>
      </c>
      <c r="AL644" s="17">
        <v>4.0933173968437049E-2</v>
      </c>
      <c r="AM644" s="17">
        <v>1.6284528736994117E-3</v>
      </c>
      <c r="AN644" s="21">
        <v>0.99999999999999967</v>
      </c>
      <c r="AO644" s="21">
        <v>3.9999999999999996</v>
      </c>
      <c r="AQ644" s="21">
        <v>40.419437459305797</v>
      </c>
      <c r="AR644" s="21">
        <v>14.200058238401876</v>
      </c>
      <c r="AS644" s="21">
        <v>45.380504302292323</v>
      </c>
    </row>
    <row r="645" spans="1:45" x14ac:dyDescent="0.35">
      <c r="A645" s="5">
        <v>1974</v>
      </c>
      <c r="B645" s="17" t="s">
        <v>131</v>
      </c>
      <c r="C645" s="21">
        <v>545</v>
      </c>
      <c r="D645" s="21">
        <v>1113</v>
      </c>
      <c r="E645" s="17" t="s">
        <v>128</v>
      </c>
      <c r="F645" s="19">
        <v>49.02</v>
      </c>
      <c r="G645" s="17">
        <v>1.5470999999999999</v>
      </c>
      <c r="H645" s="19">
        <v>4.83</v>
      </c>
      <c r="I645" s="19">
        <v>8.41</v>
      </c>
      <c r="J645" s="17">
        <v>0.14649999999999999</v>
      </c>
      <c r="K645" s="19">
        <v>13.2</v>
      </c>
      <c r="L645" s="19">
        <v>21.55</v>
      </c>
      <c r="M645" s="17">
        <v>0.5665</v>
      </c>
      <c r="N645" s="17">
        <v>1.18E-2</v>
      </c>
      <c r="O645" s="17">
        <v>1.9300000000000001E-2</v>
      </c>
      <c r="Q645" s="19">
        <v>99.301199999999994</v>
      </c>
      <c r="R645" s="21">
        <v>61.082832022211939</v>
      </c>
      <c r="T645" s="17">
        <v>1.8337795217577573</v>
      </c>
      <c r="U645" s="17">
        <v>0.16622047824224273</v>
      </c>
      <c r="V645" s="17">
        <v>0</v>
      </c>
      <c r="W645" s="21">
        <v>2</v>
      </c>
      <c r="X645" s="17">
        <v>4.6716474742658054E-2</v>
      </c>
      <c r="Y645" s="17">
        <v>7.35220943536503E-2</v>
      </c>
      <c r="Z645" s="17">
        <v>5.707895655638935E-4</v>
      </c>
      <c r="AA645" s="17">
        <v>4.3529538777396633E-2</v>
      </c>
      <c r="AB645" s="17">
        <v>0.73616068612655172</v>
      </c>
      <c r="AC645" s="17">
        <v>9.9500416434179395E-2</v>
      </c>
      <c r="AD645" s="17">
        <v>0</v>
      </c>
      <c r="AE645" s="17">
        <v>0</v>
      </c>
      <c r="AF645" s="21">
        <v>1</v>
      </c>
      <c r="AG645" s="17">
        <v>0</v>
      </c>
      <c r="AH645" s="17">
        <v>9.005023319603736E-2</v>
      </c>
      <c r="AI645" s="17">
        <v>0</v>
      </c>
      <c r="AJ645" s="17">
        <v>4.6414125924349806E-3</v>
      </c>
      <c r="AK645" s="17">
        <v>0.86366039623710689</v>
      </c>
      <c r="AL645" s="17">
        <v>4.1084884802123051E-2</v>
      </c>
      <c r="AM645" s="17">
        <v>5.6307317229720838E-4</v>
      </c>
      <c r="AN645" s="21">
        <v>0.99999999999999944</v>
      </c>
      <c r="AO645" s="21">
        <v>3.9999999999999996</v>
      </c>
      <c r="AQ645" s="21">
        <v>39.418837769530228</v>
      </c>
      <c r="AR645" s="21">
        <v>14.335159572585114</v>
      </c>
      <c r="AS645" s="21">
        <v>46.246002657884659</v>
      </c>
    </row>
    <row r="646" spans="1:45" x14ac:dyDescent="0.35">
      <c r="A646" s="5">
        <v>1974</v>
      </c>
      <c r="B646" s="17" t="s">
        <v>131</v>
      </c>
      <c r="C646" s="21">
        <v>550</v>
      </c>
      <c r="D646" s="21">
        <v>1114</v>
      </c>
      <c r="E646" s="17" t="s">
        <v>128</v>
      </c>
      <c r="F646" s="19">
        <v>48.86</v>
      </c>
      <c r="G646" s="17">
        <v>1.4498</v>
      </c>
      <c r="H646" s="19">
        <v>4.91</v>
      </c>
      <c r="I646" s="19">
        <v>8.5</v>
      </c>
      <c r="J646" s="17">
        <v>0.22550000000000001</v>
      </c>
      <c r="K646" s="19">
        <v>13.3</v>
      </c>
      <c r="L646" s="19">
        <v>21.54</v>
      </c>
      <c r="M646" s="17">
        <v>0.5867</v>
      </c>
      <c r="O646" s="17">
        <v>4.2799999999999998E-2</v>
      </c>
      <c r="Q646" s="19">
        <v>99.4148</v>
      </c>
      <c r="R646" s="21">
        <v>61.009174311926607</v>
      </c>
      <c r="T646" s="17">
        <v>1.8246485971657882</v>
      </c>
      <c r="U646" s="17">
        <v>0.1753514028342118</v>
      </c>
      <c r="V646" s="17">
        <v>0</v>
      </c>
      <c r="W646" s="21">
        <v>2</v>
      </c>
      <c r="X646" s="17">
        <v>4.0739935824519152E-2</v>
      </c>
      <c r="Y646" s="17">
        <v>9.4381128721617899E-2</v>
      </c>
      <c r="Z646" s="17">
        <v>1.2636140571430183E-3</v>
      </c>
      <c r="AA646" s="17">
        <v>4.0721684812613734E-2</v>
      </c>
      <c r="AB646" s="17">
        <v>0.74046117821094326</v>
      </c>
      <c r="AC646" s="17">
        <v>8.2432458373162931E-2</v>
      </c>
      <c r="AD646" s="17">
        <v>0</v>
      </c>
      <c r="AE646" s="17">
        <v>0</v>
      </c>
      <c r="AF646" s="21">
        <v>1</v>
      </c>
      <c r="AG646" s="17">
        <v>0</v>
      </c>
      <c r="AH646" s="17">
        <v>8.8617347641930327E-2</v>
      </c>
      <c r="AI646" s="17">
        <v>0</v>
      </c>
      <c r="AJ646" s="17">
        <v>7.1319955084023961E-3</v>
      </c>
      <c r="AK646" s="17">
        <v>0.86177401145536947</v>
      </c>
      <c r="AL646" s="17">
        <v>4.2476645394297269E-2</v>
      </c>
      <c r="AM646" s="17">
        <v>0</v>
      </c>
      <c r="AN646" s="21">
        <v>0.99999999999999944</v>
      </c>
      <c r="AO646" s="21">
        <v>3.9999999999999996</v>
      </c>
      <c r="AQ646" s="21">
        <v>39.495515295584248</v>
      </c>
      <c r="AR646" s="21">
        <v>14.538254937976498</v>
      </c>
      <c r="AS646" s="21">
        <v>45.966229766439255</v>
      </c>
    </row>
    <row r="647" spans="1:45" x14ac:dyDescent="0.35">
      <c r="A647" s="5">
        <v>1974</v>
      </c>
      <c r="B647" s="17" t="s">
        <v>131</v>
      </c>
      <c r="C647" s="21">
        <v>555</v>
      </c>
      <c r="D647" s="21">
        <v>1115</v>
      </c>
      <c r="E647" s="17" t="s">
        <v>128</v>
      </c>
      <c r="F647" s="19">
        <v>47.65</v>
      </c>
      <c r="G647" s="17">
        <v>1.5258</v>
      </c>
      <c r="H647" s="19">
        <v>4.84</v>
      </c>
      <c r="I647" s="19">
        <v>8.43</v>
      </c>
      <c r="J647" s="17">
        <v>0.246</v>
      </c>
      <c r="K647" s="19">
        <v>13.16</v>
      </c>
      <c r="L647" s="19">
        <v>21.6</v>
      </c>
      <c r="M647" s="17">
        <v>0.59540000000000004</v>
      </c>
      <c r="N647" s="17">
        <v>7.9000000000000008E-3</v>
      </c>
      <c r="O647" s="17">
        <v>1.5699999999999999E-2</v>
      </c>
      <c r="Q647" s="19">
        <v>98.070800000000006</v>
      </c>
      <c r="R647" s="21">
        <v>60.954145437702643</v>
      </c>
      <c r="T647" s="17">
        <v>1.8032910548996519</v>
      </c>
      <c r="U647" s="17">
        <v>0.19670894510034809</v>
      </c>
      <c r="V647" s="17">
        <v>0</v>
      </c>
      <c r="W647" s="21">
        <v>2</v>
      </c>
      <c r="X647" s="17">
        <v>1.9154139136671827E-2</v>
      </c>
      <c r="Y647" s="17">
        <v>0.13428969473368119</v>
      </c>
      <c r="Z647" s="17">
        <v>4.6972911587846801E-4</v>
      </c>
      <c r="AA647" s="17">
        <v>4.3430257246646106E-2</v>
      </c>
      <c r="AB647" s="17">
        <v>0.74247817224507895</v>
      </c>
      <c r="AC647" s="17">
        <v>6.0178007522043497E-2</v>
      </c>
      <c r="AD647" s="17">
        <v>0</v>
      </c>
      <c r="AE647" s="17">
        <v>0</v>
      </c>
      <c r="AF647" s="21">
        <v>1</v>
      </c>
      <c r="AG647" s="17">
        <v>0</v>
      </c>
      <c r="AH647" s="17">
        <v>7.2303450515112333E-2</v>
      </c>
      <c r="AI647" s="17">
        <v>0</v>
      </c>
      <c r="AJ647" s="17">
        <v>7.8845474363832251E-3</v>
      </c>
      <c r="AK647" s="17">
        <v>0.87574686966932858</v>
      </c>
      <c r="AL647" s="17">
        <v>4.3683768960953225E-2</v>
      </c>
      <c r="AM647" s="17">
        <v>3.8136341822299087E-4</v>
      </c>
      <c r="AN647" s="21">
        <v>1.0000000000000004</v>
      </c>
      <c r="AO647" s="21">
        <v>4</v>
      </c>
      <c r="AQ647" s="21">
        <v>39.224772893662355</v>
      </c>
      <c r="AR647" s="21">
        <v>14.509931560684247</v>
      </c>
      <c r="AS647" s="21">
        <v>46.265295545653402</v>
      </c>
    </row>
    <row r="648" spans="1:45" x14ac:dyDescent="0.35">
      <c r="A648" s="5">
        <v>1974</v>
      </c>
      <c r="B648" s="17" t="s">
        <v>131</v>
      </c>
      <c r="C648" s="21">
        <v>560</v>
      </c>
      <c r="D648" s="21">
        <v>1116</v>
      </c>
      <c r="E648" s="17" t="s">
        <v>128</v>
      </c>
      <c r="F648" s="19">
        <v>49.23</v>
      </c>
      <c r="G648" s="17">
        <v>1.4695</v>
      </c>
      <c r="H648" s="19">
        <v>5.04</v>
      </c>
      <c r="I648" s="19">
        <v>8.27</v>
      </c>
      <c r="J648" s="17">
        <v>0.1729</v>
      </c>
      <c r="K648" s="19">
        <v>13.16</v>
      </c>
      <c r="L648" s="19">
        <v>21.53</v>
      </c>
      <c r="M648" s="17">
        <v>0.5645</v>
      </c>
      <c r="N648" s="17">
        <v>1.5900000000000001E-2</v>
      </c>
      <c r="O648" s="17">
        <v>7.7000000000000002E-3</v>
      </c>
      <c r="Q648" s="19">
        <v>99.460499999999996</v>
      </c>
      <c r="R648" s="21">
        <v>61.409239384041072</v>
      </c>
      <c r="T648" s="17">
        <v>1.8379307368568572</v>
      </c>
      <c r="U648" s="17">
        <v>0.16206926314314285</v>
      </c>
      <c r="V648" s="17">
        <v>0</v>
      </c>
      <c r="W648" s="21">
        <v>2</v>
      </c>
      <c r="X648" s="17">
        <v>5.96788506291204E-2</v>
      </c>
      <c r="Y648" s="17">
        <v>6.1251826333864855E-2</v>
      </c>
      <c r="Z648" s="17">
        <v>2.2726624419956316E-4</v>
      </c>
      <c r="AA648" s="17">
        <v>4.126299651744883E-2</v>
      </c>
      <c r="AB648" s="17">
        <v>0.73245352286348098</v>
      </c>
      <c r="AC648" s="17">
        <v>0.10512553741188546</v>
      </c>
      <c r="AD648" s="17">
        <v>0</v>
      </c>
      <c r="AE648" s="17">
        <v>0</v>
      </c>
      <c r="AF648" s="21">
        <v>1</v>
      </c>
      <c r="AG648" s="17">
        <v>0</v>
      </c>
      <c r="AH648" s="17">
        <v>9.179540027894395E-2</v>
      </c>
      <c r="AI648" s="17">
        <v>0</v>
      </c>
      <c r="AJ648" s="17">
        <v>5.4667981422234068E-3</v>
      </c>
      <c r="AK648" s="17">
        <v>0.86112312847989225</v>
      </c>
      <c r="AL648" s="17">
        <v>4.085748209382753E-2</v>
      </c>
      <c r="AM648" s="17">
        <v>7.5719100511301813E-4</v>
      </c>
      <c r="AN648" s="21">
        <v>1.0000000000000002</v>
      </c>
      <c r="AO648" s="21">
        <v>4</v>
      </c>
      <c r="AQ648" s="21">
        <v>39.438247282963552</v>
      </c>
      <c r="AR648" s="21">
        <v>14.195415711378981</v>
      </c>
      <c r="AS648" s="21">
        <v>46.366337005657471</v>
      </c>
    </row>
    <row r="649" spans="1:45" x14ac:dyDescent="0.35">
      <c r="A649" s="5">
        <v>1974</v>
      </c>
      <c r="B649" s="17" t="s">
        <v>131</v>
      </c>
      <c r="C649" s="21">
        <v>565</v>
      </c>
      <c r="D649" s="21">
        <v>1117</v>
      </c>
      <c r="E649" s="17" t="s">
        <v>122</v>
      </c>
      <c r="F649" s="19">
        <v>46.87</v>
      </c>
      <c r="G649" s="17">
        <v>1.69</v>
      </c>
      <c r="H649" s="19">
        <v>6.56</v>
      </c>
      <c r="I649" s="19">
        <v>7.21</v>
      </c>
      <c r="J649" s="17">
        <v>0.14069999999999999</v>
      </c>
      <c r="K649" s="19">
        <v>13.17</v>
      </c>
      <c r="L649" s="19">
        <v>22.71</v>
      </c>
      <c r="M649" s="17">
        <v>0.2843</v>
      </c>
      <c r="O649" s="17">
        <v>0.25969999999999999</v>
      </c>
      <c r="Q649" s="19">
        <v>98.8947</v>
      </c>
      <c r="R649" s="21">
        <v>64.62217860647695</v>
      </c>
      <c r="T649" s="17">
        <v>1.7564075867922102</v>
      </c>
      <c r="U649" s="17">
        <v>0.24359241320778979</v>
      </c>
      <c r="V649" s="17">
        <v>0</v>
      </c>
      <c r="W649" s="21">
        <v>2</v>
      </c>
      <c r="X649" s="17">
        <v>4.6118118431798028E-2</v>
      </c>
      <c r="Y649" s="17">
        <v>0.11516870762232063</v>
      </c>
      <c r="Z649" s="17">
        <v>7.6939118304989416E-3</v>
      </c>
      <c r="AA649" s="17">
        <v>4.7633108401257861E-2</v>
      </c>
      <c r="AB649" s="17">
        <v>0.73576818310963532</v>
      </c>
      <c r="AC649" s="17">
        <v>4.7617970604489135E-2</v>
      </c>
      <c r="AD649" s="17">
        <v>0</v>
      </c>
      <c r="AE649" s="17">
        <v>0</v>
      </c>
      <c r="AF649" s="21">
        <v>0.99999999999999989</v>
      </c>
      <c r="AG649" s="17">
        <v>0</v>
      </c>
      <c r="AH649" s="17">
        <v>6.3143398038612228E-2</v>
      </c>
      <c r="AI649" s="17">
        <v>0</v>
      </c>
      <c r="AJ649" s="17">
        <v>4.4654289962708016E-3</v>
      </c>
      <c r="AK649" s="17">
        <v>0.91173663148577033</v>
      </c>
      <c r="AL649" s="17">
        <v>2.0654541479347061E-2</v>
      </c>
      <c r="AM649" s="17">
        <v>0</v>
      </c>
      <c r="AN649" s="21">
        <v>1.0000000000000004</v>
      </c>
      <c r="AO649" s="21">
        <v>4</v>
      </c>
      <c r="AQ649" s="21">
        <v>39.18036411888064</v>
      </c>
      <c r="AR649" s="21">
        <v>12.268782470798294</v>
      </c>
      <c r="AS649" s="21">
        <v>48.550853410321068</v>
      </c>
    </row>
    <row r="650" spans="1:45" x14ac:dyDescent="0.35">
      <c r="A650" s="5">
        <v>1974</v>
      </c>
      <c r="B650" s="17" t="s">
        <v>131</v>
      </c>
      <c r="C650" s="21">
        <v>570</v>
      </c>
      <c r="D650" s="21">
        <v>1118</v>
      </c>
      <c r="E650" s="17" t="s">
        <v>122</v>
      </c>
      <c r="F650" s="19">
        <v>45.41</v>
      </c>
      <c r="G650" s="17">
        <v>2.2599999999999998</v>
      </c>
      <c r="H650" s="19">
        <v>8.18</v>
      </c>
      <c r="I650" s="19">
        <v>8.19</v>
      </c>
      <c r="J650" s="17">
        <v>0.16689999999999999</v>
      </c>
      <c r="K650" s="19">
        <v>11.91</v>
      </c>
      <c r="L650" s="19">
        <v>22.36</v>
      </c>
      <c r="M650" s="17">
        <v>0.37919999999999998</v>
      </c>
      <c r="N650" s="17">
        <v>9.9000000000000008E-3</v>
      </c>
      <c r="O650" s="17">
        <v>0.22009999999999999</v>
      </c>
      <c r="Q650" s="19">
        <v>99.086099999999988</v>
      </c>
      <c r="R650" s="21">
        <v>59.253731343283576</v>
      </c>
      <c r="T650" s="17">
        <v>1.7075915070462875</v>
      </c>
      <c r="U650" s="17">
        <v>0.29240849295371252</v>
      </c>
      <c r="V650" s="17">
        <v>0</v>
      </c>
      <c r="W650" s="21">
        <v>2</v>
      </c>
      <c r="X650" s="17">
        <v>7.0098075957175154E-2</v>
      </c>
      <c r="Y650" s="17">
        <v>0.1160476770634445</v>
      </c>
      <c r="Z650" s="17">
        <v>6.5433090241029867E-3</v>
      </c>
      <c r="AA650" s="17">
        <v>6.3919414934985208E-2</v>
      </c>
      <c r="AB650" s="17">
        <v>0.66768116254450949</v>
      </c>
      <c r="AC650" s="17">
        <v>7.5710360475782612E-2</v>
      </c>
      <c r="AD650" s="17">
        <v>0</v>
      </c>
      <c r="AE650" s="17">
        <v>0</v>
      </c>
      <c r="AF650" s="21">
        <v>0.99999999999999989</v>
      </c>
      <c r="AG650" s="17">
        <v>0</v>
      </c>
      <c r="AH650" s="17">
        <v>6.5769815140784588E-2</v>
      </c>
      <c r="AI650" s="17">
        <v>0</v>
      </c>
      <c r="AJ650" s="17">
        <v>5.3152972982877513E-3</v>
      </c>
      <c r="AK650" s="17">
        <v>0.90079548859994574</v>
      </c>
      <c r="AL650" s="17">
        <v>2.7644526815822832E-2</v>
      </c>
      <c r="AM650" s="17">
        <v>4.7487214515872395E-4</v>
      </c>
      <c r="AN650" s="21">
        <v>0.99999999999999967</v>
      </c>
      <c r="AO650" s="21">
        <v>3.9999999999999996</v>
      </c>
      <c r="AQ650" s="21">
        <v>36.459015084922044</v>
      </c>
      <c r="AR650" s="21">
        <v>14.352662479658346</v>
      </c>
      <c r="AS650" s="21">
        <v>49.188322435419607</v>
      </c>
    </row>
    <row r="651" spans="1:45" x14ac:dyDescent="0.35">
      <c r="A651" s="5">
        <v>1974</v>
      </c>
      <c r="B651" s="17" t="s">
        <v>131</v>
      </c>
      <c r="C651" s="21">
        <v>580</v>
      </c>
      <c r="D651" s="21">
        <v>1120</v>
      </c>
      <c r="E651" s="17" t="s">
        <v>122</v>
      </c>
      <c r="F651" s="19">
        <v>46.39</v>
      </c>
      <c r="G651" s="17">
        <v>2.21</v>
      </c>
      <c r="H651" s="19">
        <v>8.1</v>
      </c>
      <c r="I651" s="19">
        <v>8.24</v>
      </c>
      <c r="J651" s="17">
        <v>0.1552</v>
      </c>
      <c r="K651" s="19">
        <v>11.69</v>
      </c>
      <c r="L651" s="19">
        <v>22.52</v>
      </c>
      <c r="M651" s="17">
        <v>0.311</v>
      </c>
      <c r="N651" s="17">
        <v>6.1999999999999998E-3</v>
      </c>
      <c r="O651" s="17">
        <v>0.2261</v>
      </c>
      <c r="Q651" s="19">
        <v>99.848500000000001</v>
      </c>
      <c r="R651" s="21">
        <v>58.655293527345705</v>
      </c>
      <c r="T651" s="17">
        <v>1.7348012143282832</v>
      </c>
      <c r="U651" s="17">
        <v>0.26519878567171684</v>
      </c>
      <c r="V651" s="17">
        <v>0</v>
      </c>
      <c r="W651" s="21">
        <v>2</v>
      </c>
      <c r="X651" s="17">
        <v>9.177839618363387E-2</v>
      </c>
      <c r="Y651" s="17">
        <v>6.5259322330762148E-2</v>
      </c>
      <c r="Z651" s="17">
        <v>6.6845290030872482E-3</v>
      </c>
      <c r="AA651" s="17">
        <v>6.2159782537198657E-2</v>
      </c>
      <c r="AB651" s="17">
        <v>0.65172553008370482</v>
      </c>
      <c r="AC651" s="17">
        <v>0.1223924398616133</v>
      </c>
      <c r="AD651" s="17">
        <v>0</v>
      </c>
      <c r="AE651" s="17">
        <v>0</v>
      </c>
      <c r="AF651" s="21">
        <v>1</v>
      </c>
      <c r="AG651" s="17">
        <v>0</v>
      </c>
      <c r="AH651" s="17">
        <v>7.0014959793339604E-2</v>
      </c>
      <c r="AI651" s="17">
        <v>0</v>
      </c>
      <c r="AJ651" s="17">
        <v>4.9153653281141657E-3</v>
      </c>
      <c r="AK651" s="17">
        <v>0.90222664795838348</v>
      </c>
      <c r="AL651" s="17">
        <v>2.2547276036222669E-2</v>
      </c>
      <c r="AM651" s="17">
        <v>2.957508839404258E-4</v>
      </c>
      <c r="AN651" s="21">
        <v>1.0000000000000004</v>
      </c>
      <c r="AO651" s="21">
        <v>4</v>
      </c>
      <c r="AQ651" s="21">
        <v>35.877414619316902</v>
      </c>
      <c r="AR651" s="21">
        <v>14.455113361838013</v>
      </c>
      <c r="AS651" s="21">
        <v>49.667472018845075</v>
      </c>
    </row>
    <row r="652" spans="1:45" x14ac:dyDescent="0.35">
      <c r="A652" s="5">
        <v>1974</v>
      </c>
      <c r="B652" s="17" t="s">
        <v>131</v>
      </c>
      <c r="C652" s="21">
        <v>585</v>
      </c>
      <c r="D652" s="21">
        <v>1121</v>
      </c>
      <c r="E652" s="17" t="s">
        <v>122</v>
      </c>
      <c r="F652" s="19">
        <v>45.14</v>
      </c>
      <c r="G652" s="17">
        <v>2.21</v>
      </c>
      <c r="H652" s="19">
        <v>8</v>
      </c>
      <c r="I652" s="19">
        <v>8.18</v>
      </c>
      <c r="J652" s="17">
        <v>0.1084</v>
      </c>
      <c r="K652" s="19">
        <v>12.02</v>
      </c>
      <c r="L652" s="19">
        <v>22.86</v>
      </c>
      <c r="M652" s="17">
        <v>0.34339999999999998</v>
      </c>
      <c r="N652" s="17">
        <v>4.4999999999999997E-3</v>
      </c>
      <c r="O652" s="17">
        <v>0.18010000000000001</v>
      </c>
      <c r="Q652" s="19">
        <v>99.046399999999991</v>
      </c>
      <c r="R652" s="21">
        <v>59.504950495049499</v>
      </c>
      <c r="T652" s="17">
        <v>1.6972132825247825</v>
      </c>
      <c r="U652" s="17">
        <v>0.30278671747521746</v>
      </c>
      <c r="V652" s="17">
        <v>0</v>
      </c>
      <c r="W652" s="21">
        <v>2</v>
      </c>
      <c r="X652" s="17">
        <v>5.1695902618318135E-2</v>
      </c>
      <c r="Y652" s="17">
        <v>0.1459905429065245</v>
      </c>
      <c r="Z652" s="17">
        <v>5.3534467192307986E-3</v>
      </c>
      <c r="AA652" s="17">
        <v>6.2496976682107942E-2</v>
      </c>
      <c r="AB652" s="17">
        <v>0.67375843097974153</v>
      </c>
      <c r="AC652" s="17">
        <v>6.0704700094077135E-2</v>
      </c>
      <c r="AD652" s="17">
        <v>0</v>
      </c>
      <c r="AE652" s="17">
        <v>0</v>
      </c>
      <c r="AF652" s="21">
        <v>1</v>
      </c>
      <c r="AG652" s="17">
        <v>0</v>
      </c>
      <c r="AH652" s="17">
        <v>5.0484764236540303E-2</v>
      </c>
      <c r="AI652" s="17">
        <v>0</v>
      </c>
      <c r="AJ652" s="17">
        <v>3.4517782608625936E-3</v>
      </c>
      <c r="AK652" s="17">
        <v>0.92081632936952251</v>
      </c>
      <c r="AL652" s="17">
        <v>2.5031305792640058E-2</v>
      </c>
      <c r="AM652" s="17">
        <v>2.1582234043433646E-4</v>
      </c>
      <c r="AN652" s="21">
        <v>0.99999999999999978</v>
      </c>
      <c r="AO652" s="21">
        <v>4</v>
      </c>
      <c r="AQ652" s="21">
        <v>36.317165465370735</v>
      </c>
      <c r="AR652" s="21">
        <v>14.048666768743779</v>
      </c>
      <c r="AS652" s="21">
        <v>49.634167765885486</v>
      </c>
    </row>
    <row r="653" spans="1:45" x14ac:dyDescent="0.35">
      <c r="A653" s="5">
        <v>1974</v>
      </c>
      <c r="B653" s="17" t="s">
        <v>131</v>
      </c>
      <c r="C653" s="21">
        <v>590</v>
      </c>
      <c r="D653" s="21">
        <v>1122</v>
      </c>
      <c r="E653" s="17" t="s">
        <v>122</v>
      </c>
      <c r="F653" s="19">
        <v>44.8</v>
      </c>
      <c r="G653" s="17">
        <v>2.5099999999999998</v>
      </c>
      <c r="H653" s="19">
        <v>9.11</v>
      </c>
      <c r="I653" s="19">
        <v>8.59</v>
      </c>
      <c r="J653" s="17">
        <v>7.0199999999999999E-2</v>
      </c>
      <c r="K653" s="19">
        <v>11.22</v>
      </c>
      <c r="L653" s="19">
        <v>22.04</v>
      </c>
      <c r="M653" s="17">
        <v>0.35449999999999998</v>
      </c>
      <c r="O653" s="17">
        <v>1.7000000000000001E-2</v>
      </c>
      <c r="Q653" s="19">
        <v>98.711700000000008</v>
      </c>
      <c r="R653" s="21">
        <v>56.638061585058054</v>
      </c>
      <c r="T653" s="17">
        <v>1.695266858610581</v>
      </c>
      <c r="U653" s="17">
        <v>0.30473314138941898</v>
      </c>
      <c r="V653" s="17">
        <v>0</v>
      </c>
      <c r="W653" s="21">
        <v>2</v>
      </c>
      <c r="X653" s="17">
        <v>0.10153103407640574</v>
      </c>
      <c r="Y653" s="17">
        <v>8.5825395104039151E-2</v>
      </c>
      <c r="Z653" s="17">
        <v>5.0857368398017936E-4</v>
      </c>
      <c r="AA653" s="17">
        <v>7.1437401216770044E-2</v>
      </c>
      <c r="AB653" s="17">
        <v>0.63296222568954508</v>
      </c>
      <c r="AC653" s="17">
        <v>0.10773537022925983</v>
      </c>
      <c r="AD653" s="17">
        <v>0</v>
      </c>
      <c r="AE653" s="17">
        <v>0</v>
      </c>
      <c r="AF653" s="21">
        <v>1</v>
      </c>
      <c r="AG653" s="17">
        <v>0</v>
      </c>
      <c r="AH653" s="17">
        <v>7.8245613719947038E-2</v>
      </c>
      <c r="AI653" s="17">
        <v>0</v>
      </c>
      <c r="AJ653" s="17">
        <v>2.2497585444269191E-3</v>
      </c>
      <c r="AK653" s="17">
        <v>0.89349796382708013</v>
      </c>
      <c r="AL653" s="17">
        <v>2.6006663908545714E-2</v>
      </c>
      <c r="AM653" s="17">
        <v>0</v>
      </c>
      <c r="AN653" s="21">
        <v>0.99999999999999978</v>
      </c>
      <c r="AO653" s="21">
        <v>4</v>
      </c>
      <c r="AQ653" s="21">
        <v>35.154484086461949</v>
      </c>
      <c r="AR653" s="21">
        <v>15.220974865410129</v>
      </c>
      <c r="AS653" s="21">
        <v>49.624541048127924</v>
      </c>
    </row>
    <row r="654" spans="1:45" x14ac:dyDescent="0.35">
      <c r="A654" s="5">
        <v>1974</v>
      </c>
      <c r="B654" s="17" t="s">
        <v>131</v>
      </c>
      <c r="C654" s="21">
        <v>595</v>
      </c>
      <c r="D654" s="21">
        <v>1123</v>
      </c>
      <c r="E654" s="17" t="s">
        <v>122</v>
      </c>
      <c r="F654" s="19">
        <v>43.91</v>
      </c>
      <c r="G654" s="17">
        <v>2.58</v>
      </c>
      <c r="H654" s="19">
        <v>9.19</v>
      </c>
      <c r="I654" s="19">
        <v>8.89</v>
      </c>
      <c r="J654" s="17">
        <v>0.1258</v>
      </c>
      <c r="K654" s="19">
        <v>11.24</v>
      </c>
      <c r="L654" s="19">
        <v>22.49</v>
      </c>
      <c r="M654" s="17">
        <v>0.38300000000000001</v>
      </c>
      <c r="O654" s="17">
        <v>5.1900000000000002E-2</v>
      </c>
      <c r="Q654" s="19">
        <v>98.86069999999998</v>
      </c>
      <c r="R654" s="21">
        <v>55.837059115747635</v>
      </c>
      <c r="T654" s="17">
        <v>1.6592391971082248</v>
      </c>
      <c r="U654" s="17">
        <v>0.34076080289177524</v>
      </c>
      <c r="V654" s="17">
        <v>0</v>
      </c>
      <c r="W654" s="21">
        <v>2</v>
      </c>
      <c r="X654" s="17">
        <v>6.8491532028456481E-2</v>
      </c>
      <c r="Y654" s="17">
        <v>0.15212485054745661</v>
      </c>
      <c r="Z654" s="17">
        <v>1.5504502098445912E-3</v>
      </c>
      <c r="AA654" s="17">
        <v>7.3325854952616898E-2</v>
      </c>
      <c r="AB654" s="17">
        <v>0.63319394137219909</v>
      </c>
      <c r="AC654" s="17">
        <v>7.1313370889426353E-2</v>
      </c>
      <c r="AD654" s="17">
        <v>0</v>
      </c>
      <c r="AE654" s="17">
        <v>0</v>
      </c>
      <c r="AF654" s="21">
        <v>1</v>
      </c>
      <c r="AG654" s="17">
        <v>0</v>
      </c>
      <c r="AH654" s="17">
        <v>5.7464589740837096E-2</v>
      </c>
      <c r="AI654" s="17">
        <v>0</v>
      </c>
      <c r="AJ654" s="17">
        <v>4.0259181639291843E-3</v>
      </c>
      <c r="AK654" s="17">
        <v>0.91045175229601538</v>
      </c>
      <c r="AL654" s="17">
        <v>2.8057739799217048E-2</v>
      </c>
      <c r="AM654" s="17">
        <v>0</v>
      </c>
      <c r="AN654" s="21">
        <v>0.99999999999999867</v>
      </c>
      <c r="AO654" s="21">
        <v>3.9999999999999987</v>
      </c>
      <c r="AQ654" s="21">
        <v>34.627736962980777</v>
      </c>
      <c r="AR654" s="21">
        <v>15.582014369021516</v>
      </c>
      <c r="AS654" s="21">
        <v>49.790248667997709</v>
      </c>
    </row>
    <row r="655" spans="1:45" x14ac:dyDescent="0.35">
      <c r="A655" s="5">
        <v>1974</v>
      </c>
      <c r="B655" s="17" t="s">
        <v>131</v>
      </c>
      <c r="C655" s="21">
        <v>600</v>
      </c>
      <c r="D655" s="21">
        <v>1124</v>
      </c>
      <c r="E655" s="17" t="s">
        <v>122</v>
      </c>
      <c r="F655" s="19">
        <v>42.95</v>
      </c>
      <c r="G655" s="17">
        <v>2.58</v>
      </c>
      <c r="H655" s="19">
        <v>9.3000000000000007</v>
      </c>
      <c r="I655" s="19">
        <v>9.1</v>
      </c>
      <c r="J655" s="17">
        <v>0.15490000000000001</v>
      </c>
      <c r="K655" s="19">
        <v>10.94</v>
      </c>
      <c r="L655" s="19">
        <v>22.77</v>
      </c>
      <c r="M655" s="17">
        <v>0.35420000000000001</v>
      </c>
      <c r="N655" s="17">
        <v>1.6999999999999999E-3</v>
      </c>
      <c r="O655" s="17">
        <v>8.0199999999999994E-2</v>
      </c>
      <c r="Q655" s="19">
        <v>98.230999999999995</v>
      </c>
      <c r="R655" s="21">
        <v>54.590818363273449</v>
      </c>
      <c r="T655" s="17">
        <v>1.6354571888877569</v>
      </c>
      <c r="U655" s="17">
        <v>0.36454281111224307</v>
      </c>
      <c r="V655" s="17">
        <v>0</v>
      </c>
      <c r="W655" s="21">
        <v>2</v>
      </c>
      <c r="X655" s="17">
        <v>5.2796267988785839E-2</v>
      </c>
      <c r="Y655" s="17">
        <v>0.1877818050336498</v>
      </c>
      <c r="Z655" s="17">
        <v>2.414322517619155E-3</v>
      </c>
      <c r="AA655" s="17">
        <v>7.3890326526929853E-2</v>
      </c>
      <c r="AB655" s="17">
        <v>0.62103805331817996</v>
      </c>
      <c r="AC655" s="17">
        <v>6.2079224614835282E-2</v>
      </c>
      <c r="AD655" s="17">
        <v>0</v>
      </c>
      <c r="AE655" s="17">
        <v>0</v>
      </c>
      <c r="AF655" s="21">
        <v>0.99999999999999989</v>
      </c>
      <c r="AG655" s="17">
        <v>0</v>
      </c>
      <c r="AH655" s="17">
        <v>3.9891523149212654E-2</v>
      </c>
      <c r="AI655" s="17">
        <v>0</v>
      </c>
      <c r="AJ655" s="17">
        <v>4.995352841752022E-3</v>
      </c>
      <c r="AK655" s="17">
        <v>0.92888288652736695</v>
      </c>
      <c r="AL655" s="17">
        <v>2.6147665263718273E-2</v>
      </c>
      <c r="AM655" s="17">
        <v>8.2572217951669416E-5</v>
      </c>
      <c r="AN655" s="21">
        <v>1.0000000000000016</v>
      </c>
      <c r="AO655" s="21">
        <v>4.0000000000000018</v>
      </c>
      <c r="AQ655" s="21">
        <v>33.666641838627562</v>
      </c>
      <c r="AR655" s="21">
        <v>15.978364157928585</v>
      </c>
      <c r="AS655" s="21">
        <v>50.354994003443863</v>
      </c>
    </row>
    <row r="656" spans="1:45" x14ac:dyDescent="0.35">
      <c r="A656" s="5">
        <v>1974</v>
      </c>
      <c r="B656" s="17" t="s">
        <v>131</v>
      </c>
      <c r="C656" s="21">
        <v>605</v>
      </c>
      <c r="D656" s="21">
        <v>1125</v>
      </c>
      <c r="E656" s="17" t="s">
        <v>122</v>
      </c>
      <c r="F656" s="19">
        <v>43.24</v>
      </c>
      <c r="G656" s="17">
        <v>2.78</v>
      </c>
      <c r="H656" s="19">
        <v>9.58</v>
      </c>
      <c r="I656" s="19">
        <v>9.0299999999999994</v>
      </c>
      <c r="J656" s="17">
        <v>0.114</v>
      </c>
      <c r="K656" s="19">
        <v>10.95</v>
      </c>
      <c r="L656" s="19">
        <v>22.36</v>
      </c>
      <c r="M656" s="17">
        <v>0.28860000000000002</v>
      </c>
      <c r="O656" s="17">
        <v>1.8700000000000001E-2</v>
      </c>
      <c r="Q656" s="19">
        <v>98.361300000000014</v>
      </c>
      <c r="R656" s="21">
        <v>54.80480480480481</v>
      </c>
      <c r="T656" s="17">
        <v>1.6453266797662598</v>
      </c>
      <c r="U656" s="17">
        <v>0.35467332023374021</v>
      </c>
      <c r="V656" s="17">
        <v>0</v>
      </c>
      <c r="W656" s="21">
        <v>2</v>
      </c>
      <c r="X656" s="17">
        <v>7.4924487751497126E-2</v>
      </c>
      <c r="Y656" s="17">
        <v>0.14135301370216893</v>
      </c>
      <c r="Z656" s="17">
        <v>5.6253942634580851E-4</v>
      </c>
      <c r="AA656" s="17">
        <v>7.9561528589887645E-2</v>
      </c>
      <c r="AB656" s="17">
        <v>0.62116281839597332</v>
      </c>
      <c r="AC656" s="17">
        <v>8.2435612134127201E-2</v>
      </c>
      <c r="AD656" s="17">
        <v>0</v>
      </c>
      <c r="AE656" s="17">
        <v>0</v>
      </c>
      <c r="AF656" s="21">
        <v>1</v>
      </c>
      <c r="AG656" s="17">
        <v>0</v>
      </c>
      <c r="AH656" s="17">
        <v>6.3529122463882315E-2</v>
      </c>
      <c r="AI656" s="17">
        <v>0</v>
      </c>
      <c r="AJ656" s="17">
        <v>3.6737537803182836E-3</v>
      </c>
      <c r="AK656" s="17">
        <v>0.91150734592975247</v>
      </c>
      <c r="AL656" s="17">
        <v>2.1289777826047403E-2</v>
      </c>
      <c r="AM656" s="17">
        <v>0</v>
      </c>
      <c r="AN656" s="21">
        <v>1.0000000000000004</v>
      </c>
      <c r="AO656" s="21">
        <v>4</v>
      </c>
      <c r="AQ656" s="21">
        <v>34.0612971056227</v>
      </c>
      <c r="AR656" s="21">
        <v>15.956441232541541</v>
      </c>
      <c r="AS656" s="21">
        <v>49.982261661835757</v>
      </c>
    </row>
    <row r="657" spans="1:45" x14ac:dyDescent="0.35">
      <c r="A657" s="5">
        <v>1974</v>
      </c>
      <c r="B657" s="17" t="s">
        <v>131</v>
      </c>
      <c r="C657" s="21">
        <v>610</v>
      </c>
      <c r="D657" s="21">
        <v>1126</v>
      </c>
      <c r="E657" s="17" t="s">
        <v>122</v>
      </c>
      <c r="F657" s="19">
        <v>42.77</v>
      </c>
      <c r="G657" s="17">
        <v>2.7</v>
      </c>
      <c r="H657" s="19">
        <v>9.36</v>
      </c>
      <c r="I657" s="19">
        <v>9.11</v>
      </c>
      <c r="J657" s="17">
        <v>0.152</v>
      </c>
      <c r="K657" s="19">
        <v>10.96</v>
      </c>
      <c r="L657" s="19">
        <v>22.13</v>
      </c>
      <c r="M657" s="17">
        <v>0.39950000000000002</v>
      </c>
      <c r="O657" s="17">
        <v>4.4699999999999997E-2</v>
      </c>
      <c r="Q657" s="19">
        <v>97.626199999999997</v>
      </c>
      <c r="R657" s="21">
        <v>54.608868958644749</v>
      </c>
      <c r="T657" s="17">
        <v>1.6381372034449888</v>
      </c>
      <c r="U657" s="17">
        <v>0.36186279655501119</v>
      </c>
      <c r="V657" s="17">
        <v>0</v>
      </c>
      <c r="W657" s="21">
        <v>2</v>
      </c>
      <c r="X657" s="17">
        <v>6.0627719969986116E-2</v>
      </c>
      <c r="Y657" s="17">
        <v>0.17398646017881661</v>
      </c>
      <c r="Z657" s="17">
        <v>1.3535161782464644E-3</v>
      </c>
      <c r="AA657" s="17">
        <v>7.7779770132762951E-2</v>
      </c>
      <c r="AB657" s="17">
        <v>0.62581570167014011</v>
      </c>
      <c r="AC657" s="17">
        <v>6.0436831870047891E-2</v>
      </c>
      <c r="AD657" s="17">
        <v>0</v>
      </c>
      <c r="AE657" s="17">
        <v>0</v>
      </c>
      <c r="AF657" s="21">
        <v>1.0000000000000002</v>
      </c>
      <c r="AG657" s="17">
        <v>0</v>
      </c>
      <c r="AH657" s="17">
        <v>5.7345428281939378E-2</v>
      </c>
      <c r="AI657" s="17">
        <v>0</v>
      </c>
      <c r="AJ657" s="17">
        <v>4.9305271111068083E-3</v>
      </c>
      <c r="AK657" s="17">
        <v>0.90805960456939128</v>
      </c>
      <c r="AL657" s="17">
        <v>2.9664440037562169E-2</v>
      </c>
      <c r="AM657" s="17">
        <v>0</v>
      </c>
      <c r="AN657" s="21">
        <v>0.99999999999999967</v>
      </c>
      <c r="AO657" s="21">
        <v>3.9999999999999996</v>
      </c>
      <c r="AQ657" s="21">
        <v>34.186845895545268</v>
      </c>
      <c r="AR657" s="21">
        <v>16.207984910815192</v>
      </c>
      <c r="AS657" s="21">
        <v>49.605169193639533</v>
      </c>
    </row>
    <row r="658" spans="1:45" x14ac:dyDescent="0.35">
      <c r="A658" s="5">
        <v>1974</v>
      </c>
      <c r="B658" s="17" t="s">
        <v>131</v>
      </c>
      <c r="C658" s="21">
        <v>630</v>
      </c>
      <c r="D658" s="21">
        <v>1130</v>
      </c>
      <c r="E658" s="17" t="s">
        <v>122</v>
      </c>
      <c r="F658" s="19">
        <v>45.24</v>
      </c>
      <c r="G658" s="17">
        <v>2.66</v>
      </c>
      <c r="H658" s="19">
        <v>11.54</v>
      </c>
      <c r="I658" s="19">
        <v>8.57</v>
      </c>
      <c r="J658" s="17">
        <v>6.4399999999999999E-2</v>
      </c>
      <c r="K658" s="19">
        <v>11.5</v>
      </c>
      <c r="L658" s="19">
        <v>22.81</v>
      </c>
      <c r="M658" s="17">
        <v>0.24310000000000001</v>
      </c>
      <c r="N658" s="17">
        <v>1.0699999999999999E-2</v>
      </c>
      <c r="O658" s="17">
        <v>4.1000000000000003E-3</v>
      </c>
      <c r="Q658" s="19">
        <v>102.64230000000002</v>
      </c>
      <c r="R658" s="21">
        <v>57.299451918285996</v>
      </c>
      <c r="T658" s="17">
        <v>1.6431363131279999</v>
      </c>
      <c r="U658" s="17">
        <v>0.3568636868720001</v>
      </c>
      <c r="V658" s="17">
        <v>0</v>
      </c>
      <c r="W658" s="21">
        <v>2</v>
      </c>
      <c r="X658" s="17">
        <v>0.13709075940888171</v>
      </c>
      <c r="Y658" s="17">
        <v>9.1938843939901149E-2</v>
      </c>
      <c r="Z658" s="17">
        <v>1.1772799799122213E-4</v>
      </c>
      <c r="AA658" s="17">
        <v>7.2664870145255023E-2</v>
      </c>
      <c r="AB658" s="17">
        <v>0.62269261565359579</v>
      </c>
      <c r="AC658" s="17">
        <v>7.5495182854375065E-2</v>
      </c>
      <c r="AD658" s="17">
        <v>0</v>
      </c>
      <c r="AE658" s="17">
        <v>0</v>
      </c>
      <c r="AF658" s="21">
        <v>1</v>
      </c>
      <c r="AG658" s="17">
        <v>0</v>
      </c>
      <c r="AH658" s="17">
        <v>9.2844674349999823E-2</v>
      </c>
      <c r="AI658" s="17">
        <v>0</v>
      </c>
      <c r="AJ658" s="17">
        <v>1.9809595362377148E-3</v>
      </c>
      <c r="AK658" s="17">
        <v>0.88756098134847472</v>
      </c>
      <c r="AL658" s="17">
        <v>1.7117656374637493E-2</v>
      </c>
      <c r="AM658" s="17">
        <v>4.9572839065076528E-4</v>
      </c>
      <c r="AN658" s="21">
        <v>1.0000000000000004</v>
      </c>
      <c r="AO658" s="21">
        <v>4</v>
      </c>
      <c r="AQ658" s="21">
        <v>35.130491292782509</v>
      </c>
      <c r="AR658" s="21">
        <v>14.795920963852016</v>
      </c>
      <c r="AS658" s="21">
        <v>50.073587743365479</v>
      </c>
    </row>
    <row r="659" spans="1:45" x14ac:dyDescent="0.35">
      <c r="A659" s="5">
        <v>1974</v>
      </c>
      <c r="B659" s="17" t="s">
        <v>131</v>
      </c>
      <c r="C659" s="21">
        <v>635</v>
      </c>
      <c r="D659" s="21">
        <v>1131</v>
      </c>
      <c r="E659" s="17" t="s">
        <v>122</v>
      </c>
      <c r="F659" s="19">
        <v>43.79</v>
      </c>
      <c r="G659" s="17">
        <v>2.66</v>
      </c>
      <c r="H659" s="19">
        <v>9.85</v>
      </c>
      <c r="I659" s="19">
        <v>9.41</v>
      </c>
      <c r="J659" s="17">
        <v>7.0099999999999996E-2</v>
      </c>
      <c r="K659" s="19">
        <v>10.54</v>
      </c>
      <c r="L659" s="19">
        <v>22.46</v>
      </c>
      <c r="M659" s="17">
        <v>0.34810000000000002</v>
      </c>
      <c r="N659" s="17">
        <v>2.5000000000000001E-2</v>
      </c>
      <c r="O659" s="17">
        <v>3.3300000000000003E-2</v>
      </c>
      <c r="Q659" s="19">
        <v>99.186500000000009</v>
      </c>
      <c r="R659" s="21">
        <v>52.832080200501252</v>
      </c>
      <c r="T659" s="17">
        <v>1.6550264877255099</v>
      </c>
      <c r="U659" s="17">
        <v>0.34497351227449013</v>
      </c>
      <c r="V659" s="17">
        <v>0</v>
      </c>
      <c r="W659" s="21">
        <v>2</v>
      </c>
      <c r="X659" s="17">
        <v>9.3755472301089104E-2</v>
      </c>
      <c r="Y659" s="17">
        <v>0.12570585440861179</v>
      </c>
      <c r="Z659" s="17">
        <v>9.9499097556308503E-4</v>
      </c>
      <c r="AA659" s="17">
        <v>7.5614225482314418E-2</v>
      </c>
      <c r="AB659" s="17">
        <v>0.5938756138575112</v>
      </c>
      <c r="AC659" s="17">
        <v>0.11005384297491028</v>
      </c>
      <c r="AD659" s="17">
        <v>0</v>
      </c>
      <c r="AE659" s="17">
        <v>0</v>
      </c>
      <c r="AF659" s="21">
        <v>0.99999999999999989</v>
      </c>
      <c r="AG659" s="17">
        <v>0</v>
      </c>
      <c r="AH659" s="17">
        <v>6.1630848671476113E-2</v>
      </c>
      <c r="AI659" s="17">
        <v>0</v>
      </c>
      <c r="AJ659" s="17">
        <v>2.2438135247199367E-3</v>
      </c>
      <c r="AK659" s="17">
        <v>0.90941408142840119</v>
      </c>
      <c r="AL659" s="17">
        <v>2.5506001133092225E-2</v>
      </c>
      <c r="AM659" s="17">
        <v>1.2052552423110472E-3</v>
      </c>
      <c r="AN659" s="21">
        <v>1.0000000000000004</v>
      </c>
      <c r="AO659" s="21">
        <v>4</v>
      </c>
      <c r="AQ659" s="21">
        <v>32.939580136766878</v>
      </c>
      <c r="AR659" s="21">
        <v>16.619355583563358</v>
      </c>
      <c r="AS659" s="21">
        <v>50.44106427966976</v>
      </c>
    </row>
    <row r="660" spans="1:45" x14ac:dyDescent="0.35">
      <c r="A660" s="5">
        <v>1974</v>
      </c>
      <c r="B660" s="17" t="s">
        <v>131</v>
      </c>
      <c r="C660" s="21">
        <v>640</v>
      </c>
      <c r="D660" s="21">
        <v>1132</v>
      </c>
      <c r="E660" s="17" t="s">
        <v>122</v>
      </c>
      <c r="F660" s="19">
        <v>43.58</v>
      </c>
      <c r="G660" s="17">
        <v>2.67</v>
      </c>
      <c r="H660" s="19">
        <v>9.93</v>
      </c>
      <c r="I660" s="19">
        <v>9.2200000000000006</v>
      </c>
      <c r="J660" s="17">
        <v>0.1198</v>
      </c>
      <c r="K660" s="19">
        <v>11.17</v>
      </c>
      <c r="L660" s="19">
        <v>22.36</v>
      </c>
      <c r="M660" s="17">
        <v>0.37719999999999998</v>
      </c>
      <c r="O660" s="17">
        <v>2.58E-2</v>
      </c>
      <c r="Q660" s="19">
        <v>99.452799999999996</v>
      </c>
      <c r="R660" s="21">
        <v>54.781755762628734</v>
      </c>
      <c r="T660" s="17">
        <v>1.6374088959060986</v>
      </c>
      <c r="U660" s="17">
        <v>0.36259110409390138</v>
      </c>
      <c r="V660" s="17">
        <v>0</v>
      </c>
      <c r="W660" s="21">
        <v>2</v>
      </c>
      <c r="X660" s="17">
        <v>7.710160166701735E-2</v>
      </c>
      <c r="Y660" s="17">
        <v>0.161294117782773</v>
      </c>
      <c r="Z660" s="17">
        <v>7.6636300250055428E-4</v>
      </c>
      <c r="AA660" s="17">
        <v>7.5452398326816328E-2</v>
      </c>
      <c r="AB660" s="17">
        <v>0.62567380182457244</v>
      </c>
      <c r="AC660" s="17">
        <v>5.9711717396320196E-2</v>
      </c>
      <c r="AD660" s="17">
        <v>0</v>
      </c>
      <c r="AE660" s="17">
        <v>0</v>
      </c>
      <c r="AF660" s="21">
        <v>0.99999999999999989</v>
      </c>
      <c r="AG660" s="17">
        <v>0</v>
      </c>
      <c r="AH660" s="17">
        <v>6.8668328407413826E-2</v>
      </c>
      <c r="AI660" s="17">
        <v>0</v>
      </c>
      <c r="AJ660" s="17">
        <v>3.8121104709780669E-3</v>
      </c>
      <c r="AK660" s="17">
        <v>0.90004378610958757</v>
      </c>
      <c r="AL660" s="17">
        <v>2.7475775012020847E-2</v>
      </c>
      <c r="AM660" s="17">
        <v>0</v>
      </c>
      <c r="AN660" s="21">
        <v>1.0000000000000004</v>
      </c>
      <c r="AO660" s="21">
        <v>4</v>
      </c>
      <c r="AQ660" s="21">
        <v>34.392726120292608</v>
      </c>
      <c r="AR660" s="21">
        <v>16.132676506973738</v>
      </c>
      <c r="AS660" s="21">
        <v>49.474597372733655</v>
      </c>
    </row>
    <row r="661" spans="1:45" x14ac:dyDescent="0.35">
      <c r="A661" s="5">
        <v>1974</v>
      </c>
      <c r="B661" s="17" t="s">
        <v>131</v>
      </c>
      <c r="C661" s="21">
        <v>645</v>
      </c>
      <c r="D661" s="21">
        <v>1133</v>
      </c>
      <c r="E661" s="17" t="s">
        <v>122</v>
      </c>
      <c r="F661" s="19">
        <v>43.66</v>
      </c>
      <c r="G661" s="17">
        <v>2.69</v>
      </c>
      <c r="H661" s="19">
        <v>9.92</v>
      </c>
      <c r="I661" s="19">
        <v>9.25</v>
      </c>
      <c r="J661" s="17">
        <v>5.2600000000000001E-2</v>
      </c>
      <c r="K661" s="19">
        <v>10.9</v>
      </c>
      <c r="L661" s="19">
        <v>22.56</v>
      </c>
      <c r="M661" s="17">
        <v>0.3372</v>
      </c>
      <c r="N661" s="17">
        <v>8.0999999999999996E-3</v>
      </c>
      <c r="Q661" s="19">
        <v>99.377899999999997</v>
      </c>
      <c r="R661" s="21">
        <v>54.094292803970234</v>
      </c>
      <c r="T661" s="17">
        <v>1.643880436673965</v>
      </c>
      <c r="U661" s="17">
        <v>0.356119563326035</v>
      </c>
      <c r="V661" s="17">
        <v>0</v>
      </c>
      <c r="W661" s="21">
        <v>2</v>
      </c>
      <c r="X661" s="17">
        <v>8.4058363608785769E-2</v>
      </c>
      <c r="Y661" s="17">
        <v>0.14470786163095598</v>
      </c>
      <c r="Z661" s="17">
        <v>0</v>
      </c>
      <c r="AA661" s="17">
        <v>7.6178188936276106E-2</v>
      </c>
      <c r="AB661" s="17">
        <v>0.61184000739162714</v>
      </c>
      <c r="AC661" s="17">
        <v>8.3215578432355053E-2</v>
      </c>
      <c r="AD661" s="17">
        <v>0</v>
      </c>
      <c r="AE661" s="17">
        <v>0</v>
      </c>
      <c r="AF661" s="21">
        <v>1</v>
      </c>
      <c r="AG661" s="17">
        <v>0</v>
      </c>
      <c r="AH661" s="17">
        <v>6.3306840405700116E-2</v>
      </c>
      <c r="AI661" s="17">
        <v>0</v>
      </c>
      <c r="AJ661" s="17">
        <v>1.6773008988971469E-3</v>
      </c>
      <c r="AK661" s="17">
        <v>0.91001281890914476</v>
      </c>
      <c r="AL661" s="17">
        <v>2.4614012080979072E-2</v>
      </c>
      <c r="AM661" s="17">
        <v>3.890277052783435E-4</v>
      </c>
      <c r="AN661" s="21">
        <v>0.99999999999999944</v>
      </c>
      <c r="AO661" s="21">
        <v>3.9999999999999996</v>
      </c>
      <c r="AQ661" s="21">
        <v>33.714643806761423</v>
      </c>
      <c r="AR661" s="21">
        <v>16.140289380910069</v>
      </c>
      <c r="AS661" s="21">
        <v>50.145066812328515</v>
      </c>
    </row>
    <row r="662" spans="1:45" x14ac:dyDescent="0.35">
      <c r="A662" s="5">
        <v>1974</v>
      </c>
      <c r="B662" s="17" t="s">
        <v>131</v>
      </c>
      <c r="C662" s="21">
        <v>650</v>
      </c>
      <c r="D662" s="21">
        <v>1134</v>
      </c>
      <c r="E662" s="17" t="s">
        <v>122</v>
      </c>
      <c r="F662" s="19">
        <v>44.17</v>
      </c>
      <c r="G662" s="17">
        <v>2.65</v>
      </c>
      <c r="H662" s="19">
        <v>9.14</v>
      </c>
      <c r="I662" s="19">
        <v>9.0299999999999994</v>
      </c>
      <c r="J662" s="17">
        <v>0.11990000000000001</v>
      </c>
      <c r="K662" s="19">
        <v>11.23</v>
      </c>
      <c r="L662" s="19">
        <v>22.53</v>
      </c>
      <c r="M662" s="17">
        <v>0.38069999999999998</v>
      </c>
      <c r="Q662" s="19">
        <v>99.250600000000006</v>
      </c>
      <c r="R662" s="21">
        <v>55.429417571569608</v>
      </c>
      <c r="T662" s="17">
        <v>1.6635910137351329</v>
      </c>
      <c r="U662" s="17">
        <v>0.33640898626486715</v>
      </c>
      <c r="V662" s="17">
        <v>0</v>
      </c>
      <c r="W662" s="21">
        <v>2</v>
      </c>
      <c r="X662" s="17">
        <v>6.9282090181537637E-2</v>
      </c>
      <c r="Y662" s="17">
        <v>0.14478798070070709</v>
      </c>
      <c r="Z662" s="17">
        <v>0</v>
      </c>
      <c r="AA662" s="17">
        <v>7.5068356575727857E-2</v>
      </c>
      <c r="AB662" s="17">
        <v>0.63055620048047623</v>
      </c>
      <c r="AC662" s="17">
        <v>8.0305372061551195E-2</v>
      </c>
      <c r="AD662" s="17">
        <v>0</v>
      </c>
      <c r="AE662" s="17">
        <v>0</v>
      </c>
      <c r="AF662" s="21">
        <v>1</v>
      </c>
      <c r="AG662" s="17">
        <v>0</v>
      </c>
      <c r="AH662" s="17">
        <v>5.9297316691340807E-2</v>
      </c>
      <c r="AI662" s="17">
        <v>0</v>
      </c>
      <c r="AJ662" s="17">
        <v>3.8245213481494858E-3</v>
      </c>
      <c r="AK662" s="17">
        <v>0.90908036419167859</v>
      </c>
      <c r="AL662" s="17">
        <v>2.7797797768830623E-2</v>
      </c>
      <c r="AM662" s="17">
        <v>0</v>
      </c>
      <c r="AN662" s="21">
        <v>0.99999999999999956</v>
      </c>
      <c r="AO662" s="21">
        <v>3.9999999999999996</v>
      </c>
      <c r="AQ662" s="21">
        <v>34.497119287280121</v>
      </c>
      <c r="AR662" s="21">
        <v>15.767974067843571</v>
      </c>
      <c r="AS662" s="21">
        <v>49.734906644876304</v>
      </c>
    </row>
    <row r="663" spans="1:45" x14ac:dyDescent="0.35">
      <c r="A663" s="5">
        <v>1974</v>
      </c>
      <c r="B663" s="17" t="s">
        <v>131</v>
      </c>
      <c r="C663" s="21">
        <v>655</v>
      </c>
      <c r="D663" s="21">
        <v>1135</v>
      </c>
      <c r="E663" s="17" t="s">
        <v>122</v>
      </c>
      <c r="F663" s="19">
        <v>45.39</v>
      </c>
      <c r="G663" s="17">
        <v>2.42</v>
      </c>
      <c r="H663" s="19">
        <v>8.69</v>
      </c>
      <c r="I663" s="19">
        <v>8.9600000000000009</v>
      </c>
      <c r="J663" s="17">
        <v>0.13750000000000001</v>
      </c>
      <c r="K663" s="19">
        <v>11.79</v>
      </c>
      <c r="L663" s="19">
        <v>22.54</v>
      </c>
      <c r="M663" s="17">
        <v>0.45329999999999998</v>
      </c>
      <c r="O663" s="17">
        <v>4.4900000000000002E-2</v>
      </c>
      <c r="Q663" s="19">
        <v>100.42570000000002</v>
      </c>
      <c r="R663" s="21">
        <v>56.819277108433731</v>
      </c>
      <c r="T663" s="17">
        <v>1.6858116531214569</v>
      </c>
      <c r="U663" s="17">
        <v>0.31418834687854313</v>
      </c>
      <c r="V663" s="17">
        <v>0</v>
      </c>
      <c r="W663" s="21">
        <v>2</v>
      </c>
      <c r="X663" s="17">
        <v>6.6175068275980298E-2</v>
      </c>
      <c r="Y663" s="17">
        <v>0.14413142947565014</v>
      </c>
      <c r="Z663" s="17">
        <v>1.3183785076035521E-3</v>
      </c>
      <c r="AA663" s="17">
        <v>6.7601464205914466E-2</v>
      </c>
      <c r="AB663" s="17">
        <v>0.65281113228738996</v>
      </c>
      <c r="AC663" s="17">
        <v>6.7962527247461546E-2</v>
      </c>
      <c r="AD663" s="17">
        <v>0</v>
      </c>
      <c r="AE663" s="17">
        <v>0</v>
      </c>
      <c r="AF663" s="21">
        <v>1</v>
      </c>
      <c r="AG663" s="17">
        <v>0</v>
      </c>
      <c r="AH663" s="17">
        <v>6.6175408179163342E-2</v>
      </c>
      <c r="AI663" s="17">
        <v>0</v>
      </c>
      <c r="AJ663" s="17">
        <v>4.3250417772769303E-3</v>
      </c>
      <c r="AK663" s="17">
        <v>0.89686009225104046</v>
      </c>
      <c r="AL663" s="17">
        <v>3.2639457792520879E-2</v>
      </c>
      <c r="AM663" s="17">
        <v>0</v>
      </c>
      <c r="AN663" s="21">
        <v>1.0000000000000016</v>
      </c>
      <c r="AO663" s="21">
        <v>4.0000000000000018</v>
      </c>
      <c r="AQ663" s="21">
        <v>35.628629450056302</v>
      </c>
      <c r="AR663" s="21">
        <v>15.423222586547119</v>
      </c>
      <c r="AS663" s="21">
        <v>48.948147963396572</v>
      </c>
    </row>
    <row r="664" spans="1:45" x14ac:dyDescent="0.35">
      <c r="A664" s="5">
        <v>1974</v>
      </c>
      <c r="B664" s="17" t="s">
        <v>131</v>
      </c>
      <c r="C664" s="21">
        <v>660</v>
      </c>
      <c r="D664" s="21">
        <v>1136</v>
      </c>
      <c r="E664" s="17" t="s">
        <v>122</v>
      </c>
      <c r="F664" s="19">
        <v>44.77</v>
      </c>
      <c r="G664" s="17">
        <v>2.61</v>
      </c>
      <c r="H664" s="19">
        <v>8.3699999999999992</v>
      </c>
      <c r="I664" s="19">
        <v>8.8800000000000008</v>
      </c>
      <c r="J664" s="17">
        <v>0.12859999999999999</v>
      </c>
      <c r="K664" s="19">
        <v>11.51</v>
      </c>
      <c r="L664" s="19">
        <v>22.5</v>
      </c>
      <c r="M664" s="17">
        <v>0.46060000000000001</v>
      </c>
      <c r="N664" s="17">
        <v>1.43E-2</v>
      </c>
      <c r="Q664" s="19">
        <v>99.243500000000012</v>
      </c>
      <c r="R664" s="21">
        <v>56.449239823442866</v>
      </c>
      <c r="T664" s="17">
        <v>1.6845578088280224</v>
      </c>
      <c r="U664" s="17">
        <v>0.31544219117197758</v>
      </c>
      <c r="V664" s="17">
        <v>0</v>
      </c>
      <c r="W664" s="21">
        <v>2</v>
      </c>
      <c r="X664" s="17">
        <v>5.5712005646644525E-2</v>
      </c>
      <c r="Y664" s="17">
        <v>0.14628845250389452</v>
      </c>
      <c r="Z664" s="17">
        <v>0</v>
      </c>
      <c r="AA664" s="17">
        <v>7.3863724035056255E-2</v>
      </c>
      <c r="AB664" s="17">
        <v>0.64565278149361205</v>
      </c>
      <c r="AC664" s="17">
        <v>7.8483036320792676E-2</v>
      </c>
      <c r="AD664" s="17">
        <v>0</v>
      </c>
      <c r="AE664" s="17">
        <v>0</v>
      </c>
      <c r="AF664" s="21">
        <v>1</v>
      </c>
      <c r="AG664" s="17">
        <v>0</v>
      </c>
      <c r="AH664" s="17">
        <v>5.4624628976373935E-2</v>
      </c>
      <c r="AI664" s="17">
        <v>0</v>
      </c>
      <c r="AJ664" s="17">
        <v>4.0980620819458342E-3</v>
      </c>
      <c r="AK664" s="17">
        <v>0.90699159389300599</v>
      </c>
      <c r="AL664" s="17">
        <v>3.3599367828317968E-2</v>
      </c>
      <c r="AM664" s="17">
        <v>6.8634722035662446E-4</v>
      </c>
      <c r="AN664" s="21">
        <v>1.0000000000000002</v>
      </c>
      <c r="AO664" s="21">
        <v>4</v>
      </c>
      <c r="AQ664" s="21">
        <v>35.163619849962913</v>
      </c>
      <c r="AR664" s="21">
        <v>15.439694301358303</v>
      </c>
      <c r="AS664" s="21">
        <v>49.396685848678786</v>
      </c>
    </row>
    <row r="665" spans="1:45" x14ac:dyDescent="0.35">
      <c r="A665" s="5">
        <v>1974</v>
      </c>
      <c r="B665" s="17" t="s">
        <v>131</v>
      </c>
      <c r="C665" s="21">
        <v>665</v>
      </c>
      <c r="D665" s="21">
        <v>1137</v>
      </c>
      <c r="E665" s="17" t="s">
        <v>122</v>
      </c>
      <c r="F665" s="19">
        <v>45.62</v>
      </c>
      <c r="G665" s="17">
        <v>2.56</v>
      </c>
      <c r="H665" s="19">
        <v>8.19</v>
      </c>
      <c r="I665" s="19">
        <v>8.77</v>
      </c>
      <c r="J665" s="17">
        <v>0.14330000000000001</v>
      </c>
      <c r="K665" s="19">
        <v>11.61</v>
      </c>
      <c r="L665" s="19">
        <v>22.11</v>
      </c>
      <c r="M665" s="17">
        <v>0.40460000000000002</v>
      </c>
      <c r="N665" s="17">
        <v>3.2099999999999997E-2</v>
      </c>
      <c r="Q665" s="19">
        <v>99.439999999999984</v>
      </c>
      <c r="R665" s="21">
        <v>56.967615309126593</v>
      </c>
      <c r="T665" s="17">
        <v>1.7138628000193268</v>
      </c>
      <c r="U665" s="17">
        <v>0.28613719998067322</v>
      </c>
      <c r="V665" s="17">
        <v>0</v>
      </c>
      <c r="W665" s="21">
        <v>2</v>
      </c>
      <c r="X665" s="17">
        <v>7.6468616346396401E-2</v>
      </c>
      <c r="Y665" s="17">
        <v>9.6003783824209918E-2</v>
      </c>
      <c r="Z665" s="17">
        <v>0</v>
      </c>
      <c r="AA665" s="17">
        <v>7.2335686010496614E-2</v>
      </c>
      <c r="AB665" s="17">
        <v>0.65024626908343119</v>
      </c>
      <c r="AC665" s="17">
        <v>0.10494564473546597</v>
      </c>
      <c r="AD665" s="17">
        <v>0</v>
      </c>
      <c r="AE665" s="17">
        <v>0</v>
      </c>
      <c r="AF665" s="21">
        <v>1</v>
      </c>
      <c r="AG665" s="17">
        <v>0</v>
      </c>
      <c r="AH665" s="17">
        <v>7.4554075536931302E-2</v>
      </c>
      <c r="AI665" s="17">
        <v>0</v>
      </c>
      <c r="AJ665" s="17">
        <v>4.5593790745683893E-3</v>
      </c>
      <c r="AK665" s="17">
        <v>0.88987997317757106</v>
      </c>
      <c r="AL665" s="17">
        <v>2.9468294240084666E-2</v>
      </c>
      <c r="AM665" s="17">
        <v>1.5382779708436407E-3</v>
      </c>
      <c r="AN665" s="21">
        <v>0.999999999999999</v>
      </c>
      <c r="AO665" s="21">
        <v>3.9999999999999991</v>
      </c>
      <c r="AQ665" s="21">
        <v>35.724104709670733</v>
      </c>
      <c r="AR665" s="21">
        <v>15.386471617595157</v>
      </c>
      <c r="AS665" s="21">
        <v>48.889423672734104</v>
      </c>
    </row>
    <row r="666" spans="1:45" x14ac:dyDescent="0.35">
      <c r="A666" s="5">
        <v>1974</v>
      </c>
      <c r="B666" s="17" t="s">
        <v>132</v>
      </c>
      <c r="C666" s="21">
        <v>5</v>
      </c>
      <c r="D666" s="21">
        <v>3</v>
      </c>
      <c r="E666" s="17" t="s">
        <v>124</v>
      </c>
      <c r="F666" s="19">
        <v>49.54</v>
      </c>
      <c r="G666" s="17">
        <v>1.2945</v>
      </c>
      <c r="H666" s="19">
        <v>5.0199999999999996</v>
      </c>
      <c r="I666" s="19">
        <v>7.89</v>
      </c>
      <c r="J666" s="17">
        <v>0.10680000000000001</v>
      </c>
      <c r="K666" s="19">
        <v>13.44</v>
      </c>
      <c r="L666" s="19">
        <v>21.25</v>
      </c>
      <c r="M666" s="17">
        <v>0.61750000000000005</v>
      </c>
      <c r="N666" s="17">
        <v>0.2127</v>
      </c>
      <c r="Q666" s="19">
        <v>99.371500000000012</v>
      </c>
      <c r="R666" s="21">
        <v>63.009845288326304</v>
      </c>
      <c r="T666" s="17">
        <v>1.8452632884340125</v>
      </c>
      <c r="U666" s="17">
        <v>0.15473671156598745</v>
      </c>
      <c r="V666" s="17">
        <v>0</v>
      </c>
      <c r="W666" s="21">
        <v>2</v>
      </c>
      <c r="X666" s="17">
        <v>6.5625006278574677E-2</v>
      </c>
      <c r="Y666" s="17">
        <v>7.1277306796454235E-2</v>
      </c>
      <c r="Z666" s="17">
        <v>0</v>
      </c>
      <c r="AA666" s="17">
        <v>3.626571646903641E-2</v>
      </c>
      <c r="AB666" s="17">
        <v>0.74632241579399561</v>
      </c>
      <c r="AC666" s="17">
        <v>8.0509554661938987E-2</v>
      </c>
      <c r="AD666" s="17">
        <v>0</v>
      </c>
      <c r="AE666" s="17">
        <v>0</v>
      </c>
      <c r="AF666" s="21">
        <v>1</v>
      </c>
      <c r="AG666" s="17">
        <v>0</v>
      </c>
      <c r="AH666" s="17">
        <v>9.3958596317841786E-2</v>
      </c>
      <c r="AI666" s="17">
        <v>0</v>
      </c>
      <c r="AJ666" s="17">
        <v>3.3690878216102189E-3</v>
      </c>
      <c r="AK666" s="17">
        <v>0.84797528141343426</v>
      </c>
      <c r="AL666" s="17">
        <v>4.4591044868634487E-2</v>
      </c>
      <c r="AM666" s="17">
        <v>1.0105989578479061E-2</v>
      </c>
      <c r="AN666" s="21">
        <v>0.99999999999999989</v>
      </c>
      <c r="AO666" s="21">
        <v>4</v>
      </c>
      <c r="AQ666" s="21">
        <v>40.485920537136835</v>
      </c>
      <c r="AR666" s="21">
        <v>13.513772981064003</v>
      </c>
      <c r="AS666" s="21">
        <v>46.000306481799164</v>
      </c>
    </row>
    <row r="667" spans="1:45" x14ac:dyDescent="0.35">
      <c r="A667" s="5">
        <v>1974</v>
      </c>
      <c r="B667" s="17" t="s">
        <v>132</v>
      </c>
      <c r="C667" s="21">
        <v>10</v>
      </c>
      <c r="D667" s="21">
        <v>4</v>
      </c>
      <c r="E667" s="17" t="s">
        <v>124</v>
      </c>
      <c r="F667" s="19">
        <v>48.51</v>
      </c>
      <c r="G667" s="17">
        <v>1.3685</v>
      </c>
      <c r="H667" s="19">
        <v>5.08</v>
      </c>
      <c r="I667" s="19">
        <v>7.39</v>
      </c>
      <c r="J667" s="17">
        <v>0.12130000000000001</v>
      </c>
      <c r="K667" s="19">
        <v>12.96</v>
      </c>
      <c r="L667" s="19">
        <v>22.1</v>
      </c>
      <c r="M667" s="17">
        <v>0.28449999999999998</v>
      </c>
      <c r="N667" s="17">
        <v>3.2199999999999999E-2</v>
      </c>
      <c r="Q667" s="19">
        <v>97.846499999999992</v>
      </c>
      <c r="R667" s="21">
        <v>63.685503685503683</v>
      </c>
      <c r="T667" s="17">
        <v>1.8410180131883827</v>
      </c>
      <c r="U667" s="17">
        <v>0.15898198681161735</v>
      </c>
      <c r="V667" s="17">
        <v>0</v>
      </c>
      <c r="W667" s="21">
        <v>2</v>
      </c>
      <c r="X667" s="17">
        <v>6.8224417282800709E-2</v>
      </c>
      <c r="Y667" s="17">
        <v>3.5123083544268414E-2</v>
      </c>
      <c r="Z667" s="17">
        <v>0</v>
      </c>
      <c r="AA667" s="17">
        <v>3.9062805637796516E-2</v>
      </c>
      <c r="AB667" s="17">
        <v>0.73325771746500323</v>
      </c>
      <c r="AC667" s="17">
        <v>0.12433197607013113</v>
      </c>
      <c r="AD667" s="17">
        <v>0</v>
      </c>
      <c r="AE667" s="17">
        <v>0</v>
      </c>
      <c r="AF667" s="21">
        <v>1</v>
      </c>
      <c r="AG667" s="17">
        <v>0</v>
      </c>
      <c r="AH667" s="17">
        <v>7.506279086900039E-2</v>
      </c>
      <c r="AI667" s="17">
        <v>0</v>
      </c>
      <c r="AJ667" s="17">
        <v>3.8987582245197934E-3</v>
      </c>
      <c r="AK667" s="17">
        <v>0.89854732561543449</v>
      </c>
      <c r="AL667" s="17">
        <v>2.0932320787812309E-2</v>
      </c>
      <c r="AM667" s="17">
        <v>1.5588045032332634E-3</v>
      </c>
      <c r="AN667" s="21">
        <v>1.0000000000000002</v>
      </c>
      <c r="AO667" s="21">
        <v>4</v>
      </c>
      <c r="AQ667" s="21">
        <v>39.20699542558723</v>
      </c>
      <c r="AR667" s="21">
        <v>12.74804023790117</v>
      </c>
      <c r="AS667" s="21">
        <v>48.044964336511597</v>
      </c>
    </row>
    <row r="668" spans="1:45" x14ac:dyDescent="0.35">
      <c r="A668" s="5">
        <v>1974</v>
      </c>
      <c r="B668" s="17" t="s">
        <v>132</v>
      </c>
      <c r="C668" s="21">
        <v>15</v>
      </c>
      <c r="D668" s="21">
        <v>5</v>
      </c>
      <c r="E668" s="17" t="s">
        <v>124</v>
      </c>
      <c r="F668" s="19">
        <v>47.81</v>
      </c>
      <c r="G668" s="17">
        <v>1.5531999999999999</v>
      </c>
      <c r="H668" s="19">
        <v>5.74</v>
      </c>
      <c r="I668" s="19">
        <v>8.16</v>
      </c>
      <c r="J668" s="17">
        <v>0.1212</v>
      </c>
      <c r="K668" s="19">
        <v>13.1</v>
      </c>
      <c r="L668" s="19">
        <v>22.11</v>
      </c>
      <c r="M668" s="17">
        <v>0.27050000000000002</v>
      </c>
      <c r="Q668" s="19">
        <v>98.864899999999992</v>
      </c>
      <c r="R668" s="21">
        <v>61.618062088428985</v>
      </c>
      <c r="T668" s="17">
        <v>1.7972001978661585</v>
      </c>
      <c r="U668" s="17">
        <v>0.20279980213384152</v>
      </c>
      <c r="V668" s="17">
        <v>0</v>
      </c>
      <c r="W668" s="21">
        <v>2</v>
      </c>
      <c r="X668" s="17">
        <v>5.1484587139461746E-2</v>
      </c>
      <c r="Y668" s="17">
        <v>8.3201462874174112E-2</v>
      </c>
      <c r="Z668" s="17">
        <v>0</v>
      </c>
      <c r="AA668" s="17">
        <v>4.3913389889092443E-2</v>
      </c>
      <c r="AB668" s="17">
        <v>0.73413154807369962</v>
      </c>
      <c r="AC668" s="17">
        <v>8.7269012023572068E-2</v>
      </c>
      <c r="AD668" s="17">
        <v>0</v>
      </c>
      <c r="AE668" s="17">
        <v>0</v>
      </c>
      <c r="AF668" s="21">
        <v>1</v>
      </c>
      <c r="AG668" s="17">
        <v>0</v>
      </c>
      <c r="AH668" s="17">
        <v>8.6021856670896041E-2</v>
      </c>
      <c r="AI668" s="17">
        <v>0</v>
      </c>
      <c r="AJ668" s="17">
        <v>3.8585050565785681E-3</v>
      </c>
      <c r="AK668" s="17">
        <v>0.89040661061454296</v>
      </c>
      <c r="AL668" s="17">
        <v>1.971302765798278E-2</v>
      </c>
      <c r="AM668" s="17">
        <v>0</v>
      </c>
      <c r="AN668" s="21">
        <v>1.0000000000000004</v>
      </c>
      <c r="AO668" s="21">
        <v>4</v>
      </c>
      <c r="AQ668" s="21">
        <v>38.948264322144396</v>
      </c>
      <c r="AR668" s="21">
        <v>13.812528868944009</v>
      </c>
      <c r="AS668" s="21">
        <v>47.239206808911597</v>
      </c>
    </row>
    <row r="669" spans="1:45" x14ac:dyDescent="0.35">
      <c r="A669" s="5">
        <v>1974</v>
      </c>
      <c r="B669" s="17" t="s">
        <v>132</v>
      </c>
      <c r="C669" s="21">
        <v>20</v>
      </c>
      <c r="D669" s="21">
        <v>6</v>
      </c>
      <c r="E669" s="17" t="s">
        <v>124</v>
      </c>
      <c r="F669" s="19">
        <v>48.53</v>
      </c>
      <c r="G669" s="17">
        <v>1.3757999999999999</v>
      </c>
      <c r="H669" s="19">
        <v>5.0199999999999996</v>
      </c>
      <c r="I669" s="19">
        <v>7.44</v>
      </c>
      <c r="J669" s="17">
        <v>7.22E-2</v>
      </c>
      <c r="K669" s="19">
        <v>13.28</v>
      </c>
      <c r="L669" s="19">
        <v>22.48</v>
      </c>
      <c r="M669" s="17">
        <v>0.3009</v>
      </c>
      <c r="N669" s="17">
        <v>4.3200000000000002E-2</v>
      </c>
      <c r="O669" s="17">
        <v>3.2800000000000003E-2</v>
      </c>
      <c r="Q669" s="19">
        <v>98.574899999999985</v>
      </c>
      <c r="R669" s="21">
        <v>64.092664092664094</v>
      </c>
      <c r="T669" s="17">
        <v>1.8259950439321251</v>
      </c>
      <c r="U669" s="17">
        <v>0.17400495606787492</v>
      </c>
      <c r="V669" s="17">
        <v>0</v>
      </c>
      <c r="W669" s="21">
        <v>2</v>
      </c>
      <c r="X669" s="17">
        <v>4.8593994806950147E-2</v>
      </c>
      <c r="Y669" s="17">
        <v>7.0588596608865961E-2</v>
      </c>
      <c r="Z669" s="17">
        <v>9.7568145763320439E-4</v>
      </c>
      <c r="AA669" s="17">
        <v>3.8934668024348598E-2</v>
      </c>
      <c r="AB669" s="17">
        <v>0.74492449639234226</v>
      </c>
      <c r="AC669" s="17">
        <v>9.5982562709859831E-2</v>
      </c>
      <c r="AD669" s="17">
        <v>0</v>
      </c>
      <c r="AE669" s="17">
        <v>0</v>
      </c>
      <c r="AF669" s="21">
        <v>1</v>
      </c>
      <c r="AG669" s="17">
        <v>0</v>
      </c>
      <c r="AH669" s="17">
        <v>6.7511107671812842E-2</v>
      </c>
      <c r="AI669" s="17">
        <v>0</v>
      </c>
      <c r="AJ669" s="17">
        <v>2.3007278021441656E-3</v>
      </c>
      <c r="AK669" s="17">
        <v>0.90616551167177273</v>
      </c>
      <c r="AL669" s="17">
        <v>2.1949257759176999E-2</v>
      </c>
      <c r="AM669" s="17">
        <v>2.0733950950924912E-3</v>
      </c>
      <c r="AN669" s="21">
        <v>0.99999999999999922</v>
      </c>
      <c r="AO669" s="21">
        <v>3.9999999999999991</v>
      </c>
      <c r="AQ669" s="21">
        <v>39.466762982297311</v>
      </c>
      <c r="AR669" s="21">
        <v>12.52378150229983</v>
      </c>
      <c r="AS669" s="21">
        <v>48.009455515402863</v>
      </c>
    </row>
    <row r="670" spans="1:45" x14ac:dyDescent="0.35">
      <c r="A670" s="5">
        <v>1974</v>
      </c>
      <c r="B670" s="17" t="s">
        <v>132</v>
      </c>
      <c r="C670" s="21">
        <v>25</v>
      </c>
      <c r="D670" s="21">
        <v>7</v>
      </c>
      <c r="E670" s="17" t="s">
        <v>124</v>
      </c>
      <c r="F670" s="19">
        <v>48.17</v>
      </c>
      <c r="G670" s="17">
        <v>1.4333</v>
      </c>
      <c r="H670" s="19">
        <v>5.12</v>
      </c>
      <c r="I670" s="19">
        <v>7.46</v>
      </c>
      <c r="J670" s="17">
        <v>0.1588</v>
      </c>
      <c r="K670" s="19">
        <v>13.47</v>
      </c>
      <c r="L670" s="19">
        <v>22.54</v>
      </c>
      <c r="M670" s="17">
        <v>0.33379999999999999</v>
      </c>
      <c r="O670" s="17">
        <v>4.1200000000000001E-2</v>
      </c>
      <c r="Q670" s="19">
        <v>98.727100000000007</v>
      </c>
      <c r="R670" s="21">
        <v>64.357381748686109</v>
      </c>
      <c r="T670" s="17">
        <v>1.8081289458585614</v>
      </c>
      <c r="U670" s="17">
        <v>0.19187105414143857</v>
      </c>
      <c r="V670" s="17">
        <v>0</v>
      </c>
      <c r="W670" s="21">
        <v>2</v>
      </c>
      <c r="X670" s="17">
        <v>3.4620914314391515E-2</v>
      </c>
      <c r="Y670" s="17">
        <v>9.9388218774872861E-2</v>
      </c>
      <c r="Z670" s="17">
        <v>1.222629507742549E-3</v>
      </c>
      <c r="AA670" s="17">
        <v>4.0465202782217879E-2</v>
      </c>
      <c r="AB670" s="17">
        <v>0.75378106890605412</v>
      </c>
      <c r="AC670" s="17">
        <v>7.0521965714721135E-2</v>
      </c>
      <c r="AD670" s="17">
        <v>0</v>
      </c>
      <c r="AE670" s="17">
        <v>0</v>
      </c>
      <c r="AF670" s="21">
        <v>1</v>
      </c>
      <c r="AG670" s="17">
        <v>0</v>
      </c>
      <c r="AH670" s="17">
        <v>6.4242493676608309E-2</v>
      </c>
      <c r="AI670" s="17">
        <v>0</v>
      </c>
      <c r="AJ670" s="17">
        <v>5.0482632099922162E-3</v>
      </c>
      <c r="AK670" s="17">
        <v>0.90641812909339547</v>
      </c>
      <c r="AL670" s="17">
        <v>2.429111402000235E-2</v>
      </c>
      <c r="AM670" s="17">
        <v>0</v>
      </c>
      <c r="AN670" s="21">
        <v>0.99999999999999845</v>
      </c>
      <c r="AO670" s="21">
        <v>3.9999999999999982</v>
      </c>
      <c r="AQ670" s="21">
        <v>39.685217099848749</v>
      </c>
      <c r="AR670" s="21">
        <v>12.593499201006837</v>
      </c>
      <c r="AS670" s="21">
        <v>47.721283699144415</v>
      </c>
    </row>
    <row r="671" spans="1:45" x14ac:dyDescent="0.35">
      <c r="A671" s="5">
        <v>1974</v>
      </c>
      <c r="B671" s="17" t="s">
        <v>132</v>
      </c>
      <c r="C671" s="21">
        <v>30</v>
      </c>
      <c r="D671" s="21">
        <v>8</v>
      </c>
      <c r="E671" s="17" t="s">
        <v>124</v>
      </c>
      <c r="F671" s="19">
        <v>48.88</v>
      </c>
      <c r="G671" s="17">
        <v>1.3160000000000001</v>
      </c>
      <c r="H671" s="19">
        <v>4.7699999999999996</v>
      </c>
      <c r="I671" s="19">
        <v>7.44</v>
      </c>
      <c r="J671" s="17">
        <v>0.1416</v>
      </c>
      <c r="K671" s="19">
        <v>13.74</v>
      </c>
      <c r="L671" s="19">
        <v>22.45</v>
      </c>
      <c r="M671" s="17">
        <v>0.23250000000000001</v>
      </c>
      <c r="N671" s="17">
        <v>1.6299999999999999E-2</v>
      </c>
      <c r="O671" s="17">
        <v>8.9300000000000004E-2</v>
      </c>
      <c r="Q671" s="19">
        <v>99.075700000000012</v>
      </c>
      <c r="R671" s="21">
        <v>64.87252124645893</v>
      </c>
      <c r="T671" s="17">
        <v>1.8288327716964945</v>
      </c>
      <c r="U671" s="17">
        <v>0.1711672283035055</v>
      </c>
      <c r="V671" s="17">
        <v>0</v>
      </c>
      <c r="W671" s="21">
        <v>2</v>
      </c>
      <c r="X671" s="17">
        <v>3.9157952106937538E-2</v>
      </c>
      <c r="Y671" s="17">
        <v>7.2944015362249315E-2</v>
      </c>
      <c r="Z671" s="17">
        <v>2.6414303389734419E-3</v>
      </c>
      <c r="AA671" s="17">
        <v>3.703314156160576E-2</v>
      </c>
      <c r="AB671" s="17">
        <v>0.76639808127324471</v>
      </c>
      <c r="AC671" s="17">
        <v>8.1825379356989303E-2</v>
      </c>
      <c r="AD671" s="17">
        <v>0</v>
      </c>
      <c r="AE671" s="17">
        <v>0</v>
      </c>
      <c r="AF671" s="21">
        <v>1</v>
      </c>
      <c r="AG671" s="17">
        <v>0</v>
      </c>
      <c r="AH671" s="17">
        <v>7.7997992832252144E-2</v>
      </c>
      <c r="AI671" s="17">
        <v>0</v>
      </c>
      <c r="AJ671" s="17">
        <v>4.4868834794725195E-3</v>
      </c>
      <c r="AK671" s="17">
        <v>0.89987267106040669</v>
      </c>
      <c r="AL671" s="17">
        <v>1.6864524598980805E-2</v>
      </c>
      <c r="AM671" s="17">
        <v>7.7792802888892218E-4</v>
      </c>
      <c r="AN671" s="21">
        <v>1.0000000000000011</v>
      </c>
      <c r="AO671" s="21">
        <v>4.0000000000000009</v>
      </c>
      <c r="AQ671" s="21">
        <v>40.262043937756175</v>
      </c>
      <c r="AR671" s="21">
        <v>12.46394284912523</v>
      </c>
      <c r="AS671" s="21">
        <v>47.274013213118593</v>
      </c>
    </row>
    <row r="672" spans="1:45" x14ac:dyDescent="0.35">
      <c r="A672" s="5">
        <v>1974</v>
      </c>
      <c r="B672" s="17" t="s">
        <v>132</v>
      </c>
      <c r="C672" s="21">
        <v>35</v>
      </c>
      <c r="D672" s="21">
        <v>9</v>
      </c>
      <c r="E672" s="17" t="s">
        <v>124</v>
      </c>
      <c r="F672" s="19">
        <v>49.75</v>
      </c>
      <c r="G672" s="17">
        <v>1.2129000000000001</v>
      </c>
      <c r="H672" s="19">
        <v>4.26</v>
      </c>
      <c r="I672" s="19">
        <v>7.22</v>
      </c>
      <c r="J672" s="17">
        <v>0.1041</v>
      </c>
      <c r="K672" s="19">
        <v>14.25</v>
      </c>
      <c r="L672" s="19">
        <v>22.13</v>
      </c>
      <c r="M672" s="17">
        <v>0.2165</v>
      </c>
      <c r="O672" s="17">
        <v>3.5799999999999998E-2</v>
      </c>
      <c r="Q672" s="19">
        <v>99.179299999999998</v>
      </c>
      <c r="R672" s="21">
        <v>66.371681415929203</v>
      </c>
      <c r="T672" s="17">
        <v>1.8561910934521026</v>
      </c>
      <c r="U672" s="17">
        <v>0.14380890654789735</v>
      </c>
      <c r="V672" s="17">
        <v>0</v>
      </c>
      <c r="W672" s="21">
        <v>2</v>
      </c>
      <c r="X672" s="17">
        <v>4.3504685110278135E-2</v>
      </c>
      <c r="Y672" s="17">
        <v>4.6835138619720655E-2</v>
      </c>
      <c r="Z672" s="17">
        <v>1.0559844687022884E-3</v>
      </c>
      <c r="AA672" s="17">
        <v>3.4036622916551504E-2</v>
      </c>
      <c r="AB672" s="17">
        <v>0.79262787523128453</v>
      </c>
      <c r="AC672" s="17">
        <v>8.1939693653462875E-2</v>
      </c>
      <c r="AD672" s="17">
        <v>0</v>
      </c>
      <c r="AE672" s="17">
        <v>0</v>
      </c>
      <c r="AF672" s="21">
        <v>1</v>
      </c>
      <c r="AG672" s="17">
        <v>0</v>
      </c>
      <c r="AH672" s="17">
        <v>9.6478955621771723E-2</v>
      </c>
      <c r="AI672" s="17">
        <v>0</v>
      </c>
      <c r="AJ672" s="17">
        <v>3.2894180315527744E-3</v>
      </c>
      <c r="AK672" s="17">
        <v>0.88457147886276932</v>
      </c>
      <c r="AL672" s="17">
        <v>1.56601474839064E-2</v>
      </c>
      <c r="AM672" s="17">
        <v>0</v>
      </c>
      <c r="AN672" s="21">
        <v>1.0000000000000002</v>
      </c>
      <c r="AO672" s="21">
        <v>4</v>
      </c>
      <c r="AQ672" s="21">
        <v>41.591550289076423</v>
      </c>
      <c r="AR672" s="21">
        <v>11.992344124593732</v>
      </c>
      <c r="AS672" s="21">
        <v>46.416105586329849</v>
      </c>
    </row>
    <row r="673" spans="1:45" x14ac:dyDescent="0.35">
      <c r="A673" s="5">
        <v>1974</v>
      </c>
      <c r="B673" s="17" t="s">
        <v>132</v>
      </c>
      <c r="C673" s="21">
        <v>40</v>
      </c>
      <c r="D673" s="21">
        <v>10</v>
      </c>
      <c r="E673" s="17" t="s">
        <v>121</v>
      </c>
      <c r="F673" s="19">
        <v>50.55</v>
      </c>
      <c r="G673" s="17">
        <v>0.94750000000000001</v>
      </c>
      <c r="H673" s="19">
        <v>3.46</v>
      </c>
      <c r="I673" s="19">
        <v>6.63</v>
      </c>
      <c r="J673" s="17">
        <v>9.5500000000000002E-2</v>
      </c>
      <c r="K673" s="19">
        <v>14.68</v>
      </c>
      <c r="L673" s="19">
        <v>22.58</v>
      </c>
      <c r="M673" s="17">
        <v>0.32779999999999998</v>
      </c>
      <c r="O673" s="17">
        <v>0.15740000000000001</v>
      </c>
      <c r="Q673" s="19">
        <v>99.42819999999999</v>
      </c>
      <c r="R673" s="21">
        <v>68.887846081651801</v>
      </c>
      <c r="T673" s="17">
        <v>1.8756816316627294</v>
      </c>
      <c r="U673" s="17">
        <v>0.12431836833727061</v>
      </c>
      <c r="V673" s="17">
        <v>0</v>
      </c>
      <c r="W673" s="21">
        <v>2</v>
      </c>
      <c r="X673" s="17">
        <v>2.6983453408083974E-2</v>
      </c>
      <c r="Y673" s="17">
        <v>6.3412446246772142E-2</v>
      </c>
      <c r="Z673" s="17">
        <v>4.6172947404274972E-3</v>
      </c>
      <c r="AA673" s="17">
        <v>2.6442898132487111E-2</v>
      </c>
      <c r="AB673" s="17">
        <v>0.81206145878058822</v>
      </c>
      <c r="AC673" s="17">
        <v>6.6482448691641105E-2</v>
      </c>
      <c r="AD673" s="17">
        <v>0</v>
      </c>
      <c r="AE673" s="17">
        <v>0</v>
      </c>
      <c r="AF673" s="21">
        <v>1</v>
      </c>
      <c r="AG673" s="17">
        <v>0</v>
      </c>
      <c r="AH673" s="17">
        <v>7.5816258575313406E-2</v>
      </c>
      <c r="AI673" s="17">
        <v>0</v>
      </c>
      <c r="AJ673" s="17">
        <v>3.0010973057554785E-3</v>
      </c>
      <c r="AK673" s="17">
        <v>0.89760202179594406</v>
      </c>
      <c r="AL673" s="17">
        <v>2.358062232298622E-2</v>
      </c>
      <c r="AM673" s="17">
        <v>0</v>
      </c>
      <c r="AN673" s="21">
        <v>0.99999999999999911</v>
      </c>
      <c r="AO673" s="21">
        <v>3.9999999999999991</v>
      </c>
      <c r="AQ673" s="21">
        <v>42.330678265495244</v>
      </c>
      <c r="AR673" s="21">
        <v>10.879633608980285</v>
      </c>
      <c r="AS673" s="21">
        <v>46.789688125524471</v>
      </c>
    </row>
    <row r="674" spans="1:45" x14ac:dyDescent="0.35">
      <c r="A674" s="5">
        <v>1974</v>
      </c>
      <c r="B674" s="17" t="s">
        <v>132</v>
      </c>
      <c r="C674" s="21">
        <v>45</v>
      </c>
      <c r="D674" s="21">
        <v>11</v>
      </c>
      <c r="E674" s="17" t="s">
        <v>121</v>
      </c>
      <c r="F674" s="19">
        <v>48.46</v>
      </c>
      <c r="G674" s="17">
        <v>1.5066999999999999</v>
      </c>
      <c r="H674" s="19">
        <v>6.12</v>
      </c>
      <c r="I674" s="19">
        <v>6.81</v>
      </c>
      <c r="J674" s="17">
        <v>8.9599999999999999E-2</v>
      </c>
      <c r="K674" s="19">
        <v>13.39</v>
      </c>
      <c r="L674" s="19">
        <v>22.76</v>
      </c>
      <c r="M674" s="17">
        <v>0.34760000000000002</v>
      </c>
      <c r="O674" s="17">
        <v>0.21709999999999999</v>
      </c>
      <c r="Q674" s="19">
        <v>99.701000000000022</v>
      </c>
      <c r="R674" s="21">
        <v>66.287128712871294</v>
      </c>
      <c r="T674" s="17">
        <v>1.7986953190779715</v>
      </c>
      <c r="U674" s="17">
        <v>0.20130468092202847</v>
      </c>
      <c r="V674" s="17">
        <v>0</v>
      </c>
      <c r="W674" s="21">
        <v>2</v>
      </c>
      <c r="X674" s="17">
        <v>6.6399842565228295E-2</v>
      </c>
      <c r="Y674" s="17">
        <v>6.9422491210798437E-2</v>
      </c>
      <c r="Z674" s="17">
        <v>6.3705792509187982E-3</v>
      </c>
      <c r="AA674" s="17">
        <v>4.2062283937221133E-2</v>
      </c>
      <c r="AB674" s="17">
        <v>0.74093421387316882</v>
      </c>
      <c r="AC674" s="17">
        <v>7.4810589162664476E-2</v>
      </c>
      <c r="AD674" s="17">
        <v>0</v>
      </c>
      <c r="AE674" s="17">
        <v>0</v>
      </c>
      <c r="AF674" s="21">
        <v>1</v>
      </c>
      <c r="AG674" s="17">
        <v>0</v>
      </c>
      <c r="AH674" s="17">
        <v>6.7129382738681076E-2</v>
      </c>
      <c r="AI674" s="17">
        <v>0</v>
      </c>
      <c r="AJ674" s="17">
        <v>2.8165725615987717E-3</v>
      </c>
      <c r="AK674" s="17">
        <v>0.90504124472035974</v>
      </c>
      <c r="AL674" s="17">
        <v>2.5012799979359828E-2</v>
      </c>
      <c r="AM674" s="17">
        <v>0</v>
      </c>
      <c r="AN674" s="21">
        <v>0.99999999999999933</v>
      </c>
      <c r="AO674" s="21">
        <v>3.9999999999999991</v>
      </c>
      <c r="AQ674" s="21">
        <v>39.831864297111963</v>
      </c>
      <c r="AR674" s="21">
        <v>11.514045544808875</v>
      </c>
      <c r="AS674" s="21">
        <v>48.654090158079164</v>
      </c>
    </row>
    <row r="675" spans="1:45" x14ac:dyDescent="0.35">
      <c r="A675" s="5">
        <v>1974</v>
      </c>
      <c r="B675" s="17" t="s">
        <v>132</v>
      </c>
      <c r="C675" s="21">
        <v>50</v>
      </c>
      <c r="D675" s="21">
        <v>12</v>
      </c>
      <c r="E675" s="17" t="s">
        <v>121</v>
      </c>
      <c r="F675" s="19">
        <v>47.73</v>
      </c>
      <c r="G675" s="17">
        <v>1.4744999999999999</v>
      </c>
      <c r="H675" s="19">
        <v>6.01</v>
      </c>
      <c r="I675" s="19">
        <v>6.77</v>
      </c>
      <c r="J675" s="17">
        <v>0.1128</v>
      </c>
      <c r="K675" s="19">
        <v>13.25</v>
      </c>
      <c r="L675" s="19">
        <v>22.61</v>
      </c>
      <c r="M675" s="17">
        <v>0.37740000000000001</v>
      </c>
      <c r="N675" s="17">
        <v>1.5699999999999999E-2</v>
      </c>
      <c r="O675" s="17">
        <v>0.1807</v>
      </c>
      <c r="Q675" s="19">
        <v>98.531099999999967</v>
      </c>
      <c r="R675" s="21">
        <v>66.183816183816177</v>
      </c>
      <c r="T675" s="17">
        <v>1.791852147606803</v>
      </c>
      <c r="U675" s="17">
        <v>0.208147852393197</v>
      </c>
      <c r="V675" s="17">
        <v>0</v>
      </c>
      <c r="W675" s="21">
        <v>2</v>
      </c>
      <c r="X675" s="17">
        <v>5.7750289239099362E-2</v>
      </c>
      <c r="Y675" s="17">
        <v>8.9986080471751481E-2</v>
      </c>
      <c r="Z675" s="17">
        <v>5.3630740615037273E-3</v>
      </c>
      <c r="AA675" s="17">
        <v>4.1633927524983676E-2</v>
      </c>
      <c r="AB675" s="17">
        <v>0.74156887487145784</v>
      </c>
      <c r="AC675" s="17">
        <v>6.3697753831204018E-2</v>
      </c>
      <c r="AD675" s="17">
        <v>0</v>
      </c>
      <c r="AE675" s="17">
        <v>0</v>
      </c>
      <c r="AF675" s="21">
        <v>1</v>
      </c>
      <c r="AG675" s="17">
        <v>0</v>
      </c>
      <c r="AH675" s="17">
        <v>5.8839658379791701E-2</v>
      </c>
      <c r="AI675" s="17">
        <v>0</v>
      </c>
      <c r="AJ675" s="17">
        <v>3.5863987681811018E-3</v>
      </c>
      <c r="AK675" s="17">
        <v>0.90935449642289923</v>
      </c>
      <c r="AL675" s="17">
        <v>2.7467616852843518E-2</v>
      </c>
      <c r="AM675" s="17">
        <v>7.5182957628477356E-4</v>
      </c>
      <c r="AN675" s="21">
        <v>1.0000000000000002</v>
      </c>
      <c r="AO675" s="21">
        <v>4</v>
      </c>
      <c r="AQ675" s="21">
        <v>39.719103546181877</v>
      </c>
      <c r="AR675" s="21">
        <v>11.57504238211377</v>
      </c>
      <c r="AS675" s="21">
        <v>48.705854071704351</v>
      </c>
    </row>
    <row r="676" spans="1:45" x14ac:dyDescent="0.35">
      <c r="A676" s="5">
        <v>1974</v>
      </c>
      <c r="B676" s="17" t="s">
        <v>132</v>
      </c>
      <c r="C676" s="21">
        <v>55</v>
      </c>
      <c r="D676" s="21">
        <v>13</v>
      </c>
      <c r="E676" s="17" t="s">
        <v>121</v>
      </c>
      <c r="F676" s="19">
        <v>49.83</v>
      </c>
      <c r="G676" s="17">
        <v>1.1039000000000001</v>
      </c>
      <c r="H676" s="19">
        <v>4.66</v>
      </c>
      <c r="I676" s="19">
        <v>7.01</v>
      </c>
      <c r="J676" s="17">
        <v>0.16769999999999999</v>
      </c>
      <c r="K676" s="19">
        <v>13.88</v>
      </c>
      <c r="L676" s="19">
        <v>22.14</v>
      </c>
      <c r="M676" s="17">
        <v>0.31009999999999999</v>
      </c>
      <c r="N676" s="17">
        <v>2.6700000000000002E-2</v>
      </c>
      <c r="O676" s="17">
        <v>5.0200000000000002E-2</v>
      </c>
      <c r="Q676" s="19">
        <v>99.178600000000017</v>
      </c>
      <c r="R676" s="21">
        <v>66.443274293920538</v>
      </c>
      <c r="T676" s="17">
        <v>1.8585918381301443</v>
      </c>
      <c r="U676" s="17">
        <v>0.14140816186985572</v>
      </c>
      <c r="V676" s="17">
        <v>0</v>
      </c>
      <c r="W676" s="21">
        <v>2</v>
      </c>
      <c r="X676" s="17">
        <v>6.3429187817568483E-2</v>
      </c>
      <c r="Y676" s="17">
        <v>3.8256288889022626E-2</v>
      </c>
      <c r="Z676" s="17">
        <v>1.4802728041760636E-3</v>
      </c>
      <c r="AA676" s="17">
        <v>3.0968112757416517E-2</v>
      </c>
      <c r="AB676" s="17">
        <v>0.77180481287585945</v>
      </c>
      <c r="AC676" s="17">
        <v>9.4061324855956863E-2</v>
      </c>
      <c r="AD676" s="17">
        <v>0</v>
      </c>
      <c r="AE676" s="17">
        <v>0</v>
      </c>
      <c r="AF676" s="21">
        <v>1</v>
      </c>
      <c r="AG676" s="17">
        <v>0</v>
      </c>
      <c r="AH676" s="17">
        <v>8.6315591130673441E-2</v>
      </c>
      <c r="AI676" s="17">
        <v>0</v>
      </c>
      <c r="AJ676" s="17">
        <v>5.2974265147019651E-3</v>
      </c>
      <c r="AK676" s="17">
        <v>0.88469316919887819</v>
      </c>
      <c r="AL676" s="17">
        <v>2.2423492333805736E-2</v>
      </c>
      <c r="AM676" s="17">
        <v>1.2703208219414107E-3</v>
      </c>
      <c r="AN676" s="21">
        <v>1.0000000000000007</v>
      </c>
      <c r="AO676" s="21">
        <v>4.0000000000000009</v>
      </c>
      <c r="AQ676" s="21">
        <v>41.044090020181287</v>
      </c>
      <c r="AR676" s="21">
        <v>11.908488829986197</v>
      </c>
      <c r="AS676" s="21">
        <v>47.047421149832516</v>
      </c>
    </row>
    <row r="677" spans="1:45" x14ac:dyDescent="0.35">
      <c r="A677" s="5">
        <v>1974</v>
      </c>
      <c r="B677" s="17" t="s">
        <v>132</v>
      </c>
      <c r="C677" s="21">
        <v>60</v>
      </c>
      <c r="D677" s="21">
        <v>14</v>
      </c>
      <c r="E677" s="17" t="s">
        <v>121</v>
      </c>
      <c r="F677" s="19">
        <v>50.26</v>
      </c>
      <c r="G677" s="17">
        <v>1.0979000000000001</v>
      </c>
      <c r="H677" s="19">
        <v>4.54</v>
      </c>
      <c r="I677" s="19">
        <v>7.14</v>
      </c>
      <c r="J677" s="17">
        <v>0.12429999999999999</v>
      </c>
      <c r="K677" s="19">
        <v>13.98</v>
      </c>
      <c r="L677" s="19">
        <v>22.56</v>
      </c>
      <c r="M677" s="17">
        <v>0.251</v>
      </c>
      <c r="O677" s="17">
        <v>3.9199999999999999E-2</v>
      </c>
      <c r="Q677" s="19">
        <v>99.992400000000018</v>
      </c>
      <c r="R677" s="21">
        <v>66.193181818181813</v>
      </c>
      <c r="T677" s="17">
        <v>1.860788799693178</v>
      </c>
      <c r="U677" s="17">
        <v>0.13921120030682199</v>
      </c>
      <c r="V677" s="17">
        <v>0</v>
      </c>
      <c r="W677" s="21">
        <v>2</v>
      </c>
      <c r="X677" s="17">
        <v>5.8877884170049882E-2</v>
      </c>
      <c r="Y677" s="17">
        <v>3.605710950486777E-2</v>
      </c>
      <c r="Z677" s="17">
        <v>1.1473754963705653E-3</v>
      </c>
      <c r="AA677" s="17">
        <v>3.0572380206014126E-2</v>
      </c>
      <c r="AB677" s="17">
        <v>0.77162563670215856</v>
      </c>
      <c r="AC677" s="17">
        <v>0.10171961392053908</v>
      </c>
      <c r="AD677" s="17">
        <v>0</v>
      </c>
      <c r="AE677" s="17">
        <v>0</v>
      </c>
      <c r="AF677" s="21">
        <v>1</v>
      </c>
      <c r="AG677" s="17">
        <v>0</v>
      </c>
      <c r="AH677" s="17">
        <v>8.3266727703661558E-2</v>
      </c>
      <c r="AI677" s="17">
        <v>0</v>
      </c>
      <c r="AJ677" s="17">
        <v>3.8974851359162609E-3</v>
      </c>
      <c r="AK677" s="17">
        <v>0.89481985788392937</v>
      </c>
      <c r="AL677" s="17">
        <v>1.8015929276492221E-2</v>
      </c>
      <c r="AM677" s="17">
        <v>0</v>
      </c>
      <c r="AN677" s="21">
        <v>0.99999999999999944</v>
      </c>
      <c r="AO677" s="21">
        <v>3.9999999999999996</v>
      </c>
      <c r="AQ677" s="21">
        <v>40.796826291861898</v>
      </c>
      <c r="AR677" s="21">
        <v>11.892912658983567</v>
      </c>
      <c r="AS677" s="21">
        <v>47.310261049154533</v>
      </c>
    </row>
    <row r="678" spans="1:45" x14ac:dyDescent="0.35">
      <c r="A678" s="5">
        <v>1974</v>
      </c>
      <c r="B678" s="17" t="s">
        <v>132</v>
      </c>
      <c r="C678" s="21">
        <v>65</v>
      </c>
      <c r="D678" s="21">
        <v>15</v>
      </c>
      <c r="E678" s="17" t="s">
        <v>121</v>
      </c>
      <c r="F678" s="19">
        <v>50.03</v>
      </c>
      <c r="G678" s="17">
        <v>1.1558999999999999</v>
      </c>
      <c r="H678" s="19">
        <v>4.76</v>
      </c>
      <c r="I678" s="19">
        <v>6.98</v>
      </c>
      <c r="J678" s="17">
        <v>0.17929999999999999</v>
      </c>
      <c r="K678" s="19">
        <v>13.96</v>
      </c>
      <c r="L678" s="19">
        <v>22.1</v>
      </c>
      <c r="M678" s="17">
        <v>0.31919999999999998</v>
      </c>
      <c r="N678" s="17">
        <v>1.44E-2</v>
      </c>
      <c r="O678" s="17">
        <v>1.66E-2</v>
      </c>
      <c r="Q678" s="19">
        <v>99.5154</v>
      </c>
      <c r="R678" s="21">
        <v>66.666666666666657</v>
      </c>
      <c r="T678" s="17">
        <v>1.8592296391401653</v>
      </c>
      <c r="U678" s="17">
        <v>0.14077036085983474</v>
      </c>
      <c r="V678" s="17">
        <v>0</v>
      </c>
      <c r="W678" s="21">
        <v>2</v>
      </c>
      <c r="X678" s="17">
        <v>6.7697724073832649E-2</v>
      </c>
      <c r="Y678" s="17">
        <v>3.1647999591227646E-2</v>
      </c>
      <c r="Z678" s="17">
        <v>4.8770310878658204E-4</v>
      </c>
      <c r="AA678" s="17">
        <v>3.2308341353754995E-2</v>
      </c>
      <c r="AB678" s="17">
        <v>0.7734154214195027</v>
      </c>
      <c r="AC678" s="17">
        <v>9.4442810452895376E-2</v>
      </c>
      <c r="AD678" s="17">
        <v>0</v>
      </c>
      <c r="AE678" s="17">
        <v>0</v>
      </c>
      <c r="AF678" s="21">
        <v>1</v>
      </c>
      <c r="AG678" s="17">
        <v>0</v>
      </c>
      <c r="AH678" s="17">
        <v>9.0810720824012842E-2</v>
      </c>
      <c r="AI678" s="17">
        <v>0</v>
      </c>
      <c r="AJ678" s="17">
        <v>5.6431495621414073E-3</v>
      </c>
      <c r="AK678" s="17">
        <v>0.87986638099232439</v>
      </c>
      <c r="AL678" s="17">
        <v>2.2997136430550524E-2</v>
      </c>
      <c r="AM678" s="17">
        <v>6.8261219097050978E-4</v>
      </c>
      <c r="AN678" s="21">
        <v>0.99999999999999978</v>
      </c>
      <c r="AO678" s="21">
        <v>4</v>
      </c>
      <c r="AQ678" s="21">
        <v>41.230648383196112</v>
      </c>
      <c r="AR678" s="21">
        <v>11.86382015958614</v>
      </c>
      <c r="AS678" s="21">
        <v>46.905531457217748</v>
      </c>
    </row>
    <row r="679" spans="1:45" x14ac:dyDescent="0.35">
      <c r="A679" s="5">
        <v>1974</v>
      </c>
      <c r="B679" s="17" t="s">
        <v>132</v>
      </c>
      <c r="C679" s="21">
        <v>70</v>
      </c>
      <c r="D679" s="21">
        <v>16</v>
      </c>
      <c r="E679" s="17" t="s">
        <v>121</v>
      </c>
      <c r="F679" s="19">
        <v>50.59</v>
      </c>
      <c r="G679" s="17">
        <v>1.0743</v>
      </c>
      <c r="H679" s="19">
        <v>4.3899999999999997</v>
      </c>
      <c r="I679" s="19">
        <v>7.11</v>
      </c>
      <c r="J679" s="17">
        <v>0.1128</v>
      </c>
      <c r="K679" s="19">
        <v>13.89</v>
      </c>
      <c r="L679" s="19">
        <v>22.14</v>
      </c>
      <c r="M679" s="17">
        <v>0.25840000000000002</v>
      </c>
      <c r="N679" s="17">
        <v>1.8499999999999999E-2</v>
      </c>
      <c r="O679" s="17">
        <v>6.4500000000000002E-2</v>
      </c>
      <c r="Q679" s="19">
        <v>99.648499999999999</v>
      </c>
      <c r="R679" s="21">
        <v>66.142857142857153</v>
      </c>
      <c r="T679" s="17">
        <v>1.8804131643161464</v>
      </c>
      <c r="U679" s="17">
        <v>0.11958683568385364</v>
      </c>
      <c r="V679" s="17">
        <v>0</v>
      </c>
      <c r="W679" s="21">
        <v>2</v>
      </c>
      <c r="X679" s="17">
        <v>7.2714905529026486E-2</v>
      </c>
      <c r="Y679" s="17">
        <v>4.4071099827896754E-3</v>
      </c>
      <c r="Z679" s="17">
        <v>1.8953665980410972E-3</v>
      </c>
      <c r="AA679" s="17">
        <v>3.0033506964955277E-2</v>
      </c>
      <c r="AB679" s="17">
        <v>0.76968979258117221</v>
      </c>
      <c r="AC679" s="17">
        <v>0.12125931834401515</v>
      </c>
      <c r="AD679" s="17">
        <v>0</v>
      </c>
      <c r="AE679" s="17">
        <v>0</v>
      </c>
      <c r="AF679" s="21">
        <v>0.99999999999999989</v>
      </c>
      <c r="AG679" s="17">
        <v>0</v>
      </c>
      <c r="AH679" s="17">
        <v>9.5317944135948407E-2</v>
      </c>
      <c r="AI679" s="17">
        <v>0</v>
      </c>
      <c r="AJ679" s="17">
        <v>3.5508836564419372E-3</v>
      </c>
      <c r="AK679" s="17">
        <v>0.88163361185169264</v>
      </c>
      <c r="AL679" s="17">
        <v>1.8620419482816723E-2</v>
      </c>
      <c r="AM679" s="17">
        <v>8.7714087310043396E-4</v>
      </c>
      <c r="AN679" s="21">
        <v>1.0000000000000002</v>
      </c>
      <c r="AO679" s="21">
        <v>4</v>
      </c>
      <c r="AQ679" s="21">
        <v>41.03133187841852</v>
      </c>
      <c r="AR679" s="21">
        <v>11.969732093414493</v>
      </c>
      <c r="AS679" s="21">
        <v>46.998936028166987</v>
      </c>
    </row>
    <row r="680" spans="1:45" x14ac:dyDescent="0.35">
      <c r="A680" s="5">
        <v>1974</v>
      </c>
      <c r="B680" s="17" t="s">
        <v>132</v>
      </c>
      <c r="C680" s="21">
        <v>75</v>
      </c>
      <c r="D680" s="21">
        <v>17</v>
      </c>
      <c r="E680" s="17" t="s">
        <v>121</v>
      </c>
      <c r="F680" s="19">
        <v>49.47</v>
      </c>
      <c r="G680" s="17">
        <v>1.1746000000000001</v>
      </c>
      <c r="H680" s="19">
        <v>4.57</v>
      </c>
      <c r="I680" s="19">
        <v>7.03</v>
      </c>
      <c r="J680" s="17">
        <v>0.21110000000000001</v>
      </c>
      <c r="K680" s="19">
        <v>14</v>
      </c>
      <c r="L680" s="19">
        <v>22.57</v>
      </c>
      <c r="M680" s="17">
        <v>0.3412</v>
      </c>
      <c r="O680" s="17">
        <v>8.1799999999999998E-2</v>
      </c>
      <c r="Q680" s="19">
        <v>99.448700000000017</v>
      </c>
      <c r="R680" s="21">
        <v>66.571564431764145</v>
      </c>
      <c r="T680" s="17">
        <v>1.8394799511306312</v>
      </c>
      <c r="U680" s="17">
        <v>0.16052004886936877</v>
      </c>
      <c r="V680" s="17">
        <v>0</v>
      </c>
      <c r="W680" s="21">
        <v>2</v>
      </c>
      <c r="X680" s="17">
        <v>3.9742362534649384E-2</v>
      </c>
      <c r="Y680" s="17">
        <v>7.7269435588830634E-2</v>
      </c>
      <c r="Z680" s="17">
        <v>2.4046471403241457E-3</v>
      </c>
      <c r="AA680" s="17">
        <v>3.2849972676806352E-2</v>
      </c>
      <c r="AB680" s="17">
        <v>0.7760792321661707</v>
      </c>
      <c r="AC680" s="17">
        <v>7.1654349893218838E-2</v>
      </c>
      <c r="AD680" s="17">
        <v>0</v>
      </c>
      <c r="AE680" s="17">
        <v>0</v>
      </c>
      <c r="AF680" s="21">
        <v>1</v>
      </c>
      <c r="AG680" s="17">
        <v>0</v>
      </c>
      <c r="AH680" s="17">
        <v>6.9658663636931517E-2</v>
      </c>
      <c r="AI680" s="17">
        <v>0</v>
      </c>
      <c r="AJ680" s="17">
        <v>6.6478333140523481E-3</v>
      </c>
      <c r="AK680" s="17">
        <v>0.89909716130096806</v>
      </c>
      <c r="AL680" s="17">
        <v>2.4596341748048745E-2</v>
      </c>
      <c r="AM680" s="17">
        <v>0</v>
      </c>
      <c r="AN680" s="21">
        <v>1.0000000000000007</v>
      </c>
      <c r="AO680" s="21">
        <v>4.0000000000000009</v>
      </c>
      <c r="AQ680" s="21">
        <v>40.837534513425268</v>
      </c>
      <c r="AR680" s="21">
        <v>11.851688656394968</v>
      </c>
      <c r="AS680" s="21">
        <v>47.310776830179762</v>
      </c>
    </row>
    <row r="681" spans="1:45" x14ac:dyDescent="0.35">
      <c r="A681" s="5">
        <v>1974</v>
      </c>
      <c r="B681" s="17" t="s">
        <v>132</v>
      </c>
      <c r="C681" s="21">
        <v>80</v>
      </c>
      <c r="D681" s="21">
        <v>18</v>
      </c>
      <c r="E681" s="17" t="s">
        <v>121</v>
      </c>
      <c r="F681" s="19">
        <v>49.99</v>
      </c>
      <c r="G681" s="17">
        <v>1.1577</v>
      </c>
      <c r="H681" s="19">
        <v>4.43</v>
      </c>
      <c r="I681" s="19">
        <v>7.05</v>
      </c>
      <c r="J681" s="17">
        <v>7.2300000000000003E-2</v>
      </c>
      <c r="K681" s="19">
        <v>14.13</v>
      </c>
      <c r="L681" s="19">
        <v>22.16</v>
      </c>
      <c r="M681" s="17">
        <v>0.31419999999999998</v>
      </c>
      <c r="N681" s="17">
        <v>1.9E-3</v>
      </c>
      <c r="O681" s="17">
        <v>9.5399999999999999E-2</v>
      </c>
      <c r="Q681" s="19">
        <v>99.401499999999999</v>
      </c>
      <c r="R681" s="21">
        <v>66.71388101983004</v>
      </c>
      <c r="T681" s="17">
        <v>1.8595615500055991</v>
      </c>
      <c r="U681" s="17">
        <v>0.14043844999440092</v>
      </c>
      <c r="V681" s="17">
        <v>0</v>
      </c>
      <c r="W681" s="21">
        <v>2</v>
      </c>
      <c r="X681" s="17">
        <v>5.376692250607415E-2</v>
      </c>
      <c r="Y681" s="17">
        <v>4.1834525861862419E-2</v>
      </c>
      <c r="Z681" s="17">
        <v>2.8055673601939789E-3</v>
      </c>
      <c r="AA681" s="17">
        <v>3.2390326222230988E-2</v>
      </c>
      <c r="AB681" s="17">
        <v>0.78360006019609552</v>
      </c>
      <c r="AC681" s="17">
        <v>8.560259785354285E-2</v>
      </c>
      <c r="AD681" s="17">
        <v>0</v>
      </c>
      <c r="AE681" s="17">
        <v>0</v>
      </c>
      <c r="AF681" s="21">
        <v>0.99999999999999989</v>
      </c>
      <c r="AG681" s="17">
        <v>0</v>
      </c>
      <c r="AH681" s="17">
        <v>9.185430960385671E-2</v>
      </c>
      <c r="AI681" s="17">
        <v>0</v>
      </c>
      <c r="AJ681" s="17">
        <v>2.2777416232977413E-3</v>
      </c>
      <c r="AK681" s="17">
        <v>0.88311873059465473</v>
      </c>
      <c r="AL681" s="17">
        <v>2.2659063132295057E-2</v>
      </c>
      <c r="AM681" s="17">
        <v>9.015504589505549E-5</v>
      </c>
      <c r="AN681" s="21">
        <v>0.99999999999999933</v>
      </c>
      <c r="AO681" s="21">
        <v>3.9999999999999991</v>
      </c>
      <c r="AQ681" s="21">
        <v>41.497911039844354</v>
      </c>
      <c r="AR681" s="21">
        <v>11.733865753707441</v>
      </c>
      <c r="AS681" s="21">
        <v>46.768223206448205</v>
      </c>
    </row>
    <row r="682" spans="1:45" x14ac:dyDescent="0.35">
      <c r="A682" s="5">
        <v>1974</v>
      </c>
      <c r="B682" s="17" t="s">
        <v>132</v>
      </c>
      <c r="C682" s="21">
        <v>85</v>
      </c>
      <c r="D682" s="21">
        <v>19</v>
      </c>
      <c r="E682" s="17" t="s">
        <v>121</v>
      </c>
      <c r="F682" s="19">
        <v>49.94</v>
      </c>
      <c r="G682" s="17">
        <v>1.0859000000000001</v>
      </c>
      <c r="H682" s="19">
        <v>4.4800000000000004</v>
      </c>
      <c r="I682" s="19">
        <v>6.96</v>
      </c>
      <c r="J682" s="17">
        <v>9.2600000000000002E-2</v>
      </c>
      <c r="K682" s="19">
        <v>13.96</v>
      </c>
      <c r="L682" s="19">
        <v>22.21</v>
      </c>
      <c r="M682" s="17">
        <v>0.23089999999999999</v>
      </c>
      <c r="O682" s="17">
        <v>6.9000000000000006E-2</v>
      </c>
      <c r="Q682" s="19">
        <v>99.028399999999991</v>
      </c>
      <c r="R682" s="21">
        <v>66.730401529636708</v>
      </c>
      <c r="T682" s="17">
        <v>1.866167505687891</v>
      </c>
      <c r="U682" s="17">
        <v>0.13383249431210897</v>
      </c>
      <c r="V682" s="17">
        <v>0</v>
      </c>
      <c r="W682" s="21">
        <v>2</v>
      </c>
      <c r="X682" s="17">
        <v>6.3459831199157241E-2</v>
      </c>
      <c r="Y682" s="17">
        <v>2.4021964428820253E-2</v>
      </c>
      <c r="Z682" s="17">
        <v>2.0384313055867753E-3</v>
      </c>
      <c r="AA682" s="17">
        <v>3.0519947765346205E-2</v>
      </c>
      <c r="AB682" s="17">
        <v>0.77770050543755731</v>
      </c>
      <c r="AC682" s="17">
        <v>0.10225931986353232</v>
      </c>
      <c r="AD682" s="17">
        <v>0</v>
      </c>
      <c r="AE682" s="17">
        <v>0</v>
      </c>
      <c r="AF682" s="21">
        <v>1</v>
      </c>
      <c r="AG682" s="17">
        <v>0</v>
      </c>
      <c r="AH682" s="17">
        <v>9.1196861063032292E-2</v>
      </c>
      <c r="AI682" s="17">
        <v>0</v>
      </c>
      <c r="AJ682" s="17">
        <v>2.9305680576161538E-3</v>
      </c>
      <c r="AK682" s="17">
        <v>0.88914494272720346</v>
      </c>
      <c r="AL682" s="17">
        <v>1.6727628152146633E-2</v>
      </c>
      <c r="AM682" s="17">
        <v>0</v>
      </c>
      <c r="AN682" s="21">
        <v>0.99999999999999856</v>
      </c>
      <c r="AO682" s="21">
        <v>3.9999999999999987</v>
      </c>
      <c r="AQ682" s="21">
        <v>41.208042947823863</v>
      </c>
      <c r="AR682" s="21">
        <v>11.678803941740275</v>
      </c>
      <c r="AS682" s="21">
        <v>47.11315311043586</v>
      </c>
    </row>
    <row r="683" spans="1:45" x14ac:dyDescent="0.35">
      <c r="A683" s="5">
        <v>1974</v>
      </c>
      <c r="B683" s="17" t="s">
        <v>132</v>
      </c>
      <c r="C683" s="21">
        <v>90</v>
      </c>
      <c r="D683" s="21">
        <v>20</v>
      </c>
      <c r="E683" s="17" t="s">
        <v>121</v>
      </c>
      <c r="F683" s="19">
        <v>50.51</v>
      </c>
      <c r="G683" s="17">
        <v>1.0365</v>
      </c>
      <c r="H683" s="19">
        <v>4.12</v>
      </c>
      <c r="I683" s="19">
        <v>7.19</v>
      </c>
      <c r="J683" s="17">
        <v>0.15920000000000001</v>
      </c>
      <c r="K683" s="19">
        <v>14.36</v>
      </c>
      <c r="L683" s="19">
        <v>22.08</v>
      </c>
      <c r="M683" s="17">
        <v>0.30680000000000002</v>
      </c>
      <c r="O683" s="17">
        <v>5.5999999999999999E-3</v>
      </c>
      <c r="Q683" s="19">
        <v>99.768099999999976</v>
      </c>
      <c r="R683" s="21">
        <v>66.635730858468676</v>
      </c>
      <c r="T683" s="17">
        <v>1.8715324753021432</v>
      </c>
      <c r="U683" s="17">
        <v>0.12846752469785683</v>
      </c>
      <c r="V683" s="17">
        <v>0</v>
      </c>
      <c r="W683" s="21">
        <v>2</v>
      </c>
      <c r="X683" s="17">
        <v>5.1439163061322568E-2</v>
      </c>
      <c r="Y683" s="17">
        <v>4.1131734420111914E-2</v>
      </c>
      <c r="Z683" s="17">
        <v>1.640411973801055E-4</v>
      </c>
      <c r="AA683" s="17">
        <v>2.8885585384583596E-2</v>
      </c>
      <c r="AB683" s="17">
        <v>0.79323033948413713</v>
      </c>
      <c r="AC683" s="17">
        <v>8.5149136452464691E-2</v>
      </c>
      <c r="AD683" s="17">
        <v>0</v>
      </c>
      <c r="AE683" s="17">
        <v>0</v>
      </c>
      <c r="AF683" s="21">
        <v>1</v>
      </c>
      <c r="AG683" s="17">
        <v>0</v>
      </c>
      <c r="AH683" s="17">
        <v>9.6487718107997E-2</v>
      </c>
      <c r="AI683" s="17">
        <v>0</v>
      </c>
      <c r="AJ683" s="17">
        <v>4.9957627133298214E-3</v>
      </c>
      <c r="AK683" s="17">
        <v>0.87647793442854816</v>
      </c>
      <c r="AL683" s="17">
        <v>2.2038584750124834E-2</v>
      </c>
      <c r="AM683" s="17">
        <v>0</v>
      </c>
      <c r="AN683" s="21">
        <v>0.99999999999999989</v>
      </c>
      <c r="AO683" s="21">
        <v>4</v>
      </c>
      <c r="AQ683" s="21">
        <v>41.804573556393478</v>
      </c>
      <c r="AR683" s="21">
        <v>12.003564563735994</v>
      </c>
      <c r="AS683" s="21">
        <v>46.19186187987053</v>
      </c>
    </row>
    <row r="684" spans="1:45" x14ac:dyDescent="0.35">
      <c r="A684" s="5">
        <v>1974</v>
      </c>
      <c r="B684" s="17" t="s">
        <v>132</v>
      </c>
      <c r="C684" s="21">
        <v>95</v>
      </c>
      <c r="D684" s="21">
        <v>21</v>
      </c>
      <c r="E684" s="17" t="s">
        <v>121</v>
      </c>
      <c r="F684" s="19">
        <v>50.39</v>
      </c>
      <c r="G684" s="17">
        <v>1.0455000000000001</v>
      </c>
      <c r="H684" s="19">
        <v>4.24</v>
      </c>
      <c r="I684" s="19">
        <v>6.76</v>
      </c>
      <c r="J684" s="17">
        <v>7.5300000000000006E-2</v>
      </c>
      <c r="K684" s="19">
        <v>13.89</v>
      </c>
      <c r="L684" s="19">
        <v>21.99</v>
      </c>
      <c r="M684" s="17">
        <v>0.28539999999999999</v>
      </c>
      <c r="N684" s="17">
        <v>2.9100000000000001E-2</v>
      </c>
      <c r="O684" s="17">
        <v>5.3600000000000002E-2</v>
      </c>
      <c r="Q684" s="19">
        <v>98.758899999999997</v>
      </c>
      <c r="R684" s="21">
        <v>67.263922518159816</v>
      </c>
      <c r="T684" s="17">
        <v>1.8873945372169409</v>
      </c>
      <c r="U684" s="17">
        <v>0.11260546278305905</v>
      </c>
      <c r="V684" s="17">
        <v>0</v>
      </c>
      <c r="W684" s="21">
        <v>2</v>
      </c>
      <c r="X684" s="17">
        <v>7.4555075171937019E-2</v>
      </c>
      <c r="Y684" s="17">
        <v>0</v>
      </c>
      <c r="Z684" s="17">
        <v>1.5871867515399143E-3</v>
      </c>
      <c r="AA684" s="17">
        <v>2.9453318944161314E-2</v>
      </c>
      <c r="AB684" s="17">
        <v>0.77561367739884679</v>
      </c>
      <c r="AC684" s="17">
        <v>0.11879074173351489</v>
      </c>
      <c r="AD684" s="17">
        <v>0</v>
      </c>
      <c r="AE684" s="17">
        <v>0</v>
      </c>
      <c r="AF684" s="21">
        <v>0.99999999999999989</v>
      </c>
      <c r="AG684" s="17">
        <v>0</v>
      </c>
      <c r="AH684" s="17">
        <v>9.2932328343798054E-2</v>
      </c>
      <c r="AI684" s="17">
        <v>0</v>
      </c>
      <c r="AJ684" s="17">
        <v>2.388647429060471E-3</v>
      </c>
      <c r="AK684" s="17">
        <v>0.88239996814925736</v>
      </c>
      <c r="AL684" s="17">
        <v>2.0724337292305963E-2</v>
      </c>
      <c r="AM684" s="17">
        <v>1.390337834724992E-3</v>
      </c>
      <c r="AN684" s="21">
        <v>0.99983561904914686</v>
      </c>
      <c r="AO684" s="21">
        <v>3.9998356190491471</v>
      </c>
      <c r="AQ684" s="21">
        <v>41.429580128832264</v>
      </c>
      <c r="AR684" s="21">
        <v>11.436825852144759</v>
      </c>
      <c r="AS684" s="21">
        <v>47.133594019022979</v>
      </c>
    </row>
    <row r="685" spans="1:45" x14ac:dyDescent="0.35">
      <c r="A685" s="5">
        <v>1974</v>
      </c>
      <c r="B685" s="17" t="s">
        <v>132</v>
      </c>
      <c r="C685" s="21">
        <v>100</v>
      </c>
      <c r="D685" s="21">
        <v>22</v>
      </c>
      <c r="E685" s="17" t="s">
        <v>121</v>
      </c>
      <c r="F685" s="19">
        <v>50.56</v>
      </c>
      <c r="G685" s="17">
        <v>1.1338999999999999</v>
      </c>
      <c r="H685" s="19">
        <v>4.22</v>
      </c>
      <c r="I685" s="19">
        <v>6.87</v>
      </c>
      <c r="J685" s="17">
        <v>0.19400000000000001</v>
      </c>
      <c r="K685" s="19">
        <v>14.11</v>
      </c>
      <c r="L685" s="19">
        <v>22.41</v>
      </c>
      <c r="M685" s="17">
        <v>0.27610000000000001</v>
      </c>
      <c r="N685" s="17">
        <v>8.0999999999999996E-3</v>
      </c>
      <c r="O685" s="17">
        <v>5.2299999999999999E-2</v>
      </c>
      <c r="Q685" s="19">
        <v>99.834400000000002</v>
      </c>
      <c r="R685" s="21">
        <v>67.254528122020972</v>
      </c>
      <c r="T685" s="17">
        <v>1.8738788364371519</v>
      </c>
      <c r="U685" s="17">
        <v>0.12612116356284808</v>
      </c>
      <c r="V685" s="17">
        <v>0</v>
      </c>
      <c r="W685" s="21">
        <v>2</v>
      </c>
      <c r="X685" s="17">
        <v>5.820075611567288E-2</v>
      </c>
      <c r="Y685" s="17">
        <v>2.3392841543529955E-2</v>
      </c>
      <c r="Z685" s="17">
        <v>1.5324313729499388E-3</v>
      </c>
      <c r="AA685" s="17">
        <v>3.1608294575758041E-2</v>
      </c>
      <c r="AB685" s="17">
        <v>0.77962603327018443</v>
      </c>
      <c r="AC685" s="17">
        <v>0.10563964312190477</v>
      </c>
      <c r="AD685" s="17">
        <v>0</v>
      </c>
      <c r="AE685" s="17">
        <v>0</v>
      </c>
      <c r="AF685" s="21">
        <v>1</v>
      </c>
      <c r="AG685" s="17">
        <v>0</v>
      </c>
      <c r="AH685" s="17">
        <v>8.387722516608262E-2</v>
      </c>
      <c r="AI685" s="17">
        <v>0</v>
      </c>
      <c r="AJ685" s="17">
        <v>6.0894057198424599E-3</v>
      </c>
      <c r="AK685" s="17">
        <v>0.88981191449325303</v>
      </c>
      <c r="AL685" s="17">
        <v>1.9838516610194978E-2</v>
      </c>
      <c r="AM685" s="17">
        <v>3.8293801062682541E-4</v>
      </c>
      <c r="AN685" s="21">
        <v>0.99999999999999989</v>
      </c>
      <c r="AO685" s="21">
        <v>4</v>
      </c>
      <c r="AQ685" s="21">
        <v>41.28419466104404</v>
      </c>
      <c r="AR685" s="21">
        <v>11.596844809164459</v>
      </c>
      <c r="AS685" s="21">
        <v>47.118960529791501</v>
      </c>
    </row>
    <row r="686" spans="1:45" x14ac:dyDescent="0.35">
      <c r="A686" s="5">
        <v>1974</v>
      </c>
      <c r="B686" s="17" t="s">
        <v>132</v>
      </c>
      <c r="C686" s="21">
        <v>105</v>
      </c>
      <c r="D686" s="21">
        <v>23</v>
      </c>
      <c r="E686" s="17" t="s">
        <v>121</v>
      </c>
      <c r="F686" s="19">
        <v>49.69</v>
      </c>
      <c r="G686" s="17">
        <v>1.1641999999999999</v>
      </c>
      <c r="H686" s="19">
        <v>4.32</v>
      </c>
      <c r="I686" s="19">
        <v>6.94</v>
      </c>
      <c r="J686" s="17">
        <v>0.19389999999999999</v>
      </c>
      <c r="K686" s="19">
        <v>14.09</v>
      </c>
      <c r="L686" s="19">
        <v>22.34</v>
      </c>
      <c r="M686" s="17">
        <v>0.38579999999999998</v>
      </c>
      <c r="N686" s="17">
        <v>4.7000000000000002E-3</v>
      </c>
      <c r="O686" s="17">
        <v>9.5399999999999999E-2</v>
      </c>
      <c r="Q686" s="19">
        <v>99.224000000000004</v>
      </c>
      <c r="R686" s="21">
        <v>66.999524488825486</v>
      </c>
      <c r="T686" s="17">
        <v>1.8507795135574758</v>
      </c>
      <c r="U686" s="17">
        <v>0.14922048644252417</v>
      </c>
      <c r="V686" s="17">
        <v>0</v>
      </c>
      <c r="W686" s="21">
        <v>2</v>
      </c>
      <c r="X686" s="17">
        <v>4.0406230711868857E-2</v>
      </c>
      <c r="Y686" s="17">
        <v>6.8858624625130635E-2</v>
      </c>
      <c r="Z686" s="17">
        <v>2.8091761088895138E-3</v>
      </c>
      <c r="AA686" s="17">
        <v>3.2614081310583173E-2</v>
      </c>
      <c r="AB686" s="17">
        <v>0.78238687776330973</v>
      </c>
      <c r="AC686" s="17">
        <v>7.2925009480218073E-2</v>
      </c>
      <c r="AD686" s="17">
        <v>0</v>
      </c>
      <c r="AE686" s="17">
        <v>0</v>
      </c>
      <c r="AF686" s="21">
        <v>1</v>
      </c>
      <c r="AG686" s="17">
        <v>0</v>
      </c>
      <c r="AH686" s="17">
        <v>7.4364559165229133E-2</v>
      </c>
      <c r="AI686" s="17">
        <v>0</v>
      </c>
      <c r="AJ686" s="17">
        <v>6.1164895179381907E-3</v>
      </c>
      <c r="AK686" s="17">
        <v>0.89143724369230104</v>
      </c>
      <c r="AL686" s="17">
        <v>2.7858405650843483E-2</v>
      </c>
      <c r="AM686" s="17">
        <v>2.2330197368923237E-4</v>
      </c>
      <c r="AN686" s="21">
        <v>1.0000000000000011</v>
      </c>
      <c r="AO686" s="21">
        <v>4.0000000000000009</v>
      </c>
      <c r="AQ686" s="21">
        <v>41.263198011192692</v>
      </c>
      <c r="AR686" s="21">
        <v>11.722271778147098</v>
      </c>
      <c r="AS686" s="21">
        <v>47.014530210660212</v>
      </c>
    </row>
    <row r="687" spans="1:45" x14ac:dyDescent="0.35">
      <c r="A687" s="5">
        <v>1974</v>
      </c>
      <c r="B687" s="17" t="s">
        <v>132</v>
      </c>
      <c r="C687" s="21">
        <v>110</v>
      </c>
      <c r="D687" s="21">
        <v>24</v>
      </c>
      <c r="E687" s="17" t="s">
        <v>121</v>
      </c>
      <c r="F687" s="19">
        <v>50.61</v>
      </c>
      <c r="G687" s="17">
        <v>1.0595000000000001</v>
      </c>
      <c r="H687" s="19">
        <v>4.22</v>
      </c>
      <c r="I687" s="19">
        <v>7.08</v>
      </c>
      <c r="J687" s="17">
        <v>0.16800000000000001</v>
      </c>
      <c r="K687" s="19">
        <v>14.17</v>
      </c>
      <c r="L687" s="19">
        <v>22.46</v>
      </c>
      <c r="M687" s="17">
        <v>0.30420000000000003</v>
      </c>
      <c r="N687" s="17">
        <v>4.0399999999999998E-2</v>
      </c>
      <c r="O687" s="17">
        <v>4.3E-3</v>
      </c>
      <c r="Q687" s="19">
        <v>100.11640000000001</v>
      </c>
      <c r="R687" s="21">
        <v>66.682352941176475</v>
      </c>
      <c r="T687" s="17">
        <v>1.8696966759951041</v>
      </c>
      <c r="U687" s="17">
        <v>0.13030332400489586</v>
      </c>
      <c r="V687" s="17">
        <v>0</v>
      </c>
      <c r="W687" s="21">
        <v>2</v>
      </c>
      <c r="X687" s="17">
        <v>5.3425528428440727E-2</v>
      </c>
      <c r="Y687" s="17">
        <v>4.1564649719118017E-2</v>
      </c>
      <c r="Z687" s="17">
        <v>1.255880099910584E-4</v>
      </c>
      <c r="AA687" s="17">
        <v>2.9439311403200965E-2</v>
      </c>
      <c r="AB687" s="17">
        <v>0.7804220774947358</v>
      </c>
      <c r="AC687" s="17">
        <v>9.5022844944513407E-2</v>
      </c>
      <c r="AD687" s="17">
        <v>0</v>
      </c>
      <c r="AE687" s="17">
        <v>0</v>
      </c>
      <c r="AF687" s="21">
        <v>1</v>
      </c>
      <c r="AG687" s="17">
        <v>0</v>
      </c>
      <c r="AH687" s="17">
        <v>8.212479993427535E-2</v>
      </c>
      <c r="AI687" s="17">
        <v>0</v>
      </c>
      <c r="AJ687" s="17">
        <v>5.2563326284165504E-3</v>
      </c>
      <c r="AK687" s="17">
        <v>0.88892780247824987</v>
      </c>
      <c r="AL687" s="17">
        <v>2.1787247958621924E-2</v>
      </c>
      <c r="AM687" s="17">
        <v>1.9038170004371082E-3</v>
      </c>
      <c r="AN687" s="21">
        <v>1.0000000000000009</v>
      </c>
      <c r="AO687" s="21">
        <v>4.0000000000000009</v>
      </c>
      <c r="AQ687" s="21">
        <v>41.21979870408466</v>
      </c>
      <c r="AR687" s="21">
        <v>11.829421535504284</v>
      </c>
      <c r="AS687" s="21">
        <v>46.950779760411052</v>
      </c>
    </row>
    <row r="688" spans="1:45" x14ac:dyDescent="0.35">
      <c r="A688" s="5">
        <v>1974</v>
      </c>
      <c r="B688" s="17" t="s">
        <v>132</v>
      </c>
      <c r="C688" s="21">
        <v>115</v>
      </c>
      <c r="D688" s="21">
        <v>25</v>
      </c>
      <c r="E688" s="17" t="s">
        <v>121</v>
      </c>
      <c r="F688" s="19">
        <v>50.16</v>
      </c>
      <c r="G688" s="17">
        <v>1.0723</v>
      </c>
      <c r="H688" s="19">
        <v>4.13</v>
      </c>
      <c r="I688" s="19">
        <v>6.84</v>
      </c>
      <c r="J688" s="17">
        <v>0.1767</v>
      </c>
      <c r="K688" s="19">
        <v>14.37</v>
      </c>
      <c r="L688" s="19">
        <v>22.19</v>
      </c>
      <c r="M688" s="17">
        <v>0.29859999999999998</v>
      </c>
      <c r="N688" s="17">
        <v>2.0000000000000001E-4</v>
      </c>
      <c r="O688" s="17">
        <v>4.87E-2</v>
      </c>
      <c r="Q688" s="19">
        <v>99.28649999999999</v>
      </c>
      <c r="R688" s="21">
        <v>67.751060820367741</v>
      </c>
      <c r="T688" s="17">
        <v>1.8661344677511453</v>
      </c>
      <c r="U688" s="17">
        <v>0.13386553224885467</v>
      </c>
      <c r="V688" s="17">
        <v>0</v>
      </c>
      <c r="W688" s="21">
        <v>2</v>
      </c>
      <c r="X688" s="17">
        <v>4.7212410228852947E-2</v>
      </c>
      <c r="Y688" s="17">
        <v>4.6757155082226949E-2</v>
      </c>
      <c r="Z688" s="17">
        <v>1.4323833775094132E-3</v>
      </c>
      <c r="AA688" s="17">
        <v>3.0004996496278202E-2</v>
      </c>
      <c r="AB688" s="17">
        <v>0.79701602330565235</v>
      </c>
      <c r="AC688" s="17">
        <v>7.7577031509480143E-2</v>
      </c>
      <c r="AD688" s="17">
        <v>0</v>
      </c>
      <c r="AE688" s="17">
        <v>0</v>
      </c>
      <c r="AF688" s="21">
        <v>1</v>
      </c>
      <c r="AG688" s="17">
        <v>0</v>
      </c>
      <c r="AH688" s="17">
        <v>8.8453717375416546E-2</v>
      </c>
      <c r="AI688" s="17">
        <v>0</v>
      </c>
      <c r="AJ688" s="17">
        <v>5.5675060286175786E-3</v>
      </c>
      <c r="AK688" s="17">
        <v>0.88443236716367357</v>
      </c>
      <c r="AL688" s="17">
        <v>2.1536918160302752E-2</v>
      </c>
      <c r="AM688" s="17">
        <v>9.4912719909867056E-6</v>
      </c>
      <c r="AN688" s="21">
        <v>1.0000000000000013</v>
      </c>
      <c r="AO688" s="21">
        <v>4.0000000000000018</v>
      </c>
      <c r="AQ688" s="21">
        <v>41.952543894824558</v>
      </c>
      <c r="AR688" s="21">
        <v>11.493576860004616</v>
      </c>
      <c r="AS688" s="21">
        <v>46.553879245170826</v>
      </c>
    </row>
    <row r="689" spans="1:45" x14ac:dyDescent="0.35">
      <c r="A689" s="5">
        <v>1974</v>
      </c>
      <c r="B689" s="17" t="s">
        <v>132</v>
      </c>
      <c r="C689" s="21">
        <v>120</v>
      </c>
      <c r="D689" s="21">
        <v>26</v>
      </c>
      <c r="E689" s="17" t="s">
        <v>121</v>
      </c>
      <c r="F689" s="19">
        <v>50.66</v>
      </c>
      <c r="G689" s="17">
        <v>0.9718</v>
      </c>
      <c r="H689" s="19">
        <v>4.22</v>
      </c>
      <c r="I689" s="19">
        <v>6.86</v>
      </c>
      <c r="J689" s="17">
        <v>0.14480000000000001</v>
      </c>
      <c r="K689" s="19">
        <v>14.15</v>
      </c>
      <c r="L689" s="19">
        <v>22.64</v>
      </c>
      <c r="M689" s="17">
        <v>0.3301</v>
      </c>
      <c r="O689" s="17">
        <v>8.5900000000000004E-2</v>
      </c>
      <c r="Q689" s="19">
        <v>100.0626</v>
      </c>
      <c r="R689" s="21">
        <v>67.348881485007141</v>
      </c>
      <c r="T689" s="17">
        <v>1.8714290636838733</v>
      </c>
      <c r="U689" s="17">
        <v>0.1285709363161267</v>
      </c>
      <c r="V689" s="17">
        <v>0</v>
      </c>
      <c r="W689" s="21">
        <v>2</v>
      </c>
      <c r="X689" s="17">
        <v>5.5146648828174244E-2</v>
      </c>
      <c r="Y689" s="17">
        <v>4.0554756510497197E-2</v>
      </c>
      <c r="Z689" s="17">
        <v>2.5086856922408845E-3</v>
      </c>
      <c r="AA689" s="17">
        <v>2.7000819583700049E-2</v>
      </c>
      <c r="AB689" s="17">
        <v>0.77927277199904132</v>
      </c>
      <c r="AC689" s="17">
        <v>9.5516317386346361E-2</v>
      </c>
      <c r="AD689" s="17">
        <v>0</v>
      </c>
      <c r="AE689" s="17">
        <v>0</v>
      </c>
      <c r="AF689" s="21">
        <v>1</v>
      </c>
      <c r="AG689" s="17">
        <v>0</v>
      </c>
      <c r="AH689" s="17">
        <v>7.5832086839547563E-2</v>
      </c>
      <c r="AI689" s="17">
        <v>0</v>
      </c>
      <c r="AJ689" s="17">
        <v>4.5301802893542506E-3</v>
      </c>
      <c r="AK689" s="17">
        <v>0.89599693898891197</v>
      </c>
      <c r="AL689" s="17">
        <v>2.3640793882185651E-2</v>
      </c>
      <c r="AM689" s="17">
        <v>0</v>
      </c>
      <c r="AN689" s="21">
        <v>0.99999999999999944</v>
      </c>
      <c r="AO689" s="21">
        <v>3.9999999999999996</v>
      </c>
      <c r="AQ689" s="21">
        <v>41.194244052707596</v>
      </c>
      <c r="AR689" s="21">
        <v>11.441190032196348</v>
      </c>
      <c r="AS689" s="21">
        <v>47.364565915096058</v>
      </c>
    </row>
    <row r="690" spans="1:45" x14ac:dyDescent="0.35">
      <c r="A690" s="5">
        <v>1974</v>
      </c>
      <c r="B690" s="17" t="s">
        <v>132</v>
      </c>
      <c r="C690" s="21">
        <v>125</v>
      </c>
      <c r="D690" s="21">
        <v>27</v>
      </c>
      <c r="E690" s="17" t="s">
        <v>121</v>
      </c>
      <c r="F690" s="19">
        <v>50.25</v>
      </c>
      <c r="G690" s="17">
        <v>1.0654999999999999</v>
      </c>
      <c r="H690" s="19">
        <v>4.01</v>
      </c>
      <c r="I690" s="19">
        <v>6.78</v>
      </c>
      <c r="J690" s="17">
        <v>0.1072</v>
      </c>
      <c r="K690" s="19">
        <v>14.26</v>
      </c>
      <c r="L690" s="19">
        <v>22.15</v>
      </c>
      <c r="M690" s="17">
        <v>0.24099999999999999</v>
      </c>
      <c r="O690" s="17">
        <v>8.43E-2</v>
      </c>
      <c r="Q690" s="19">
        <v>98.947999999999993</v>
      </c>
      <c r="R690" s="21">
        <v>67.775665399239543</v>
      </c>
      <c r="T690" s="17">
        <v>1.8774490109461637</v>
      </c>
      <c r="U690" s="17">
        <v>0.12255098905383632</v>
      </c>
      <c r="V690" s="17">
        <v>0</v>
      </c>
      <c r="W690" s="21">
        <v>2</v>
      </c>
      <c r="X690" s="17">
        <v>5.4014796251242253E-2</v>
      </c>
      <c r="Y690" s="17">
        <v>2.3619143768955006E-2</v>
      </c>
      <c r="Z690" s="17">
        <v>2.4900299118907777E-3</v>
      </c>
      <c r="AA690" s="17">
        <v>2.9941765639374805E-2</v>
      </c>
      <c r="AB690" s="17">
        <v>0.79428523269371509</v>
      </c>
      <c r="AC690" s="17">
        <v>9.5649031734822088E-2</v>
      </c>
      <c r="AD690" s="17">
        <v>0</v>
      </c>
      <c r="AE690" s="17">
        <v>0</v>
      </c>
      <c r="AF690" s="21">
        <v>1</v>
      </c>
      <c r="AG690" s="17">
        <v>0</v>
      </c>
      <c r="AH690" s="17">
        <v>9.2551396234032662E-2</v>
      </c>
      <c r="AI690" s="17">
        <v>0</v>
      </c>
      <c r="AJ690" s="17">
        <v>3.3920762808802339E-3</v>
      </c>
      <c r="AK690" s="17">
        <v>0.8866000153280843</v>
      </c>
      <c r="AL690" s="17">
        <v>1.7456512157003026E-2</v>
      </c>
      <c r="AM690" s="17">
        <v>0</v>
      </c>
      <c r="AN690" s="21">
        <v>1.0000000000000002</v>
      </c>
      <c r="AO690" s="21">
        <v>4</v>
      </c>
      <c r="AQ690" s="21">
        <v>41.890540211967831</v>
      </c>
      <c r="AR690" s="21">
        <v>11.350245257407686</v>
      </c>
      <c r="AS690" s="21">
        <v>46.759214530624483</v>
      </c>
    </row>
    <row r="691" spans="1:45" x14ac:dyDescent="0.35">
      <c r="A691" s="5">
        <v>1974</v>
      </c>
      <c r="B691" s="17" t="s">
        <v>132</v>
      </c>
      <c r="C691" s="21">
        <v>130</v>
      </c>
      <c r="D691" s="21">
        <v>28</v>
      </c>
      <c r="E691" s="17" t="s">
        <v>121</v>
      </c>
      <c r="F691" s="19">
        <v>50.26</v>
      </c>
      <c r="G691" s="17">
        <v>1.0595000000000001</v>
      </c>
      <c r="H691" s="19">
        <v>4.2300000000000004</v>
      </c>
      <c r="I691" s="19">
        <v>6.78</v>
      </c>
      <c r="J691" s="17">
        <v>0.13039999999999999</v>
      </c>
      <c r="K691" s="19">
        <v>14.23</v>
      </c>
      <c r="L691" s="19">
        <v>22.62</v>
      </c>
      <c r="M691" s="17">
        <v>0.2858</v>
      </c>
      <c r="N691" s="17">
        <v>2.3599999999999999E-2</v>
      </c>
      <c r="O691" s="17">
        <v>8.6699999999999999E-2</v>
      </c>
      <c r="Q691" s="19">
        <v>99.705999999999989</v>
      </c>
      <c r="R691" s="21">
        <v>67.72965254640647</v>
      </c>
      <c r="T691" s="17">
        <v>1.8628227009048608</v>
      </c>
      <c r="U691" s="17">
        <v>0.1371772990951392</v>
      </c>
      <c r="V691" s="17">
        <v>0</v>
      </c>
      <c r="W691" s="21">
        <v>2</v>
      </c>
      <c r="X691" s="17">
        <v>4.7587612143056152E-2</v>
      </c>
      <c r="Y691" s="17">
        <v>4.9630493356110368E-2</v>
      </c>
      <c r="Z691" s="17">
        <v>2.5404639681434844E-3</v>
      </c>
      <c r="AA691" s="17">
        <v>2.953533263201874E-2</v>
      </c>
      <c r="AB691" s="17">
        <v>0.78628287218882675</v>
      </c>
      <c r="AC691" s="17">
        <v>8.4423225711844574E-2</v>
      </c>
      <c r="AD691" s="17">
        <v>0</v>
      </c>
      <c r="AE691" s="17">
        <v>0</v>
      </c>
      <c r="AF691" s="21">
        <v>1</v>
      </c>
      <c r="AG691" s="17">
        <v>0</v>
      </c>
      <c r="AH691" s="17">
        <v>7.6074476038294564E-2</v>
      </c>
      <c r="AI691" s="17">
        <v>0</v>
      </c>
      <c r="AJ691" s="17">
        <v>4.09322265081331E-3</v>
      </c>
      <c r="AK691" s="17">
        <v>0.89818036567468096</v>
      </c>
      <c r="AL691" s="17">
        <v>2.0536177513169045E-2</v>
      </c>
      <c r="AM691" s="17">
        <v>1.1157581230428063E-3</v>
      </c>
      <c r="AN691" s="21">
        <v>1.0000000000000007</v>
      </c>
      <c r="AO691" s="21">
        <v>4.0000000000000009</v>
      </c>
      <c r="AQ691" s="21">
        <v>41.411978016530405</v>
      </c>
      <c r="AR691" s="21">
        <v>11.282622268153643</v>
      </c>
      <c r="AS691" s="21">
        <v>47.30539971531595</v>
      </c>
    </row>
    <row r="692" spans="1:45" x14ac:dyDescent="0.35">
      <c r="A692" s="5">
        <v>1974</v>
      </c>
      <c r="B692" s="17" t="s">
        <v>132</v>
      </c>
      <c r="C692" s="21">
        <v>135</v>
      </c>
      <c r="D692" s="21">
        <v>29</v>
      </c>
      <c r="E692" s="17" t="s">
        <v>121</v>
      </c>
      <c r="F692" s="19">
        <v>50.91</v>
      </c>
      <c r="G692" s="17">
        <v>0.98270000000000002</v>
      </c>
      <c r="H692" s="19">
        <v>4.1100000000000003</v>
      </c>
      <c r="I692" s="19">
        <v>6.7</v>
      </c>
      <c r="J692" s="17">
        <v>0.17100000000000001</v>
      </c>
      <c r="K692" s="19">
        <v>14.33</v>
      </c>
      <c r="L692" s="19">
        <v>22.18</v>
      </c>
      <c r="M692" s="17">
        <v>0.31440000000000001</v>
      </c>
      <c r="N692" s="17">
        <v>1.6199999999999999E-2</v>
      </c>
      <c r="O692" s="17">
        <v>5.0900000000000001E-2</v>
      </c>
      <c r="Q692" s="19">
        <v>99.765200000000021</v>
      </c>
      <c r="R692" s="21">
        <v>68.140751307655719</v>
      </c>
      <c r="T692" s="17">
        <v>1.8849284828353665</v>
      </c>
      <c r="U692" s="17">
        <v>0.11507151716463349</v>
      </c>
      <c r="V692" s="17">
        <v>0</v>
      </c>
      <c r="W692" s="21">
        <v>2</v>
      </c>
      <c r="X692" s="17">
        <v>6.426292026109845E-2</v>
      </c>
      <c r="Y692" s="17">
        <v>1.7920107678097246E-2</v>
      </c>
      <c r="Z692" s="17">
        <v>1.4898908980474866E-3</v>
      </c>
      <c r="AA692" s="17">
        <v>2.7365576636056391E-2</v>
      </c>
      <c r="AB692" s="17">
        <v>0.79097516590342154</v>
      </c>
      <c r="AC692" s="17">
        <v>9.7986338623278768E-2</v>
      </c>
      <c r="AD692" s="17">
        <v>0</v>
      </c>
      <c r="AE692" s="17">
        <v>0</v>
      </c>
      <c r="AF692" s="21">
        <v>0.99999999999999989</v>
      </c>
      <c r="AG692" s="17">
        <v>0</v>
      </c>
      <c r="AH692" s="17">
        <v>9.1523105695249435E-2</v>
      </c>
      <c r="AI692" s="17">
        <v>0</v>
      </c>
      <c r="AJ692" s="17">
        <v>5.3619977850917228E-3</v>
      </c>
      <c r="AK692" s="17">
        <v>0.87978234157493695</v>
      </c>
      <c r="AL692" s="17">
        <v>2.2567459156172524E-2</v>
      </c>
      <c r="AM692" s="17">
        <v>7.6509578855060018E-4</v>
      </c>
      <c r="AN692" s="21">
        <v>1.0000000000000013</v>
      </c>
      <c r="AO692" s="21">
        <v>4.0000000000000018</v>
      </c>
      <c r="AQ692" s="21">
        <v>41.993871242940806</v>
      </c>
      <c r="AR692" s="21">
        <v>11.297372317515137</v>
      </c>
      <c r="AS692" s="21">
        <v>46.708756439544061</v>
      </c>
    </row>
    <row r="693" spans="1:45" x14ac:dyDescent="0.35">
      <c r="A693" s="5">
        <v>1974</v>
      </c>
      <c r="B693" s="17" t="s">
        <v>132</v>
      </c>
      <c r="C693" s="21">
        <v>140</v>
      </c>
      <c r="D693" s="21">
        <v>30</v>
      </c>
      <c r="E693" s="17" t="s">
        <v>121</v>
      </c>
      <c r="F693" s="19">
        <v>49.85</v>
      </c>
      <c r="G693" s="17">
        <v>1.0241</v>
      </c>
      <c r="H693" s="19">
        <v>4.24</v>
      </c>
      <c r="I693" s="19">
        <v>6.9</v>
      </c>
      <c r="J693" s="17">
        <v>0.1333</v>
      </c>
      <c r="K693" s="19">
        <v>14.46</v>
      </c>
      <c r="L693" s="19">
        <v>21.79</v>
      </c>
      <c r="M693" s="17">
        <v>0.27660000000000001</v>
      </c>
      <c r="O693" s="17">
        <v>8.6800000000000002E-2</v>
      </c>
      <c r="Q693" s="19">
        <v>98.760800000000017</v>
      </c>
      <c r="R693" s="21">
        <v>67.696629213483149</v>
      </c>
      <c r="T693" s="17">
        <v>1.863446510240538</v>
      </c>
      <c r="U693" s="17">
        <v>0.13655348975946202</v>
      </c>
      <c r="V693" s="17">
        <v>0</v>
      </c>
      <c r="W693" s="21">
        <v>2</v>
      </c>
      <c r="X693" s="17">
        <v>5.0233970802477407E-2</v>
      </c>
      <c r="Y693" s="17">
        <v>4.6213756436890914E-2</v>
      </c>
      <c r="Z693" s="17">
        <v>2.5651714530128531E-3</v>
      </c>
      <c r="AA693" s="17">
        <v>2.8792939337273483E-2</v>
      </c>
      <c r="AB693" s="17">
        <v>0.80583279725416312</v>
      </c>
      <c r="AC693" s="17">
        <v>6.6361364716182258E-2</v>
      </c>
      <c r="AD693" s="17">
        <v>0</v>
      </c>
      <c r="AE693" s="17">
        <v>0</v>
      </c>
      <c r="AF693" s="21">
        <v>1</v>
      </c>
      <c r="AG693" s="17">
        <v>0</v>
      </c>
      <c r="AH693" s="17">
        <v>0.10310306911184358</v>
      </c>
      <c r="AI693" s="17">
        <v>0</v>
      </c>
      <c r="AJ693" s="17">
        <v>4.2200797437389782E-3</v>
      </c>
      <c r="AK693" s="17">
        <v>0.87263156353694837</v>
      </c>
      <c r="AL693" s="17">
        <v>2.0045287607469438E-2</v>
      </c>
      <c r="AM693" s="17">
        <v>0</v>
      </c>
      <c r="AN693" s="21">
        <v>1.0000000000000004</v>
      </c>
      <c r="AO693" s="21">
        <v>4</v>
      </c>
      <c r="AQ693" s="21">
        <v>42.44883375705048</v>
      </c>
      <c r="AR693" s="21">
        <v>11.583575574073224</v>
      </c>
      <c r="AS693" s="21">
        <v>45.967590668876298</v>
      </c>
    </row>
    <row r="694" spans="1:45" x14ac:dyDescent="0.35">
      <c r="A694" s="5">
        <v>1974</v>
      </c>
      <c r="B694" s="17" t="s">
        <v>132</v>
      </c>
      <c r="C694" s="21">
        <v>145</v>
      </c>
      <c r="D694" s="21">
        <v>31</v>
      </c>
      <c r="E694" s="17" t="s">
        <v>121</v>
      </c>
      <c r="F694" s="19">
        <v>50.11</v>
      </c>
      <c r="G694" s="17">
        <v>1.0589</v>
      </c>
      <c r="H694" s="19">
        <v>3.93</v>
      </c>
      <c r="I694" s="19">
        <v>6.88</v>
      </c>
      <c r="J694" s="17">
        <v>0.17960000000000001</v>
      </c>
      <c r="K694" s="19">
        <v>14.36</v>
      </c>
      <c r="L694" s="19">
        <v>22.46</v>
      </c>
      <c r="M694" s="17">
        <v>0.2918</v>
      </c>
      <c r="O694" s="17">
        <v>4.7800000000000002E-2</v>
      </c>
      <c r="Q694" s="19">
        <v>99.318099999999987</v>
      </c>
      <c r="R694" s="21">
        <v>67.608286252354048</v>
      </c>
      <c r="T694" s="17">
        <v>1.8642685084706141</v>
      </c>
      <c r="U694" s="17">
        <v>0.13573149152938591</v>
      </c>
      <c r="V694" s="17">
        <v>0</v>
      </c>
      <c r="W694" s="21">
        <v>2</v>
      </c>
      <c r="X694" s="17">
        <v>3.6577009335769989E-2</v>
      </c>
      <c r="Y694" s="17">
        <v>5.9535074010385769E-2</v>
      </c>
      <c r="Z694" s="17">
        <v>1.4059078698670574E-3</v>
      </c>
      <c r="AA694" s="17">
        <v>2.9629947148586969E-2</v>
      </c>
      <c r="AB694" s="17">
        <v>0.79645891622094522</v>
      </c>
      <c r="AC694" s="17">
        <v>7.6393145414444974E-2</v>
      </c>
      <c r="AD694" s="17">
        <v>0</v>
      </c>
      <c r="AE694" s="17">
        <v>0</v>
      </c>
      <c r="AF694" s="21">
        <v>1</v>
      </c>
      <c r="AG694" s="17">
        <v>0</v>
      </c>
      <c r="AH694" s="17">
        <v>7.8103693300114685E-2</v>
      </c>
      <c r="AI694" s="17">
        <v>0</v>
      </c>
      <c r="AJ694" s="17">
        <v>5.6588623880603475E-3</v>
      </c>
      <c r="AK694" s="17">
        <v>0.89519105032801571</v>
      </c>
      <c r="AL694" s="17">
        <v>2.1046393983810158E-2</v>
      </c>
      <c r="AM694" s="17">
        <v>0</v>
      </c>
      <c r="AN694" s="21">
        <v>1.0000000000000009</v>
      </c>
      <c r="AO694" s="21">
        <v>4.0000000000000009</v>
      </c>
      <c r="AQ694" s="21">
        <v>41.670168947918775</v>
      </c>
      <c r="AR694" s="21">
        <v>11.494066459441358</v>
      </c>
      <c r="AS694" s="21">
        <v>46.835764592639869</v>
      </c>
    </row>
    <row r="695" spans="1:45" x14ac:dyDescent="0.35">
      <c r="A695" s="5">
        <v>1974</v>
      </c>
      <c r="B695" s="17" t="s">
        <v>132</v>
      </c>
      <c r="C695" s="21">
        <v>150</v>
      </c>
      <c r="D695" s="21">
        <v>32</v>
      </c>
      <c r="E695" s="17" t="s">
        <v>121</v>
      </c>
      <c r="F695" s="19">
        <v>50.03</v>
      </c>
      <c r="G695" s="17">
        <v>1.1027</v>
      </c>
      <c r="H695" s="19">
        <v>4.1500000000000004</v>
      </c>
      <c r="I695" s="19">
        <v>6.59</v>
      </c>
      <c r="J695" s="17">
        <v>0.12180000000000001</v>
      </c>
      <c r="K695" s="19">
        <v>14.53</v>
      </c>
      <c r="L695" s="19">
        <v>22.22</v>
      </c>
      <c r="M695" s="17">
        <v>0.2399</v>
      </c>
      <c r="N695" s="17">
        <v>9.7999999999999997E-3</v>
      </c>
      <c r="O695" s="17">
        <v>7.1199999999999999E-2</v>
      </c>
      <c r="Q695" s="19">
        <v>99.065399999999997</v>
      </c>
      <c r="R695" s="21">
        <v>68.797348484848484</v>
      </c>
      <c r="T695" s="17">
        <v>1.8639366848330032</v>
      </c>
      <c r="U695" s="17">
        <v>0.13606331516699677</v>
      </c>
      <c r="V695" s="17">
        <v>0</v>
      </c>
      <c r="W695" s="21">
        <v>2</v>
      </c>
      <c r="X695" s="17">
        <v>4.6149468384050457E-2</v>
      </c>
      <c r="Y695" s="17">
        <v>4.3811302267756556E-2</v>
      </c>
      <c r="Z695" s="17">
        <v>2.0971309578128113E-3</v>
      </c>
      <c r="AA695" s="17">
        <v>3.0899389254907345E-2</v>
      </c>
      <c r="AB695" s="17">
        <v>0.80703272420659866</v>
      </c>
      <c r="AC695" s="17">
        <v>7.0009984928874225E-2</v>
      </c>
      <c r="AD695" s="17">
        <v>0</v>
      </c>
      <c r="AE695" s="17">
        <v>0</v>
      </c>
      <c r="AF695" s="21">
        <v>1</v>
      </c>
      <c r="AG695" s="17">
        <v>0</v>
      </c>
      <c r="AH695" s="17">
        <v>9.1479885597754412E-2</v>
      </c>
      <c r="AI695" s="17">
        <v>0</v>
      </c>
      <c r="AJ695" s="17">
        <v>3.8431442098418992E-3</v>
      </c>
      <c r="AK695" s="17">
        <v>0.88688360523996546</v>
      </c>
      <c r="AL695" s="17">
        <v>1.7327633309876331E-2</v>
      </c>
      <c r="AM695" s="17">
        <v>4.6573164256126363E-4</v>
      </c>
      <c r="AN695" s="21">
        <v>0.99999999999999933</v>
      </c>
      <c r="AO695" s="21">
        <v>3.9999999999999991</v>
      </c>
      <c r="AQ695" s="21">
        <v>42.407094367261237</v>
      </c>
      <c r="AR695" s="21">
        <v>10.989892381742083</v>
      </c>
      <c r="AS695" s="21">
        <v>46.603013250996682</v>
      </c>
    </row>
    <row r="696" spans="1:45" x14ac:dyDescent="0.35">
      <c r="A696" s="5">
        <v>1974</v>
      </c>
      <c r="B696" s="17" t="s">
        <v>132</v>
      </c>
      <c r="C696" s="21">
        <v>155</v>
      </c>
      <c r="D696" s="21">
        <v>33</v>
      </c>
      <c r="E696" s="17" t="s">
        <v>121</v>
      </c>
      <c r="F696" s="19">
        <v>50.03</v>
      </c>
      <c r="G696" s="17">
        <v>1.0376000000000001</v>
      </c>
      <c r="H696" s="19">
        <v>4.21</v>
      </c>
      <c r="I696" s="19">
        <v>6.39</v>
      </c>
      <c r="J696" s="17">
        <v>0.10730000000000001</v>
      </c>
      <c r="K696" s="19">
        <v>14.32</v>
      </c>
      <c r="L696" s="19">
        <v>22.69</v>
      </c>
      <c r="M696" s="17">
        <v>0.29809999999999998</v>
      </c>
      <c r="O696" s="17">
        <v>6.25E-2</v>
      </c>
      <c r="Q696" s="19">
        <v>99.145499999999998</v>
      </c>
      <c r="R696" s="21">
        <v>69.145340415258332</v>
      </c>
      <c r="T696" s="17">
        <v>1.861749356446583</v>
      </c>
      <c r="U696" s="17">
        <v>0.13825064355341699</v>
      </c>
      <c r="V696" s="17">
        <v>0</v>
      </c>
      <c r="W696" s="21">
        <v>2</v>
      </c>
      <c r="X696" s="17">
        <v>4.6379623645878221E-2</v>
      </c>
      <c r="Y696" s="17">
        <v>5.3456238492890523E-2</v>
      </c>
      <c r="Z696" s="17">
        <v>1.8387201335247061E-3</v>
      </c>
      <c r="AA696" s="17">
        <v>2.9041065101929928E-2</v>
      </c>
      <c r="AB696" s="17">
        <v>0.79443543160537888</v>
      </c>
      <c r="AC696" s="17">
        <v>7.4848921020397752E-2</v>
      </c>
      <c r="AD696" s="17">
        <v>0</v>
      </c>
      <c r="AE696" s="17">
        <v>0</v>
      </c>
      <c r="AF696" s="21">
        <v>1</v>
      </c>
      <c r="AG696" s="17">
        <v>0</v>
      </c>
      <c r="AH696" s="17">
        <v>7.0531979132914591E-2</v>
      </c>
      <c r="AI696" s="17">
        <v>0</v>
      </c>
      <c r="AJ696" s="17">
        <v>3.3816540110551204E-3</v>
      </c>
      <c r="AK696" s="17">
        <v>0.9045802979332942</v>
      </c>
      <c r="AL696" s="17">
        <v>2.1506068922735499E-2</v>
      </c>
      <c r="AM696" s="17">
        <v>0</v>
      </c>
      <c r="AN696" s="21">
        <v>0.99999999999999944</v>
      </c>
      <c r="AO696" s="21">
        <v>3.9999999999999996</v>
      </c>
      <c r="AQ696" s="21">
        <v>41.785241238298354</v>
      </c>
      <c r="AR696" s="21">
        <v>10.636183505846228</v>
      </c>
      <c r="AS696" s="21">
        <v>47.578575255855419</v>
      </c>
    </row>
    <row r="697" spans="1:45" x14ac:dyDescent="0.35">
      <c r="A697" s="5">
        <v>1974</v>
      </c>
      <c r="B697" s="17" t="s">
        <v>132</v>
      </c>
      <c r="C697" s="21">
        <v>160</v>
      </c>
      <c r="D697" s="21">
        <v>34</v>
      </c>
      <c r="E697" s="17" t="s">
        <v>121</v>
      </c>
      <c r="F697" s="19">
        <v>50.46</v>
      </c>
      <c r="G697" s="17">
        <v>1.0497000000000001</v>
      </c>
      <c r="H697" s="19">
        <v>4.17</v>
      </c>
      <c r="I697" s="19">
        <v>6.82</v>
      </c>
      <c r="J697" s="17">
        <v>0.10440000000000001</v>
      </c>
      <c r="K697" s="19">
        <v>14.36</v>
      </c>
      <c r="L697" s="19">
        <v>22.19</v>
      </c>
      <c r="M697" s="17">
        <v>0.23250000000000001</v>
      </c>
      <c r="N697" s="17">
        <v>7.9000000000000008E-3</v>
      </c>
      <c r="O697" s="17">
        <v>6.08E-2</v>
      </c>
      <c r="Q697" s="19">
        <v>99.455300000000008</v>
      </c>
      <c r="R697" s="21">
        <v>67.799811142587345</v>
      </c>
      <c r="T697" s="17">
        <v>1.8750544825768241</v>
      </c>
      <c r="U697" s="17">
        <v>0.12494551742317594</v>
      </c>
      <c r="V697" s="17">
        <v>0</v>
      </c>
      <c r="W697" s="21">
        <v>2</v>
      </c>
      <c r="X697" s="17">
        <v>5.7667945860984449E-2</v>
      </c>
      <c r="Y697" s="17">
        <v>2.3940158383578908E-2</v>
      </c>
      <c r="Z697" s="17">
        <v>1.7861384891066162E-3</v>
      </c>
      <c r="AA697" s="17">
        <v>2.9337541041269202E-2</v>
      </c>
      <c r="AB697" s="17">
        <v>0.79551058538260699</v>
      </c>
      <c r="AC697" s="17">
        <v>9.1757630842453919E-2</v>
      </c>
      <c r="AD697" s="17">
        <v>0</v>
      </c>
      <c r="AE697" s="17">
        <v>0</v>
      </c>
      <c r="AF697" s="21">
        <v>1</v>
      </c>
      <c r="AG697" s="17">
        <v>0</v>
      </c>
      <c r="AH697" s="17">
        <v>9.621410907440664E-2</v>
      </c>
      <c r="AI697" s="17">
        <v>0</v>
      </c>
      <c r="AJ697" s="17">
        <v>3.2855333787624977E-3</v>
      </c>
      <c r="AK697" s="17">
        <v>0.8833765501537969</v>
      </c>
      <c r="AL697" s="17">
        <v>1.6749349703491113E-2</v>
      </c>
      <c r="AM697" s="17">
        <v>3.7445768954257909E-4</v>
      </c>
      <c r="AN697" s="21">
        <v>0.99999999999999967</v>
      </c>
      <c r="AO697" s="21">
        <v>3.9999999999999996</v>
      </c>
      <c r="AQ697" s="21">
        <v>41.999739565591064</v>
      </c>
      <c r="AR697" s="21">
        <v>11.361553512658222</v>
      </c>
      <c r="AS697" s="21">
        <v>46.63870692175071</v>
      </c>
    </row>
    <row r="698" spans="1:45" x14ac:dyDescent="0.35">
      <c r="A698" s="5">
        <v>1974</v>
      </c>
      <c r="B698" s="17" t="s">
        <v>132</v>
      </c>
      <c r="C698" s="21">
        <v>165</v>
      </c>
      <c r="D698" s="21">
        <v>35</v>
      </c>
      <c r="E698" s="17" t="s">
        <v>121</v>
      </c>
      <c r="F698" s="19">
        <v>51.16</v>
      </c>
      <c r="G698" s="17">
        <v>0.93869999999999998</v>
      </c>
      <c r="H698" s="19">
        <v>3.93</v>
      </c>
      <c r="I698" s="19">
        <v>6.75</v>
      </c>
      <c r="J698" s="17">
        <v>0.17100000000000001</v>
      </c>
      <c r="K698" s="19">
        <v>14.47</v>
      </c>
      <c r="L698" s="19">
        <v>22.21</v>
      </c>
      <c r="M698" s="17">
        <v>0.30070000000000002</v>
      </c>
      <c r="N698" s="17">
        <v>5.1000000000000004E-3</v>
      </c>
      <c r="O698" s="17">
        <v>8.3000000000000004E-2</v>
      </c>
      <c r="Q698" s="19">
        <v>100.01850000000002</v>
      </c>
      <c r="R698" s="21">
        <v>68.190386427898218</v>
      </c>
      <c r="T698" s="17">
        <v>1.8894259764693855</v>
      </c>
      <c r="U698" s="17">
        <v>0.11057402353061452</v>
      </c>
      <c r="V698" s="17">
        <v>0</v>
      </c>
      <c r="W698" s="21">
        <v>2</v>
      </c>
      <c r="X698" s="17">
        <v>6.0475547480569852E-2</v>
      </c>
      <c r="Y698" s="17">
        <v>1.7295960412157859E-2</v>
      </c>
      <c r="Z698" s="17">
        <v>2.4233845965909591E-3</v>
      </c>
      <c r="AA698" s="17">
        <v>2.6074622630739914E-2</v>
      </c>
      <c r="AB698" s="17">
        <v>0.79669621713278327</v>
      </c>
      <c r="AC698" s="17">
        <v>9.7034267747158176E-2</v>
      </c>
      <c r="AD698" s="17">
        <v>0</v>
      </c>
      <c r="AE698" s="17">
        <v>0</v>
      </c>
      <c r="AF698" s="21">
        <v>1</v>
      </c>
      <c r="AG698" s="17">
        <v>0</v>
      </c>
      <c r="AH698" s="17">
        <v>9.4122282455734396E-2</v>
      </c>
      <c r="AI698" s="17">
        <v>0</v>
      </c>
      <c r="AJ698" s="17">
        <v>5.3485270470321139E-3</v>
      </c>
      <c r="AK698" s="17">
        <v>0.87875907627705352</v>
      </c>
      <c r="AL698" s="17">
        <v>2.1529855843148604E-2</v>
      </c>
      <c r="AM698" s="17">
        <v>2.4025837703206275E-4</v>
      </c>
      <c r="AN698" s="21">
        <v>1.0000000000000007</v>
      </c>
      <c r="AO698" s="21">
        <v>4.0000000000000009</v>
      </c>
      <c r="AQ698" s="21">
        <v>42.169831802588526</v>
      </c>
      <c r="AR698" s="21">
        <v>11.316677051481781</v>
      </c>
      <c r="AS698" s="21">
        <v>46.513491145929692</v>
      </c>
    </row>
    <row r="699" spans="1:45" x14ac:dyDescent="0.35">
      <c r="A699" s="5">
        <v>1974</v>
      </c>
      <c r="B699" s="17" t="s">
        <v>132</v>
      </c>
      <c r="C699" s="21">
        <v>170</v>
      </c>
      <c r="D699" s="21">
        <v>36</v>
      </c>
      <c r="E699" s="17" t="s">
        <v>121</v>
      </c>
      <c r="F699" s="19">
        <v>50.48</v>
      </c>
      <c r="G699" s="17">
        <v>0.99880000000000002</v>
      </c>
      <c r="H699" s="19">
        <v>4.18</v>
      </c>
      <c r="I699" s="19">
        <v>6.37</v>
      </c>
      <c r="J699" s="17">
        <v>0.12180000000000001</v>
      </c>
      <c r="K699" s="19">
        <v>14.56</v>
      </c>
      <c r="L699" s="19">
        <v>22.19</v>
      </c>
      <c r="M699" s="17">
        <v>0.25209999999999999</v>
      </c>
      <c r="O699" s="17">
        <v>0.12559999999999999</v>
      </c>
      <c r="Q699" s="19">
        <v>99.278299999999987</v>
      </c>
      <c r="R699" s="21">
        <v>69.565217391304344</v>
      </c>
      <c r="T699" s="17">
        <v>1.8756361654290863</v>
      </c>
      <c r="U699" s="17">
        <v>0.12436383457091371</v>
      </c>
      <c r="V699" s="17">
        <v>0</v>
      </c>
      <c r="W699" s="21">
        <v>2</v>
      </c>
      <c r="X699" s="17">
        <v>5.8671790405901397E-2</v>
      </c>
      <c r="Y699" s="17">
        <v>2.4337232099926786E-2</v>
      </c>
      <c r="Z699" s="17">
        <v>3.6894684076783728E-3</v>
      </c>
      <c r="AA699" s="17">
        <v>2.7912558951838206E-2</v>
      </c>
      <c r="AB699" s="17">
        <v>0.80652067453898746</v>
      </c>
      <c r="AC699" s="17">
        <v>7.8868275595667781E-2</v>
      </c>
      <c r="AD699" s="17">
        <v>0</v>
      </c>
      <c r="AE699" s="17">
        <v>0</v>
      </c>
      <c r="AF699" s="21">
        <v>1</v>
      </c>
      <c r="AG699" s="17">
        <v>0</v>
      </c>
      <c r="AH699" s="17">
        <v>9.4706939932209383E-2</v>
      </c>
      <c r="AI699" s="17">
        <v>0</v>
      </c>
      <c r="AJ699" s="17">
        <v>3.8327922526636055E-3</v>
      </c>
      <c r="AK699" s="17">
        <v>0.88330049356885587</v>
      </c>
      <c r="AL699" s="17">
        <v>1.8159774246270802E-2</v>
      </c>
      <c r="AM699" s="17">
        <v>0</v>
      </c>
      <c r="AN699" s="21">
        <v>0.99999999999999967</v>
      </c>
      <c r="AO699" s="21">
        <v>3.9999999999999996</v>
      </c>
      <c r="AQ699" s="21">
        <v>42.637713967268311</v>
      </c>
      <c r="AR699" s="21">
        <v>10.665511875685322</v>
      </c>
      <c r="AS699" s="21">
        <v>46.696774157046363</v>
      </c>
    </row>
    <row r="700" spans="1:45" x14ac:dyDescent="0.35">
      <c r="A700" s="5">
        <v>1974</v>
      </c>
      <c r="B700" s="17" t="s">
        <v>132</v>
      </c>
      <c r="C700" s="21">
        <v>175</v>
      </c>
      <c r="D700" s="21">
        <v>37</v>
      </c>
      <c r="F700" s="19">
        <v>50.72</v>
      </c>
      <c r="G700" s="17">
        <v>1.1738</v>
      </c>
      <c r="H700" s="19">
        <v>4.7300000000000004</v>
      </c>
      <c r="I700" s="19">
        <v>6.46</v>
      </c>
      <c r="J700" s="17">
        <v>8.9899999999999994E-2</v>
      </c>
      <c r="K700" s="19">
        <v>13.38</v>
      </c>
      <c r="L700" s="19">
        <v>22.81</v>
      </c>
      <c r="M700" s="17">
        <v>0.45229999999999998</v>
      </c>
      <c r="N700" s="17">
        <v>1.1000000000000001E-3</v>
      </c>
      <c r="O700" s="17">
        <v>0.1016</v>
      </c>
      <c r="Q700" s="19">
        <v>99.918699999999987</v>
      </c>
      <c r="R700" s="21">
        <v>67.439516129032256</v>
      </c>
      <c r="T700" s="17">
        <v>1.8785572141695996</v>
      </c>
      <c r="U700" s="17">
        <v>0.12144278583040036</v>
      </c>
      <c r="V700" s="17">
        <v>0</v>
      </c>
      <c r="W700" s="21">
        <v>2</v>
      </c>
      <c r="X700" s="17">
        <v>8.501744824697266E-2</v>
      </c>
      <c r="Y700" s="17">
        <v>5.8214303091543203E-4</v>
      </c>
      <c r="Z700" s="17">
        <v>2.9749782461755657E-3</v>
      </c>
      <c r="AA700" s="17">
        <v>3.2698750293267173E-2</v>
      </c>
      <c r="AB700" s="17">
        <v>0.73879878590842829</v>
      </c>
      <c r="AC700" s="17">
        <v>0.1399278942742409</v>
      </c>
      <c r="AD700" s="17">
        <v>0</v>
      </c>
      <c r="AE700" s="17">
        <v>0</v>
      </c>
      <c r="AF700" s="21">
        <v>1</v>
      </c>
      <c r="AG700" s="17">
        <v>0</v>
      </c>
      <c r="AH700" s="17">
        <v>5.9559460244573537E-2</v>
      </c>
      <c r="AI700" s="17">
        <v>0</v>
      </c>
      <c r="AJ700" s="17">
        <v>2.8199643200265009E-3</v>
      </c>
      <c r="AK700" s="17">
        <v>0.90509129115520059</v>
      </c>
      <c r="AL700" s="17">
        <v>3.2477314978203581E-2</v>
      </c>
      <c r="AM700" s="17">
        <v>5.196930199607206E-5</v>
      </c>
      <c r="AN700" s="21">
        <v>1.0000000000000002</v>
      </c>
      <c r="AO700" s="21">
        <v>4</v>
      </c>
      <c r="AQ700" s="21">
        <v>40.004709297089384</v>
      </c>
      <c r="AR700" s="21">
        <v>10.986122468463995</v>
      </c>
      <c r="AS700" s="21">
        <v>49.009168234446619</v>
      </c>
    </row>
    <row r="701" spans="1:45" x14ac:dyDescent="0.35">
      <c r="A701" s="5">
        <v>1974</v>
      </c>
      <c r="B701" s="17" t="s">
        <v>132</v>
      </c>
      <c r="C701" s="21">
        <v>180</v>
      </c>
      <c r="D701" s="21">
        <v>38</v>
      </c>
      <c r="F701" s="19">
        <v>49.47</v>
      </c>
      <c r="G701" s="17">
        <v>1.4235</v>
      </c>
      <c r="H701" s="19">
        <v>5.1100000000000003</v>
      </c>
      <c r="I701" s="19">
        <v>7.14</v>
      </c>
      <c r="J701" s="17">
        <v>0.1245</v>
      </c>
      <c r="K701" s="19">
        <v>13.17</v>
      </c>
      <c r="L701" s="19">
        <v>22.21</v>
      </c>
      <c r="M701" s="17">
        <v>0.59109999999999996</v>
      </c>
      <c r="N701" s="17">
        <v>1.34E-2</v>
      </c>
      <c r="O701" s="17">
        <v>6.1600000000000002E-2</v>
      </c>
      <c r="Q701" s="19">
        <v>99.314099999999996</v>
      </c>
      <c r="R701" s="21">
        <v>64.844903988183162</v>
      </c>
      <c r="T701" s="17">
        <v>1.8445423747108549</v>
      </c>
      <c r="U701" s="17">
        <v>0.15545762528914508</v>
      </c>
      <c r="V701" s="17">
        <v>0</v>
      </c>
      <c r="W701" s="21">
        <v>2</v>
      </c>
      <c r="X701" s="17">
        <v>6.9084443356874664E-2</v>
      </c>
      <c r="Y701" s="17">
        <v>4.8082012276124214E-2</v>
      </c>
      <c r="Z701" s="17">
        <v>1.8158181099558988E-3</v>
      </c>
      <c r="AA701" s="17">
        <v>3.992050859533848E-2</v>
      </c>
      <c r="AB701" s="17">
        <v>0.73207803929720194</v>
      </c>
      <c r="AC701" s="17">
        <v>0.10901917836450481</v>
      </c>
      <c r="AD701" s="17">
        <v>0</v>
      </c>
      <c r="AE701" s="17">
        <v>0</v>
      </c>
      <c r="AF701" s="21">
        <v>1</v>
      </c>
      <c r="AG701" s="17">
        <v>0</v>
      </c>
      <c r="AH701" s="17">
        <v>6.5511709546447472E-2</v>
      </c>
      <c r="AI701" s="17">
        <v>0</v>
      </c>
      <c r="AJ701" s="17">
        <v>3.9314686568925243E-3</v>
      </c>
      <c r="AK701" s="17">
        <v>0.88719115615217148</v>
      </c>
      <c r="AL701" s="17">
        <v>4.2728341250629048E-2</v>
      </c>
      <c r="AM701" s="17">
        <v>6.3732439385864577E-4</v>
      </c>
      <c r="AN701" s="21">
        <v>0.99999999999999922</v>
      </c>
      <c r="AO701" s="21">
        <v>3.9999999999999991</v>
      </c>
      <c r="AQ701" s="21">
        <v>39.661537517060843</v>
      </c>
      <c r="AR701" s="21">
        <v>12.273415540247157</v>
      </c>
      <c r="AS701" s="21">
        <v>48.065046942692</v>
      </c>
    </row>
    <row r="702" spans="1:45" x14ac:dyDescent="0.35">
      <c r="A702" s="5">
        <v>1974</v>
      </c>
      <c r="B702" s="17" t="s">
        <v>132</v>
      </c>
      <c r="C702" s="21">
        <v>185</v>
      </c>
      <c r="D702" s="21">
        <v>39</v>
      </c>
      <c r="E702" s="17" t="s">
        <v>128</v>
      </c>
      <c r="F702" s="19">
        <v>48.9</v>
      </c>
      <c r="G702" s="17">
        <v>1.3153999999999999</v>
      </c>
      <c r="H702" s="19">
        <v>5.08</v>
      </c>
      <c r="I702" s="19">
        <v>7.37</v>
      </c>
      <c r="J702" s="17">
        <v>0.26939999999999997</v>
      </c>
      <c r="K702" s="19">
        <v>13.57</v>
      </c>
      <c r="L702" s="19">
        <v>21.99</v>
      </c>
      <c r="M702" s="17">
        <v>0.46479999999999999</v>
      </c>
      <c r="O702" s="17">
        <v>1.04E-2</v>
      </c>
      <c r="Q702" s="19">
        <v>98.97</v>
      </c>
      <c r="R702" s="21">
        <v>64.804202483285579</v>
      </c>
      <c r="T702" s="17">
        <v>1.8286312652002534</v>
      </c>
      <c r="U702" s="17">
        <v>0.17136873479974657</v>
      </c>
      <c r="V702" s="17">
        <v>0</v>
      </c>
      <c r="W702" s="21">
        <v>2</v>
      </c>
      <c r="X702" s="17">
        <v>5.250909426157771E-2</v>
      </c>
      <c r="Y702" s="17">
        <v>7.8255133941272703E-2</v>
      </c>
      <c r="Z702" s="17">
        <v>3.0746488695039932E-4</v>
      </c>
      <c r="AA702" s="17">
        <v>3.6997040678595695E-2</v>
      </c>
      <c r="AB702" s="17">
        <v>0.75652277561821502</v>
      </c>
      <c r="AC702" s="17">
        <v>7.5408490613388501E-2</v>
      </c>
      <c r="AD702" s="17">
        <v>0</v>
      </c>
      <c r="AE702" s="17">
        <v>0</v>
      </c>
      <c r="AF702" s="21">
        <v>1</v>
      </c>
      <c r="AG702" s="17">
        <v>0</v>
      </c>
      <c r="AH702" s="17">
        <v>7.6794190219770575E-2</v>
      </c>
      <c r="AI702" s="17">
        <v>0</v>
      </c>
      <c r="AJ702" s="17">
        <v>8.5320543446446261E-3</v>
      </c>
      <c r="AK702" s="17">
        <v>0.88097671578834014</v>
      </c>
      <c r="AL702" s="17">
        <v>3.3697039647244131E-2</v>
      </c>
      <c r="AM702" s="17">
        <v>0</v>
      </c>
      <c r="AN702" s="21">
        <v>0.99999999999999944</v>
      </c>
      <c r="AO702" s="21">
        <v>3.9999999999999996</v>
      </c>
      <c r="AQ702" s="21">
        <v>40.315857448096708</v>
      </c>
      <c r="AR702" s="21">
        <v>12.736009814206032</v>
      </c>
      <c r="AS702" s="21">
        <v>46.948132737697264</v>
      </c>
    </row>
    <row r="703" spans="1:45" x14ac:dyDescent="0.35">
      <c r="A703" s="5">
        <v>1974</v>
      </c>
      <c r="B703" s="17" t="s">
        <v>132</v>
      </c>
      <c r="C703" s="21">
        <v>195</v>
      </c>
      <c r="D703" s="21">
        <v>41</v>
      </c>
      <c r="E703" s="17" t="s">
        <v>128</v>
      </c>
      <c r="F703" s="19">
        <v>49.32</v>
      </c>
      <c r="G703" s="17">
        <v>1.3154999999999999</v>
      </c>
      <c r="H703" s="19">
        <v>5.0999999999999996</v>
      </c>
      <c r="I703" s="19">
        <v>6.99</v>
      </c>
      <c r="J703" s="17">
        <v>0.17100000000000001</v>
      </c>
      <c r="K703" s="19">
        <v>13.45</v>
      </c>
      <c r="L703" s="19">
        <v>22.07</v>
      </c>
      <c r="M703" s="17">
        <v>0.4078</v>
      </c>
      <c r="Q703" s="19">
        <v>98.824300000000008</v>
      </c>
      <c r="R703" s="21">
        <v>65.802348336594918</v>
      </c>
      <c r="T703" s="17">
        <v>1.8472625953283517</v>
      </c>
      <c r="U703" s="17">
        <v>0.15273740467164831</v>
      </c>
      <c r="V703" s="17">
        <v>0</v>
      </c>
      <c r="W703" s="21">
        <v>2</v>
      </c>
      <c r="X703" s="17">
        <v>7.2378322735951683E-2</v>
      </c>
      <c r="Y703" s="17">
        <v>3.585355455926529E-2</v>
      </c>
      <c r="Z703" s="17">
        <v>0</v>
      </c>
      <c r="AA703" s="17">
        <v>3.7058538579564183E-2</v>
      </c>
      <c r="AB703" s="17">
        <v>0.75102212370247923</v>
      </c>
      <c r="AC703" s="17">
        <v>0.10368746042273957</v>
      </c>
      <c r="AD703" s="17">
        <v>0</v>
      </c>
      <c r="AE703" s="17">
        <v>0</v>
      </c>
      <c r="AF703" s="21">
        <v>1</v>
      </c>
      <c r="AG703" s="17">
        <v>0</v>
      </c>
      <c r="AH703" s="17">
        <v>7.9380070430812993E-2</v>
      </c>
      <c r="AI703" s="17">
        <v>0</v>
      </c>
      <c r="AJ703" s="17">
        <v>5.4242590063238909E-3</v>
      </c>
      <c r="AK703" s="17">
        <v>0.88558412078016924</v>
      </c>
      <c r="AL703" s="17">
        <v>2.9611549782694271E-2</v>
      </c>
      <c r="AM703" s="17">
        <v>0</v>
      </c>
      <c r="AN703" s="21">
        <v>1.0000000000000004</v>
      </c>
      <c r="AO703" s="21">
        <v>4</v>
      </c>
      <c r="AQ703" s="21">
        <v>40.356886669237994</v>
      </c>
      <c r="AR703" s="21">
        <v>12.055410025552327</v>
      </c>
      <c r="AS703" s="21">
        <v>47.587703305209679</v>
      </c>
    </row>
    <row r="704" spans="1:45" x14ac:dyDescent="0.35">
      <c r="A704" s="5">
        <v>1974</v>
      </c>
      <c r="B704" s="17" t="s">
        <v>132</v>
      </c>
      <c r="C704" s="21">
        <v>200</v>
      </c>
      <c r="D704" s="21">
        <v>42</v>
      </c>
      <c r="E704" s="17" t="s">
        <v>128</v>
      </c>
      <c r="F704" s="19">
        <v>50.76</v>
      </c>
      <c r="G704" s="17">
        <v>1.0624</v>
      </c>
      <c r="H704" s="19">
        <v>3.84</v>
      </c>
      <c r="I704" s="19">
        <v>6.98</v>
      </c>
      <c r="J704" s="17">
        <v>0.17100000000000001</v>
      </c>
      <c r="K704" s="19">
        <v>13.94</v>
      </c>
      <c r="L704" s="19">
        <v>21.62</v>
      </c>
      <c r="M704" s="17">
        <v>0.40229999999999999</v>
      </c>
      <c r="N704" s="17">
        <v>2.5999999999999999E-3</v>
      </c>
      <c r="O704" s="17">
        <v>6.4999999999999997E-3</v>
      </c>
      <c r="Q704" s="19">
        <v>98.784800000000004</v>
      </c>
      <c r="R704" s="21">
        <v>66.634799235181646</v>
      </c>
      <c r="T704" s="17">
        <v>1.9007542979163832</v>
      </c>
      <c r="U704" s="17">
        <v>9.9245702083616827E-2</v>
      </c>
      <c r="V704" s="17">
        <v>0</v>
      </c>
      <c r="W704" s="21">
        <v>2</v>
      </c>
      <c r="X704" s="17">
        <v>7.021370595393564E-2</v>
      </c>
      <c r="Y704" s="17">
        <v>0</v>
      </c>
      <c r="Z704" s="17">
        <v>1.9242550236790441E-4</v>
      </c>
      <c r="AA704" s="17">
        <v>2.9921564496979521E-2</v>
      </c>
      <c r="AB704" s="17">
        <v>0.77820142077166488</v>
      </c>
      <c r="AC704" s="17">
        <v>0.12147088327505218</v>
      </c>
      <c r="AD704" s="17">
        <v>0</v>
      </c>
      <c r="AE704" s="17">
        <v>0</v>
      </c>
      <c r="AF704" s="21">
        <v>1</v>
      </c>
      <c r="AG704" s="17">
        <v>0</v>
      </c>
      <c r="AH704" s="17">
        <v>9.7085221528958987E-2</v>
      </c>
      <c r="AI704" s="17">
        <v>0</v>
      </c>
      <c r="AJ704" s="17">
        <v>5.4229951746194221E-3</v>
      </c>
      <c r="AK704" s="17">
        <v>0.8673252229066859</v>
      </c>
      <c r="AL704" s="17">
        <v>2.9205372382655404E-2</v>
      </c>
      <c r="AM704" s="17">
        <v>1.2419003016941735E-4</v>
      </c>
      <c r="AN704" s="21">
        <v>0.99916300202308916</v>
      </c>
      <c r="AO704" s="21">
        <v>3.9991630020230891</v>
      </c>
      <c r="AQ704" s="21">
        <v>41.626051346031602</v>
      </c>
      <c r="AR704" s="21">
        <v>11.980658563824475</v>
      </c>
      <c r="AS704" s="21">
        <v>46.393290090143921</v>
      </c>
    </row>
    <row r="705" spans="1:45" x14ac:dyDescent="0.35">
      <c r="A705" s="5">
        <v>1974</v>
      </c>
      <c r="B705" s="17" t="s">
        <v>132</v>
      </c>
      <c r="C705" s="21">
        <v>205</v>
      </c>
      <c r="D705" s="21">
        <v>43</v>
      </c>
      <c r="E705" s="17" t="s">
        <v>128</v>
      </c>
      <c r="F705" s="19">
        <v>50.44</v>
      </c>
      <c r="G705" s="17">
        <v>1.1284000000000001</v>
      </c>
      <c r="H705" s="19">
        <v>3.75</v>
      </c>
      <c r="I705" s="19">
        <v>6.96</v>
      </c>
      <c r="J705" s="17">
        <v>0.1449</v>
      </c>
      <c r="K705" s="19">
        <v>14.19</v>
      </c>
      <c r="L705" s="19">
        <v>21.88</v>
      </c>
      <c r="M705" s="17">
        <v>0.44209999999999999</v>
      </c>
      <c r="Q705" s="19">
        <v>98.935399999999987</v>
      </c>
      <c r="R705" s="21">
        <v>67.092198581560282</v>
      </c>
      <c r="T705" s="17">
        <v>1.8837919521767301</v>
      </c>
      <c r="U705" s="17">
        <v>0.11620804782326988</v>
      </c>
      <c r="V705" s="17">
        <v>0</v>
      </c>
      <c r="W705" s="21">
        <v>2</v>
      </c>
      <c r="X705" s="17">
        <v>4.8843355000736194E-2</v>
      </c>
      <c r="Y705" s="17">
        <v>3.5981551757125356E-2</v>
      </c>
      <c r="Z705" s="17">
        <v>0</v>
      </c>
      <c r="AA705" s="17">
        <v>3.1696609147782003E-2</v>
      </c>
      <c r="AB705" s="17">
        <v>0.79006920179707862</v>
      </c>
      <c r="AC705" s="17">
        <v>9.340928229727774E-2</v>
      </c>
      <c r="AD705" s="17">
        <v>0</v>
      </c>
      <c r="AE705" s="17">
        <v>0</v>
      </c>
      <c r="AF705" s="21">
        <v>0.99999999999999989</v>
      </c>
      <c r="AG705" s="17">
        <v>0</v>
      </c>
      <c r="AH705" s="17">
        <v>8.7965332368995647E-2</v>
      </c>
      <c r="AI705" s="17">
        <v>0</v>
      </c>
      <c r="AJ705" s="17">
        <v>4.5831596382435429E-3</v>
      </c>
      <c r="AK705" s="17">
        <v>0.87544143076260628</v>
      </c>
      <c r="AL705" s="17">
        <v>3.2010077230154914E-2</v>
      </c>
      <c r="AM705" s="17">
        <v>0</v>
      </c>
      <c r="AN705" s="21">
        <v>1.0000000000000002</v>
      </c>
      <c r="AO705" s="21">
        <v>4</v>
      </c>
      <c r="AQ705" s="21">
        <v>41.85908072361179</v>
      </c>
      <c r="AR705" s="21">
        <v>11.758686636850289</v>
      </c>
      <c r="AS705" s="21">
        <v>46.382232639537918</v>
      </c>
    </row>
    <row r="706" spans="1:45" x14ac:dyDescent="0.35">
      <c r="A706" s="5">
        <v>1974</v>
      </c>
      <c r="B706" s="17" t="s">
        <v>132</v>
      </c>
      <c r="C706" s="21">
        <v>210</v>
      </c>
      <c r="D706" s="21">
        <v>44</v>
      </c>
      <c r="E706" s="17" t="s">
        <v>128</v>
      </c>
      <c r="F706" s="19">
        <v>49.81</v>
      </c>
      <c r="G706" s="17">
        <v>1.0513999999999999</v>
      </c>
      <c r="H706" s="19">
        <v>4.04</v>
      </c>
      <c r="I706" s="19">
        <v>6.99</v>
      </c>
      <c r="J706" s="17">
        <v>0.23469999999999999</v>
      </c>
      <c r="K706" s="19">
        <v>14.15</v>
      </c>
      <c r="L706" s="19">
        <v>22.06</v>
      </c>
      <c r="M706" s="17">
        <v>0.46360000000000001</v>
      </c>
      <c r="N706" s="17">
        <v>2.06E-2</v>
      </c>
      <c r="Q706" s="19">
        <v>98.820300000000003</v>
      </c>
      <c r="R706" s="21">
        <v>66.934720908230844</v>
      </c>
      <c r="T706" s="17">
        <v>1.8610246420716448</v>
      </c>
      <c r="U706" s="17">
        <v>0.13897535792835525</v>
      </c>
      <c r="V706" s="17">
        <v>0</v>
      </c>
      <c r="W706" s="21">
        <v>2</v>
      </c>
      <c r="X706" s="17">
        <v>3.8912800834253858E-2</v>
      </c>
      <c r="Y706" s="17">
        <v>7.5533292188836212E-2</v>
      </c>
      <c r="Z706" s="17">
        <v>0</v>
      </c>
      <c r="AA706" s="17">
        <v>2.9545777465923226E-2</v>
      </c>
      <c r="AB706" s="17">
        <v>0.78816455434554611</v>
      </c>
      <c r="AC706" s="17">
        <v>6.7843575165440595E-2</v>
      </c>
      <c r="AD706" s="17">
        <v>0</v>
      </c>
      <c r="AE706" s="17">
        <v>0</v>
      </c>
      <c r="AF706" s="21">
        <v>1</v>
      </c>
      <c r="AG706" s="17">
        <v>0</v>
      </c>
      <c r="AH706" s="17">
        <v>7.5006467188781734E-2</v>
      </c>
      <c r="AI706" s="17">
        <v>0</v>
      </c>
      <c r="AJ706" s="17">
        <v>7.4265551662804239E-3</v>
      </c>
      <c r="AK706" s="17">
        <v>0.88300468761835516</v>
      </c>
      <c r="AL706" s="17">
        <v>3.3580515365157541E-2</v>
      </c>
      <c r="AM706" s="17">
        <v>9.81774661424959E-4</v>
      </c>
      <c r="AN706" s="21">
        <v>0.99999999999999967</v>
      </c>
      <c r="AO706" s="21">
        <v>3.9999999999999996</v>
      </c>
      <c r="AQ706" s="21">
        <v>41.548404048617101</v>
      </c>
      <c r="AR706" s="21">
        <v>11.903657027062927</v>
      </c>
      <c r="AS706" s="21">
        <v>46.547938924319972</v>
      </c>
    </row>
    <row r="707" spans="1:45" x14ac:dyDescent="0.35">
      <c r="A707" s="5">
        <v>1974</v>
      </c>
      <c r="B707" s="17" t="s">
        <v>132</v>
      </c>
      <c r="C707" s="21">
        <v>215</v>
      </c>
      <c r="D707" s="21">
        <v>45</v>
      </c>
      <c r="E707" s="17" t="s">
        <v>128</v>
      </c>
      <c r="F707" s="19">
        <v>49.53</v>
      </c>
      <c r="G707" s="17">
        <v>1.2305999999999999</v>
      </c>
      <c r="H707" s="19">
        <v>5.09</v>
      </c>
      <c r="I707" s="19">
        <v>7.01</v>
      </c>
      <c r="J707" s="17">
        <v>8.6900000000000005E-2</v>
      </c>
      <c r="K707" s="19">
        <v>13.69</v>
      </c>
      <c r="L707" s="19">
        <v>21.8</v>
      </c>
      <c r="M707" s="17">
        <v>0.4546</v>
      </c>
      <c r="O707" s="17">
        <v>2.4500000000000001E-2</v>
      </c>
      <c r="Q707" s="19">
        <v>98.916600000000003</v>
      </c>
      <c r="R707" s="21">
        <v>66.135265700483089</v>
      </c>
      <c r="T707" s="17">
        <v>1.850648614691857</v>
      </c>
      <c r="U707" s="17">
        <v>0.14935138530814296</v>
      </c>
      <c r="V707" s="17">
        <v>0</v>
      </c>
      <c r="W707" s="21">
        <v>2</v>
      </c>
      <c r="X707" s="17">
        <v>7.4780432612320258E-2</v>
      </c>
      <c r="Y707" s="17">
        <v>3.7611088100260683E-2</v>
      </c>
      <c r="Z707" s="17">
        <v>7.2371342262290224E-4</v>
      </c>
      <c r="AA707" s="17">
        <v>3.4583139541031496E-2</v>
      </c>
      <c r="AB707" s="17">
        <v>0.76257746012051852</v>
      </c>
      <c r="AC707" s="17">
        <v>8.9724166203246081E-2</v>
      </c>
      <c r="AD707" s="17">
        <v>0</v>
      </c>
      <c r="AE707" s="17">
        <v>0</v>
      </c>
      <c r="AF707" s="21">
        <v>0.99999999999999989</v>
      </c>
      <c r="AG707" s="17">
        <v>0</v>
      </c>
      <c r="AH707" s="17">
        <v>9.1682129688507086E-2</v>
      </c>
      <c r="AI707" s="17">
        <v>0</v>
      </c>
      <c r="AJ707" s="17">
        <v>2.749882611283215E-3</v>
      </c>
      <c r="AK707" s="17">
        <v>0.87263785979108466</v>
      </c>
      <c r="AL707" s="17">
        <v>3.2930127909124869E-2</v>
      </c>
      <c r="AM707" s="17">
        <v>0</v>
      </c>
      <c r="AN707" s="21">
        <v>0.99999999999999978</v>
      </c>
      <c r="AO707" s="21">
        <v>4</v>
      </c>
      <c r="AQ707" s="21">
        <v>41.065407164193658</v>
      </c>
      <c r="AR707" s="21">
        <v>11.942344974785128</v>
      </c>
      <c r="AS707" s="21">
        <v>46.992247861021212</v>
      </c>
    </row>
    <row r="708" spans="1:45" x14ac:dyDescent="0.35">
      <c r="A708" s="5">
        <v>1974</v>
      </c>
      <c r="B708" s="17" t="s">
        <v>132</v>
      </c>
      <c r="C708" s="21">
        <v>220</v>
      </c>
      <c r="D708" s="21">
        <v>46</v>
      </c>
      <c r="E708" s="17" t="s">
        <v>128</v>
      </c>
      <c r="F708" s="19">
        <v>49.38</v>
      </c>
      <c r="G708" s="17">
        <v>1.2498</v>
      </c>
      <c r="H708" s="19">
        <v>4.8899999999999997</v>
      </c>
      <c r="I708" s="19">
        <v>7.02</v>
      </c>
      <c r="J708" s="17">
        <v>0.21149999999999999</v>
      </c>
      <c r="K708" s="19">
        <v>13.5</v>
      </c>
      <c r="L708" s="19">
        <v>22.47</v>
      </c>
      <c r="M708" s="17">
        <v>0.38369999999999999</v>
      </c>
      <c r="O708" s="17">
        <v>4.2999999999999997E-2</v>
      </c>
      <c r="Q708" s="19">
        <v>99.14800000000001</v>
      </c>
      <c r="R708" s="21">
        <v>65.789473684210535</v>
      </c>
      <c r="T708" s="17">
        <v>1.8441078707043392</v>
      </c>
      <c r="U708" s="17">
        <v>0.15589212929566076</v>
      </c>
      <c r="V708" s="17">
        <v>0</v>
      </c>
      <c r="W708" s="21">
        <v>2</v>
      </c>
      <c r="X708" s="17">
        <v>5.9323688573525019E-2</v>
      </c>
      <c r="Y708" s="17">
        <v>5.2869314010430823E-2</v>
      </c>
      <c r="Z708" s="17">
        <v>1.2695464519279591E-3</v>
      </c>
      <c r="AA708" s="17">
        <v>3.5104890600816549E-2</v>
      </c>
      <c r="AB708" s="17">
        <v>0.75161230612994445</v>
      </c>
      <c r="AC708" s="17">
        <v>9.9820254233355166E-2</v>
      </c>
      <c r="AD708" s="17">
        <v>0</v>
      </c>
      <c r="AE708" s="17">
        <v>0</v>
      </c>
      <c r="AF708" s="21">
        <v>1</v>
      </c>
      <c r="AG708" s="17">
        <v>0</v>
      </c>
      <c r="AH708" s="17">
        <v>6.6529333861865408E-2</v>
      </c>
      <c r="AI708" s="17">
        <v>0</v>
      </c>
      <c r="AJ708" s="17">
        <v>6.6893565879180897E-3</v>
      </c>
      <c r="AK708" s="17">
        <v>0.89900110860835858</v>
      </c>
      <c r="AL708" s="17">
        <v>2.7780200941859397E-2</v>
      </c>
      <c r="AM708" s="17">
        <v>0</v>
      </c>
      <c r="AN708" s="21">
        <v>1.0000000000000013</v>
      </c>
      <c r="AO708" s="21">
        <v>4.0000000000000018</v>
      </c>
      <c r="AQ708" s="21">
        <v>40.053483888377365</v>
      </c>
      <c r="AR708" s="21">
        <v>12.038670370399593</v>
      </c>
      <c r="AS708" s="21">
        <v>47.907845741223042</v>
      </c>
    </row>
    <row r="709" spans="1:45" x14ac:dyDescent="0.35">
      <c r="A709" s="5">
        <v>1974</v>
      </c>
      <c r="B709" s="17" t="s">
        <v>132</v>
      </c>
      <c r="C709" s="21">
        <v>225</v>
      </c>
      <c r="D709" s="21">
        <v>47</v>
      </c>
      <c r="E709" s="17" t="s">
        <v>128</v>
      </c>
      <c r="F709" s="19">
        <v>50.67</v>
      </c>
      <c r="G709" s="17">
        <v>1.2931999999999999</v>
      </c>
      <c r="H709" s="19">
        <v>3.49</v>
      </c>
      <c r="I709" s="19">
        <v>8.17</v>
      </c>
      <c r="J709" s="17">
        <v>0.2374</v>
      </c>
      <c r="K709" s="19">
        <v>13.59</v>
      </c>
      <c r="L709" s="19">
        <v>21.2</v>
      </c>
      <c r="M709" s="17">
        <v>0.49469999999999997</v>
      </c>
      <c r="N709" s="17">
        <v>1.15E-2</v>
      </c>
      <c r="Q709" s="19">
        <v>99.15679999999999</v>
      </c>
      <c r="R709" s="21">
        <v>62.454044117647065</v>
      </c>
      <c r="T709" s="17">
        <v>1.8989187750709835</v>
      </c>
      <c r="U709" s="17">
        <v>0.1010812249290165</v>
      </c>
      <c r="V709" s="17">
        <v>0</v>
      </c>
      <c r="W709" s="21">
        <v>2</v>
      </c>
      <c r="X709" s="17">
        <v>5.3057230951615658E-2</v>
      </c>
      <c r="Y709" s="17">
        <v>1.1613425756728786E-2</v>
      </c>
      <c r="Z709" s="17">
        <v>0</v>
      </c>
      <c r="AA709" s="17">
        <v>3.6451302208913697E-2</v>
      </c>
      <c r="AB709" s="17">
        <v>0.75927625583196923</v>
      </c>
      <c r="AC709" s="17">
        <v>0.13960178525077271</v>
      </c>
      <c r="AD709" s="17">
        <v>0</v>
      </c>
      <c r="AE709" s="17">
        <v>0</v>
      </c>
      <c r="AF709" s="21">
        <v>1</v>
      </c>
      <c r="AG709" s="17">
        <v>0</v>
      </c>
      <c r="AH709" s="17">
        <v>0.10480907417128038</v>
      </c>
      <c r="AI709" s="17">
        <v>0</v>
      </c>
      <c r="AJ709" s="17">
        <v>7.5348556847371906E-3</v>
      </c>
      <c r="AK709" s="17">
        <v>0.85116403394682838</v>
      </c>
      <c r="AL709" s="17">
        <v>3.5942289863807646E-2</v>
      </c>
      <c r="AM709" s="17">
        <v>5.4974633334634114E-4</v>
      </c>
      <c r="AN709" s="21">
        <v>1</v>
      </c>
      <c r="AO709" s="21">
        <v>4</v>
      </c>
      <c r="AQ709" s="21">
        <v>40.516354669954509</v>
      </c>
      <c r="AR709" s="21">
        <v>14.063992579399219</v>
      </c>
      <c r="AS709" s="21">
        <v>45.419652750646271</v>
      </c>
    </row>
    <row r="710" spans="1:45" x14ac:dyDescent="0.35">
      <c r="A710" s="5">
        <v>1974</v>
      </c>
      <c r="B710" s="17" t="s">
        <v>132</v>
      </c>
      <c r="C710" s="21">
        <v>230</v>
      </c>
      <c r="D710" s="21">
        <v>48</v>
      </c>
      <c r="E710" s="17" t="s">
        <v>128</v>
      </c>
      <c r="F710" s="19">
        <v>50.99</v>
      </c>
      <c r="G710" s="17">
        <v>1.2614000000000001</v>
      </c>
      <c r="H710" s="19">
        <v>3.27</v>
      </c>
      <c r="I710" s="19">
        <v>8.32</v>
      </c>
      <c r="J710" s="17">
        <v>0.18529999999999999</v>
      </c>
      <c r="K710" s="19">
        <v>13.21</v>
      </c>
      <c r="L710" s="19">
        <v>21.57</v>
      </c>
      <c r="M710" s="17">
        <v>0.64949999999999997</v>
      </c>
      <c r="N710" s="17">
        <v>1.9400000000000001E-2</v>
      </c>
      <c r="O710" s="17">
        <v>5.4399999999999997E-2</v>
      </c>
      <c r="Q710" s="19">
        <v>99.53000000000003</v>
      </c>
      <c r="R710" s="21">
        <v>61.356247097073847</v>
      </c>
      <c r="T710" s="17">
        <v>1.9055339122632342</v>
      </c>
      <c r="U710" s="17">
        <v>9.4466087736765791E-2</v>
      </c>
      <c r="V710" s="17">
        <v>0</v>
      </c>
      <c r="W710" s="21">
        <v>2</v>
      </c>
      <c r="X710" s="17">
        <v>4.9549504847251763E-2</v>
      </c>
      <c r="Y710" s="17">
        <v>2.0380785945026136E-2</v>
      </c>
      <c r="Z710" s="17">
        <v>1.6072205422349604E-3</v>
      </c>
      <c r="AA710" s="17">
        <v>3.5454908155006813E-2</v>
      </c>
      <c r="AB710" s="17">
        <v>0.73596873570710331</v>
      </c>
      <c r="AC710" s="17">
        <v>0.15703884480337704</v>
      </c>
      <c r="AD710" s="17">
        <v>0</v>
      </c>
      <c r="AE710" s="17">
        <v>0</v>
      </c>
      <c r="AF710" s="21">
        <v>1</v>
      </c>
      <c r="AG710" s="17">
        <v>0</v>
      </c>
      <c r="AH710" s="17">
        <v>8.2571755887307724E-2</v>
      </c>
      <c r="AI710" s="17">
        <v>0</v>
      </c>
      <c r="AJ710" s="17">
        <v>5.8647003791403368E-3</v>
      </c>
      <c r="AK710" s="17">
        <v>0.86358230382578971</v>
      </c>
      <c r="AL710" s="17">
        <v>4.7056451415240216E-2</v>
      </c>
      <c r="AM710" s="17">
        <v>9.2478849252163303E-4</v>
      </c>
      <c r="AN710" s="21">
        <v>0.99999999999999956</v>
      </c>
      <c r="AO710" s="21">
        <v>3.9999999999999996</v>
      </c>
      <c r="AQ710" s="21">
        <v>39.453517960400397</v>
      </c>
      <c r="AR710" s="21">
        <v>14.251906901785215</v>
      </c>
      <c r="AS710" s="21">
        <v>46.294575137814391</v>
      </c>
    </row>
    <row r="711" spans="1:45" x14ac:dyDescent="0.35">
      <c r="A711" s="5">
        <v>1974</v>
      </c>
      <c r="B711" s="17" t="s">
        <v>132</v>
      </c>
      <c r="C711" s="21">
        <v>235</v>
      </c>
      <c r="D711" s="21">
        <v>49</v>
      </c>
      <c r="E711" s="17" t="s">
        <v>128</v>
      </c>
      <c r="F711" s="19">
        <v>51.26</v>
      </c>
      <c r="G711" s="17">
        <v>1.1559999999999999</v>
      </c>
      <c r="H711" s="19">
        <v>3.18</v>
      </c>
      <c r="I711" s="19">
        <v>8.51</v>
      </c>
      <c r="J711" s="17">
        <v>0.2054</v>
      </c>
      <c r="K711" s="19">
        <v>13.03</v>
      </c>
      <c r="L711" s="19">
        <v>21.63</v>
      </c>
      <c r="M711" s="17">
        <v>0.754</v>
      </c>
      <c r="O711" s="17">
        <v>6.0299999999999999E-2</v>
      </c>
      <c r="Q711" s="19">
        <v>99.785699999999991</v>
      </c>
      <c r="R711" s="21">
        <v>60.492107706592392</v>
      </c>
      <c r="T711" s="17">
        <v>1.9113560415399635</v>
      </c>
      <c r="U711" s="17">
        <v>8.8643958460036476E-2</v>
      </c>
      <c r="V711" s="17">
        <v>0</v>
      </c>
      <c r="W711" s="21">
        <v>2</v>
      </c>
      <c r="X711" s="17">
        <v>5.1095869626897328E-2</v>
      </c>
      <c r="Y711" s="17">
        <v>2.5436368162575263E-2</v>
      </c>
      <c r="Z711" s="17">
        <v>1.7775638461942616E-3</v>
      </c>
      <c r="AA711" s="17">
        <v>3.2419976347650009E-2</v>
      </c>
      <c r="AB711" s="17">
        <v>0.72432301574208113</v>
      </c>
      <c r="AC711" s="17">
        <v>0.16494720627460213</v>
      </c>
      <c r="AD711" s="17">
        <v>0</v>
      </c>
      <c r="AE711" s="17">
        <v>0</v>
      </c>
      <c r="AF711" s="21">
        <v>1</v>
      </c>
      <c r="AG711" s="17">
        <v>0</v>
      </c>
      <c r="AH711" s="17">
        <v>7.4952742608620587E-2</v>
      </c>
      <c r="AI711" s="17">
        <v>0</v>
      </c>
      <c r="AJ711" s="17">
        <v>6.4863767588523085E-3</v>
      </c>
      <c r="AK711" s="17">
        <v>0.86405508476159876</v>
      </c>
      <c r="AL711" s="17">
        <v>5.4505795870928152E-2</v>
      </c>
      <c r="AM711" s="17">
        <v>0</v>
      </c>
      <c r="AN711" s="21">
        <v>0.99999999999999989</v>
      </c>
      <c r="AO711" s="21">
        <v>4</v>
      </c>
      <c r="AQ711" s="21">
        <v>38.93789412187639</v>
      </c>
      <c r="AR711" s="21">
        <v>14.612545841091359</v>
      </c>
      <c r="AS711" s="21">
        <v>46.449560037032249</v>
      </c>
    </row>
    <row r="712" spans="1:45" x14ac:dyDescent="0.35">
      <c r="A712" s="5">
        <v>1974</v>
      </c>
      <c r="B712" s="17" t="s">
        <v>132</v>
      </c>
      <c r="C712" s="21">
        <v>240</v>
      </c>
      <c r="D712" s="21">
        <v>50</v>
      </c>
      <c r="E712" s="17" t="s">
        <v>128</v>
      </c>
      <c r="F712" s="19">
        <v>51.36</v>
      </c>
      <c r="G712" s="17">
        <v>1.2693000000000001</v>
      </c>
      <c r="H712" s="19">
        <v>3.46</v>
      </c>
      <c r="I712" s="19">
        <v>8.59</v>
      </c>
      <c r="J712" s="17">
        <v>0.28639999999999999</v>
      </c>
      <c r="K712" s="19">
        <v>13.56</v>
      </c>
      <c r="L712" s="19">
        <v>21.56</v>
      </c>
      <c r="M712" s="17">
        <v>0.66649999999999998</v>
      </c>
      <c r="N712" s="17">
        <v>2.76E-2</v>
      </c>
      <c r="O712" s="17">
        <v>7.8200000000000006E-2</v>
      </c>
      <c r="Q712" s="19">
        <v>100.85800000000002</v>
      </c>
      <c r="R712" s="21">
        <v>61.218961625282176</v>
      </c>
      <c r="T712" s="17">
        <v>1.8931039869067834</v>
      </c>
      <c r="U712" s="17">
        <v>0.10689601309321661</v>
      </c>
      <c r="V712" s="17">
        <v>0</v>
      </c>
      <c r="W712" s="21">
        <v>2</v>
      </c>
      <c r="X712" s="17">
        <v>4.3402833128861812E-2</v>
      </c>
      <c r="Y712" s="17">
        <v>3.9761819567492716E-2</v>
      </c>
      <c r="Z712" s="17">
        <v>2.2787732502457829E-3</v>
      </c>
      <c r="AA712" s="17">
        <v>3.5188892856928812E-2</v>
      </c>
      <c r="AB712" s="17">
        <v>0.74513338577894928</v>
      </c>
      <c r="AC712" s="17">
        <v>0.13423429541752152</v>
      </c>
      <c r="AD712" s="17">
        <v>0</v>
      </c>
      <c r="AE712" s="17">
        <v>0</v>
      </c>
      <c r="AF712" s="21">
        <v>0.99999999999999989</v>
      </c>
      <c r="AG712" s="17">
        <v>0</v>
      </c>
      <c r="AH712" s="17">
        <v>9.0760808894740169E-2</v>
      </c>
      <c r="AI712" s="17">
        <v>0</v>
      </c>
      <c r="AJ712" s="17">
        <v>8.9404876695726183E-3</v>
      </c>
      <c r="AK712" s="17">
        <v>0.85137350486844554</v>
      </c>
      <c r="AL712" s="17">
        <v>4.7627518738448525E-2</v>
      </c>
      <c r="AM712" s="17">
        <v>1.2976798287930181E-3</v>
      </c>
      <c r="AN712" s="21">
        <v>0.99999999999999989</v>
      </c>
      <c r="AO712" s="21">
        <v>4</v>
      </c>
      <c r="AQ712" s="21">
        <v>39.842352244817505</v>
      </c>
      <c r="AR712" s="21">
        <v>14.634626346856596</v>
      </c>
      <c r="AS712" s="21">
        <v>45.523021408325903</v>
      </c>
    </row>
    <row r="713" spans="1:45" x14ac:dyDescent="0.35">
      <c r="A713" s="5">
        <v>1974</v>
      </c>
      <c r="B713" s="17" t="s">
        <v>132</v>
      </c>
      <c r="C713" s="21">
        <v>245</v>
      </c>
      <c r="D713" s="21">
        <v>51</v>
      </c>
      <c r="E713" s="17" t="s">
        <v>128</v>
      </c>
      <c r="F713" s="19">
        <v>51.05</v>
      </c>
      <c r="G713" s="17">
        <v>1.2923</v>
      </c>
      <c r="H713" s="19">
        <v>3.72</v>
      </c>
      <c r="I713" s="19">
        <v>8.59</v>
      </c>
      <c r="J713" s="17">
        <v>0.28349999999999997</v>
      </c>
      <c r="K713" s="19">
        <v>13.11</v>
      </c>
      <c r="L713" s="19">
        <v>21.44</v>
      </c>
      <c r="M713" s="17">
        <v>0.58160000000000001</v>
      </c>
      <c r="N713" s="17">
        <v>1.0800000000000001E-2</v>
      </c>
      <c r="O713" s="17">
        <v>2.0400000000000001E-2</v>
      </c>
      <c r="Q713" s="19">
        <v>100.0986</v>
      </c>
      <c r="R713" s="21">
        <v>60.414746543778797</v>
      </c>
      <c r="T713" s="17">
        <v>1.899530073235757</v>
      </c>
      <c r="U713" s="17">
        <v>0.10046992676424304</v>
      </c>
      <c r="V713" s="17">
        <v>0</v>
      </c>
      <c r="W713" s="21">
        <v>2</v>
      </c>
      <c r="X713" s="17">
        <v>6.2656175767569627E-2</v>
      </c>
      <c r="Y713" s="17">
        <v>7.348340814561702E-3</v>
      </c>
      <c r="Z713" s="17">
        <v>6.0010258748016438E-4</v>
      </c>
      <c r="AA713" s="17">
        <v>3.616642981996146E-2</v>
      </c>
      <c r="AB713" s="17">
        <v>0.72724039962186449</v>
      </c>
      <c r="AC713" s="17">
        <v>0.16598855138856261</v>
      </c>
      <c r="AD713" s="17">
        <v>0</v>
      </c>
      <c r="AE713" s="17">
        <v>0</v>
      </c>
      <c r="AF713" s="21">
        <v>1</v>
      </c>
      <c r="AG713" s="17">
        <v>0</v>
      </c>
      <c r="AH713" s="17">
        <v>9.3931146995391124E-2</v>
      </c>
      <c r="AI713" s="17">
        <v>0</v>
      </c>
      <c r="AJ713" s="17">
        <v>8.9339235203111898E-3</v>
      </c>
      <c r="AK713" s="17">
        <v>0.85466737743900623</v>
      </c>
      <c r="AL713" s="17">
        <v>4.1954946618515211E-2</v>
      </c>
      <c r="AM713" s="17">
        <v>5.1260542677656522E-4</v>
      </c>
      <c r="AN713" s="21">
        <v>1.0000000000000002</v>
      </c>
      <c r="AO713" s="21">
        <v>4</v>
      </c>
      <c r="AQ713" s="21">
        <v>39.13872168325689</v>
      </c>
      <c r="AR713" s="21">
        <v>14.864674394935033</v>
      </c>
      <c r="AS713" s="21">
        <v>45.996603921808074</v>
      </c>
    </row>
    <row r="714" spans="1:45" x14ac:dyDescent="0.35">
      <c r="A714" s="5">
        <v>1974</v>
      </c>
      <c r="B714" s="17" t="s">
        <v>132</v>
      </c>
      <c r="C714" s="21">
        <v>250</v>
      </c>
      <c r="D714" s="21">
        <v>52</v>
      </c>
      <c r="E714" s="17" t="s">
        <v>128</v>
      </c>
      <c r="F714" s="19">
        <v>50.43</v>
      </c>
      <c r="G714" s="17">
        <v>1.3214999999999999</v>
      </c>
      <c r="H714" s="19">
        <v>3.84</v>
      </c>
      <c r="I714" s="19">
        <v>8.3000000000000007</v>
      </c>
      <c r="J714" s="17">
        <v>0.25469999999999998</v>
      </c>
      <c r="K714" s="19">
        <v>13.02</v>
      </c>
      <c r="L714" s="19">
        <v>21.81</v>
      </c>
      <c r="M714" s="17">
        <v>0.58209999999999995</v>
      </c>
      <c r="N714" s="17">
        <v>3.2000000000000002E-3</v>
      </c>
      <c r="Q714" s="19">
        <v>99.561499999999995</v>
      </c>
      <c r="R714" s="21">
        <v>61.069418386491556</v>
      </c>
      <c r="T714" s="17">
        <v>1.8849844147772039</v>
      </c>
      <c r="U714" s="17">
        <v>0.11501558522279609</v>
      </c>
      <c r="V714" s="17">
        <v>0</v>
      </c>
      <c r="W714" s="21">
        <v>2</v>
      </c>
      <c r="X714" s="17">
        <v>5.4137573787388898E-2</v>
      </c>
      <c r="Y714" s="17">
        <v>2.8909096150739055E-2</v>
      </c>
      <c r="Z714" s="17">
        <v>0</v>
      </c>
      <c r="AA714" s="17">
        <v>3.7151626408484115E-2</v>
      </c>
      <c r="AB714" s="17">
        <v>0.72552880197565639</v>
      </c>
      <c r="AC714" s="17">
        <v>0.15427290167773144</v>
      </c>
      <c r="AD714" s="17">
        <v>0</v>
      </c>
      <c r="AE714" s="17">
        <v>0</v>
      </c>
      <c r="AF714" s="21">
        <v>0.99999999999999989</v>
      </c>
      <c r="AG714" s="17">
        <v>0</v>
      </c>
      <c r="AH714" s="17">
        <v>7.6236651703625646E-2</v>
      </c>
      <c r="AI714" s="17">
        <v>0</v>
      </c>
      <c r="AJ714" s="17">
        <v>8.0628110147461813E-3</v>
      </c>
      <c r="AK714" s="17">
        <v>0.87336619974932839</v>
      </c>
      <c r="AL714" s="17">
        <v>4.2181764495385479E-2</v>
      </c>
      <c r="AM714" s="17">
        <v>1.5257303691329141E-4</v>
      </c>
      <c r="AN714" s="21">
        <v>0.999999999999999</v>
      </c>
      <c r="AO714" s="21">
        <v>3.9999999999999991</v>
      </c>
      <c r="AQ714" s="21">
        <v>38.873657948542395</v>
      </c>
      <c r="AR714" s="21">
        <v>14.331592042328554</v>
      </c>
      <c r="AS714" s="21">
        <v>46.794750009129054</v>
      </c>
    </row>
    <row r="715" spans="1:45" x14ac:dyDescent="0.35">
      <c r="A715" s="5">
        <v>1974</v>
      </c>
      <c r="B715" s="17" t="s">
        <v>132</v>
      </c>
      <c r="C715" s="21">
        <v>255</v>
      </c>
      <c r="D715" s="21">
        <v>53</v>
      </c>
      <c r="E715" s="17" t="s">
        <v>128</v>
      </c>
      <c r="F715" s="19">
        <v>50.35</v>
      </c>
      <c r="G715" s="17">
        <v>1.4307000000000001</v>
      </c>
      <c r="H715" s="19">
        <v>4.01</v>
      </c>
      <c r="I715" s="19">
        <v>8.23</v>
      </c>
      <c r="J715" s="17">
        <v>0.2344</v>
      </c>
      <c r="K715" s="19">
        <v>12.79</v>
      </c>
      <c r="L715" s="19">
        <v>21.45</v>
      </c>
      <c r="M715" s="17">
        <v>0.62790000000000001</v>
      </c>
      <c r="N715" s="17">
        <v>2.0999999999999999E-3</v>
      </c>
      <c r="O715" s="17">
        <v>5.5100000000000003E-2</v>
      </c>
      <c r="Q715" s="19">
        <v>99.180199999999999</v>
      </c>
      <c r="R715" s="21">
        <v>60.846812559467168</v>
      </c>
      <c r="T715" s="17">
        <v>1.8903118246567423</v>
      </c>
      <c r="U715" s="17">
        <v>0.1096881753432577</v>
      </c>
      <c r="V715" s="17">
        <v>0</v>
      </c>
      <c r="W715" s="21">
        <v>2</v>
      </c>
      <c r="X715" s="17">
        <v>6.7734221369654651E-2</v>
      </c>
      <c r="Y715" s="17">
        <v>5.3221375833325873E-3</v>
      </c>
      <c r="Z715" s="17">
        <v>1.6354244250607029E-3</v>
      </c>
      <c r="AA715" s="17">
        <v>4.0399354041585463E-2</v>
      </c>
      <c r="AB715" s="17">
        <v>0.71586214675956772</v>
      </c>
      <c r="AC715" s="17">
        <v>0.16904671582079889</v>
      </c>
      <c r="AD715" s="17">
        <v>0</v>
      </c>
      <c r="AE715" s="17">
        <v>0</v>
      </c>
      <c r="AF715" s="21">
        <v>1</v>
      </c>
      <c r="AG715" s="17">
        <v>0</v>
      </c>
      <c r="AH715" s="17">
        <v>8.3998226217829763E-2</v>
      </c>
      <c r="AI715" s="17">
        <v>0</v>
      </c>
      <c r="AJ715" s="17">
        <v>7.4529863073815655E-3</v>
      </c>
      <c r="AK715" s="17">
        <v>0.86274647135682825</v>
      </c>
      <c r="AL715" s="17">
        <v>4.5701747544980728E-2</v>
      </c>
      <c r="AM715" s="17">
        <v>1.0056857297992264E-4</v>
      </c>
      <c r="AN715" s="21">
        <v>1.0000000000000002</v>
      </c>
      <c r="AO715" s="21">
        <v>4</v>
      </c>
      <c r="AQ715" s="21">
        <v>38.812134779281905</v>
      </c>
      <c r="AR715" s="21">
        <v>14.412054433368969</v>
      </c>
      <c r="AS715" s="21">
        <v>46.77581078734913</v>
      </c>
    </row>
    <row r="716" spans="1:45" x14ac:dyDescent="0.35">
      <c r="A716" s="5">
        <v>1974</v>
      </c>
      <c r="B716" s="17" t="s">
        <v>132</v>
      </c>
      <c r="C716" s="21">
        <v>260</v>
      </c>
      <c r="D716" s="21">
        <v>54</v>
      </c>
      <c r="E716" s="17" t="s">
        <v>128</v>
      </c>
      <c r="F716" s="19">
        <v>50.14</v>
      </c>
      <c r="G716" s="17">
        <v>1.3802000000000001</v>
      </c>
      <c r="H716" s="19">
        <v>4.03</v>
      </c>
      <c r="I716" s="19">
        <v>8.6999999999999993</v>
      </c>
      <c r="J716" s="17">
        <v>0.1736</v>
      </c>
      <c r="K716" s="19">
        <v>13.04</v>
      </c>
      <c r="L716" s="19">
        <v>21.89</v>
      </c>
      <c r="M716" s="17">
        <v>0.59660000000000002</v>
      </c>
      <c r="N716" s="17">
        <v>3.5299999999999998E-2</v>
      </c>
      <c r="Q716" s="19">
        <v>99.985700000000008</v>
      </c>
      <c r="R716" s="21">
        <v>59.981600735970567</v>
      </c>
      <c r="T716" s="17">
        <v>1.8666711244219285</v>
      </c>
      <c r="U716" s="17">
        <v>0.13332887557807149</v>
      </c>
      <c r="V716" s="17">
        <v>0</v>
      </c>
      <c r="W716" s="21">
        <v>2</v>
      </c>
      <c r="X716" s="17">
        <v>4.3485926325259799E-2</v>
      </c>
      <c r="Y716" s="17">
        <v>5.7285131303407962E-2</v>
      </c>
      <c r="Z716" s="17">
        <v>0</v>
      </c>
      <c r="AA716" s="17">
        <v>3.8647140913430106E-2</v>
      </c>
      <c r="AB716" s="17">
        <v>0.72374562097824036</v>
      </c>
      <c r="AC716" s="17">
        <v>0.13683618047966173</v>
      </c>
      <c r="AD716" s="17">
        <v>0</v>
      </c>
      <c r="AE716" s="17">
        <v>0</v>
      </c>
      <c r="AF716" s="21">
        <v>0.99999999999999989</v>
      </c>
      <c r="AG716" s="17">
        <v>0</v>
      </c>
      <c r="AH716" s="17">
        <v>7.6715738694618396E-2</v>
      </c>
      <c r="AI716" s="17">
        <v>0</v>
      </c>
      <c r="AJ716" s="17">
        <v>5.4735859302312076E-3</v>
      </c>
      <c r="AK716" s="17">
        <v>0.87307421149769526</v>
      </c>
      <c r="AL716" s="17">
        <v>4.3060104214964E-2</v>
      </c>
      <c r="AM716" s="17">
        <v>1.676359662491102E-3</v>
      </c>
      <c r="AN716" s="21">
        <v>1</v>
      </c>
      <c r="AO716" s="21">
        <v>4</v>
      </c>
      <c r="AQ716" s="21">
        <v>38.63829204644243</v>
      </c>
      <c r="AR716" s="21">
        <v>14.751275525007337</v>
      </c>
      <c r="AS716" s="21">
        <v>46.610432428550233</v>
      </c>
    </row>
    <row r="717" spans="1:45" x14ac:dyDescent="0.35">
      <c r="A717" s="5">
        <v>1974</v>
      </c>
      <c r="B717" s="17" t="s">
        <v>132</v>
      </c>
      <c r="C717" s="21">
        <v>265</v>
      </c>
      <c r="D717" s="21">
        <v>55</v>
      </c>
      <c r="E717" s="17" t="s">
        <v>128</v>
      </c>
      <c r="F717" s="19">
        <v>50</v>
      </c>
      <c r="G717" s="17">
        <v>1.3243</v>
      </c>
      <c r="H717" s="19">
        <v>3.53</v>
      </c>
      <c r="I717" s="19">
        <v>8.67</v>
      </c>
      <c r="J717" s="17">
        <v>0.2054</v>
      </c>
      <c r="K717" s="19">
        <v>13.24</v>
      </c>
      <c r="L717" s="19">
        <v>21.47</v>
      </c>
      <c r="M717" s="17">
        <v>0.52349999999999997</v>
      </c>
      <c r="N717" s="17">
        <v>2.3800000000000002E-2</v>
      </c>
      <c r="Q717" s="19">
        <v>98.986999999999995</v>
      </c>
      <c r="R717" s="21">
        <v>60.429027841168413</v>
      </c>
      <c r="T717" s="17">
        <v>1.8803184000665378</v>
      </c>
      <c r="U717" s="17">
        <v>0.11968159993346217</v>
      </c>
      <c r="V717" s="17">
        <v>0</v>
      </c>
      <c r="W717" s="21">
        <v>2</v>
      </c>
      <c r="X717" s="17">
        <v>3.6765021898735345E-2</v>
      </c>
      <c r="Y717" s="17">
        <v>4.730997861207753E-2</v>
      </c>
      <c r="Z717" s="17">
        <v>0</v>
      </c>
      <c r="AA717" s="17">
        <v>3.7457573331262796E-2</v>
      </c>
      <c r="AB717" s="17">
        <v>0.7422911018671009</v>
      </c>
      <c r="AC717" s="17">
        <v>0.13617632429082349</v>
      </c>
      <c r="AD717" s="17">
        <v>0</v>
      </c>
      <c r="AE717" s="17">
        <v>0</v>
      </c>
      <c r="AF717" s="21">
        <v>1</v>
      </c>
      <c r="AG717" s="17">
        <v>0</v>
      </c>
      <c r="AH717" s="17">
        <v>8.9151101555128981E-2</v>
      </c>
      <c r="AI717" s="17">
        <v>0</v>
      </c>
      <c r="AJ717" s="17">
        <v>6.541849832074966E-3</v>
      </c>
      <c r="AK717" s="17">
        <v>0.86499850137292011</v>
      </c>
      <c r="AL717" s="17">
        <v>3.8166859426063071E-2</v>
      </c>
      <c r="AM717" s="17">
        <v>1.1416878138126297E-3</v>
      </c>
      <c r="AN717" s="21">
        <v>0.99999999999999978</v>
      </c>
      <c r="AO717" s="21">
        <v>4</v>
      </c>
      <c r="AQ717" s="21">
        <v>39.348176828052765</v>
      </c>
      <c r="AR717" s="21">
        <v>14.799038594022829</v>
      </c>
      <c r="AS717" s="21">
        <v>45.85278457792441</v>
      </c>
    </row>
    <row r="718" spans="1:45" x14ac:dyDescent="0.35">
      <c r="A718" s="5">
        <v>1974</v>
      </c>
      <c r="B718" s="17" t="s">
        <v>132</v>
      </c>
      <c r="C718" s="21">
        <v>270</v>
      </c>
      <c r="D718" s="21">
        <v>56</v>
      </c>
      <c r="E718" s="17" t="s">
        <v>128</v>
      </c>
      <c r="F718" s="19">
        <v>50.3</v>
      </c>
      <c r="G718" s="17">
        <v>1.2462</v>
      </c>
      <c r="H718" s="19">
        <v>3.46</v>
      </c>
      <c r="I718" s="19">
        <v>8.61</v>
      </c>
      <c r="J718" s="17">
        <v>0.25790000000000002</v>
      </c>
      <c r="K718" s="19">
        <v>13.22</v>
      </c>
      <c r="L718" s="19">
        <v>21.47</v>
      </c>
      <c r="M718" s="17">
        <v>0.70040000000000002</v>
      </c>
      <c r="O718" s="17">
        <v>2.7400000000000001E-2</v>
      </c>
      <c r="Q718" s="19">
        <v>99.291900000000012</v>
      </c>
      <c r="R718" s="21">
        <v>60.558863948694466</v>
      </c>
      <c r="T718" s="17">
        <v>1.8834988710422644</v>
      </c>
      <c r="U718" s="17">
        <v>0.11650112895773557</v>
      </c>
      <c r="V718" s="17">
        <v>0</v>
      </c>
      <c r="W718" s="21">
        <v>2</v>
      </c>
      <c r="X718" s="17">
        <v>3.6186401456436396E-2</v>
      </c>
      <c r="Y718" s="17">
        <v>6.0153884895670473E-2</v>
      </c>
      <c r="Z718" s="17">
        <v>8.1113444957436312E-4</v>
      </c>
      <c r="AA718" s="17">
        <v>3.5097565555345857E-2</v>
      </c>
      <c r="AB718" s="17">
        <v>0.73799549744547055</v>
      </c>
      <c r="AC718" s="17">
        <v>0.12975551619750247</v>
      </c>
      <c r="AD718" s="17">
        <v>0</v>
      </c>
      <c r="AE718" s="17">
        <v>0</v>
      </c>
      <c r="AF718" s="21">
        <v>1</v>
      </c>
      <c r="AG718" s="17">
        <v>0</v>
      </c>
      <c r="AH718" s="17">
        <v>7.9681974121923044E-2</v>
      </c>
      <c r="AI718" s="17">
        <v>0</v>
      </c>
      <c r="AJ718" s="17">
        <v>8.1787599408385744E-3</v>
      </c>
      <c r="AK718" s="17">
        <v>0.86129384298259926</v>
      </c>
      <c r="AL718" s="17">
        <v>5.084542295463898E-2</v>
      </c>
      <c r="AM718" s="17">
        <v>0</v>
      </c>
      <c r="AN718" s="21">
        <v>0.99999999999999989</v>
      </c>
      <c r="AO718" s="21">
        <v>4</v>
      </c>
      <c r="AQ718" s="21">
        <v>39.316575049698947</v>
      </c>
      <c r="AR718" s="21">
        <v>14.798153109640424</v>
      </c>
      <c r="AS718" s="21">
        <v>45.885271840660629</v>
      </c>
    </row>
    <row r="719" spans="1:45" x14ac:dyDescent="0.35">
      <c r="A719" s="5">
        <v>1974</v>
      </c>
      <c r="B719" s="17" t="s">
        <v>132</v>
      </c>
      <c r="C719" s="21">
        <v>275</v>
      </c>
      <c r="D719" s="21">
        <v>57</v>
      </c>
      <c r="E719" s="17" t="s">
        <v>128</v>
      </c>
      <c r="F719" s="19">
        <v>50.54</v>
      </c>
      <c r="G719" s="17">
        <v>1.2265999999999999</v>
      </c>
      <c r="H719" s="19">
        <v>3.51</v>
      </c>
      <c r="I719" s="19">
        <v>8.61</v>
      </c>
      <c r="J719" s="17">
        <v>0.2031</v>
      </c>
      <c r="K719" s="19">
        <v>12.82</v>
      </c>
      <c r="L719" s="19">
        <v>21.45</v>
      </c>
      <c r="M719" s="17">
        <v>0.59409999999999996</v>
      </c>
      <c r="O719" s="17">
        <v>2.0000000000000001E-4</v>
      </c>
      <c r="Q719" s="19">
        <v>98.954000000000008</v>
      </c>
      <c r="R719" s="21">
        <v>59.822678488100799</v>
      </c>
      <c r="T719" s="17">
        <v>1.9033116539186217</v>
      </c>
      <c r="U719" s="17">
        <v>9.6688346081378329E-2</v>
      </c>
      <c r="V719" s="17">
        <v>0</v>
      </c>
      <c r="W719" s="21">
        <v>2</v>
      </c>
      <c r="X719" s="17">
        <v>5.9091718133567145E-2</v>
      </c>
      <c r="Y719" s="17">
        <v>1.1479632199822532E-2</v>
      </c>
      <c r="Z719" s="17">
        <v>5.9545585441521738E-6</v>
      </c>
      <c r="AA719" s="17">
        <v>3.4743174478717144E-2</v>
      </c>
      <c r="AB719" s="17">
        <v>0.71975977587291151</v>
      </c>
      <c r="AC719" s="17">
        <v>0.17491974475643757</v>
      </c>
      <c r="AD719" s="17">
        <v>0</v>
      </c>
      <c r="AE719" s="17">
        <v>0</v>
      </c>
      <c r="AF719" s="21">
        <v>1</v>
      </c>
      <c r="AG719" s="17">
        <v>0</v>
      </c>
      <c r="AH719" s="17">
        <v>8.4733018374491709E-2</v>
      </c>
      <c r="AI719" s="17">
        <v>0</v>
      </c>
      <c r="AJ719" s="17">
        <v>6.4777373139211815E-3</v>
      </c>
      <c r="AK719" s="17">
        <v>0.86541393654359966</v>
      </c>
      <c r="AL719" s="17">
        <v>4.3375307767987398E-2</v>
      </c>
      <c r="AM719" s="17">
        <v>0</v>
      </c>
      <c r="AN719" s="21">
        <v>0.99999999999999989</v>
      </c>
      <c r="AO719" s="21">
        <v>4</v>
      </c>
      <c r="AQ719" s="21">
        <v>38.638931606649756</v>
      </c>
      <c r="AR719" s="21">
        <v>14.902970807949792</v>
      </c>
      <c r="AS719" s="21">
        <v>46.458097585400452</v>
      </c>
    </row>
    <row r="720" spans="1:45" x14ac:dyDescent="0.35">
      <c r="A720" s="5">
        <v>1974</v>
      </c>
      <c r="B720" s="17" t="s">
        <v>132</v>
      </c>
      <c r="C720" s="21">
        <v>280</v>
      </c>
      <c r="D720" s="21">
        <v>58</v>
      </c>
      <c r="E720" s="17" t="s">
        <v>128</v>
      </c>
      <c r="F720" s="19">
        <v>50.81</v>
      </c>
      <c r="G720" s="17">
        <v>1.2759</v>
      </c>
      <c r="H720" s="19">
        <v>3.54</v>
      </c>
      <c r="I720" s="19">
        <v>8.52</v>
      </c>
      <c r="J720" s="17">
        <v>0.25750000000000001</v>
      </c>
      <c r="K720" s="19">
        <v>13.17</v>
      </c>
      <c r="L720" s="19">
        <v>21.44</v>
      </c>
      <c r="M720" s="17">
        <v>0.52839999999999998</v>
      </c>
      <c r="N720" s="17">
        <v>2.3E-3</v>
      </c>
      <c r="Q720" s="19">
        <v>99.5441</v>
      </c>
      <c r="R720" s="21">
        <v>60.71922544951591</v>
      </c>
      <c r="T720" s="17">
        <v>1.9009565414497398</v>
      </c>
      <c r="U720" s="17">
        <v>9.9043458550260199E-2</v>
      </c>
      <c r="V720" s="17">
        <v>0</v>
      </c>
      <c r="W720" s="21">
        <v>2</v>
      </c>
      <c r="X720" s="17">
        <v>5.7039809029835659E-2</v>
      </c>
      <c r="Y720" s="17">
        <v>8.6333456988004608E-3</v>
      </c>
      <c r="Z720" s="17">
        <v>0</v>
      </c>
      <c r="AA720" s="17">
        <v>3.5903062798843567E-2</v>
      </c>
      <c r="AB720" s="17">
        <v>0.73457077569950213</v>
      </c>
      <c r="AC720" s="17">
        <v>0.16385300677301817</v>
      </c>
      <c r="AD720" s="17">
        <v>0</v>
      </c>
      <c r="AE720" s="17">
        <v>0</v>
      </c>
      <c r="AF720" s="21">
        <v>1</v>
      </c>
      <c r="AG720" s="17">
        <v>0</v>
      </c>
      <c r="AH720" s="17">
        <v>9.4055907296552332E-2</v>
      </c>
      <c r="AI720" s="17">
        <v>0</v>
      </c>
      <c r="AJ720" s="17">
        <v>8.1590382047515737E-3</v>
      </c>
      <c r="AK720" s="17">
        <v>0.85934923272263219</v>
      </c>
      <c r="AL720" s="17">
        <v>3.8326057795969065E-2</v>
      </c>
      <c r="AM720" s="17">
        <v>1.0976398009306173E-4</v>
      </c>
      <c r="AN720" s="21">
        <v>0.99999999999999833</v>
      </c>
      <c r="AO720" s="21">
        <v>3.9999999999999982</v>
      </c>
      <c r="AQ720" s="21">
        <v>39.310842340578738</v>
      </c>
      <c r="AR720" s="21">
        <v>14.700747392367409</v>
      </c>
      <c r="AS720" s="21">
        <v>45.988410267053851</v>
      </c>
    </row>
    <row r="721" spans="1:45" x14ac:dyDescent="0.35">
      <c r="A721" s="5">
        <v>1974</v>
      </c>
      <c r="B721" s="17" t="s">
        <v>132</v>
      </c>
      <c r="C721" s="21">
        <v>285</v>
      </c>
      <c r="D721" s="21">
        <v>59</v>
      </c>
      <c r="E721" s="17" t="s">
        <v>128</v>
      </c>
      <c r="F721" s="19">
        <v>50.59</v>
      </c>
      <c r="G721" s="17">
        <v>1.2815000000000001</v>
      </c>
      <c r="H721" s="19">
        <v>3.51</v>
      </c>
      <c r="I721" s="19">
        <v>8.48</v>
      </c>
      <c r="J721" s="17">
        <v>0.25180000000000002</v>
      </c>
      <c r="K721" s="19">
        <v>12.99</v>
      </c>
      <c r="L721" s="19">
        <v>21.55</v>
      </c>
      <c r="M721" s="17">
        <v>0.62609999999999999</v>
      </c>
      <c r="N721" s="17">
        <v>1.47E-2</v>
      </c>
      <c r="Q721" s="19">
        <v>99.2941</v>
      </c>
      <c r="R721" s="21">
        <v>60.503027480204942</v>
      </c>
      <c r="T721" s="17">
        <v>1.8968894200469435</v>
      </c>
      <c r="U721" s="17">
        <v>0.1031105799530565</v>
      </c>
      <c r="V721" s="17">
        <v>0</v>
      </c>
      <c r="W721" s="21">
        <v>2</v>
      </c>
      <c r="X721" s="17">
        <v>5.1990400859016378E-2</v>
      </c>
      <c r="Y721" s="17">
        <v>2.5055676329500554E-2</v>
      </c>
      <c r="Z721" s="17">
        <v>0</v>
      </c>
      <c r="AA721" s="17">
        <v>3.613997211738558E-2</v>
      </c>
      <c r="AB721" s="17">
        <v>0.72612495700603874</v>
      </c>
      <c r="AC721" s="17">
        <v>0.16068899368805867</v>
      </c>
      <c r="AD721" s="17">
        <v>0</v>
      </c>
      <c r="AE721" s="17">
        <v>0</v>
      </c>
      <c r="AF721" s="21">
        <v>0.99999999999999989</v>
      </c>
      <c r="AG721" s="17">
        <v>0</v>
      </c>
      <c r="AH721" s="17">
        <v>8.0130214989628523E-2</v>
      </c>
      <c r="AI721" s="17">
        <v>0</v>
      </c>
      <c r="AJ721" s="17">
        <v>7.995981865229828E-3</v>
      </c>
      <c r="AK721" s="17">
        <v>0.86565836167491039</v>
      </c>
      <c r="AL721" s="17">
        <v>4.5512363182376191E-2</v>
      </c>
      <c r="AM721" s="17">
        <v>7.0307828785485377E-4</v>
      </c>
      <c r="AN721" s="21">
        <v>0.99999999999999978</v>
      </c>
      <c r="AO721" s="21">
        <v>4</v>
      </c>
      <c r="AQ721" s="21">
        <v>38.920661858385337</v>
      </c>
      <c r="AR721" s="21">
        <v>14.679615814823983</v>
      </c>
      <c r="AS721" s="21">
        <v>46.39972232679068</v>
      </c>
    </row>
    <row r="722" spans="1:45" x14ac:dyDescent="0.35">
      <c r="A722" s="5">
        <v>1974</v>
      </c>
      <c r="B722" s="17" t="s">
        <v>132</v>
      </c>
      <c r="C722" s="21">
        <v>290</v>
      </c>
      <c r="D722" s="21">
        <v>60</v>
      </c>
      <c r="E722" s="17" t="s">
        <v>128</v>
      </c>
      <c r="F722" s="19">
        <v>50.92</v>
      </c>
      <c r="G722" s="17">
        <v>1.2072000000000001</v>
      </c>
      <c r="H722" s="19">
        <v>3.46</v>
      </c>
      <c r="I722" s="19">
        <v>8.52</v>
      </c>
      <c r="J722" s="17">
        <v>0.26619999999999999</v>
      </c>
      <c r="K722" s="19">
        <v>13.27</v>
      </c>
      <c r="L722" s="19">
        <v>21.56</v>
      </c>
      <c r="M722" s="17">
        <v>0.50770000000000004</v>
      </c>
      <c r="N722" s="17">
        <v>1.7399999999999999E-2</v>
      </c>
      <c r="Q722" s="19">
        <v>99.728499999999997</v>
      </c>
      <c r="R722" s="21">
        <v>60.899495181275817</v>
      </c>
      <c r="T722" s="17">
        <v>1.9010145526295827</v>
      </c>
      <c r="U722" s="17">
        <v>9.8985447370417257E-2</v>
      </c>
      <c r="V722" s="17">
        <v>0</v>
      </c>
      <c r="W722" s="21">
        <v>2</v>
      </c>
      <c r="X722" s="17">
        <v>5.3245600969037993E-2</v>
      </c>
      <c r="Y722" s="17">
        <v>1.5519603007232615E-2</v>
      </c>
      <c r="Z722" s="17">
        <v>0</v>
      </c>
      <c r="AA722" s="17">
        <v>3.3897536814230744E-2</v>
      </c>
      <c r="AB722" s="17">
        <v>0.73857201383026039</v>
      </c>
      <c r="AC722" s="17">
        <v>0.1587652453792382</v>
      </c>
      <c r="AD722" s="17">
        <v>0</v>
      </c>
      <c r="AE722" s="17">
        <v>0</v>
      </c>
      <c r="AF722" s="21">
        <v>0.99999999999999989</v>
      </c>
      <c r="AG722" s="17">
        <v>0</v>
      </c>
      <c r="AH722" s="17">
        <v>9.1689894285916063E-2</v>
      </c>
      <c r="AI722" s="17">
        <v>0</v>
      </c>
      <c r="AJ722" s="17">
        <v>8.4167385626082829E-3</v>
      </c>
      <c r="AK722" s="17">
        <v>0.86231853691715921</v>
      </c>
      <c r="AL722" s="17">
        <v>3.6746210424714425E-2</v>
      </c>
      <c r="AM722" s="17">
        <v>8.2861980960206698E-4</v>
      </c>
      <c r="AN722" s="21">
        <v>1</v>
      </c>
      <c r="AO722" s="21">
        <v>4</v>
      </c>
      <c r="AQ722" s="21">
        <v>39.384583291159387</v>
      </c>
      <c r="AR722" s="21">
        <v>14.632011428431806</v>
      </c>
      <c r="AS722" s="21">
        <v>45.983405280408803</v>
      </c>
    </row>
    <row r="723" spans="1:45" x14ac:dyDescent="0.35">
      <c r="A723" s="5">
        <v>1974</v>
      </c>
      <c r="B723" s="17" t="s">
        <v>132</v>
      </c>
      <c r="C723" s="21">
        <v>295</v>
      </c>
      <c r="D723" s="21">
        <v>61</v>
      </c>
      <c r="E723" s="17" t="s">
        <v>128</v>
      </c>
      <c r="F723" s="19">
        <v>50.99</v>
      </c>
      <c r="G723" s="17">
        <v>1.2809999999999999</v>
      </c>
      <c r="H723" s="19">
        <v>3.42</v>
      </c>
      <c r="I723" s="19">
        <v>8.67</v>
      </c>
      <c r="J723" s="17">
        <v>0.27210000000000001</v>
      </c>
      <c r="K723" s="19">
        <v>13.39</v>
      </c>
      <c r="L723" s="19">
        <v>21.64</v>
      </c>
      <c r="M723" s="17">
        <v>0.61060000000000003</v>
      </c>
      <c r="N723" s="17">
        <v>2.0000000000000001E-4</v>
      </c>
      <c r="Q723" s="19">
        <v>100.27390000000001</v>
      </c>
      <c r="R723" s="21">
        <v>60.698096101541246</v>
      </c>
      <c r="T723" s="17">
        <v>1.8921319537982653</v>
      </c>
      <c r="U723" s="17">
        <v>0.10786804620173474</v>
      </c>
      <c r="V723" s="17">
        <v>0</v>
      </c>
      <c r="W723" s="21">
        <v>2</v>
      </c>
      <c r="X723" s="17">
        <v>4.1694416265410761E-2</v>
      </c>
      <c r="Y723" s="17">
        <v>3.8604934921646253E-2</v>
      </c>
      <c r="Z723" s="17">
        <v>0</v>
      </c>
      <c r="AA723" s="17">
        <v>3.5752581522695864E-2</v>
      </c>
      <c r="AB723" s="17">
        <v>0.74075034584722976</v>
      </c>
      <c r="AC723" s="17">
        <v>0.14319772144301735</v>
      </c>
      <c r="AD723" s="17">
        <v>0</v>
      </c>
      <c r="AE723" s="17">
        <v>0</v>
      </c>
      <c r="AF723" s="21">
        <v>1</v>
      </c>
      <c r="AG723" s="17">
        <v>0</v>
      </c>
      <c r="AH723" s="17">
        <v>8.7220797399640032E-2</v>
      </c>
      <c r="AI723" s="17">
        <v>0</v>
      </c>
      <c r="AJ723" s="17">
        <v>8.5513304587439797E-3</v>
      </c>
      <c r="AK723" s="17">
        <v>0.86029140411090199</v>
      </c>
      <c r="AL723" s="17">
        <v>4.3927001182354077E-2</v>
      </c>
      <c r="AM723" s="17">
        <v>9.4668483586931864E-6</v>
      </c>
      <c r="AN723" s="21">
        <v>0.99999999999999878</v>
      </c>
      <c r="AO723" s="21">
        <v>3.9999999999999987</v>
      </c>
      <c r="AQ723" s="21">
        <v>39.430630592746056</v>
      </c>
      <c r="AR723" s="21">
        <v>14.775489258856776</v>
      </c>
      <c r="AS723" s="21">
        <v>45.793880148397164</v>
      </c>
    </row>
    <row r="724" spans="1:45" x14ac:dyDescent="0.35">
      <c r="A724" s="5">
        <v>1974</v>
      </c>
      <c r="B724" s="17" t="s">
        <v>132</v>
      </c>
      <c r="C724" s="21">
        <v>300</v>
      </c>
      <c r="D724" s="21">
        <v>62</v>
      </c>
      <c r="E724" s="17" t="s">
        <v>128</v>
      </c>
      <c r="F724" s="19">
        <v>50.2</v>
      </c>
      <c r="G724" s="17">
        <v>1.2427999999999999</v>
      </c>
      <c r="H724" s="19">
        <v>3.51</v>
      </c>
      <c r="I724" s="19">
        <v>8.4600000000000009</v>
      </c>
      <c r="J724" s="17">
        <v>0.2056</v>
      </c>
      <c r="K724" s="19">
        <v>13.4</v>
      </c>
      <c r="L724" s="19">
        <v>21.96</v>
      </c>
      <c r="M724" s="17">
        <v>0.51319999999999999</v>
      </c>
      <c r="N724" s="17">
        <v>3.49E-2</v>
      </c>
      <c r="Q724" s="19">
        <v>99.526500000000013</v>
      </c>
      <c r="R724" s="21">
        <v>61.299176578225065</v>
      </c>
      <c r="T724" s="17">
        <v>1.8755426455202433</v>
      </c>
      <c r="U724" s="17">
        <v>0.1244573544797567</v>
      </c>
      <c r="V724" s="17">
        <v>0</v>
      </c>
      <c r="W724" s="21">
        <v>2</v>
      </c>
      <c r="X724" s="17">
        <v>3.0089594453199309E-2</v>
      </c>
      <c r="Y724" s="17">
        <v>6.3356435718024989E-2</v>
      </c>
      <c r="Z724" s="17">
        <v>0</v>
      </c>
      <c r="AA724" s="17">
        <v>3.4923385562193314E-2</v>
      </c>
      <c r="AB724" s="17">
        <v>0.7463678134678523</v>
      </c>
      <c r="AC724" s="17">
        <v>0.12526277079873005</v>
      </c>
      <c r="AD724" s="17">
        <v>0</v>
      </c>
      <c r="AE724" s="17">
        <v>0</v>
      </c>
      <c r="AF724" s="21">
        <v>1</v>
      </c>
      <c r="AG724" s="17">
        <v>0</v>
      </c>
      <c r="AH724" s="17">
        <v>7.5682048077142877E-2</v>
      </c>
      <c r="AI724" s="17">
        <v>0</v>
      </c>
      <c r="AJ724" s="17">
        <v>6.5055658394252806E-3</v>
      </c>
      <c r="AK724" s="17">
        <v>0.87897693926758114</v>
      </c>
      <c r="AL724" s="17">
        <v>3.7172196287270282E-2</v>
      </c>
      <c r="AM724" s="17">
        <v>1.663250528580236E-3</v>
      </c>
      <c r="AN724" s="21">
        <v>0.99999999999999978</v>
      </c>
      <c r="AO724" s="21">
        <v>4</v>
      </c>
      <c r="AQ724" s="21">
        <v>39.362244244037861</v>
      </c>
      <c r="AR724" s="21">
        <v>14.281918400687978</v>
      </c>
      <c r="AS724" s="21">
        <v>46.355837355274161</v>
      </c>
    </row>
    <row r="725" spans="1:45" x14ac:dyDescent="0.35">
      <c r="A725" s="5">
        <v>1974</v>
      </c>
      <c r="B725" s="17" t="s">
        <v>132</v>
      </c>
      <c r="C725" s="21">
        <v>305</v>
      </c>
      <c r="D725" s="21">
        <v>63</v>
      </c>
      <c r="E725" s="17" t="s">
        <v>128</v>
      </c>
      <c r="F725" s="19">
        <v>50.3</v>
      </c>
      <c r="G725" s="17">
        <v>1.3137000000000001</v>
      </c>
      <c r="H725" s="19">
        <v>3.39</v>
      </c>
      <c r="I725" s="19">
        <v>8.2200000000000006</v>
      </c>
      <c r="J725" s="17">
        <v>0.34460000000000002</v>
      </c>
      <c r="K725" s="19">
        <v>13.31</v>
      </c>
      <c r="L725" s="19">
        <v>21.55</v>
      </c>
      <c r="M725" s="17">
        <v>0.60919999999999996</v>
      </c>
      <c r="O725" s="17">
        <v>2.5399999999999999E-2</v>
      </c>
      <c r="Q725" s="19">
        <v>99.062899999999985</v>
      </c>
      <c r="R725" s="21">
        <v>61.820715281003245</v>
      </c>
      <c r="T725" s="17">
        <v>1.8877920248696753</v>
      </c>
      <c r="U725" s="17">
        <v>0.11220797513032466</v>
      </c>
      <c r="V725" s="17">
        <v>0</v>
      </c>
      <c r="W725" s="21">
        <v>2</v>
      </c>
      <c r="X725" s="17">
        <v>3.7731488541015934E-2</v>
      </c>
      <c r="Y725" s="17">
        <v>4.3882530650956326E-2</v>
      </c>
      <c r="Z725" s="17">
        <v>7.5364146178810276E-4</v>
      </c>
      <c r="AA725" s="17">
        <v>3.7082946082872638E-2</v>
      </c>
      <c r="AB725" s="17">
        <v>0.74471327469870807</v>
      </c>
      <c r="AC725" s="17">
        <v>0.13583611856465883</v>
      </c>
      <c r="AD725" s="17">
        <v>0</v>
      </c>
      <c r="AE725" s="17">
        <v>0</v>
      </c>
      <c r="AF725" s="21">
        <v>0.99999999999999989</v>
      </c>
      <c r="AG725" s="17">
        <v>0</v>
      </c>
      <c r="AH725" s="17">
        <v>7.8247602670136224E-2</v>
      </c>
      <c r="AI725" s="17">
        <v>0</v>
      </c>
      <c r="AJ725" s="17">
        <v>1.0953178744490212E-2</v>
      </c>
      <c r="AK725" s="17">
        <v>0.86647364089619405</v>
      </c>
      <c r="AL725" s="17">
        <v>4.4325577689179808E-2</v>
      </c>
      <c r="AM725" s="17">
        <v>0</v>
      </c>
      <c r="AN725" s="21">
        <v>1.0000000000000002</v>
      </c>
      <c r="AO725" s="21">
        <v>4</v>
      </c>
      <c r="AQ725" s="21">
        <v>39.610167594717971</v>
      </c>
      <c r="AR725" s="21">
        <v>14.3034159301773</v>
      </c>
      <c r="AS725" s="21">
        <v>46.086416475104727</v>
      </c>
    </row>
    <row r="726" spans="1:45" x14ac:dyDescent="0.35">
      <c r="A726" s="5">
        <v>1974</v>
      </c>
      <c r="B726" s="17" t="s">
        <v>132</v>
      </c>
      <c r="C726" s="21">
        <v>310</v>
      </c>
      <c r="D726" s="21">
        <v>64</v>
      </c>
      <c r="E726" s="17" t="s">
        <v>128</v>
      </c>
      <c r="F726" s="19">
        <v>50.26</v>
      </c>
      <c r="G726" s="17">
        <v>1.4274</v>
      </c>
      <c r="H726" s="19">
        <v>3.84</v>
      </c>
      <c r="I726" s="19">
        <v>8.2899999999999991</v>
      </c>
      <c r="J726" s="17">
        <v>0.2374</v>
      </c>
      <c r="K726" s="19">
        <v>12.9</v>
      </c>
      <c r="L726" s="19">
        <v>21.46</v>
      </c>
      <c r="M726" s="17">
        <v>0.69979999999999998</v>
      </c>
      <c r="O726" s="17">
        <v>2.69E-2</v>
      </c>
      <c r="Q726" s="19">
        <v>99.141499999999994</v>
      </c>
      <c r="R726" s="21">
        <v>60.877772534214259</v>
      </c>
      <c r="T726" s="17">
        <v>1.8860651304342197</v>
      </c>
      <c r="U726" s="17">
        <v>0.11393486956578025</v>
      </c>
      <c r="V726" s="17">
        <v>0</v>
      </c>
      <c r="W726" s="21">
        <v>2</v>
      </c>
      <c r="X726" s="17">
        <v>5.5887743415611618E-2</v>
      </c>
      <c r="Y726" s="17">
        <v>2.7585375726114688E-2</v>
      </c>
      <c r="Z726" s="17">
        <v>7.9805236015865718E-4</v>
      </c>
      <c r="AA726" s="17">
        <v>4.0287633893210203E-2</v>
      </c>
      <c r="AB726" s="17">
        <v>0.72168684634969837</v>
      </c>
      <c r="AC726" s="17">
        <v>0.15375434825520651</v>
      </c>
      <c r="AD726" s="17">
        <v>0</v>
      </c>
      <c r="AE726" s="17">
        <v>0</v>
      </c>
      <c r="AF726" s="21">
        <v>1</v>
      </c>
      <c r="AG726" s="17">
        <v>0</v>
      </c>
      <c r="AH726" s="17">
        <v>7.8791798343791186E-2</v>
      </c>
      <c r="AI726" s="17">
        <v>0</v>
      </c>
      <c r="AJ726" s="17">
        <v>7.5449029206183203E-3</v>
      </c>
      <c r="AK726" s="17">
        <v>0.86275172901306596</v>
      </c>
      <c r="AL726" s="17">
        <v>5.0911569722524676E-2</v>
      </c>
      <c r="AM726" s="17">
        <v>0</v>
      </c>
      <c r="AN726" s="21">
        <v>1.0000000000000002</v>
      </c>
      <c r="AO726" s="21">
        <v>4</v>
      </c>
      <c r="AQ726" s="21">
        <v>38.965552685043583</v>
      </c>
      <c r="AR726" s="21">
        <v>14.452473262070018</v>
      </c>
      <c r="AS726" s="21">
        <v>46.581974052886395</v>
      </c>
    </row>
    <row r="727" spans="1:45" x14ac:dyDescent="0.35">
      <c r="A727" s="5">
        <v>1974</v>
      </c>
      <c r="B727" s="17" t="s">
        <v>132</v>
      </c>
      <c r="C727" s="21">
        <v>315</v>
      </c>
      <c r="D727" s="21">
        <v>65</v>
      </c>
      <c r="E727" s="17" t="s">
        <v>128</v>
      </c>
      <c r="F727" s="19">
        <v>50.06</v>
      </c>
      <c r="G727" s="17">
        <v>1.3966000000000001</v>
      </c>
      <c r="H727" s="19">
        <v>3.97</v>
      </c>
      <c r="I727" s="19">
        <v>8.31</v>
      </c>
      <c r="J727" s="17">
        <v>0.22589999999999999</v>
      </c>
      <c r="K727" s="19">
        <v>13.22</v>
      </c>
      <c r="L727" s="19">
        <v>21.28</v>
      </c>
      <c r="M727" s="17">
        <v>0.58599999999999997</v>
      </c>
      <c r="N727" s="17">
        <v>4.3799999999999999E-2</v>
      </c>
      <c r="Q727" s="19">
        <v>99.092300000000009</v>
      </c>
      <c r="R727" s="21">
        <v>61.402693915466791</v>
      </c>
      <c r="T727" s="17">
        <v>1.8779391702286863</v>
      </c>
      <c r="U727" s="17">
        <v>0.12206082977131372</v>
      </c>
      <c r="V727" s="17">
        <v>0</v>
      </c>
      <c r="W727" s="21">
        <v>2</v>
      </c>
      <c r="X727" s="17">
        <v>5.3452972586585573E-2</v>
      </c>
      <c r="Y727" s="17">
        <v>3.4511533988739913E-2</v>
      </c>
      <c r="Z727" s="17">
        <v>0</v>
      </c>
      <c r="AA727" s="17">
        <v>3.9405294791991799E-2</v>
      </c>
      <c r="AB727" s="17">
        <v>0.73934477549611821</v>
      </c>
      <c r="AC727" s="17">
        <v>0.13328542313656444</v>
      </c>
      <c r="AD727" s="17">
        <v>0</v>
      </c>
      <c r="AE727" s="17">
        <v>0</v>
      </c>
      <c r="AF727" s="21">
        <v>0.99999999999999989</v>
      </c>
      <c r="AG727" s="17">
        <v>0</v>
      </c>
      <c r="AH727" s="17">
        <v>9.287614629446958E-2</v>
      </c>
      <c r="AI727" s="17">
        <v>0</v>
      </c>
      <c r="AJ727" s="17">
        <v>7.1770446172132159E-3</v>
      </c>
      <c r="AK727" s="17">
        <v>0.85523254270032301</v>
      </c>
      <c r="AL727" s="17">
        <v>4.2618350727459363E-2</v>
      </c>
      <c r="AM727" s="17">
        <v>2.0959156605336727E-3</v>
      </c>
      <c r="AN727" s="21">
        <v>0.99999999999999878</v>
      </c>
      <c r="AO727" s="21">
        <v>3.9999999999999987</v>
      </c>
      <c r="AQ727" s="21">
        <v>39.697909792501527</v>
      </c>
      <c r="AR727" s="21">
        <v>14.381776090248874</v>
      </c>
      <c r="AS727" s="21">
        <v>45.920314117249603</v>
      </c>
    </row>
    <row r="728" spans="1:45" x14ac:dyDescent="0.35">
      <c r="A728" s="5">
        <v>1974</v>
      </c>
      <c r="B728" s="17" t="s">
        <v>132</v>
      </c>
      <c r="C728" s="21">
        <v>320</v>
      </c>
      <c r="D728" s="21">
        <v>66</v>
      </c>
      <c r="E728" s="17" t="s">
        <v>128</v>
      </c>
      <c r="F728" s="19">
        <v>51.02</v>
      </c>
      <c r="G728" s="17">
        <v>1.2669999999999999</v>
      </c>
      <c r="H728" s="19">
        <v>3.54</v>
      </c>
      <c r="I728" s="19">
        <v>8.4</v>
      </c>
      <c r="J728" s="17">
        <v>0.28670000000000001</v>
      </c>
      <c r="K728" s="19">
        <v>13.43</v>
      </c>
      <c r="L728" s="19">
        <v>21.34</v>
      </c>
      <c r="M728" s="17">
        <v>0.63870000000000005</v>
      </c>
      <c r="N728" s="17">
        <v>2.2599999999999999E-2</v>
      </c>
      <c r="Q728" s="19">
        <v>99.945000000000007</v>
      </c>
      <c r="R728" s="21">
        <v>61.520842876775085</v>
      </c>
      <c r="T728" s="17">
        <v>1.8973152891960985</v>
      </c>
      <c r="U728" s="17">
        <v>0.10268471080390151</v>
      </c>
      <c r="V728" s="17">
        <v>0</v>
      </c>
      <c r="W728" s="21">
        <v>2</v>
      </c>
      <c r="X728" s="17">
        <v>5.245836846268187E-2</v>
      </c>
      <c r="Y728" s="17">
        <v>2.646998379433697E-2</v>
      </c>
      <c r="Z728" s="17">
        <v>0</v>
      </c>
      <c r="AA728" s="17">
        <v>3.543786381316396E-2</v>
      </c>
      <c r="AB728" s="17">
        <v>0.74456041448297328</v>
      </c>
      <c r="AC728" s="17">
        <v>0.14107336944684401</v>
      </c>
      <c r="AD728" s="17">
        <v>0</v>
      </c>
      <c r="AE728" s="17">
        <v>0</v>
      </c>
      <c r="AF728" s="21">
        <v>1</v>
      </c>
      <c r="AG728" s="17">
        <v>0</v>
      </c>
      <c r="AH728" s="17">
        <v>9.3662280546439797E-2</v>
      </c>
      <c r="AI728" s="17">
        <v>0</v>
      </c>
      <c r="AJ728" s="17">
        <v>9.0295370628146309E-3</v>
      </c>
      <c r="AK728" s="17">
        <v>0.85018881331130247</v>
      </c>
      <c r="AL728" s="17">
        <v>4.6047315458160876E-2</v>
      </c>
      <c r="AM728" s="17">
        <v>1.0720536212820149E-3</v>
      </c>
      <c r="AN728" s="21">
        <v>0.99999999999999978</v>
      </c>
      <c r="AO728" s="21">
        <v>4</v>
      </c>
      <c r="AQ728" s="21">
        <v>39.923144398636644</v>
      </c>
      <c r="AR728" s="21">
        <v>14.489942706588643</v>
      </c>
      <c r="AS728" s="21">
        <v>45.586912894774713</v>
      </c>
    </row>
    <row r="729" spans="1:45" x14ac:dyDescent="0.35">
      <c r="A729" s="5">
        <v>1974</v>
      </c>
      <c r="B729" s="17" t="s">
        <v>132</v>
      </c>
      <c r="C729" s="21">
        <v>325</v>
      </c>
      <c r="D729" s="21">
        <v>67</v>
      </c>
      <c r="E729" s="17" t="s">
        <v>128</v>
      </c>
      <c r="F729" s="19">
        <v>50.99</v>
      </c>
      <c r="G729" s="17">
        <v>1.1981999999999999</v>
      </c>
      <c r="H729" s="19">
        <v>3.41</v>
      </c>
      <c r="I729" s="19">
        <v>8.42</v>
      </c>
      <c r="J729" s="17">
        <v>0.2346</v>
      </c>
      <c r="K729" s="19">
        <v>13.15</v>
      </c>
      <c r="L729" s="19">
        <v>21.31</v>
      </c>
      <c r="M729" s="17">
        <v>0.61929999999999996</v>
      </c>
      <c r="O729" s="17">
        <v>3.44E-2</v>
      </c>
      <c r="Q729" s="19">
        <v>99.366500000000002</v>
      </c>
      <c r="R729" s="21">
        <v>60.964302271673617</v>
      </c>
      <c r="T729" s="17">
        <v>1.9095351423045073</v>
      </c>
      <c r="U729" s="17">
        <v>9.0464857695492729E-2</v>
      </c>
      <c r="V729" s="17">
        <v>0</v>
      </c>
      <c r="W729" s="21">
        <v>2</v>
      </c>
      <c r="X729" s="17">
        <v>6.0031890181179548E-2</v>
      </c>
      <c r="Y729" s="17">
        <v>6.8787171131731587E-3</v>
      </c>
      <c r="Z729" s="17">
        <v>1.018464722703414E-3</v>
      </c>
      <c r="AA729" s="17">
        <v>3.3749226715921198E-2</v>
      </c>
      <c r="AB729" s="17">
        <v>0.73416431979216501</v>
      </c>
      <c r="AC729" s="17">
        <v>0.1641573814748577</v>
      </c>
      <c r="AD729" s="17">
        <v>0</v>
      </c>
      <c r="AE729" s="17">
        <v>0</v>
      </c>
      <c r="AF729" s="21">
        <v>1</v>
      </c>
      <c r="AG729" s="17">
        <v>0</v>
      </c>
      <c r="AH729" s="17">
        <v>9.2632345690693674E-2</v>
      </c>
      <c r="AI729" s="17">
        <v>0</v>
      </c>
      <c r="AJ729" s="17">
        <v>7.4406245536651752E-3</v>
      </c>
      <c r="AK729" s="17">
        <v>0.85496436200223569</v>
      </c>
      <c r="AL729" s="17">
        <v>4.4962667753404316E-2</v>
      </c>
      <c r="AM729" s="17">
        <v>0</v>
      </c>
      <c r="AN729" s="21">
        <v>0.99999999999999889</v>
      </c>
      <c r="AO729" s="21">
        <v>3.9999999999999991</v>
      </c>
      <c r="AQ729" s="21">
        <v>39.466155309706785</v>
      </c>
      <c r="AR729" s="21">
        <v>14.573893511248333</v>
      </c>
      <c r="AS729" s="21">
        <v>45.959951179044879</v>
      </c>
    </row>
    <row r="730" spans="1:45" x14ac:dyDescent="0.35">
      <c r="A730" s="5">
        <v>1974</v>
      </c>
      <c r="B730" s="17" t="s">
        <v>132</v>
      </c>
      <c r="C730" s="21">
        <v>330</v>
      </c>
      <c r="D730" s="21">
        <v>68</v>
      </c>
      <c r="E730" s="17" t="s">
        <v>128</v>
      </c>
      <c r="F730" s="19">
        <v>51.05</v>
      </c>
      <c r="G730" s="17">
        <v>1.331</v>
      </c>
      <c r="H730" s="19">
        <v>3.7</v>
      </c>
      <c r="I730" s="19">
        <v>8.4499999999999993</v>
      </c>
      <c r="J730" s="17">
        <v>0.23749999999999999</v>
      </c>
      <c r="K730" s="19">
        <v>13.02</v>
      </c>
      <c r="L730" s="19">
        <v>21.42</v>
      </c>
      <c r="M730" s="17">
        <v>0.64849999999999997</v>
      </c>
      <c r="N730" s="17">
        <v>1.9199999999999998E-2</v>
      </c>
      <c r="Q730" s="19">
        <v>99.876199999999997</v>
      </c>
      <c r="R730" s="21">
        <v>60.642757335817421</v>
      </c>
      <c r="T730" s="17">
        <v>1.9027479741978768</v>
      </c>
      <c r="U730" s="17">
        <v>9.7252025802123221E-2</v>
      </c>
      <c r="V730" s="17">
        <v>0</v>
      </c>
      <c r="W730" s="21">
        <v>2</v>
      </c>
      <c r="X730" s="17">
        <v>6.5271912902226004E-2</v>
      </c>
      <c r="Y730" s="17">
        <v>5.1279357325001908E-3</v>
      </c>
      <c r="Z730" s="17">
        <v>0</v>
      </c>
      <c r="AA730" s="17">
        <v>3.7312594215450266E-2</v>
      </c>
      <c r="AB730" s="17">
        <v>0.72347142743493631</v>
      </c>
      <c r="AC730" s="17">
        <v>0.16881612971488724</v>
      </c>
      <c r="AD730" s="17">
        <v>0</v>
      </c>
      <c r="AE730" s="17">
        <v>0</v>
      </c>
      <c r="AF730" s="21">
        <v>1</v>
      </c>
      <c r="AG730" s="17">
        <v>0</v>
      </c>
      <c r="AH730" s="17">
        <v>8.9413369762222028E-2</v>
      </c>
      <c r="AI730" s="17">
        <v>0</v>
      </c>
      <c r="AJ730" s="17">
        <v>7.4970062970899807E-3</v>
      </c>
      <c r="AK730" s="17">
        <v>0.8553166126771804</v>
      </c>
      <c r="AL730" s="17">
        <v>4.68601689407507E-2</v>
      </c>
      <c r="AM730" s="17">
        <v>9.1284232275684997E-4</v>
      </c>
      <c r="AN730" s="21">
        <v>1</v>
      </c>
      <c r="AO730" s="21">
        <v>4</v>
      </c>
      <c r="AQ730" s="21">
        <v>39.114122573663565</v>
      </c>
      <c r="AR730" s="21">
        <v>14.643610546274129</v>
      </c>
      <c r="AS730" s="21">
        <v>46.242266880062303</v>
      </c>
    </row>
    <row r="731" spans="1:45" x14ac:dyDescent="0.35">
      <c r="A731" s="5">
        <v>1974</v>
      </c>
      <c r="B731" s="17" t="s">
        <v>132</v>
      </c>
      <c r="C731" s="21">
        <v>335</v>
      </c>
      <c r="D731" s="21">
        <v>69</v>
      </c>
      <c r="E731" s="17" t="s">
        <v>128</v>
      </c>
      <c r="F731" s="19">
        <v>50.66</v>
      </c>
      <c r="G731" s="17">
        <v>1.2853000000000001</v>
      </c>
      <c r="H731" s="19">
        <v>3.56</v>
      </c>
      <c r="I731" s="19">
        <v>8.34</v>
      </c>
      <c r="J731" s="17">
        <v>0.18559999999999999</v>
      </c>
      <c r="K731" s="19">
        <v>13.32</v>
      </c>
      <c r="L731" s="19">
        <v>21.01</v>
      </c>
      <c r="M731" s="17">
        <v>0.56189999999999996</v>
      </c>
      <c r="N731" s="17">
        <v>5.0999999999999997E-2</v>
      </c>
      <c r="O731" s="17">
        <v>5.1000000000000004E-3</v>
      </c>
      <c r="Q731" s="19">
        <v>98.978899999999996</v>
      </c>
      <c r="R731" s="21">
        <v>61.495844875346265</v>
      </c>
      <c r="T731" s="17">
        <v>1.903118295493301</v>
      </c>
      <c r="U731" s="17">
        <v>9.6881704506698973E-2</v>
      </c>
      <c r="V731" s="17">
        <v>0</v>
      </c>
      <c r="W731" s="21">
        <v>2</v>
      </c>
      <c r="X731" s="17">
        <v>6.0727177980804015E-2</v>
      </c>
      <c r="Y731" s="17">
        <v>6.7381611934655755E-3</v>
      </c>
      <c r="Z731" s="17">
        <v>1.514661824624247E-4</v>
      </c>
      <c r="AA731" s="17">
        <v>3.631591360280359E-2</v>
      </c>
      <c r="AB731" s="17">
        <v>0.74598432434491213</v>
      </c>
      <c r="AC731" s="17">
        <v>0.15008295669555216</v>
      </c>
      <c r="AD731" s="17">
        <v>0</v>
      </c>
      <c r="AE731" s="17">
        <v>0</v>
      </c>
      <c r="AF731" s="21">
        <v>0.99999999999999989</v>
      </c>
      <c r="AG731" s="17">
        <v>0</v>
      </c>
      <c r="AH731" s="17">
        <v>0.10516004619275604</v>
      </c>
      <c r="AI731" s="17">
        <v>0</v>
      </c>
      <c r="AJ731" s="17">
        <v>5.9049647664821776E-3</v>
      </c>
      <c r="AK731" s="17">
        <v>0.84556806098512494</v>
      </c>
      <c r="AL731" s="17">
        <v>4.0923048536268762E-2</v>
      </c>
      <c r="AM731" s="17">
        <v>2.4438795193698435E-3</v>
      </c>
      <c r="AN731" s="21">
        <v>1.0000000000000018</v>
      </c>
      <c r="AO731" s="21">
        <v>4.0000000000000018</v>
      </c>
      <c r="AQ731" s="21">
        <v>40.118794929585022</v>
      </c>
      <c r="AR731" s="21">
        <v>14.406829094138553</v>
      </c>
      <c r="AS731" s="21">
        <v>45.474375976276427</v>
      </c>
    </row>
    <row r="732" spans="1:45" x14ac:dyDescent="0.35">
      <c r="A732" s="5">
        <v>1974</v>
      </c>
      <c r="B732" s="17" t="s">
        <v>132</v>
      </c>
      <c r="C732" s="21">
        <v>340</v>
      </c>
      <c r="D732" s="21">
        <v>70</v>
      </c>
      <c r="E732" s="17" t="s">
        <v>128</v>
      </c>
      <c r="F732" s="19">
        <v>50.51</v>
      </c>
      <c r="G732" s="17">
        <v>1.2910999999999999</v>
      </c>
      <c r="H732" s="19">
        <v>3.65</v>
      </c>
      <c r="I732" s="19">
        <v>8.1999999999999993</v>
      </c>
      <c r="J732" s="17">
        <v>0.20860000000000001</v>
      </c>
      <c r="K732" s="19">
        <v>13.64</v>
      </c>
      <c r="L732" s="19">
        <v>21.49</v>
      </c>
      <c r="M732" s="17">
        <v>0.58230000000000004</v>
      </c>
      <c r="N732" s="17">
        <v>8.0999999999999996E-3</v>
      </c>
      <c r="O732" s="17">
        <v>3.5999999999999999E-3</v>
      </c>
      <c r="Q732" s="19">
        <v>99.583699999999993</v>
      </c>
      <c r="R732" s="21">
        <v>62.454212454212453</v>
      </c>
      <c r="T732" s="17">
        <v>1.882669836423529</v>
      </c>
      <c r="U732" s="17">
        <v>0.11733016357647097</v>
      </c>
      <c r="V732" s="17">
        <v>0</v>
      </c>
      <c r="W732" s="21">
        <v>2</v>
      </c>
      <c r="X732" s="17">
        <v>4.3001667815899841E-2</v>
      </c>
      <c r="Y732" s="17">
        <v>4.4295228786890593E-2</v>
      </c>
      <c r="Z732" s="17">
        <v>1.0608261124525686E-4</v>
      </c>
      <c r="AA732" s="17">
        <v>3.6194996997190899E-2</v>
      </c>
      <c r="AB732" s="17">
        <v>0.75794212356766033</v>
      </c>
      <c r="AC732" s="17">
        <v>0.11845990022111308</v>
      </c>
      <c r="AD732" s="17">
        <v>0</v>
      </c>
      <c r="AE732" s="17">
        <v>0</v>
      </c>
      <c r="AF732" s="21">
        <v>1</v>
      </c>
      <c r="AG732" s="17">
        <v>0</v>
      </c>
      <c r="AH732" s="17">
        <v>9.2818238708397033E-2</v>
      </c>
      <c r="AI732" s="17">
        <v>0</v>
      </c>
      <c r="AJ732" s="17">
        <v>6.5849099453148029E-3</v>
      </c>
      <c r="AK732" s="17">
        <v>0.85813404171434171</v>
      </c>
      <c r="AL732" s="17">
        <v>4.2077694279641767E-2</v>
      </c>
      <c r="AM732" s="17">
        <v>3.8511535230493447E-4</v>
      </c>
      <c r="AN732" s="21">
        <v>1.0000000000000002</v>
      </c>
      <c r="AO732" s="21">
        <v>4</v>
      </c>
      <c r="AQ732" s="21">
        <v>40.353967866745833</v>
      </c>
      <c r="AR732" s="21">
        <v>13.957697275045193</v>
      </c>
      <c r="AS732" s="21">
        <v>45.688334858208975</v>
      </c>
    </row>
    <row r="733" spans="1:45" x14ac:dyDescent="0.35">
      <c r="A733" s="5">
        <v>1974</v>
      </c>
      <c r="B733" s="17" t="s">
        <v>132</v>
      </c>
      <c r="C733" s="21">
        <v>345</v>
      </c>
      <c r="D733" s="21">
        <v>71</v>
      </c>
      <c r="E733" s="17" t="s">
        <v>128</v>
      </c>
      <c r="F733" s="19">
        <v>50.29</v>
      </c>
      <c r="G733" s="17">
        <v>1.2709999999999999</v>
      </c>
      <c r="H733" s="19">
        <v>3.61</v>
      </c>
      <c r="I733" s="19">
        <v>8.44</v>
      </c>
      <c r="J733" s="17">
        <v>0.23180000000000001</v>
      </c>
      <c r="K733" s="19">
        <v>13.54</v>
      </c>
      <c r="L733" s="19">
        <v>21.82</v>
      </c>
      <c r="M733" s="17">
        <v>0.55769999999999997</v>
      </c>
      <c r="Q733" s="19">
        <v>99.760499999999993</v>
      </c>
      <c r="R733" s="21">
        <v>61.601455868971797</v>
      </c>
      <c r="T733" s="17">
        <v>1.8730442234487534</v>
      </c>
      <c r="U733" s="17">
        <v>0.12695577655124657</v>
      </c>
      <c r="V733" s="17">
        <v>0</v>
      </c>
      <c r="W733" s="21">
        <v>2</v>
      </c>
      <c r="X733" s="17">
        <v>3.1498399884793554E-2</v>
      </c>
      <c r="Y733" s="17">
        <v>6.4517974534081243E-2</v>
      </c>
      <c r="Z733" s="17">
        <v>0</v>
      </c>
      <c r="AA733" s="17">
        <v>3.5604411692315312E-2</v>
      </c>
      <c r="AB733" s="17">
        <v>0.75181318508117279</v>
      </c>
      <c r="AC733" s="17">
        <v>0.11656602880763711</v>
      </c>
      <c r="AD733" s="17">
        <v>0</v>
      </c>
      <c r="AE733" s="17">
        <v>0</v>
      </c>
      <c r="AF733" s="21">
        <v>1</v>
      </c>
      <c r="AG733" s="17">
        <v>0</v>
      </c>
      <c r="AH733" s="17">
        <v>8.1769964493997649E-2</v>
      </c>
      <c r="AI733" s="17">
        <v>0</v>
      </c>
      <c r="AJ733" s="17">
        <v>7.3117034231636648E-3</v>
      </c>
      <c r="AK733" s="17">
        <v>0.87064891083057783</v>
      </c>
      <c r="AL733" s="17">
        <v>4.0269421252261614E-2</v>
      </c>
      <c r="AM733" s="17">
        <v>0</v>
      </c>
      <c r="AN733" s="21">
        <v>1.0000000000000007</v>
      </c>
      <c r="AO733" s="21">
        <v>4.0000000000000009</v>
      </c>
      <c r="AQ733" s="21">
        <v>39.723246066768333</v>
      </c>
      <c r="AR733" s="21">
        <v>14.27463318171443</v>
      </c>
      <c r="AS733" s="21">
        <v>46.002120751517239</v>
      </c>
    </row>
    <row r="734" spans="1:45" x14ac:dyDescent="0.35">
      <c r="A734" s="5">
        <v>1974</v>
      </c>
      <c r="B734" s="17" t="s">
        <v>132</v>
      </c>
      <c r="C734" s="21">
        <v>350</v>
      </c>
      <c r="D734" s="21">
        <v>72</v>
      </c>
      <c r="E734" s="17" t="s">
        <v>128</v>
      </c>
      <c r="F734" s="19">
        <v>50.5</v>
      </c>
      <c r="G734" s="17">
        <v>1.2477</v>
      </c>
      <c r="H734" s="19">
        <v>3.53</v>
      </c>
      <c r="I734" s="19">
        <v>8.07</v>
      </c>
      <c r="J734" s="17">
        <v>0.23180000000000001</v>
      </c>
      <c r="K734" s="19">
        <v>13.51</v>
      </c>
      <c r="L734" s="19">
        <v>21.25</v>
      </c>
      <c r="M734" s="17">
        <v>0.61019999999999996</v>
      </c>
      <c r="O734" s="17">
        <v>4.1000000000000003E-3</v>
      </c>
      <c r="Q734" s="19">
        <v>98.95380000000003</v>
      </c>
      <c r="R734" s="21">
        <v>62.604263206672847</v>
      </c>
      <c r="T734" s="17">
        <v>1.8942984676793451</v>
      </c>
      <c r="U734" s="17">
        <v>0.10570153232065493</v>
      </c>
      <c r="V734" s="17">
        <v>0</v>
      </c>
      <c r="W734" s="21">
        <v>2</v>
      </c>
      <c r="X734" s="17">
        <v>5.0347768838703982E-2</v>
      </c>
      <c r="Y734" s="17">
        <v>2.9204436613652587E-2</v>
      </c>
      <c r="Z734" s="17">
        <v>1.2158662156551929E-4</v>
      </c>
      <c r="AA734" s="17">
        <v>3.5201330010674679E-2</v>
      </c>
      <c r="AB734" s="17">
        <v>0.75550485010183266</v>
      </c>
      <c r="AC734" s="17">
        <v>0.12962002781357063</v>
      </c>
      <c r="AD734" s="17">
        <v>0</v>
      </c>
      <c r="AE734" s="17">
        <v>0</v>
      </c>
      <c r="AF734" s="21">
        <v>1</v>
      </c>
      <c r="AG734" s="17">
        <v>0</v>
      </c>
      <c r="AH734" s="17">
        <v>9.4300460380956158E-2</v>
      </c>
      <c r="AI734" s="17">
        <v>0</v>
      </c>
      <c r="AJ734" s="17">
        <v>7.3639223662079444E-3</v>
      </c>
      <c r="AK734" s="17">
        <v>0.85396069747822045</v>
      </c>
      <c r="AL734" s="17">
        <v>4.4374919774615516E-2</v>
      </c>
      <c r="AM734" s="17">
        <v>0</v>
      </c>
      <c r="AN734" s="21">
        <v>1</v>
      </c>
      <c r="AO734" s="21">
        <v>4</v>
      </c>
      <c r="AQ734" s="21">
        <v>40.402314207296179</v>
      </c>
      <c r="AR734" s="21">
        <v>13.93022460361095</v>
      </c>
      <c r="AS734" s="21">
        <v>45.667461189092869</v>
      </c>
    </row>
    <row r="735" spans="1:45" x14ac:dyDescent="0.35">
      <c r="A735" s="5">
        <v>1974</v>
      </c>
      <c r="B735" s="17" t="s">
        <v>132</v>
      </c>
      <c r="C735" s="21">
        <v>360</v>
      </c>
      <c r="D735" s="21">
        <v>74</v>
      </c>
      <c r="E735" s="17" t="s">
        <v>128</v>
      </c>
      <c r="F735" s="19">
        <v>50.98</v>
      </c>
      <c r="G735" s="17">
        <v>1.2906</v>
      </c>
      <c r="H735" s="19">
        <v>3.63</v>
      </c>
      <c r="I735" s="19">
        <v>8.32</v>
      </c>
      <c r="J735" s="17">
        <v>0.23760000000000001</v>
      </c>
      <c r="K735" s="19">
        <v>13.42</v>
      </c>
      <c r="L735" s="19">
        <v>21.39</v>
      </c>
      <c r="M735" s="17">
        <v>0.65269999999999995</v>
      </c>
      <c r="Q735" s="19">
        <v>99.920900000000003</v>
      </c>
      <c r="R735" s="21">
        <v>61.729530818767245</v>
      </c>
      <c r="T735" s="17">
        <v>1.895610884608246</v>
      </c>
      <c r="U735" s="17">
        <v>0.10438911539175399</v>
      </c>
      <c r="V735" s="17">
        <v>0</v>
      </c>
      <c r="W735" s="21">
        <v>2</v>
      </c>
      <c r="X735" s="17">
        <v>5.4680078609265131E-2</v>
      </c>
      <c r="Y735" s="17">
        <v>2.4572656680254271E-2</v>
      </c>
      <c r="Z735" s="17">
        <v>0</v>
      </c>
      <c r="AA735" s="17">
        <v>3.6093823574990323E-2</v>
      </c>
      <c r="AB735" s="17">
        <v>0.74392089348144863</v>
      </c>
      <c r="AC735" s="17">
        <v>0.14073254765404153</v>
      </c>
      <c r="AD735" s="17">
        <v>0</v>
      </c>
      <c r="AE735" s="17">
        <v>0</v>
      </c>
      <c r="AF735" s="21">
        <v>0.99999999999999989</v>
      </c>
      <c r="AG735" s="17">
        <v>0</v>
      </c>
      <c r="AH735" s="17">
        <v>9.3383118215103811E-2</v>
      </c>
      <c r="AI735" s="17">
        <v>0</v>
      </c>
      <c r="AJ735" s="17">
        <v>7.4822900368093489E-3</v>
      </c>
      <c r="AK735" s="17">
        <v>0.85208332470034009</v>
      </c>
      <c r="AL735" s="17">
        <v>4.7051267047747876E-2</v>
      </c>
      <c r="AM735" s="17">
        <v>0</v>
      </c>
      <c r="AN735" s="21">
        <v>1.0000000000000011</v>
      </c>
      <c r="AO735" s="21">
        <v>4.0000000000000009</v>
      </c>
      <c r="AQ735" s="21">
        <v>39.949035997583586</v>
      </c>
      <c r="AR735" s="21">
        <v>14.293535074600644</v>
      </c>
      <c r="AS735" s="21">
        <v>45.757428927815766</v>
      </c>
    </row>
    <row r="736" spans="1:45" x14ac:dyDescent="0.35">
      <c r="A736" s="5">
        <v>1974</v>
      </c>
      <c r="B736" s="17" t="s">
        <v>132</v>
      </c>
      <c r="C736" s="21">
        <v>365</v>
      </c>
      <c r="D736" s="21">
        <v>75</v>
      </c>
      <c r="E736" s="17" t="s">
        <v>128</v>
      </c>
      <c r="F736" s="19">
        <v>51.29</v>
      </c>
      <c r="G736" s="17">
        <v>1.2519</v>
      </c>
      <c r="H736" s="19">
        <v>3.33</v>
      </c>
      <c r="I736" s="19">
        <v>8.25</v>
      </c>
      <c r="J736" s="17">
        <v>0.255</v>
      </c>
      <c r="K736" s="19">
        <v>13.36</v>
      </c>
      <c r="L736" s="19">
        <v>21.75</v>
      </c>
      <c r="M736" s="17">
        <v>0.56079999999999997</v>
      </c>
      <c r="N736" s="17">
        <v>2.23E-2</v>
      </c>
      <c r="O736" s="17">
        <v>3.5499999999999997E-2</v>
      </c>
      <c r="Q736" s="19">
        <v>100.10549999999999</v>
      </c>
      <c r="R736" s="21">
        <v>61.823229986117532</v>
      </c>
      <c r="T736" s="17">
        <v>1.9061080724861712</v>
      </c>
      <c r="U736" s="17">
        <v>9.3891927513828799E-2</v>
      </c>
      <c r="V736" s="17">
        <v>0</v>
      </c>
      <c r="W736" s="21">
        <v>2</v>
      </c>
      <c r="X736" s="17">
        <v>5.1952267566265753E-2</v>
      </c>
      <c r="Y736" s="17">
        <v>1.2373196607436923E-2</v>
      </c>
      <c r="Z736" s="17">
        <v>1.0430090560881466E-3</v>
      </c>
      <c r="AA736" s="17">
        <v>3.4992609379169634E-2</v>
      </c>
      <c r="AB736" s="17">
        <v>0.74019501777843222</v>
      </c>
      <c r="AC736" s="17">
        <v>0.1594438996126073</v>
      </c>
      <c r="AD736" s="17">
        <v>0</v>
      </c>
      <c r="AE736" s="17">
        <v>0</v>
      </c>
      <c r="AF736" s="21">
        <v>1</v>
      </c>
      <c r="AG736" s="17">
        <v>0</v>
      </c>
      <c r="AH736" s="17">
        <v>8.45559842418801E-2</v>
      </c>
      <c r="AI736" s="17">
        <v>0</v>
      </c>
      <c r="AJ736" s="17">
        <v>8.0258999553051262E-3</v>
      </c>
      <c r="AK736" s="17">
        <v>0.86595635132851312</v>
      </c>
      <c r="AL736" s="17">
        <v>4.0404633734942588E-2</v>
      </c>
      <c r="AM736" s="17">
        <v>1.0571307393609265E-3</v>
      </c>
      <c r="AN736" s="21">
        <v>1.000000000000002</v>
      </c>
      <c r="AO736" s="21">
        <v>4.0000000000000018</v>
      </c>
      <c r="AQ736" s="21">
        <v>39.570975353147851</v>
      </c>
      <c r="AR736" s="21">
        <v>14.134822967181099</v>
      </c>
      <c r="AS736" s="21">
        <v>46.294201679671048</v>
      </c>
    </row>
    <row r="737" spans="1:45" x14ac:dyDescent="0.35">
      <c r="A737" s="5">
        <v>1974</v>
      </c>
      <c r="B737" s="17" t="s">
        <v>132</v>
      </c>
      <c r="C737" s="21">
        <v>370</v>
      </c>
      <c r="D737" s="21">
        <v>76</v>
      </c>
      <c r="E737" s="17" t="s">
        <v>128</v>
      </c>
      <c r="F737" s="19">
        <v>50.96</v>
      </c>
      <c r="G737" s="17">
        <v>1.2254</v>
      </c>
      <c r="H737" s="19">
        <v>3.29</v>
      </c>
      <c r="I737" s="19">
        <v>8.3699999999999992</v>
      </c>
      <c r="J737" s="17">
        <v>0.1623</v>
      </c>
      <c r="K737" s="19">
        <v>13.43</v>
      </c>
      <c r="L737" s="19">
        <v>21.37</v>
      </c>
      <c r="M737" s="17">
        <v>0.52110000000000001</v>
      </c>
      <c r="N737" s="17">
        <v>2.0199999999999999E-2</v>
      </c>
      <c r="Q737" s="19">
        <v>99.349000000000018</v>
      </c>
      <c r="R737" s="21">
        <v>61.60550458715597</v>
      </c>
      <c r="T737" s="17">
        <v>1.9077704796593384</v>
      </c>
      <c r="U737" s="17">
        <v>9.2229520340661564E-2</v>
      </c>
      <c r="V737" s="17">
        <v>0</v>
      </c>
      <c r="W737" s="21">
        <v>2</v>
      </c>
      <c r="X737" s="17">
        <v>5.2922369908338651E-2</v>
      </c>
      <c r="Y737" s="17">
        <v>9.0846490913508316E-3</v>
      </c>
      <c r="Z737" s="17">
        <v>0</v>
      </c>
      <c r="AA737" s="17">
        <v>3.4503761947408743E-2</v>
      </c>
      <c r="AB737" s="17">
        <v>0.74954479994665246</v>
      </c>
      <c r="AC737" s="17">
        <v>0.15394441910624923</v>
      </c>
      <c r="AD737" s="17">
        <v>0</v>
      </c>
      <c r="AE737" s="17">
        <v>0</v>
      </c>
      <c r="AF737" s="21">
        <v>0.99999999999999989</v>
      </c>
      <c r="AG737" s="17">
        <v>0</v>
      </c>
      <c r="AH737" s="17">
        <v>9.8985641607226338E-2</v>
      </c>
      <c r="AI737" s="17">
        <v>0</v>
      </c>
      <c r="AJ737" s="17">
        <v>5.1458125841277787E-3</v>
      </c>
      <c r="AK737" s="17">
        <v>0.85708352325480219</v>
      </c>
      <c r="AL737" s="17">
        <v>3.7820400712125772E-2</v>
      </c>
      <c r="AM737" s="17">
        <v>9.6462184171851502E-4</v>
      </c>
      <c r="AN737" s="21">
        <v>1.0000000000000004</v>
      </c>
      <c r="AO737" s="21">
        <v>4</v>
      </c>
      <c r="AQ737" s="21">
        <v>40.001561633294912</v>
      </c>
      <c r="AR737" s="21">
        <v>14.257770987252037</v>
      </c>
      <c r="AS737" s="21">
        <v>45.740667379453051</v>
      </c>
    </row>
    <row r="738" spans="1:45" x14ac:dyDescent="0.35">
      <c r="A738" s="5">
        <v>1974</v>
      </c>
      <c r="B738" s="17" t="s">
        <v>132</v>
      </c>
      <c r="C738" s="21">
        <v>375</v>
      </c>
      <c r="D738" s="21">
        <v>77</v>
      </c>
      <c r="E738" s="17" t="s">
        <v>128</v>
      </c>
      <c r="F738" s="19">
        <v>50.85</v>
      </c>
      <c r="G738" s="17">
        <v>1.3575999999999999</v>
      </c>
      <c r="H738" s="19">
        <v>3.19</v>
      </c>
      <c r="I738" s="19">
        <v>8.57</v>
      </c>
      <c r="J738" s="17">
        <v>0.1825</v>
      </c>
      <c r="K738" s="19">
        <v>14.07</v>
      </c>
      <c r="L738" s="19">
        <v>21.3</v>
      </c>
      <c r="M738" s="17">
        <v>0.53210000000000002</v>
      </c>
      <c r="N738" s="17">
        <v>4.9200000000000001E-2</v>
      </c>
      <c r="O738" s="17">
        <v>1.23E-2</v>
      </c>
      <c r="Q738" s="19">
        <v>100.11370000000001</v>
      </c>
      <c r="R738" s="21">
        <v>62.146643109540634</v>
      </c>
      <c r="T738" s="17">
        <v>1.8859463820193523</v>
      </c>
      <c r="U738" s="17">
        <v>0.11405361798064773</v>
      </c>
      <c r="V738" s="17">
        <v>0</v>
      </c>
      <c r="W738" s="21">
        <v>2</v>
      </c>
      <c r="X738" s="17">
        <v>2.537732358249073E-2</v>
      </c>
      <c r="Y738" s="17">
        <v>5.3161644598257209E-2</v>
      </c>
      <c r="Z738" s="17">
        <v>3.6065204599515684E-4</v>
      </c>
      <c r="AA738" s="17">
        <v>3.7870590881018358E-2</v>
      </c>
      <c r="AB738" s="17">
        <v>0.77796016452239392</v>
      </c>
      <c r="AC738" s="17">
        <v>0.10526962436984455</v>
      </c>
      <c r="AD738" s="17">
        <v>0</v>
      </c>
      <c r="AE738" s="17">
        <v>0</v>
      </c>
      <c r="AF738" s="21">
        <v>0.99999999999999989</v>
      </c>
      <c r="AG738" s="17">
        <v>0</v>
      </c>
      <c r="AH738" s="17">
        <v>0.10735003643691368</v>
      </c>
      <c r="AI738" s="17">
        <v>0</v>
      </c>
      <c r="AJ738" s="17">
        <v>5.7324462708218506E-3</v>
      </c>
      <c r="AK738" s="17">
        <v>0.84633033328413165</v>
      </c>
      <c r="AL738" s="17">
        <v>3.8259561737611081E-2</v>
      </c>
      <c r="AM738" s="17">
        <v>2.3276222705224583E-3</v>
      </c>
      <c r="AN738" s="21">
        <v>1.0000000000000007</v>
      </c>
      <c r="AO738" s="21">
        <v>4.0000000000000009</v>
      </c>
      <c r="AQ738" s="21">
        <v>41.035890954185319</v>
      </c>
      <c r="AR738" s="21">
        <v>14.321824194136731</v>
      </c>
      <c r="AS738" s="21">
        <v>44.64228485167795</v>
      </c>
    </row>
    <row r="739" spans="1:45" x14ac:dyDescent="0.35">
      <c r="A739" s="5">
        <v>1974</v>
      </c>
      <c r="B739" s="17" t="s">
        <v>132</v>
      </c>
      <c r="C739" s="21">
        <v>380</v>
      </c>
      <c r="D739" s="21">
        <v>78</v>
      </c>
      <c r="E739" s="17" t="s">
        <v>128</v>
      </c>
      <c r="F739" s="19">
        <v>50.03</v>
      </c>
      <c r="G739" s="17">
        <v>1.3579000000000001</v>
      </c>
      <c r="H739" s="19">
        <v>3.37</v>
      </c>
      <c r="I739" s="19">
        <v>8.56</v>
      </c>
      <c r="J739" s="17">
        <v>0.1883</v>
      </c>
      <c r="K739" s="19">
        <v>13.44</v>
      </c>
      <c r="L739" s="19">
        <v>21.53</v>
      </c>
      <c r="M739" s="17">
        <v>0.54039999999999999</v>
      </c>
      <c r="N739" s="17">
        <v>2.7699999999999999E-2</v>
      </c>
      <c r="Q739" s="19">
        <v>99.044300000000007</v>
      </c>
      <c r="R739" s="21">
        <v>61.090909090909086</v>
      </c>
      <c r="T739" s="17">
        <v>1.8786129575916373</v>
      </c>
      <c r="U739" s="17">
        <v>0.12138704240836273</v>
      </c>
      <c r="V739" s="17">
        <v>0</v>
      </c>
      <c r="W739" s="21">
        <v>2</v>
      </c>
      <c r="X739" s="17">
        <v>2.7743571055020871E-2</v>
      </c>
      <c r="Y739" s="17">
        <v>5.7609697847069243E-2</v>
      </c>
      <c r="Z739" s="17">
        <v>0</v>
      </c>
      <c r="AA739" s="17">
        <v>3.835009699979465E-2</v>
      </c>
      <c r="AB739" s="17">
        <v>0.75236911136390061</v>
      </c>
      <c r="AC739" s="17">
        <v>0.12392752273421459</v>
      </c>
      <c r="AD739" s="17">
        <v>0</v>
      </c>
      <c r="AE739" s="17">
        <v>0</v>
      </c>
      <c r="AF739" s="21">
        <v>1</v>
      </c>
      <c r="AG739" s="17">
        <v>0</v>
      </c>
      <c r="AH739" s="17">
        <v>8.7235970587384443E-2</v>
      </c>
      <c r="AI739" s="17">
        <v>0</v>
      </c>
      <c r="AJ739" s="17">
        <v>5.9881941205909318E-3</v>
      </c>
      <c r="AK739" s="17">
        <v>0.8661094147987074</v>
      </c>
      <c r="AL739" s="17">
        <v>3.9339650635132853E-2</v>
      </c>
      <c r="AM739" s="17">
        <v>1.3267698581833165E-3</v>
      </c>
      <c r="AN739" s="21">
        <v>0.999999999999999</v>
      </c>
      <c r="AO739" s="21">
        <v>3.9999999999999991</v>
      </c>
      <c r="AQ739" s="21">
        <v>39.739766038786492</v>
      </c>
      <c r="AR739" s="21">
        <v>14.512761094210886</v>
      </c>
      <c r="AS739" s="21">
        <v>45.747472867002621</v>
      </c>
    </row>
    <row r="740" spans="1:45" x14ac:dyDescent="0.35">
      <c r="A740" s="5">
        <v>1974</v>
      </c>
      <c r="B740" s="17" t="s">
        <v>132</v>
      </c>
      <c r="C740" s="21">
        <v>385</v>
      </c>
      <c r="D740" s="21">
        <v>79</v>
      </c>
      <c r="E740" s="17" t="s">
        <v>128</v>
      </c>
      <c r="F740" s="19">
        <v>50.39</v>
      </c>
      <c r="G740" s="17">
        <v>1.2557</v>
      </c>
      <c r="H740" s="19">
        <v>3.44</v>
      </c>
      <c r="I740" s="19">
        <v>8.4600000000000009</v>
      </c>
      <c r="J740" s="17">
        <v>0.26090000000000002</v>
      </c>
      <c r="K740" s="19">
        <v>13.42</v>
      </c>
      <c r="L740" s="19">
        <v>21.54</v>
      </c>
      <c r="M740" s="17">
        <v>0.59130000000000005</v>
      </c>
      <c r="N740" s="17">
        <v>2.6200000000000001E-2</v>
      </c>
      <c r="Q740" s="19">
        <v>99.384100000000018</v>
      </c>
      <c r="R740" s="21">
        <v>61.334552102376591</v>
      </c>
      <c r="T740" s="17">
        <v>1.8846796666892702</v>
      </c>
      <c r="U740" s="17">
        <v>0.11532033331072977</v>
      </c>
      <c r="V740" s="17">
        <v>0</v>
      </c>
      <c r="W740" s="21">
        <v>2</v>
      </c>
      <c r="X740" s="17">
        <v>3.6308475144923941E-2</v>
      </c>
      <c r="Y740" s="17">
        <v>5.2489186212971911E-2</v>
      </c>
      <c r="Z740" s="17">
        <v>0</v>
      </c>
      <c r="AA740" s="17">
        <v>3.5324087249225686E-2</v>
      </c>
      <c r="AB740" s="17">
        <v>0.74829110097978102</v>
      </c>
      <c r="AC740" s="17">
        <v>0.12758715041309743</v>
      </c>
      <c r="AD740" s="17">
        <v>0</v>
      </c>
      <c r="AE740" s="17">
        <v>0</v>
      </c>
      <c r="AF740" s="21">
        <v>1</v>
      </c>
      <c r="AG740" s="17">
        <v>0</v>
      </c>
      <c r="AH740" s="17">
        <v>8.4510818559105055E-2</v>
      </c>
      <c r="AI740" s="17">
        <v>0</v>
      </c>
      <c r="AJ740" s="17">
        <v>8.2642987002919319E-3</v>
      </c>
      <c r="AK740" s="17">
        <v>0.86309938019498256</v>
      </c>
      <c r="AL740" s="17">
        <v>4.2875521306033018E-2</v>
      </c>
      <c r="AM740" s="17">
        <v>1.2499812395868125E-3</v>
      </c>
      <c r="AN740" s="21">
        <v>0.99999999999999944</v>
      </c>
      <c r="AO740" s="21">
        <v>3.9999999999999996</v>
      </c>
      <c r="AQ740" s="21">
        <v>39.713111520143606</v>
      </c>
      <c r="AR740" s="21">
        <v>14.480701698040949</v>
      </c>
      <c r="AS740" s="21">
        <v>45.806186781815441</v>
      </c>
    </row>
    <row r="741" spans="1:45" x14ac:dyDescent="0.35">
      <c r="A741" s="5">
        <v>1974</v>
      </c>
      <c r="B741" s="17" t="s">
        <v>132</v>
      </c>
      <c r="C741" s="21">
        <v>390</v>
      </c>
      <c r="D741" s="21">
        <v>80</v>
      </c>
      <c r="E741" s="17" t="s">
        <v>128</v>
      </c>
      <c r="F741" s="19">
        <v>49.66</v>
      </c>
      <c r="G741" s="17">
        <v>1.5936999999999999</v>
      </c>
      <c r="H741" s="19">
        <v>4.29</v>
      </c>
      <c r="I741" s="19">
        <v>8.48</v>
      </c>
      <c r="J741" s="17">
        <v>0.21440000000000001</v>
      </c>
      <c r="K741" s="19">
        <v>12.84</v>
      </c>
      <c r="L741" s="19">
        <v>21.69</v>
      </c>
      <c r="M741" s="17">
        <v>0.67679999999999996</v>
      </c>
      <c r="Q741" s="19">
        <v>99.44489999999999</v>
      </c>
      <c r="R741" s="21">
        <v>60.225140712945588</v>
      </c>
      <c r="T741" s="17">
        <v>1.858564128439562</v>
      </c>
      <c r="U741" s="17">
        <v>0.14143587156043802</v>
      </c>
      <c r="V741" s="17">
        <v>0</v>
      </c>
      <c r="W741" s="21">
        <v>2</v>
      </c>
      <c r="X741" s="17">
        <v>4.7780286691202295E-2</v>
      </c>
      <c r="Y741" s="17">
        <v>5.3040079978758897E-2</v>
      </c>
      <c r="Z741" s="17">
        <v>0</v>
      </c>
      <c r="AA741" s="17">
        <v>4.4861033642128345E-2</v>
      </c>
      <c r="AB741" s="17">
        <v>0.71640851168720088</v>
      </c>
      <c r="AC741" s="17">
        <v>0.13791008800070959</v>
      </c>
      <c r="AD741" s="17">
        <v>0</v>
      </c>
      <c r="AE741" s="17">
        <v>0</v>
      </c>
      <c r="AF741" s="21">
        <v>1</v>
      </c>
      <c r="AG741" s="17">
        <v>0</v>
      </c>
      <c r="AH741" s="17">
        <v>7.4432105419632966E-2</v>
      </c>
      <c r="AI741" s="17">
        <v>0</v>
      </c>
      <c r="AJ741" s="17">
        <v>6.7957024712441347E-3</v>
      </c>
      <c r="AK741" s="17">
        <v>0.86966562971534345</v>
      </c>
      <c r="AL741" s="17">
        <v>4.9106562393780098E-2</v>
      </c>
      <c r="AM741" s="17">
        <v>0</v>
      </c>
      <c r="AN741" s="21">
        <v>1.0000000000000007</v>
      </c>
      <c r="AO741" s="21">
        <v>4.0000000000000009</v>
      </c>
      <c r="AQ741" s="21">
        <v>38.55281557480901</v>
      </c>
      <c r="AR741" s="21">
        <v>14.64698860506534</v>
      </c>
      <c r="AS741" s="21">
        <v>46.800195820125651</v>
      </c>
    </row>
    <row r="742" spans="1:45" x14ac:dyDescent="0.35">
      <c r="A742" s="5">
        <v>1974</v>
      </c>
      <c r="B742" s="17" t="s">
        <v>132</v>
      </c>
      <c r="C742" s="21">
        <v>395</v>
      </c>
      <c r="D742" s="21">
        <v>81</v>
      </c>
      <c r="E742" s="17" t="s">
        <v>128</v>
      </c>
      <c r="F742" s="19">
        <v>50.54</v>
      </c>
      <c r="G742" s="17">
        <v>1.4602999999999999</v>
      </c>
      <c r="H742" s="19">
        <v>3.78</v>
      </c>
      <c r="I742" s="19">
        <v>8.0399999999999991</v>
      </c>
      <c r="J742" s="17">
        <v>0.24349999999999999</v>
      </c>
      <c r="K742" s="19">
        <v>13.09</v>
      </c>
      <c r="L742" s="19">
        <v>21.59</v>
      </c>
      <c r="M742" s="17">
        <v>0.68799999999999994</v>
      </c>
      <c r="N742" s="17">
        <v>2.1100000000000001E-2</v>
      </c>
      <c r="Q742" s="19">
        <v>99.452900000000014</v>
      </c>
      <c r="R742" s="21">
        <v>61.949834358731657</v>
      </c>
      <c r="T742" s="17">
        <v>1.8888560744122045</v>
      </c>
      <c r="U742" s="17">
        <v>0.11114392558779551</v>
      </c>
      <c r="V742" s="17">
        <v>0</v>
      </c>
      <c r="W742" s="21">
        <v>2</v>
      </c>
      <c r="X742" s="17">
        <v>5.5345065786177761E-2</v>
      </c>
      <c r="Y742" s="17">
        <v>2.4557160609342172E-2</v>
      </c>
      <c r="Z742" s="17">
        <v>0</v>
      </c>
      <c r="AA742" s="17">
        <v>4.1048527492932529E-2</v>
      </c>
      <c r="AB742" s="17">
        <v>0.72933684491583695</v>
      </c>
      <c r="AC742" s="17">
        <v>0.1497124011957105</v>
      </c>
      <c r="AD742" s="17">
        <v>0</v>
      </c>
      <c r="AE742" s="17">
        <v>0</v>
      </c>
      <c r="AF742" s="21">
        <v>0.99999999999999989</v>
      </c>
      <c r="AG742" s="17">
        <v>0</v>
      </c>
      <c r="AH742" s="17">
        <v>7.6990720000487817E-2</v>
      </c>
      <c r="AI742" s="17">
        <v>0</v>
      </c>
      <c r="AJ742" s="17">
        <v>7.7072835155041807E-3</v>
      </c>
      <c r="AK742" s="17">
        <v>0.86444664069042032</v>
      </c>
      <c r="AL742" s="17">
        <v>4.9849455113602684E-2</v>
      </c>
      <c r="AM742" s="17">
        <v>1.0059006799850189E-3</v>
      </c>
      <c r="AN742" s="21">
        <v>1</v>
      </c>
      <c r="AO742" s="21">
        <v>4</v>
      </c>
      <c r="AQ742" s="21">
        <v>39.365075224261986</v>
      </c>
      <c r="AR742" s="21">
        <v>13.977461526276366</v>
      </c>
      <c r="AS742" s="21">
        <v>46.657463249461649</v>
      </c>
    </row>
    <row r="743" spans="1:45" x14ac:dyDescent="0.35">
      <c r="A743" s="5">
        <v>1974</v>
      </c>
      <c r="B743" s="17" t="s">
        <v>132</v>
      </c>
      <c r="C743" s="21">
        <v>400</v>
      </c>
      <c r="D743" s="21">
        <v>82</v>
      </c>
      <c r="E743" s="17" t="s">
        <v>128</v>
      </c>
      <c r="F743" s="19">
        <v>50</v>
      </c>
      <c r="G743" s="17">
        <v>1.5047999999999999</v>
      </c>
      <c r="H743" s="19">
        <v>4.4000000000000004</v>
      </c>
      <c r="I743" s="19">
        <v>8.3000000000000007</v>
      </c>
      <c r="J743" s="17">
        <v>0.2145</v>
      </c>
      <c r="K743" s="19">
        <v>12.46</v>
      </c>
      <c r="L743" s="19">
        <v>21.62</v>
      </c>
      <c r="M743" s="17">
        <v>0.5353</v>
      </c>
      <c r="Q743" s="19">
        <v>99.034600000000012</v>
      </c>
      <c r="R743" s="21">
        <v>60.019267822736033</v>
      </c>
      <c r="T743" s="17">
        <v>1.8818180514543954</v>
      </c>
      <c r="U743" s="17">
        <v>0.1181819485456046</v>
      </c>
      <c r="V743" s="17">
        <v>0</v>
      </c>
      <c r="W743" s="21">
        <v>2</v>
      </c>
      <c r="X743" s="17">
        <v>7.6977865317899713E-2</v>
      </c>
      <c r="Y743" s="17">
        <v>0</v>
      </c>
      <c r="Z743" s="17">
        <v>0</v>
      </c>
      <c r="AA743" s="17">
        <v>4.2596927644972638E-2</v>
      </c>
      <c r="AB743" s="17">
        <v>0.69911810000049424</v>
      </c>
      <c r="AC743" s="17">
        <v>0.18130710703663344</v>
      </c>
      <c r="AD743" s="17">
        <v>0</v>
      </c>
      <c r="AE743" s="17">
        <v>0</v>
      </c>
      <c r="AF743" s="21">
        <v>1</v>
      </c>
      <c r="AG743" s="17">
        <v>0</v>
      </c>
      <c r="AH743" s="17">
        <v>7.9902333968364436E-2</v>
      </c>
      <c r="AI743" s="17">
        <v>0</v>
      </c>
      <c r="AJ743" s="17">
        <v>6.8371272399157107E-3</v>
      </c>
      <c r="AK743" s="17">
        <v>0.87173650814851544</v>
      </c>
      <c r="AL743" s="17">
        <v>3.9058289224167639E-2</v>
      </c>
      <c r="AM743" s="17">
        <v>0</v>
      </c>
      <c r="AN743" s="21">
        <v>0.99753425858096323</v>
      </c>
      <c r="AO743" s="21">
        <v>3.9975342585809632</v>
      </c>
      <c r="AQ743" s="21">
        <v>38.018252909678466</v>
      </c>
      <c r="AR743" s="21">
        <v>14.57645313874624</v>
      </c>
      <c r="AS743" s="21">
        <v>47.405293951575295</v>
      </c>
    </row>
    <row r="744" spans="1:45" x14ac:dyDescent="0.35">
      <c r="A744" s="5">
        <v>1974</v>
      </c>
      <c r="B744" s="17" t="s">
        <v>132</v>
      </c>
      <c r="C744" s="21">
        <v>405</v>
      </c>
      <c r="D744" s="21">
        <v>83</v>
      </c>
      <c r="E744" s="17" t="s">
        <v>128</v>
      </c>
      <c r="F744" s="19">
        <v>51.11</v>
      </c>
      <c r="G744" s="17">
        <v>1.3833</v>
      </c>
      <c r="H744" s="19">
        <v>3.98</v>
      </c>
      <c r="I744" s="19">
        <v>8.44</v>
      </c>
      <c r="J744" s="17">
        <v>0.2203</v>
      </c>
      <c r="K744" s="19">
        <v>13.15</v>
      </c>
      <c r="L744" s="19">
        <v>21.56</v>
      </c>
      <c r="M744" s="17">
        <v>0.629</v>
      </c>
      <c r="N744" s="17">
        <v>1.6E-2</v>
      </c>
      <c r="Q744" s="19">
        <v>100.48860000000001</v>
      </c>
      <c r="R744" s="21">
        <v>60.90782769800834</v>
      </c>
      <c r="T744" s="17">
        <v>1.8924939338351796</v>
      </c>
      <c r="U744" s="17">
        <v>0.10750606616482039</v>
      </c>
      <c r="V744" s="17">
        <v>0</v>
      </c>
      <c r="W744" s="21">
        <v>2</v>
      </c>
      <c r="X744" s="17">
        <v>6.617072241561972E-2</v>
      </c>
      <c r="Y744" s="17">
        <v>1.0195188532751559E-2</v>
      </c>
      <c r="Z744" s="17">
        <v>0</v>
      </c>
      <c r="AA744" s="17">
        <v>3.8524486609866425E-2</v>
      </c>
      <c r="AB744" s="17">
        <v>0.72590409408129675</v>
      </c>
      <c r="AC744" s="17">
        <v>0.15920550836046554</v>
      </c>
      <c r="AD744" s="17">
        <v>0</v>
      </c>
      <c r="AE744" s="17">
        <v>0</v>
      </c>
      <c r="AF744" s="21">
        <v>1</v>
      </c>
      <c r="AG744" s="17">
        <v>0</v>
      </c>
      <c r="AH744" s="17">
        <v>9.1920487287384833E-2</v>
      </c>
      <c r="AI744" s="17">
        <v>0</v>
      </c>
      <c r="AJ744" s="17">
        <v>6.9084696204710239E-3</v>
      </c>
      <c r="AK744" s="17">
        <v>0.85526222508885741</v>
      </c>
      <c r="AL744" s="17">
        <v>4.5153103747777257E-2</v>
      </c>
      <c r="AM744" s="17">
        <v>7.5571425550946558E-4</v>
      </c>
      <c r="AN744" s="21">
        <v>1</v>
      </c>
      <c r="AO744" s="21">
        <v>4</v>
      </c>
      <c r="AQ744" s="21">
        <v>39.250874593128053</v>
      </c>
      <c r="AR744" s="21">
        <v>14.503635658411055</v>
      </c>
      <c r="AS744" s="21">
        <v>46.245489748460891</v>
      </c>
    </row>
    <row r="745" spans="1:45" x14ac:dyDescent="0.35">
      <c r="A745" s="5">
        <v>1974</v>
      </c>
      <c r="B745" s="17" t="s">
        <v>132</v>
      </c>
      <c r="C745" s="21">
        <v>410</v>
      </c>
      <c r="D745" s="21">
        <v>84</v>
      </c>
      <c r="E745" s="17" t="s">
        <v>128</v>
      </c>
      <c r="F745" s="19">
        <v>50.57</v>
      </c>
      <c r="G745" s="17">
        <v>1.3321000000000001</v>
      </c>
      <c r="H745" s="19">
        <v>3.81</v>
      </c>
      <c r="I745" s="19">
        <v>8.06</v>
      </c>
      <c r="J745" s="17">
        <v>0.26090000000000002</v>
      </c>
      <c r="K745" s="19">
        <v>13.36</v>
      </c>
      <c r="L745" s="19">
        <v>21.75</v>
      </c>
      <c r="M745" s="17">
        <v>0.49519999999999997</v>
      </c>
      <c r="O745" s="17">
        <v>3.6999999999999998E-2</v>
      </c>
      <c r="Q745" s="19">
        <v>99.675200000000004</v>
      </c>
      <c r="R745" s="21">
        <v>62.371615312791775</v>
      </c>
      <c r="T745" s="17">
        <v>1.8864014540201415</v>
      </c>
      <c r="U745" s="17">
        <v>0.11359854597985852</v>
      </c>
      <c r="V745" s="17">
        <v>0</v>
      </c>
      <c r="W745" s="21">
        <v>2</v>
      </c>
      <c r="X745" s="17">
        <v>5.389429051043293E-2</v>
      </c>
      <c r="Y745" s="17">
        <v>1.9677178270776013E-2</v>
      </c>
      <c r="Z745" s="17">
        <v>1.0911583931674503E-3</v>
      </c>
      <c r="AA745" s="17">
        <v>3.737402441514899E-2</v>
      </c>
      <c r="AB745" s="17">
        <v>0.74297209892417615</v>
      </c>
      <c r="AC745" s="17">
        <v>0.14499124948629849</v>
      </c>
      <c r="AD745" s="17">
        <v>0</v>
      </c>
      <c r="AE745" s="17">
        <v>0</v>
      </c>
      <c r="AF745" s="21">
        <v>1</v>
      </c>
      <c r="AG745" s="17">
        <v>0</v>
      </c>
      <c r="AH745" s="17">
        <v>8.6740197447297107E-2</v>
      </c>
      <c r="AI745" s="17">
        <v>0</v>
      </c>
      <c r="AJ745" s="17">
        <v>8.2424057128435875E-3</v>
      </c>
      <c r="AK745" s="17">
        <v>0.86920526681504173</v>
      </c>
      <c r="AL745" s="17">
        <v>3.581213002481546E-2</v>
      </c>
      <c r="AM745" s="17">
        <v>0</v>
      </c>
      <c r="AN745" s="21">
        <v>0.99999999999999789</v>
      </c>
      <c r="AO745" s="21">
        <v>3.9999999999999978</v>
      </c>
      <c r="AQ745" s="21">
        <v>39.692319031558419</v>
      </c>
      <c r="AR745" s="21">
        <v>13.871518958736749</v>
      </c>
      <c r="AS745" s="21">
        <v>46.43616200970483</v>
      </c>
    </row>
    <row r="746" spans="1:45" x14ac:dyDescent="0.35">
      <c r="A746" s="5">
        <v>1974</v>
      </c>
      <c r="B746" s="17" t="s">
        <v>132</v>
      </c>
      <c r="C746" s="21">
        <v>415</v>
      </c>
      <c r="D746" s="21">
        <v>85</v>
      </c>
      <c r="E746" s="17" t="s">
        <v>128</v>
      </c>
      <c r="F746" s="19">
        <v>48.42</v>
      </c>
      <c r="G746" s="17">
        <v>1.71</v>
      </c>
      <c r="H746" s="19">
        <v>5.84</v>
      </c>
      <c r="I746" s="19">
        <v>8.0299999999999994</v>
      </c>
      <c r="J746" s="17">
        <v>0.1275</v>
      </c>
      <c r="K746" s="19">
        <v>12.49</v>
      </c>
      <c r="L746" s="19">
        <v>22.15</v>
      </c>
      <c r="M746" s="17">
        <v>0.39960000000000001</v>
      </c>
      <c r="N746" s="17">
        <v>9.1000000000000004E-3</v>
      </c>
      <c r="Q746" s="19">
        <v>99.176199999999994</v>
      </c>
      <c r="R746" s="21">
        <v>60.867446393762179</v>
      </c>
      <c r="T746" s="17">
        <v>1.8177775139499484</v>
      </c>
      <c r="U746" s="17">
        <v>0.18222248605005165</v>
      </c>
      <c r="V746" s="17">
        <v>0</v>
      </c>
      <c r="W746" s="21">
        <v>2</v>
      </c>
      <c r="X746" s="17">
        <v>7.615750671244742E-2</v>
      </c>
      <c r="Y746" s="17">
        <v>3.9016315035358698E-2</v>
      </c>
      <c r="Z746" s="17">
        <v>0</v>
      </c>
      <c r="AA746" s="17">
        <v>4.8284075456217428E-2</v>
      </c>
      <c r="AB746" s="17">
        <v>0.6990419808099877</v>
      </c>
      <c r="AC746" s="17">
        <v>0.13750012198598882</v>
      </c>
      <c r="AD746" s="17">
        <v>0</v>
      </c>
      <c r="AE746" s="17">
        <v>0</v>
      </c>
      <c r="AF746" s="21">
        <v>1</v>
      </c>
      <c r="AG746" s="17">
        <v>0</v>
      </c>
      <c r="AH746" s="17">
        <v>7.5562316280969072E-2</v>
      </c>
      <c r="AI746" s="17">
        <v>0</v>
      </c>
      <c r="AJ746" s="17">
        <v>4.0538237840307984E-3</v>
      </c>
      <c r="AK746" s="17">
        <v>0.89086437332481017</v>
      </c>
      <c r="AL746" s="17">
        <v>2.9083707557013911E-2</v>
      </c>
      <c r="AM746" s="17">
        <v>4.3577905317450865E-4</v>
      </c>
      <c r="AN746" s="21">
        <v>0.99999999999999845</v>
      </c>
      <c r="AO746" s="21">
        <v>3.9999999999999982</v>
      </c>
      <c r="AQ746" s="21">
        <v>37.867131022398048</v>
      </c>
      <c r="AR746" s="21">
        <v>13.874711565097764</v>
      </c>
      <c r="AS746" s="21">
        <v>48.25815741250419</v>
      </c>
    </row>
    <row r="747" spans="1:45" x14ac:dyDescent="0.35">
      <c r="A747" s="5">
        <v>1974</v>
      </c>
      <c r="B747" s="17" t="s">
        <v>132</v>
      </c>
      <c r="C747" s="21">
        <v>420</v>
      </c>
      <c r="D747" s="21">
        <v>86</v>
      </c>
      <c r="E747" s="17" t="s">
        <v>128</v>
      </c>
      <c r="F747" s="19">
        <v>48.17</v>
      </c>
      <c r="G747" s="17">
        <v>1.78</v>
      </c>
      <c r="H747" s="19">
        <v>5.95</v>
      </c>
      <c r="I747" s="19">
        <v>7.62</v>
      </c>
      <c r="J747" s="17">
        <v>0.12759999999999999</v>
      </c>
      <c r="K747" s="19">
        <v>12.71</v>
      </c>
      <c r="L747" s="19">
        <v>22.02</v>
      </c>
      <c r="M747" s="17">
        <v>0.4763</v>
      </c>
      <c r="O747" s="17">
        <v>9.4000000000000004E-3</v>
      </c>
      <c r="Q747" s="19">
        <v>98.86330000000001</v>
      </c>
      <c r="R747" s="21">
        <v>62.518445646827345</v>
      </c>
      <c r="T747" s="17">
        <v>1.8097038121013111</v>
      </c>
      <c r="U747" s="17">
        <v>0.19029618789868885</v>
      </c>
      <c r="V747" s="17">
        <v>0</v>
      </c>
      <c r="W747" s="21">
        <v>2</v>
      </c>
      <c r="X747" s="17">
        <v>7.3141504509161626E-2</v>
      </c>
      <c r="Y747" s="17">
        <v>5.0972578902152114E-2</v>
      </c>
      <c r="Z747" s="17">
        <v>2.7919241359676105E-4</v>
      </c>
      <c r="AA747" s="17">
        <v>5.0297074466605259E-2</v>
      </c>
      <c r="AB747" s="17">
        <v>0.71187097080418993</v>
      </c>
      <c r="AC747" s="17">
        <v>0.11343867890429427</v>
      </c>
      <c r="AD747" s="17">
        <v>0</v>
      </c>
      <c r="AE747" s="17">
        <v>0</v>
      </c>
      <c r="AF747" s="21">
        <v>1</v>
      </c>
      <c r="AG747" s="17">
        <v>0</v>
      </c>
      <c r="AH747" s="17">
        <v>7.497057295939577E-2</v>
      </c>
      <c r="AI747" s="17">
        <v>0</v>
      </c>
      <c r="AJ747" s="17">
        <v>4.0599461116917427E-3</v>
      </c>
      <c r="AK747" s="17">
        <v>0.88627824406947997</v>
      </c>
      <c r="AL747" s="17">
        <v>3.4691236859431158E-2</v>
      </c>
      <c r="AM747" s="17">
        <v>0</v>
      </c>
      <c r="AN747" s="21">
        <v>0.99999999999999867</v>
      </c>
      <c r="AO747" s="21">
        <v>3.9999999999999987</v>
      </c>
      <c r="AQ747" s="21">
        <v>38.655215734263464</v>
      </c>
      <c r="AR747" s="21">
        <v>13.219101199340711</v>
      </c>
      <c r="AS747" s="21">
        <v>48.125683066395823</v>
      </c>
    </row>
    <row r="748" spans="1:45" x14ac:dyDescent="0.35">
      <c r="A748" s="5">
        <v>1974</v>
      </c>
      <c r="B748" s="17" t="s">
        <v>132</v>
      </c>
      <c r="C748" s="21">
        <v>425</v>
      </c>
      <c r="D748" s="21">
        <v>87</v>
      </c>
      <c r="E748" s="17" t="s">
        <v>128</v>
      </c>
      <c r="F748" s="19">
        <v>48.92</v>
      </c>
      <c r="G748" s="17">
        <v>1.6678999999999999</v>
      </c>
      <c r="H748" s="19">
        <v>5.56</v>
      </c>
      <c r="I748" s="19">
        <v>7.22</v>
      </c>
      <c r="J748" s="17">
        <v>0.19439999999999999</v>
      </c>
      <c r="K748" s="19">
        <v>13.05</v>
      </c>
      <c r="L748" s="19">
        <v>22</v>
      </c>
      <c r="M748" s="17">
        <v>0.47970000000000002</v>
      </c>
      <c r="N748" s="17">
        <v>1.47E-2</v>
      </c>
      <c r="O748" s="17">
        <v>8.9999999999999998E-4</v>
      </c>
      <c r="Q748" s="19">
        <v>99.107600000000005</v>
      </c>
      <c r="R748" s="21">
        <v>64.380858411445502</v>
      </c>
      <c r="T748" s="17">
        <v>1.8304496197104525</v>
      </c>
      <c r="U748" s="17">
        <v>0.1695503802895475</v>
      </c>
      <c r="V748" s="17">
        <v>0</v>
      </c>
      <c r="W748" s="21">
        <v>2</v>
      </c>
      <c r="X748" s="17">
        <v>7.5624637893017072E-2</v>
      </c>
      <c r="Y748" s="17">
        <v>3.5520475968271709E-2</v>
      </c>
      <c r="Z748" s="17">
        <v>2.6623107503410219E-5</v>
      </c>
      <c r="AA748" s="17">
        <v>4.6938932467732931E-2</v>
      </c>
      <c r="AB748" s="17">
        <v>0.72795866733161463</v>
      </c>
      <c r="AC748" s="17">
        <v>0.11393066323186019</v>
      </c>
      <c r="AD748" s="17">
        <v>0</v>
      </c>
      <c r="AE748" s="17">
        <v>0</v>
      </c>
      <c r="AF748" s="21">
        <v>1</v>
      </c>
      <c r="AG748" s="17">
        <v>0</v>
      </c>
      <c r="AH748" s="17">
        <v>7.6447341518104089E-2</v>
      </c>
      <c r="AI748" s="17">
        <v>0</v>
      </c>
      <c r="AJ748" s="17">
        <v>6.1603634031558848E-3</v>
      </c>
      <c r="AK748" s="17">
        <v>0.88189307346402979</v>
      </c>
      <c r="AL748" s="17">
        <v>3.4797608524254425E-2</v>
      </c>
      <c r="AM748" s="17">
        <v>7.0161309045549413E-4</v>
      </c>
      <c r="AN748" s="21">
        <v>0.99999999999999967</v>
      </c>
      <c r="AO748" s="21">
        <v>3.9999999999999996</v>
      </c>
      <c r="AQ748" s="21">
        <v>39.521933002214844</v>
      </c>
      <c r="AR748" s="21">
        <v>12.598811583019613</v>
      </c>
      <c r="AS748" s="21">
        <v>47.879255414765545</v>
      </c>
    </row>
    <row r="749" spans="1:45" x14ac:dyDescent="0.35">
      <c r="A749" s="5">
        <v>1974</v>
      </c>
      <c r="B749" s="17" t="s">
        <v>132</v>
      </c>
      <c r="C749" s="21">
        <v>430</v>
      </c>
      <c r="D749" s="21">
        <v>88</v>
      </c>
      <c r="E749" s="17" t="s">
        <v>128</v>
      </c>
      <c r="F749" s="19">
        <v>48.82</v>
      </c>
      <c r="G749" s="17">
        <v>1.69</v>
      </c>
      <c r="H749" s="19">
        <v>5.7</v>
      </c>
      <c r="I749" s="19">
        <v>7.16</v>
      </c>
      <c r="J749" s="17">
        <v>0.20019999999999999</v>
      </c>
      <c r="K749" s="19">
        <v>13.02</v>
      </c>
      <c r="L749" s="19">
        <v>22.2</v>
      </c>
      <c r="M749" s="17">
        <v>0.41389999999999999</v>
      </c>
      <c r="N749" s="17">
        <v>3.8E-3</v>
      </c>
      <c r="Q749" s="19">
        <v>99.207899999999995</v>
      </c>
      <c r="R749" s="21">
        <v>64.519326065411292</v>
      </c>
      <c r="T749" s="17">
        <v>1.8256198825213523</v>
      </c>
      <c r="U749" s="17">
        <v>0.17438011747864768</v>
      </c>
      <c r="V749" s="17">
        <v>0</v>
      </c>
      <c r="W749" s="21">
        <v>2</v>
      </c>
      <c r="X749" s="17">
        <v>7.6818665156280552E-2</v>
      </c>
      <c r="Y749" s="17">
        <v>3.2684174873723333E-2</v>
      </c>
      <c r="Z749" s="17">
        <v>0</v>
      </c>
      <c r="AA749" s="17">
        <v>4.7532554437909942E-2</v>
      </c>
      <c r="AB749" s="17">
        <v>0.72585261191174488</v>
      </c>
      <c r="AC749" s="17">
        <v>0.1171119936203413</v>
      </c>
      <c r="AD749" s="17">
        <v>0</v>
      </c>
      <c r="AE749" s="17">
        <v>0</v>
      </c>
      <c r="AF749" s="21">
        <v>1</v>
      </c>
      <c r="AG749" s="17">
        <v>0</v>
      </c>
      <c r="AH749" s="17">
        <v>7.4091548748260405E-2</v>
      </c>
      <c r="AI749" s="17">
        <v>0</v>
      </c>
      <c r="AJ749" s="17">
        <v>6.3403815691379269E-3</v>
      </c>
      <c r="AK749" s="17">
        <v>0.889380238255424</v>
      </c>
      <c r="AL749" s="17">
        <v>3.0006570083387307E-2</v>
      </c>
      <c r="AM749" s="17">
        <v>1.8126134378950657E-4</v>
      </c>
      <c r="AN749" s="21">
        <v>0.99999999999999911</v>
      </c>
      <c r="AO749" s="21">
        <v>3.9999999999999991</v>
      </c>
      <c r="AQ749" s="21">
        <v>39.331778454237522</v>
      </c>
      <c r="AR749" s="21">
        <v>12.475370933147214</v>
      </c>
      <c r="AS749" s="21">
        <v>48.19285061261526</v>
      </c>
    </row>
    <row r="750" spans="1:45" x14ac:dyDescent="0.35">
      <c r="A750" s="5">
        <v>1974</v>
      </c>
      <c r="B750" s="17" t="s">
        <v>132</v>
      </c>
      <c r="C750" s="21">
        <v>435</v>
      </c>
      <c r="D750" s="21">
        <v>89</v>
      </c>
      <c r="E750" s="17" t="s">
        <v>128</v>
      </c>
      <c r="F750" s="19">
        <v>49.01</v>
      </c>
      <c r="G750" s="17">
        <v>1.6114999999999999</v>
      </c>
      <c r="H750" s="19">
        <v>5.62</v>
      </c>
      <c r="I750" s="19">
        <v>7.63</v>
      </c>
      <c r="J750" s="17">
        <v>0.20300000000000001</v>
      </c>
      <c r="K750" s="19">
        <v>13.08</v>
      </c>
      <c r="L750" s="19">
        <v>22.44</v>
      </c>
      <c r="M750" s="17">
        <v>0.41210000000000002</v>
      </c>
      <c r="O750" s="17">
        <v>1.2500000000000001E-2</v>
      </c>
      <c r="Q750" s="19">
        <v>100.01909999999999</v>
      </c>
      <c r="R750" s="21">
        <v>63.157894736842103</v>
      </c>
      <c r="T750" s="17">
        <v>1.8194543113554573</v>
      </c>
      <c r="U750" s="17">
        <v>0.18054568864454268</v>
      </c>
      <c r="V750" s="17">
        <v>0</v>
      </c>
      <c r="W750" s="21">
        <v>2</v>
      </c>
      <c r="X750" s="17">
        <v>6.5334116530262776E-2</v>
      </c>
      <c r="Y750" s="17">
        <v>5.4511469551112697E-2</v>
      </c>
      <c r="Z750" s="17">
        <v>3.6686929873323468E-4</v>
      </c>
      <c r="AA750" s="17">
        <v>4.4996489177445802E-2</v>
      </c>
      <c r="AB750" s="17">
        <v>0.72391749723592413</v>
      </c>
      <c r="AC750" s="17">
        <v>0.11087355820652134</v>
      </c>
      <c r="AD750" s="17">
        <v>0</v>
      </c>
      <c r="AE750" s="17">
        <v>0</v>
      </c>
      <c r="AF750" s="21">
        <v>1</v>
      </c>
      <c r="AG750" s="17">
        <v>0</v>
      </c>
      <c r="AH750" s="17">
        <v>7.1472136819729581E-2</v>
      </c>
      <c r="AI750" s="17">
        <v>0</v>
      </c>
      <c r="AJ750" s="17">
        <v>6.3825059695721796E-3</v>
      </c>
      <c r="AK750" s="17">
        <v>0.89248561212024236</v>
      </c>
      <c r="AL750" s="17">
        <v>2.9659745090455956E-2</v>
      </c>
      <c r="AM750" s="17">
        <v>0</v>
      </c>
      <c r="AN750" s="21">
        <v>1</v>
      </c>
      <c r="AO750" s="21">
        <v>4</v>
      </c>
      <c r="AQ750" s="21">
        <v>38.927771777418684</v>
      </c>
      <c r="AR750" s="21">
        <v>13.079913689639358</v>
      </c>
      <c r="AS750" s="21">
        <v>47.992314532941961</v>
      </c>
    </row>
    <row r="751" spans="1:45" x14ac:dyDescent="0.35">
      <c r="A751" s="5">
        <v>1974</v>
      </c>
      <c r="B751" s="17" t="s">
        <v>132</v>
      </c>
      <c r="C751" s="21">
        <v>440</v>
      </c>
      <c r="D751" s="21">
        <v>90</v>
      </c>
      <c r="E751" s="17" t="s">
        <v>128</v>
      </c>
      <c r="F751" s="19">
        <v>49.87</v>
      </c>
      <c r="G751" s="17">
        <v>1.68</v>
      </c>
      <c r="H751" s="19">
        <v>4.75</v>
      </c>
      <c r="I751" s="19">
        <v>8.1199999999999992</v>
      </c>
      <c r="J751" s="17">
        <v>0.2261</v>
      </c>
      <c r="K751" s="19">
        <v>12.84</v>
      </c>
      <c r="L751" s="19">
        <v>21.94</v>
      </c>
      <c r="M751" s="17">
        <v>0.52280000000000004</v>
      </c>
      <c r="Q751" s="19">
        <v>99.948900000000009</v>
      </c>
      <c r="R751" s="21">
        <v>61.25954198473282</v>
      </c>
      <c r="T751" s="17">
        <v>1.8578165148010009</v>
      </c>
      <c r="U751" s="17">
        <v>0.14218348519899915</v>
      </c>
      <c r="V751" s="17">
        <v>0</v>
      </c>
      <c r="W751" s="21">
        <v>2</v>
      </c>
      <c r="X751" s="17">
        <v>6.6355450830247548E-2</v>
      </c>
      <c r="Y751" s="17">
        <v>1.94414722849553E-2</v>
      </c>
      <c r="Z751" s="17">
        <v>0</v>
      </c>
      <c r="AA751" s="17">
        <v>4.7072211292557981E-2</v>
      </c>
      <c r="AB751" s="17">
        <v>0.7131047881448066</v>
      </c>
      <c r="AC751" s="17">
        <v>0.15402607744743257</v>
      </c>
      <c r="AD751" s="17">
        <v>0</v>
      </c>
      <c r="AE751" s="17">
        <v>0</v>
      </c>
      <c r="AF751" s="21">
        <v>1</v>
      </c>
      <c r="AG751" s="17">
        <v>0</v>
      </c>
      <c r="AH751" s="17">
        <v>7.9475894628244281E-2</v>
      </c>
      <c r="AI751" s="17">
        <v>0</v>
      </c>
      <c r="AJ751" s="17">
        <v>7.133501438363399E-3</v>
      </c>
      <c r="AK751" s="17">
        <v>0.87563274343207342</v>
      </c>
      <c r="AL751" s="17">
        <v>3.7757860501319462E-2</v>
      </c>
      <c r="AM751" s="17">
        <v>0</v>
      </c>
      <c r="AN751" s="21">
        <v>1.0000000000000004</v>
      </c>
      <c r="AO751" s="21">
        <v>4</v>
      </c>
      <c r="AQ751" s="21">
        <v>38.570921900014305</v>
      </c>
      <c r="AR751" s="21">
        <v>14.06722789017409</v>
      </c>
      <c r="AS751" s="21">
        <v>47.361850209811607</v>
      </c>
    </row>
    <row r="752" spans="1:45" x14ac:dyDescent="0.35">
      <c r="A752" s="5">
        <v>1974</v>
      </c>
      <c r="B752" s="17" t="s">
        <v>132</v>
      </c>
      <c r="C752" s="21">
        <v>445</v>
      </c>
      <c r="D752" s="21">
        <v>91</v>
      </c>
      <c r="E752" s="17" t="s">
        <v>128</v>
      </c>
      <c r="F752" s="19">
        <v>49.59</v>
      </c>
      <c r="G752" s="17">
        <v>1.78</v>
      </c>
      <c r="H752" s="19">
        <v>4.9400000000000004</v>
      </c>
      <c r="I752" s="19">
        <v>8.61</v>
      </c>
      <c r="J752" s="17">
        <v>0.23749999999999999</v>
      </c>
      <c r="K752" s="19">
        <v>12.44</v>
      </c>
      <c r="L752" s="19">
        <v>21.47</v>
      </c>
      <c r="M752" s="17">
        <v>0.68959999999999999</v>
      </c>
      <c r="N752" s="17">
        <v>2.2100000000000002E-2</v>
      </c>
      <c r="Q752" s="19">
        <v>99.779199999999989</v>
      </c>
      <c r="R752" s="21">
        <v>59.097387173396676</v>
      </c>
      <c r="T752" s="17">
        <v>1.8527306699626849</v>
      </c>
      <c r="U752" s="17">
        <v>0.14726933003731513</v>
      </c>
      <c r="V752" s="17">
        <v>0</v>
      </c>
      <c r="W752" s="21">
        <v>2</v>
      </c>
      <c r="X752" s="17">
        <v>7.0238664603758966E-2</v>
      </c>
      <c r="Y752" s="17">
        <v>2.7995680331600516E-2</v>
      </c>
      <c r="Z752" s="17">
        <v>0</v>
      </c>
      <c r="AA752" s="17">
        <v>5.0018429640684411E-2</v>
      </c>
      <c r="AB752" s="17">
        <v>0.69288863951043456</v>
      </c>
      <c r="AC752" s="17">
        <v>0.15885858591352164</v>
      </c>
      <c r="AD752" s="17">
        <v>0</v>
      </c>
      <c r="AE752" s="17">
        <v>0</v>
      </c>
      <c r="AF752" s="21">
        <v>1</v>
      </c>
      <c r="AG752" s="17">
        <v>0</v>
      </c>
      <c r="AH752" s="17">
        <v>8.2129186469052623E-2</v>
      </c>
      <c r="AI752" s="17">
        <v>0</v>
      </c>
      <c r="AJ752" s="17">
        <v>7.5148538084743579E-3</v>
      </c>
      <c r="AK752" s="17">
        <v>0.85935408554305726</v>
      </c>
      <c r="AL752" s="17">
        <v>4.9948653268500023E-2</v>
      </c>
      <c r="AM752" s="17">
        <v>1.0532209109153719E-3</v>
      </c>
      <c r="AN752" s="21">
        <v>0.99999999999999967</v>
      </c>
      <c r="AO752" s="21">
        <v>3.9999999999999996</v>
      </c>
      <c r="AQ752" s="21">
        <v>37.888833221686568</v>
      </c>
      <c r="AR752" s="21">
        <v>15.119598770326869</v>
      </c>
      <c r="AS752" s="21">
        <v>46.991568007986565</v>
      </c>
    </row>
    <row r="753" spans="1:45" x14ac:dyDescent="0.35">
      <c r="A753" s="5">
        <v>1974</v>
      </c>
      <c r="B753" s="17" t="s">
        <v>132</v>
      </c>
      <c r="C753" s="21">
        <v>450</v>
      </c>
      <c r="D753" s="21">
        <v>92</v>
      </c>
      <c r="E753" s="17" t="s">
        <v>128</v>
      </c>
      <c r="F753" s="19">
        <v>49.02</v>
      </c>
      <c r="G753" s="17">
        <v>1.83</v>
      </c>
      <c r="H753" s="19">
        <v>5.0199999999999996</v>
      </c>
      <c r="I753" s="19">
        <v>8.85</v>
      </c>
      <c r="J753" s="17">
        <v>0.2288</v>
      </c>
      <c r="K753" s="19">
        <v>12.87</v>
      </c>
      <c r="L753" s="19">
        <v>21.61</v>
      </c>
      <c r="M753" s="17">
        <v>0.66249999999999998</v>
      </c>
      <c r="N753" s="17">
        <v>3.0000000000000001E-3</v>
      </c>
      <c r="O753" s="17">
        <v>4.24E-2</v>
      </c>
      <c r="Q753" s="19">
        <v>100.1367</v>
      </c>
      <c r="R753" s="21">
        <v>59.254143646408842</v>
      </c>
      <c r="T753" s="17">
        <v>1.8228726408782427</v>
      </c>
      <c r="U753" s="17">
        <v>0.17712735912175726</v>
      </c>
      <c r="V753" s="17">
        <v>0</v>
      </c>
      <c r="W753" s="21">
        <v>2</v>
      </c>
      <c r="X753" s="17">
        <v>4.2869676973670473E-2</v>
      </c>
      <c r="Y753" s="17">
        <v>7.8548846286493335E-2</v>
      </c>
      <c r="Z753" s="17">
        <v>1.2465043002308656E-3</v>
      </c>
      <c r="AA753" s="17">
        <v>5.1183028245718132E-2</v>
      </c>
      <c r="AB753" s="17">
        <v>0.71348762441482183</v>
      </c>
      <c r="AC753" s="17">
        <v>0.11266431977906533</v>
      </c>
      <c r="AD753" s="17">
        <v>0</v>
      </c>
      <c r="AE753" s="17">
        <v>0</v>
      </c>
      <c r="AF753" s="21">
        <v>1</v>
      </c>
      <c r="AG753" s="17">
        <v>0</v>
      </c>
      <c r="AH753" s="17">
        <v>8.3976676387309379E-2</v>
      </c>
      <c r="AI753" s="17">
        <v>0</v>
      </c>
      <c r="AJ753" s="17">
        <v>7.2057265955999929E-3</v>
      </c>
      <c r="AK753" s="17">
        <v>0.86091387208701375</v>
      </c>
      <c r="AL753" s="17">
        <v>4.7761422180564617E-2</v>
      </c>
      <c r="AM753" s="17">
        <v>1.4230274951334667E-4</v>
      </c>
      <c r="AN753" s="21">
        <v>1.0000000000000011</v>
      </c>
      <c r="AO753" s="21">
        <v>4.0000000000000009</v>
      </c>
      <c r="AQ753" s="21">
        <v>38.425719086504678</v>
      </c>
      <c r="AR753" s="21">
        <v>15.208747056306539</v>
      </c>
      <c r="AS753" s="21">
        <v>46.36553385718878</v>
      </c>
    </row>
    <row r="754" spans="1:45" x14ac:dyDescent="0.35">
      <c r="A754" s="5">
        <v>1974</v>
      </c>
      <c r="B754" s="17" t="s">
        <v>132</v>
      </c>
      <c r="C754" s="21">
        <v>460</v>
      </c>
      <c r="D754" s="21">
        <v>94</v>
      </c>
      <c r="E754" s="17" t="s">
        <v>128</v>
      </c>
      <c r="F754" s="19">
        <v>48.99</v>
      </c>
      <c r="G754" s="17">
        <v>1.4738</v>
      </c>
      <c r="H754" s="19">
        <v>5.2</v>
      </c>
      <c r="I754" s="19">
        <v>8.66</v>
      </c>
      <c r="J754" s="17">
        <v>0.2029</v>
      </c>
      <c r="K754" s="19">
        <v>12.53</v>
      </c>
      <c r="L754" s="19">
        <v>21.65</v>
      </c>
      <c r="M754" s="17">
        <v>0.70879999999999999</v>
      </c>
      <c r="N754" s="17">
        <v>1.3599999999999999E-2</v>
      </c>
      <c r="O754" s="17">
        <v>4.3E-3</v>
      </c>
      <c r="Q754" s="19">
        <v>99.433399999999978</v>
      </c>
      <c r="R754" s="21">
        <v>59.131665880132147</v>
      </c>
      <c r="T754" s="17">
        <v>1.832960260652015</v>
      </c>
      <c r="U754" s="17">
        <v>0.16703973934798499</v>
      </c>
      <c r="V754" s="17">
        <v>0</v>
      </c>
      <c r="W754" s="21">
        <v>2</v>
      </c>
      <c r="X754" s="17">
        <v>6.2247057075052625E-2</v>
      </c>
      <c r="Y754" s="17">
        <v>7.3780101968672934E-2</v>
      </c>
      <c r="Z754" s="17">
        <v>1.2719175803843307E-4</v>
      </c>
      <c r="AA754" s="17">
        <v>4.1474010177214249E-2</v>
      </c>
      <c r="AB754" s="17">
        <v>0.69891048982167447</v>
      </c>
      <c r="AC754" s="17">
        <v>0.12346114919934736</v>
      </c>
      <c r="AD754" s="17">
        <v>0</v>
      </c>
      <c r="AE754" s="17">
        <v>0</v>
      </c>
      <c r="AF754" s="21">
        <v>1</v>
      </c>
      <c r="AG754" s="17">
        <v>0</v>
      </c>
      <c r="AH754" s="17">
        <v>7.3696470855361657E-2</v>
      </c>
      <c r="AI754" s="17">
        <v>0</v>
      </c>
      <c r="AJ754" s="17">
        <v>6.4293400568358576E-3</v>
      </c>
      <c r="AK754" s="17">
        <v>0.86781155727959292</v>
      </c>
      <c r="AL754" s="17">
        <v>5.1413558821152033E-2</v>
      </c>
      <c r="AM754" s="17">
        <v>6.4907298705859783E-4</v>
      </c>
      <c r="AN754" s="21">
        <v>1.0000000000000011</v>
      </c>
      <c r="AO754" s="21">
        <v>4.0000000000000009</v>
      </c>
      <c r="AQ754" s="21">
        <v>37.90003890494706</v>
      </c>
      <c r="AR754" s="21">
        <v>15.040870893886988</v>
      </c>
      <c r="AS754" s="21">
        <v>47.059090201165951</v>
      </c>
    </row>
    <row r="755" spans="1:45" x14ac:dyDescent="0.35">
      <c r="A755" s="5">
        <v>1974</v>
      </c>
      <c r="B755" s="17" t="s">
        <v>132</v>
      </c>
      <c r="C755" s="21">
        <v>470</v>
      </c>
      <c r="D755" s="21">
        <v>96</v>
      </c>
      <c r="E755" s="17" t="s">
        <v>128</v>
      </c>
      <c r="F755" s="19">
        <v>49.3</v>
      </c>
      <c r="G755" s="17">
        <v>1.5212000000000001</v>
      </c>
      <c r="H755" s="19">
        <v>4.67</v>
      </c>
      <c r="I755" s="19">
        <v>8.2799999999999994</v>
      </c>
      <c r="J755" s="17">
        <v>0.16539999999999999</v>
      </c>
      <c r="K755" s="19">
        <v>12.6</v>
      </c>
      <c r="L755" s="19">
        <v>21.97</v>
      </c>
      <c r="M755" s="17">
        <v>0.68540000000000001</v>
      </c>
      <c r="N755" s="17">
        <v>9.4000000000000004E-3</v>
      </c>
      <c r="Q755" s="19">
        <v>99.201400000000007</v>
      </c>
      <c r="R755" s="21">
        <v>60.344827586206897</v>
      </c>
      <c r="T755" s="17">
        <v>1.8486295899304805</v>
      </c>
      <c r="U755" s="17">
        <v>0.15137041006951946</v>
      </c>
      <c r="V755" s="17">
        <v>0</v>
      </c>
      <c r="W755" s="21">
        <v>2</v>
      </c>
      <c r="X755" s="17">
        <v>5.5001200924299359E-2</v>
      </c>
      <c r="Y755" s="17">
        <v>6.0840038337546219E-2</v>
      </c>
      <c r="Z755" s="17">
        <v>0</v>
      </c>
      <c r="AA755" s="17">
        <v>4.2902358293706033E-2</v>
      </c>
      <c r="AB755" s="17">
        <v>0.70436603194806358</v>
      </c>
      <c r="AC755" s="17">
        <v>0.13689037049638475</v>
      </c>
      <c r="AD755" s="17">
        <v>0</v>
      </c>
      <c r="AE755" s="17">
        <v>0</v>
      </c>
      <c r="AF755" s="21">
        <v>0.99999999999999989</v>
      </c>
      <c r="AG755" s="17">
        <v>0</v>
      </c>
      <c r="AH755" s="17">
        <v>6.1890040614610731E-2</v>
      </c>
      <c r="AI755" s="17">
        <v>0</v>
      </c>
      <c r="AJ755" s="17">
        <v>5.2526350346074387E-3</v>
      </c>
      <c r="AK755" s="17">
        <v>0.88258177857104358</v>
      </c>
      <c r="AL755" s="17">
        <v>4.9825931753144315E-2</v>
      </c>
      <c r="AM755" s="17">
        <v>4.4961402659415199E-4</v>
      </c>
      <c r="AN755" s="21">
        <v>1.0000000000000002</v>
      </c>
      <c r="AO755" s="21">
        <v>4</v>
      </c>
      <c r="AQ755" s="21">
        <v>38.03640156826318</v>
      </c>
      <c r="AR755" s="21">
        <v>14.303385667479812</v>
      </c>
      <c r="AS755" s="21">
        <v>47.660212764257011</v>
      </c>
    </row>
    <row r="756" spans="1:45" x14ac:dyDescent="0.35">
      <c r="A756" s="5">
        <v>1974</v>
      </c>
      <c r="B756" s="17" t="s">
        <v>132</v>
      </c>
      <c r="C756" s="21">
        <v>475</v>
      </c>
      <c r="D756" s="21">
        <v>97</v>
      </c>
      <c r="E756" s="17" t="s">
        <v>128</v>
      </c>
      <c r="F756" s="19">
        <v>50.12</v>
      </c>
      <c r="G756" s="17">
        <v>1.484</v>
      </c>
      <c r="H756" s="19">
        <v>4.21</v>
      </c>
      <c r="I756" s="19">
        <v>8.6</v>
      </c>
      <c r="J756" s="17">
        <v>0.26379999999999998</v>
      </c>
      <c r="K756" s="19">
        <v>12.96</v>
      </c>
      <c r="L756" s="19">
        <v>21.79</v>
      </c>
      <c r="M756" s="17">
        <v>0.77110000000000001</v>
      </c>
      <c r="N756" s="17">
        <v>1.1299999999999999E-2</v>
      </c>
      <c r="O756" s="17">
        <v>1.23E-2</v>
      </c>
      <c r="Q756" s="19">
        <v>100.22250000000001</v>
      </c>
      <c r="R756" s="21">
        <v>60.111317254174388</v>
      </c>
      <c r="T756" s="17">
        <v>1.8597989927932055</v>
      </c>
      <c r="U756" s="17">
        <v>0.14020100720679451</v>
      </c>
      <c r="V756" s="17">
        <v>0</v>
      </c>
      <c r="W756" s="21">
        <v>2</v>
      </c>
      <c r="X756" s="17">
        <v>4.3904650348981583E-2</v>
      </c>
      <c r="Y756" s="17">
        <v>6.9108013691582676E-2</v>
      </c>
      <c r="Z756" s="17">
        <v>3.6083193056981531E-4</v>
      </c>
      <c r="AA756" s="17">
        <v>4.1417198037362164E-2</v>
      </c>
      <c r="AB756" s="17">
        <v>0.71694332430540142</v>
      </c>
      <c r="AC756" s="17">
        <v>0.12826598168610226</v>
      </c>
      <c r="AD756" s="17">
        <v>0</v>
      </c>
      <c r="AE756" s="17">
        <v>0</v>
      </c>
      <c r="AF756" s="21">
        <v>0.99999999999999989</v>
      </c>
      <c r="AG756" s="17">
        <v>0</v>
      </c>
      <c r="AH756" s="17">
        <v>6.9471104422243635E-2</v>
      </c>
      <c r="AI756" s="17">
        <v>0</v>
      </c>
      <c r="AJ756" s="17">
        <v>8.2902662186660567E-3</v>
      </c>
      <c r="AK756" s="17">
        <v>0.86623174452002571</v>
      </c>
      <c r="AL756" s="17">
        <v>5.5472022023450841E-2</v>
      </c>
      <c r="AM756" s="17">
        <v>5.3486281561334682E-4</v>
      </c>
      <c r="AN756" s="21">
        <v>0.99999999999999956</v>
      </c>
      <c r="AO756" s="21">
        <v>3.9999999999999996</v>
      </c>
      <c r="AQ756" s="21">
        <v>38.580385217800192</v>
      </c>
      <c r="AR756" s="21">
        <v>14.80567298443267</v>
      </c>
      <c r="AS756" s="21">
        <v>46.61394179776714</v>
      </c>
    </row>
    <row r="757" spans="1:45" x14ac:dyDescent="0.35">
      <c r="A757" s="5">
        <v>1974</v>
      </c>
      <c r="B757" s="17" t="s">
        <v>132</v>
      </c>
      <c r="C757" s="21">
        <v>480</v>
      </c>
      <c r="D757" s="21">
        <v>98</v>
      </c>
      <c r="E757" s="17" t="s">
        <v>128</v>
      </c>
      <c r="F757" s="19">
        <v>49.78</v>
      </c>
      <c r="G757" s="17">
        <v>1.5911999999999999</v>
      </c>
      <c r="H757" s="19">
        <v>4.0199999999999996</v>
      </c>
      <c r="I757" s="19">
        <v>8.4499999999999993</v>
      </c>
      <c r="J757" s="17">
        <v>0.2175</v>
      </c>
      <c r="K757" s="19">
        <v>12.7</v>
      </c>
      <c r="L757" s="19">
        <v>21.66</v>
      </c>
      <c r="M757" s="17">
        <v>0.68010000000000004</v>
      </c>
      <c r="N757" s="17">
        <v>2.7699999999999999E-2</v>
      </c>
      <c r="O757" s="17">
        <v>3.8999999999999998E-3</v>
      </c>
      <c r="Q757" s="19">
        <v>99.130399999999995</v>
      </c>
      <c r="R757" s="21">
        <v>60.047281323877066</v>
      </c>
      <c r="T757" s="17">
        <v>1.8703804672461799</v>
      </c>
      <c r="U757" s="17">
        <v>0.1296195327538201</v>
      </c>
      <c r="V757" s="17">
        <v>0</v>
      </c>
      <c r="W757" s="21">
        <v>2</v>
      </c>
      <c r="X757" s="17">
        <v>4.8385061749182195E-2</v>
      </c>
      <c r="Y757" s="17">
        <v>4.2052692669021015E-2</v>
      </c>
      <c r="Z757" s="17">
        <v>1.1584694295571265E-4</v>
      </c>
      <c r="AA757" s="17">
        <v>4.4966771149312822E-2</v>
      </c>
      <c r="AB757" s="17">
        <v>0.71138329872097839</v>
      </c>
      <c r="AC757" s="17">
        <v>0.15309632876854984</v>
      </c>
      <c r="AD757" s="17">
        <v>0</v>
      </c>
      <c r="AE757" s="17">
        <v>0</v>
      </c>
      <c r="AF757" s="21">
        <v>1</v>
      </c>
      <c r="AG757" s="17">
        <v>0</v>
      </c>
      <c r="AH757" s="17">
        <v>7.0333887658863004E-2</v>
      </c>
      <c r="AI757" s="17">
        <v>0</v>
      </c>
      <c r="AJ757" s="17">
        <v>6.9210672200684794E-3</v>
      </c>
      <c r="AK757" s="17">
        <v>0.87187743421510411</v>
      </c>
      <c r="AL757" s="17">
        <v>4.9540021273927676E-2</v>
      </c>
      <c r="AM757" s="17">
        <v>1.3275896320364031E-3</v>
      </c>
      <c r="AN757" s="21">
        <v>0.99999999999999967</v>
      </c>
      <c r="AO757" s="21">
        <v>3.9999999999999996</v>
      </c>
      <c r="AQ757" s="21">
        <v>38.335766972014348</v>
      </c>
      <c r="AR757" s="21">
        <v>14.679590281491091</v>
      </c>
      <c r="AS757" s="21">
        <v>46.984642746494558</v>
      </c>
    </row>
    <row r="758" spans="1:45" x14ac:dyDescent="0.35">
      <c r="A758" s="5">
        <v>1974</v>
      </c>
      <c r="B758" s="17" t="s">
        <v>132</v>
      </c>
      <c r="C758" s="21">
        <v>485</v>
      </c>
      <c r="D758" s="21">
        <v>99</v>
      </c>
      <c r="E758" s="17" t="s">
        <v>128</v>
      </c>
      <c r="F758" s="19">
        <v>49.95</v>
      </c>
      <c r="G758" s="17">
        <v>1.6556999999999999</v>
      </c>
      <c r="H758" s="19">
        <v>4.18</v>
      </c>
      <c r="I758" s="19">
        <v>8.75</v>
      </c>
      <c r="J758" s="17">
        <v>0.24640000000000001</v>
      </c>
      <c r="K758" s="19">
        <v>12.72</v>
      </c>
      <c r="L758" s="19">
        <v>21.7</v>
      </c>
      <c r="M758" s="17">
        <v>0.63839999999999997</v>
      </c>
      <c r="N758" s="17">
        <v>4.7000000000000002E-3</v>
      </c>
      <c r="O758" s="17">
        <v>4.3E-3</v>
      </c>
      <c r="Q758" s="19">
        <v>99.849500000000006</v>
      </c>
      <c r="R758" s="21">
        <v>59.245458779692605</v>
      </c>
      <c r="T758" s="17">
        <v>1.8654621029427305</v>
      </c>
      <c r="U758" s="17">
        <v>0.13453789705726948</v>
      </c>
      <c r="V758" s="17">
        <v>0</v>
      </c>
      <c r="W758" s="21">
        <v>2</v>
      </c>
      <c r="X758" s="17">
        <v>4.9436468027808073E-2</v>
      </c>
      <c r="Y758" s="17">
        <v>3.8405424180484884E-2</v>
      </c>
      <c r="Z758" s="17">
        <v>1.2695923544378293E-4</v>
      </c>
      <c r="AA758" s="17">
        <v>4.6507656349099251E-2</v>
      </c>
      <c r="AB758" s="17">
        <v>0.70821142293750161</v>
      </c>
      <c r="AC758" s="17">
        <v>0.15731206926966235</v>
      </c>
      <c r="AD758" s="17">
        <v>0</v>
      </c>
      <c r="AE758" s="17">
        <v>0</v>
      </c>
      <c r="AF758" s="21">
        <v>1</v>
      </c>
      <c r="AG758" s="17">
        <v>0</v>
      </c>
      <c r="AH758" s="17">
        <v>7.7534663639618723E-2</v>
      </c>
      <c r="AI758" s="17">
        <v>0</v>
      </c>
      <c r="AJ758" s="17">
        <v>7.7934612703706059E-3</v>
      </c>
      <c r="AK758" s="17">
        <v>0.86822560800534609</v>
      </c>
      <c r="AL758" s="17">
        <v>4.6222365167128944E-2</v>
      </c>
      <c r="AM758" s="17">
        <v>2.2390191753560629E-4</v>
      </c>
      <c r="AN758" s="21">
        <v>1</v>
      </c>
      <c r="AO758" s="21">
        <v>4</v>
      </c>
      <c r="AQ758" s="21">
        <v>38.127485239404855</v>
      </c>
      <c r="AR758" s="21">
        <v>15.130457259754122</v>
      </c>
      <c r="AS758" s="21">
        <v>46.742057500841021</v>
      </c>
    </row>
    <row r="759" spans="1:45" x14ac:dyDescent="0.35">
      <c r="A759" s="5">
        <v>1974</v>
      </c>
      <c r="B759" s="17" t="s">
        <v>132</v>
      </c>
      <c r="C759" s="21">
        <v>490</v>
      </c>
      <c r="D759" s="21">
        <v>100</v>
      </c>
      <c r="E759" s="17" t="s">
        <v>128</v>
      </c>
      <c r="F759" s="19">
        <v>49.73</v>
      </c>
      <c r="G759" s="17">
        <v>1.6092</v>
      </c>
      <c r="H759" s="19">
        <v>4.08</v>
      </c>
      <c r="I759" s="19">
        <v>8.5500000000000007</v>
      </c>
      <c r="J759" s="17">
        <v>0.28120000000000001</v>
      </c>
      <c r="K759" s="19">
        <v>12.68</v>
      </c>
      <c r="L759" s="19">
        <v>21.17</v>
      </c>
      <c r="M759" s="17">
        <v>0.69720000000000004</v>
      </c>
      <c r="N759" s="17">
        <v>1.6799999999999999E-2</v>
      </c>
      <c r="O759" s="17">
        <v>1.8599999999999998E-2</v>
      </c>
      <c r="Q759" s="19">
        <v>98.832999999999984</v>
      </c>
      <c r="R759" s="21">
        <v>59.726801695713604</v>
      </c>
      <c r="T759" s="17">
        <v>1.8747019534166351</v>
      </c>
      <c r="U759" s="17">
        <v>0.12529804658336485</v>
      </c>
      <c r="V759" s="17">
        <v>0</v>
      </c>
      <c r="W759" s="21">
        <v>2</v>
      </c>
      <c r="X759" s="17">
        <v>5.5962810264085117E-2</v>
      </c>
      <c r="Y759" s="17">
        <v>2.9290210656251467E-2</v>
      </c>
      <c r="Z759" s="17">
        <v>5.5433413371733611E-4</v>
      </c>
      <c r="AA759" s="17">
        <v>4.5626343355007884E-2</v>
      </c>
      <c r="AB759" s="17">
        <v>0.71261983136775908</v>
      </c>
      <c r="AC759" s="17">
        <v>0.15594647022317909</v>
      </c>
      <c r="AD759" s="17">
        <v>0</v>
      </c>
      <c r="AE759" s="17">
        <v>0</v>
      </c>
      <c r="AF759" s="21">
        <v>1</v>
      </c>
      <c r="AG759" s="17">
        <v>0</v>
      </c>
      <c r="AH759" s="17">
        <v>8.427907865737097E-2</v>
      </c>
      <c r="AI759" s="17">
        <v>0</v>
      </c>
      <c r="AJ759" s="17">
        <v>8.9777566417690025E-3</v>
      </c>
      <c r="AK759" s="17">
        <v>0.85498116952015801</v>
      </c>
      <c r="AL759" s="17">
        <v>5.0954142684454404E-2</v>
      </c>
      <c r="AM759" s="17">
        <v>8.0785249624804522E-4</v>
      </c>
      <c r="AN759" s="21">
        <v>1.0000000000000004</v>
      </c>
      <c r="AO759" s="21">
        <v>4</v>
      </c>
      <c r="AQ759" s="21">
        <v>38.601481385695152</v>
      </c>
      <c r="AR759" s="21">
        <v>15.085550257800829</v>
      </c>
      <c r="AS759" s="21">
        <v>46.312968356504015</v>
      </c>
    </row>
    <row r="760" spans="1:45" x14ac:dyDescent="0.35">
      <c r="A760" s="5">
        <v>1974</v>
      </c>
      <c r="B760" s="17" t="s">
        <v>132</v>
      </c>
      <c r="C760" s="21">
        <v>495</v>
      </c>
      <c r="D760" s="21">
        <v>101</v>
      </c>
      <c r="E760" s="17" t="s">
        <v>128</v>
      </c>
      <c r="F760" s="19">
        <v>49.81</v>
      </c>
      <c r="G760" s="17">
        <v>1.5978000000000001</v>
      </c>
      <c r="H760" s="19">
        <v>4.21</v>
      </c>
      <c r="I760" s="19">
        <v>8.4700000000000006</v>
      </c>
      <c r="J760" s="17">
        <v>0.23480000000000001</v>
      </c>
      <c r="K760" s="19">
        <v>12.57</v>
      </c>
      <c r="L760" s="19">
        <v>21.65</v>
      </c>
      <c r="M760" s="17">
        <v>0.70930000000000004</v>
      </c>
      <c r="O760" s="17">
        <v>8.2500000000000004E-2</v>
      </c>
      <c r="Q760" s="19">
        <v>99.334400000000002</v>
      </c>
      <c r="R760" s="21">
        <v>59.743346007604572</v>
      </c>
      <c r="T760" s="17">
        <v>1.8685388602246289</v>
      </c>
      <c r="U760" s="17">
        <v>0.13146113977537111</v>
      </c>
      <c r="V760" s="17">
        <v>0</v>
      </c>
      <c r="W760" s="21">
        <v>2</v>
      </c>
      <c r="X760" s="17">
        <v>5.4660890507323728E-2</v>
      </c>
      <c r="Y760" s="17">
        <v>3.5775268139873591E-2</v>
      </c>
      <c r="Z760" s="17">
        <v>2.4467209793133096E-3</v>
      </c>
      <c r="AA760" s="17">
        <v>4.5081657711241646E-2</v>
      </c>
      <c r="AB760" s="17">
        <v>0.70298449794542184</v>
      </c>
      <c r="AC760" s="17">
        <v>0.15905096471682589</v>
      </c>
      <c r="AD760" s="17">
        <v>0</v>
      </c>
      <c r="AE760" s="17">
        <v>0</v>
      </c>
      <c r="AF760" s="21">
        <v>1</v>
      </c>
      <c r="AG760" s="17">
        <v>0</v>
      </c>
      <c r="AH760" s="17">
        <v>7.0862752122530848E-2</v>
      </c>
      <c r="AI760" s="17">
        <v>0</v>
      </c>
      <c r="AJ760" s="17">
        <v>7.4597182563532882E-3</v>
      </c>
      <c r="AK760" s="17">
        <v>0.87009247434749248</v>
      </c>
      <c r="AL760" s="17">
        <v>5.1585055273624378E-2</v>
      </c>
      <c r="AM760" s="17">
        <v>0</v>
      </c>
      <c r="AN760" s="21">
        <v>1.0000000000000011</v>
      </c>
      <c r="AO760" s="21">
        <v>4.0000000000000009</v>
      </c>
      <c r="AQ760" s="21">
        <v>38.07684549421004</v>
      </c>
      <c r="AR760" s="21">
        <v>14.794979121790863</v>
      </c>
      <c r="AS760" s="21">
        <v>47.128175383999093</v>
      </c>
    </row>
    <row r="761" spans="1:45" x14ac:dyDescent="0.35">
      <c r="A761" s="5">
        <v>1974</v>
      </c>
      <c r="B761" s="17" t="s">
        <v>132</v>
      </c>
      <c r="C761" s="21">
        <v>500</v>
      </c>
      <c r="D761" s="21">
        <v>102</v>
      </c>
      <c r="E761" s="17" t="s">
        <v>128</v>
      </c>
      <c r="F761" s="19">
        <v>50.11</v>
      </c>
      <c r="G761" s="17">
        <v>1.6161000000000001</v>
      </c>
      <c r="H761" s="19">
        <v>4.0999999999999996</v>
      </c>
      <c r="I761" s="19">
        <v>8.65</v>
      </c>
      <c r="J761" s="17">
        <v>0.2029</v>
      </c>
      <c r="K761" s="19">
        <v>12.4</v>
      </c>
      <c r="L761" s="19">
        <v>21.35</v>
      </c>
      <c r="M761" s="17">
        <v>0.65569999999999995</v>
      </c>
      <c r="O761" s="17">
        <v>1.0699999999999999E-2</v>
      </c>
      <c r="Q761" s="19">
        <v>99.095400000000012</v>
      </c>
      <c r="R761" s="21">
        <v>58.907363420427551</v>
      </c>
      <c r="T761" s="17">
        <v>1.8872527999966175</v>
      </c>
      <c r="U761" s="17">
        <v>0.11274720000338245</v>
      </c>
      <c r="V761" s="17">
        <v>0</v>
      </c>
      <c r="W761" s="21">
        <v>2</v>
      </c>
      <c r="X761" s="17">
        <v>6.9231109041773847E-2</v>
      </c>
      <c r="Y761" s="17">
        <v>0</v>
      </c>
      <c r="Z761" s="17">
        <v>3.1859162713787685E-4</v>
      </c>
      <c r="AA761" s="17">
        <v>4.5778944345593924E-2</v>
      </c>
      <c r="AB761" s="17">
        <v>0.69622920788908582</v>
      </c>
      <c r="AC761" s="17">
        <v>0.1884421470964085</v>
      </c>
      <c r="AD761" s="17">
        <v>0</v>
      </c>
      <c r="AE761" s="17">
        <v>0</v>
      </c>
      <c r="AF761" s="21">
        <v>1</v>
      </c>
      <c r="AG761" s="17">
        <v>0</v>
      </c>
      <c r="AH761" s="17">
        <v>8.3969037409950931E-2</v>
      </c>
      <c r="AI761" s="17">
        <v>0</v>
      </c>
      <c r="AJ761" s="17">
        <v>6.4718204879089421E-3</v>
      </c>
      <c r="AK761" s="17">
        <v>0.86144087308138273</v>
      </c>
      <c r="AL761" s="17">
        <v>4.7876148684796352E-2</v>
      </c>
      <c r="AM761" s="17">
        <v>0</v>
      </c>
      <c r="AN761" s="21">
        <v>0.99975787966403895</v>
      </c>
      <c r="AO761" s="21">
        <v>3.9997578796640392</v>
      </c>
      <c r="AQ761" s="21">
        <v>37.909560753228014</v>
      </c>
      <c r="AR761" s="21">
        <v>15.185131708173401</v>
      </c>
      <c r="AS761" s="21">
        <v>46.905307538598585</v>
      </c>
    </row>
    <row r="762" spans="1:45" x14ac:dyDescent="0.35">
      <c r="A762" s="5">
        <v>1974</v>
      </c>
      <c r="B762" s="17" t="s">
        <v>132</v>
      </c>
      <c r="C762" s="21">
        <v>505</v>
      </c>
      <c r="D762" s="21">
        <v>103</v>
      </c>
      <c r="E762" s="17" t="s">
        <v>128</v>
      </c>
      <c r="F762" s="19">
        <v>50.44</v>
      </c>
      <c r="G762" s="17">
        <v>1.5024</v>
      </c>
      <c r="H762" s="19">
        <v>3.8</v>
      </c>
      <c r="I762" s="19">
        <v>9.06</v>
      </c>
      <c r="J762" s="17">
        <v>0.2782</v>
      </c>
      <c r="K762" s="19">
        <v>12.91</v>
      </c>
      <c r="L762" s="19">
        <v>21.36</v>
      </c>
      <c r="M762" s="17">
        <v>0.75190000000000001</v>
      </c>
      <c r="N762" s="17">
        <v>3.7900000000000003E-2</v>
      </c>
      <c r="O762" s="17">
        <v>4.2900000000000001E-2</v>
      </c>
      <c r="Q762" s="19">
        <v>100.1833</v>
      </c>
      <c r="R762" s="21">
        <v>58.761948111060534</v>
      </c>
      <c r="T762" s="17">
        <v>1.8763176505435157</v>
      </c>
      <c r="U762" s="17">
        <v>0.12368234945648426</v>
      </c>
      <c r="V762" s="17">
        <v>0</v>
      </c>
      <c r="W762" s="21">
        <v>2</v>
      </c>
      <c r="X762" s="17">
        <v>4.2906134376832689E-2</v>
      </c>
      <c r="Y762" s="17">
        <v>5.1468422109258151E-2</v>
      </c>
      <c r="Z762" s="17">
        <v>1.2616342863962144E-3</v>
      </c>
      <c r="AA762" s="17">
        <v>4.2034775165734527E-2</v>
      </c>
      <c r="AB762" s="17">
        <v>0.71594952653890864</v>
      </c>
      <c r="AC762" s="17">
        <v>0.14637950752286977</v>
      </c>
      <c r="AD762" s="17">
        <v>0</v>
      </c>
      <c r="AE762" s="17">
        <v>0</v>
      </c>
      <c r="AF762" s="21">
        <v>1</v>
      </c>
      <c r="AG762" s="17">
        <v>0</v>
      </c>
      <c r="AH762" s="17">
        <v>8.396734440982237E-2</v>
      </c>
      <c r="AI762" s="17">
        <v>0</v>
      </c>
      <c r="AJ762" s="17">
        <v>8.7645001261251864E-3</v>
      </c>
      <c r="AK762" s="17">
        <v>0.85124476381658043</v>
      </c>
      <c r="AL762" s="17">
        <v>5.4225019726974202E-2</v>
      </c>
      <c r="AM762" s="17">
        <v>1.7983719204976683E-3</v>
      </c>
      <c r="AN762" s="21">
        <v>0.99999999999999989</v>
      </c>
      <c r="AO762" s="21">
        <v>4</v>
      </c>
      <c r="AQ762" s="21">
        <v>38.538030011874312</v>
      </c>
      <c r="AR762" s="21">
        <v>15.64128704975737</v>
      </c>
      <c r="AS762" s="21">
        <v>45.820682938368321</v>
      </c>
    </row>
    <row r="763" spans="1:45" x14ac:dyDescent="0.35">
      <c r="A763" s="5">
        <v>1974</v>
      </c>
      <c r="B763" s="17" t="s">
        <v>132</v>
      </c>
      <c r="C763" s="21">
        <v>510</v>
      </c>
      <c r="D763" s="21">
        <v>104</v>
      </c>
      <c r="E763" s="17" t="s">
        <v>128</v>
      </c>
      <c r="F763" s="19">
        <v>50.34</v>
      </c>
      <c r="G763" s="17">
        <v>1.2961</v>
      </c>
      <c r="H763" s="19">
        <v>3.42</v>
      </c>
      <c r="I763" s="19">
        <v>8.6</v>
      </c>
      <c r="J763" s="17">
        <v>0.19139999999999999</v>
      </c>
      <c r="K763" s="19">
        <v>12.92</v>
      </c>
      <c r="L763" s="19">
        <v>21.62</v>
      </c>
      <c r="M763" s="17">
        <v>0.61380000000000001</v>
      </c>
      <c r="N763" s="17">
        <v>3.7900000000000003E-2</v>
      </c>
      <c r="Q763" s="19">
        <v>99.039199999999994</v>
      </c>
      <c r="R763" s="21">
        <v>60.037174721189587</v>
      </c>
      <c r="T763" s="17">
        <v>1.8931856612640385</v>
      </c>
      <c r="U763" s="17">
        <v>0.10681433873596147</v>
      </c>
      <c r="V763" s="17">
        <v>0</v>
      </c>
      <c r="W763" s="21">
        <v>2</v>
      </c>
      <c r="X763" s="17">
        <v>4.4763668861922762E-2</v>
      </c>
      <c r="Y763" s="17">
        <v>3.529807566775036E-2</v>
      </c>
      <c r="Z763" s="17">
        <v>0</v>
      </c>
      <c r="AA763" s="17">
        <v>3.6661512125335485E-2</v>
      </c>
      <c r="AB763" s="17">
        <v>0.72438156087555738</v>
      </c>
      <c r="AC763" s="17">
        <v>0.15889518246943402</v>
      </c>
      <c r="AD763" s="17">
        <v>0</v>
      </c>
      <c r="AE763" s="17">
        <v>0</v>
      </c>
      <c r="AF763" s="21">
        <v>1</v>
      </c>
      <c r="AG763" s="17">
        <v>0</v>
      </c>
      <c r="AH763" s="17">
        <v>7.6254228925243361E-2</v>
      </c>
      <c r="AI763" s="17">
        <v>0</v>
      </c>
      <c r="AJ763" s="17">
        <v>6.0962205222142357E-3</v>
      </c>
      <c r="AK763" s="17">
        <v>0.87107912050815961</v>
      </c>
      <c r="AL763" s="17">
        <v>4.4752286274400692E-2</v>
      </c>
      <c r="AM763" s="17">
        <v>1.8181437699816938E-3</v>
      </c>
      <c r="AN763" s="21">
        <v>0.99999999999999956</v>
      </c>
      <c r="AO763" s="21">
        <v>3.9999999999999996</v>
      </c>
      <c r="AQ763" s="21">
        <v>38.695505477674452</v>
      </c>
      <c r="AR763" s="21">
        <v>14.772599317304067</v>
      </c>
      <c r="AS763" s="21">
        <v>46.531895205021485</v>
      </c>
    </row>
    <row r="764" spans="1:45" x14ac:dyDescent="0.35">
      <c r="A764" s="5">
        <v>1974</v>
      </c>
      <c r="B764" s="17" t="s">
        <v>132</v>
      </c>
      <c r="C764" s="21">
        <v>515</v>
      </c>
      <c r="D764" s="21">
        <v>105</v>
      </c>
      <c r="E764" s="17" t="s">
        <v>128</v>
      </c>
      <c r="F764" s="19">
        <v>50.24</v>
      </c>
      <c r="G764" s="17">
        <v>1.3079000000000001</v>
      </c>
      <c r="H764" s="19">
        <v>4.0199999999999996</v>
      </c>
      <c r="I764" s="19">
        <v>8.01</v>
      </c>
      <c r="J764" s="17">
        <v>0.28749999999999998</v>
      </c>
      <c r="K764" s="19">
        <v>13.29</v>
      </c>
      <c r="L764" s="19">
        <v>21.92</v>
      </c>
      <c r="M764" s="17">
        <v>0.55940000000000001</v>
      </c>
      <c r="N764" s="17">
        <v>1.4500000000000001E-2</v>
      </c>
      <c r="O764" s="17">
        <v>1.1299999999999999E-2</v>
      </c>
      <c r="Q764" s="19">
        <v>99.660599999999988</v>
      </c>
      <c r="R764" s="21">
        <v>62.394366197183103</v>
      </c>
      <c r="T764" s="17">
        <v>1.8726869155447157</v>
      </c>
      <c r="U764" s="17">
        <v>0.12731308445528433</v>
      </c>
      <c r="V764" s="17">
        <v>0</v>
      </c>
      <c r="W764" s="21">
        <v>2</v>
      </c>
      <c r="X764" s="17">
        <v>4.9279186391775892E-2</v>
      </c>
      <c r="Y764" s="17">
        <v>4.5479883875260411E-2</v>
      </c>
      <c r="Z764" s="17">
        <v>3.3299590551731564E-4</v>
      </c>
      <c r="AA764" s="17">
        <v>3.666755507161102E-2</v>
      </c>
      <c r="AB764" s="17">
        <v>0.73852534493684074</v>
      </c>
      <c r="AC764" s="17">
        <v>0.12971503381899474</v>
      </c>
      <c r="AD764" s="17">
        <v>0</v>
      </c>
      <c r="AE764" s="17">
        <v>0</v>
      </c>
      <c r="AF764" s="21">
        <v>1</v>
      </c>
      <c r="AG764" s="17">
        <v>0</v>
      </c>
      <c r="AH764" s="17">
        <v>7.4467458972212353E-2</v>
      </c>
      <c r="AI764" s="17">
        <v>0</v>
      </c>
      <c r="AJ764" s="17">
        <v>9.0759508271219674E-3</v>
      </c>
      <c r="AK764" s="17">
        <v>0.87534249834017441</v>
      </c>
      <c r="AL764" s="17">
        <v>4.0424658071195205E-2</v>
      </c>
      <c r="AM764" s="17">
        <v>6.8943378929585311E-4</v>
      </c>
      <c r="AN764" s="21">
        <v>0.99999999999999978</v>
      </c>
      <c r="AO764" s="21">
        <v>4</v>
      </c>
      <c r="AQ764" s="21">
        <v>39.438369715129525</v>
      </c>
      <c r="AR764" s="21">
        <v>13.817017776199837</v>
      </c>
      <c r="AS764" s="21">
        <v>46.744612508670642</v>
      </c>
    </row>
    <row r="765" spans="1:45" x14ac:dyDescent="0.35">
      <c r="A765" s="5">
        <v>1974</v>
      </c>
      <c r="B765" s="17" t="s">
        <v>132</v>
      </c>
      <c r="C765" s="21">
        <v>520</v>
      </c>
      <c r="D765" s="21">
        <v>106</v>
      </c>
      <c r="E765" s="17" t="s">
        <v>128</v>
      </c>
      <c r="F765" s="19">
        <v>47.99</v>
      </c>
      <c r="G765" s="17">
        <v>1.75</v>
      </c>
      <c r="H765" s="19">
        <v>6.53</v>
      </c>
      <c r="I765" s="19">
        <v>7.94</v>
      </c>
      <c r="J765" s="17">
        <v>0.1857</v>
      </c>
      <c r="K765" s="19">
        <v>12.63</v>
      </c>
      <c r="L765" s="19">
        <v>22.1</v>
      </c>
      <c r="M765" s="17">
        <v>0.33500000000000002</v>
      </c>
      <c r="N765" s="17">
        <v>2.9600000000000001E-2</v>
      </c>
      <c r="O765" s="17">
        <v>1.9800000000000002E-2</v>
      </c>
      <c r="Q765" s="19">
        <v>99.510099999999994</v>
      </c>
      <c r="R765" s="21">
        <v>61.400097228974239</v>
      </c>
      <c r="T765" s="17">
        <v>1.7939064114910865</v>
      </c>
      <c r="U765" s="17">
        <v>0.20609358850891346</v>
      </c>
      <c r="V765" s="17">
        <v>0</v>
      </c>
      <c r="W765" s="21">
        <v>2</v>
      </c>
      <c r="X765" s="17">
        <v>8.1574909812329677E-2</v>
      </c>
      <c r="Y765" s="17">
        <v>5.1219202003207197E-2</v>
      </c>
      <c r="Z765" s="17">
        <v>5.8513911032362419E-4</v>
      </c>
      <c r="AA765" s="17">
        <v>4.9201568581297879E-2</v>
      </c>
      <c r="AB765" s="17">
        <v>0.70384537394117785</v>
      </c>
      <c r="AC765" s="17">
        <v>0.11357380655166371</v>
      </c>
      <c r="AD765" s="17">
        <v>0</v>
      </c>
      <c r="AE765" s="17">
        <v>0</v>
      </c>
      <c r="AF765" s="21">
        <v>0.99999999999999989</v>
      </c>
      <c r="AG765" s="17">
        <v>0</v>
      </c>
      <c r="AH765" s="17">
        <v>8.3391588395034633E-2</v>
      </c>
      <c r="AI765" s="17">
        <v>0</v>
      </c>
      <c r="AJ765" s="17">
        <v>5.8789487703048504E-3</v>
      </c>
      <c r="AK765" s="17">
        <v>0.88504066325511577</v>
      </c>
      <c r="AL765" s="17">
        <v>2.4277400726903885E-2</v>
      </c>
      <c r="AM765" s="17">
        <v>1.4113988526407353E-3</v>
      </c>
      <c r="AN765" s="21">
        <v>0.99999999999999989</v>
      </c>
      <c r="AO765" s="21">
        <v>4</v>
      </c>
      <c r="AQ765" s="21">
        <v>38.191244104861987</v>
      </c>
      <c r="AR765" s="21">
        <v>13.785702445432602</v>
      </c>
      <c r="AS765" s="21">
        <v>48.023053449705415</v>
      </c>
    </row>
    <row r="766" spans="1:45" x14ac:dyDescent="0.35">
      <c r="A766" s="5">
        <v>1974</v>
      </c>
      <c r="B766" s="17" t="s">
        <v>132</v>
      </c>
      <c r="C766" s="21">
        <v>525</v>
      </c>
      <c r="D766" s="21">
        <v>107</v>
      </c>
      <c r="E766" s="17" t="s">
        <v>128</v>
      </c>
      <c r="F766" s="19">
        <v>48.93</v>
      </c>
      <c r="G766" s="17">
        <v>1.5376000000000001</v>
      </c>
      <c r="H766" s="19">
        <v>5.93</v>
      </c>
      <c r="I766" s="19">
        <v>7.34</v>
      </c>
      <c r="J766" s="17">
        <v>0.15390000000000001</v>
      </c>
      <c r="K766" s="19">
        <v>13.25</v>
      </c>
      <c r="L766" s="19">
        <v>22.09</v>
      </c>
      <c r="M766" s="17">
        <v>0.46229999999999999</v>
      </c>
      <c r="N766" s="17">
        <v>5.9999999999999995E-4</v>
      </c>
      <c r="Q766" s="19">
        <v>99.694400000000002</v>
      </c>
      <c r="R766" s="21">
        <v>64.351627003399713</v>
      </c>
      <c r="T766" s="17">
        <v>1.8179631923366169</v>
      </c>
      <c r="U766" s="17">
        <v>0.18203680766338315</v>
      </c>
      <c r="V766" s="17">
        <v>0</v>
      </c>
      <c r="W766" s="21">
        <v>2</v>
      </c>
      <c r="X766" s="17">
        <v>7.7616976560199114E-2</v>
      </c>
      <c r="Y766" s="17">
        <v>5.181211063753486E-2</v>
      </c>
      <c r="Z766" s="17">
        <v>0</v>
      </c>
      <c r="AA766" s="17">
        <v>4.2967996929117847E-2</v>
      </c>
      <c r="AB766" s="17">
        <v>0.7339232168360672</v>
      </c>
      <c r="AC766" s="17">
        <v>9.3679699037080955E-2</v>
      </c>
      <c r="AD766" s="17">
        <v>0</v>
      </c>
      <c r="AE766" s="17">
        <v>0</v>
      </c>
      <c r="AF766" s="21">
        <v>1</v>
      </c>
      <c r="AG766" s="17">
        <v>0</v>
      </c>
      <c r="AH766" s="17">
        <v>8.2548402201464005E-2</v>
      </c>
      <c r="AI766" s="17">
        <v>0</v>
      </c>
      <c r="AJ766" s="17">
        <v>4.8426962543570186E-3</v>
      </c>
      <c r="AK766" s="17">
        <v>0.87928062815159147</v>
      </c>
      <c r="AL766" s="17">
        <v>3.3299837285735621E-2</v>
      </c>
      <c r="AM766" s="17">
        <v>2.8436106851093379E-5</v>
      </c>
      <c r="AN766" s="21">
        <v>0.99999999999999922</v>
      </c>
      <c r="AO766" s="21">
        <v>3.9999999999999991</v>
      </c>
      <c r="AQ766" s="21">
        <v>39.755619046420712</v>
      </c>
      <c r="AR766" s="21">
        <v>12.614949310323075</v>
      </c>
      <c r="AS766" s="21">
        <v>47.629431643256211</v>
      </c>
    </row>
    <row r="767" spans="1:45" x14ac:dyDescent="0.35">
      <c r="A767" s="5">
        <v>1974</v>
      </c>
      <c r="B767" s="17" t="s">
        <v>132</v>
      </c>
      <c r="C767" s="21">
        <v>530</v>
      </c>
      <c r="D767" s="21">
        <v>108</v>
      </c>
      <c r="E767" s="17" t="s">
        <v>128</v>
      </c>
      <c r="F767" s="19">
        <v>49.09</v>
      </c>
      <c r="G767" s="17">
        <v>1.3073999999999999</v>
      </c>
      <c r="H767" s="19">
        <v>5.28</v>
      </c>
      <c r="I767" s="19">
        <v>7.26</v>
      </c>
      <c r="J767" s="17">
        <v>0.157</v>
      </c>
      <c r="K767" s="19">
        <v>13.47</v>
      </c>
      <c r="L767" s="19">
        <v>22.17</v>
      </c>
      <c r="M767" s="17">
        <v>0.3952</v>
      </c>
      <c r="N767" s="17">
        <v>5.1000000000000004E-3</v>
      </c>
      <c r="Q767" s="19">
        <v>99.134700000000009</v>
      </c>
      <c r="R767" s="21">
        <v>64.978292329956588</v>
      </c>
      <c r="T767" s="17">
        <v>1.8333436282531996</v>
      </c>
      <c r="U767" s="17">
        <v>0.16665637174680037</v>
      </c>
      <c r="V767" s="17">
        <v>0</v>
      </c>
      <c r="W767" s="21">
        <v>2</v>
      </c>
      <c r="X767" s="17">
        <v>6.5732248165492613E-2</v>
      </c>
      <c r="Y767" s="17">
        <v>5.6332714830826476E-2</v>
      </c>
      <c r="Z767" s="17">
        <v>0</v>
      </c>
      <c r="AA767" s="17">
        <v>3.672410241239335E-2</v>
      </c>
      <c r="AB767" s="17">
        <v>0.74996900484502382</v>
      </c>
      <c r="AC767" s="17">
        <v>9.1241929746263772E-2</v>
      </c>
      <c r="AD767" s="17">
        <v>0</v>
      </c>
      <c r="AE767" s="17">
        <v>0</v>
      </c>
      <c r="AF767" s="21">
        <v>1</v>
      </c>
      <c r="AG767" s="17">
        <v>0</v>
      </c>
      <c r="AH767" s="17">
        <v>7.9147106993199434E-2</v>
      </c>
      <c r="AI767" s="17">
        <v>0</v>
      </c>
      <c r="AJ767" s="17">
        <v>4.9658001089567944E-3</v>
      </c>
      <c r="AK767" s="17">
        <v>0.88703029682354229</v>
      </c>
      <c r="AL767" s="17">
        <v>2.8613838728551617E-2</v>
      </c>
      <c r="AM767" s="17">
        <v>2.4295734575032315E-4</v>
      </c>
      <c r="AN767" s="21">
        <v>1.0000000000000004</v>
      </c>
      <c r="AO767" s="21">
        <v>4</v>
      </c>
      <c r="AQ767" s="21">
        <v>40.133476804924818</v>
      </c>
      <c r="AR767" s="21">
        <v>12.39841502947221</v>
      </c>
      <c r="AS767" s="21">
        <v>47.46810816560297</v>
      </c>
    </row>
    <row r="768" spans="1:45" x14ac:dyDescent="0.35">
      <c r="A768" s="5">
        <v>1974</v>
      </c>
      <c r="B768" s="17" t="s">
        <v>132</v>
      </c>
      <c r="C768" s="21">
        <v>535</v>
      </c>
      <c r="D768" s="21">
        <v>109</v>
      </c>
      <c r="E768" s="17" t="s">
        <v>128</v>
      </c>
      <c r="F768" s="19">
        <v>47.48</v>
      </c>
      <c r="G768" s="17">
        <v>1.4781</v>
      </c>
      <c r="H768" s="19">
        <v>6.19</v>
      </c>
      <c r="I768" s="19">
        <v>7.26</v>
      </c>
      <c r="J768" s="17">
        <v>8.4199999999999997E-2</v>
      </c>
      <c r="K768" s="19">
        <v>12.92</v>
      </c>
      <c r="L768" s="19">
        <v>22.19</v>
      </c>
      <c r="M768" s="17">
        <v>0.41599999999999998</v>
      </c>
      <c r="N768" s="17">
        <v>8.5000000000000006E-3</v>
      </c>
      <c r="O768" s="17">
        <v>2.3300000000000001E-2</v>
      </c>
      <c r="Q768" s="19">
        <v>98.050099999999986</v>
      </c>
      <c r="R768" s="21">
        <v>64.023785926660054</v>
      </c>
      <c r="T768" s="17">
        <v>1.7934137382880042</v>
      </c>
      <c r="U768" s="17">
        <v>0.20658626171199579</v>
      </c>
      <c r="V768" s="17">
        <v>0</v>
      </c>
      <c r="W768" s="21">
        <v>2</v>
      </c>
      <c r="X768" s="17">
        <v>6.8957462458279051E-2</v>
      </c>
      <c r="Y768" s="17">
        <v>8.3821689182897272E-2</v>
      </c>
      <c r="Z768" s="17">
        <v>6.9577786408674374E-4</v>
      </c>
      <c r="AA768" s="17">
        <v>4.1991894323565974E-2</v>
      </c>
      <c r="AB768" s="17">
        <v>0.72754049889139971</v>
      </c>
      <c r="AC768" s="17">
        <v>7.6992677279771327E-2</v>
      </c>
      <c r="AD768" s="17">
        <v>0</v>
      </c>
      <c r="AE768" s="17">
        <v>0</v>
      </c>
      <c r="AF768" s="21">
        <v>1</v>
      </c>
      <c r="AG768" s="17">
        <v>0</v>
      </c>
      <c r="AH768" s="17">
        <v>6.8490537040489186E-2</v>
      </c>
      <c r="AI768" s="17">
        <v>0</v>
      </c>
      <c r="AJ768" s="17">
        <v>2.6935225351431055E-3</v>
      </c>
      <c r="AK768" s="17">
        <v>0.89794348398396806</v>
      </c>
      <c r="AL768" s="17">
        <v>3.0462915121462673E-2</v>
      </c>
      <c r="AM768" s="17">
        <v>4.0954131893680028E-4</v>
      </c>
      <c r="AN768" s="21">
        <v>0.99999999999999978</v>
      </c>
      <c r="AO768" s="21">
        <v>4</v>
      </c>
      <c r="AQ768" s="21">
        <v>39.168096311442056</v>
      </c>
      <c r="AR768" s="21">
        <v>12.489939335360004</v>
      </c>
      <c r="AS768" s="21">
        <v>48.341964353197937</v>
      </c>
    </row>
    <row r="769" spans="1:45" x14ac:dyDescent="0.35">
      <c r="A769" s="5">
        <v>1974</v>
      </c>
      <c r="B769" s="17" t="s">
        <v>132</v>
      </c>
      <c r="C769" s="21">
        <v>540</v>
      </c>
      <c r="D769" s="21">
        <v>110</v>
      </c>
      <c r="E769" s="17" t="s">
        <v>128</v>
      </c>
      <c r="F769" s="19">
        <v>47.95</v>
      </c>
      <c r="G769" s="17">
        <v>1.5798000000000001</v>
      </c>
      <c r="H769" s="19">
        <v>6.35</v>
      </c>
      <c r="I769" s="19">
        <v>7.44</v>
      </c>
      <c r="J769" s="17">
        <v>0.1336</v>
      </c>
      <c r="K769" s="19">
        <v>12.55</v>
      </c>
      <c r="L769" s="19">
        <v>22.16</v>
      </c>
      <c r="M769" s="17">
        <v>0.38390000000000002</v>
      </c>
      <c r="N769" s="17">
        <v>1.6199999999999999E-2</v>
      </c>
      <c r="Q769" s="19">
        <v>98.563499999999991</v>
      </c>
      <c r="R769" s="21">
        <v>62.781390695347675</v>
      </c>
      <c r="T769" s="17">
        <v>1.8065128250018059</v>
      </c>
      <c r="U769" s="17">
        <v>0.19348717499819412</v>
      </c>
      <c r="V769" s="17">
        <v>0</v>
      </c>
      <c r="W769" s="21">
        <v>2</v>
      </c>
      <c r="X769" s="17">
        <v>8.8452539584837175E-2</v>
      </c>
      <c r="Y769" s="17">
        <v>4.4321611399869294E-2</v>
      </c>
      <c r="Z769" s="17">
        <v>0</v>
      </c>
      <c r="AA769" s="17">
        <v>4.4765806680079082E-2</v>
      </c>
      <c r="AB769" s="17">
        <v>0.70488949981637283</v>
      </c>
      <c r="AC769" s="17">
        <v>0.11757054251884147</v>
      </c>
      <c r="AD769" s="17">
        <v>0</v>
      </c>
      <c r="AE769" s="17">
        <v>0</v>
      </c>
      <c r="AF769" s="21">
        <v>0.99999999999999989</v>
      </c>
      <c r="AG769" s="17">
        <v>0</v>
      </c>
      <c r="AH769" s="17">
        <v>7.2493207365562057E-2</v>
      </c>
      <c r="AI769" s="17">
        <v>0</v>
      </c>
      <c r="AJ769" s="17">
        <v>4.2628262907449263E-3</v>
      </c>
      <c r="AK769" s="17">
        <v>0.89442537699702196</v>
      </c>
      <c r="AL769" s="17">
        <v>2.8040057344996452E-2</v>
      </c>
      <c r="AM769" s="17">
        <v>7.7853200167502727E-4</v>
      </c>
      <c r="AN769" s="21">
        <v>1.0000000000000004</v>
      </c>
      <c r="AO769" s="21">
        <v>4</v>
      </c>
      <c r="AQ769" s="21">
        <v>38.351668402592566</v>
      </c>
      <c r="AR769" s="21">
        <v>12.984384300150699</v>
      </c>
      <c r="AS769" s="21">
        <v>48.663947297256733</v>
      </c>
    </row>
    <row r="770" spans="1:45" x14ac:dyDescent="0.35">
      <c r="A770" s="5">
        <v>1974</v>
      </c>
      <c r="B770" s="17" t="s">
        <v>132</v>
      </c>
      <c r="C770" s="21">
        <v>545</v>
      </c>
      <c r="D770" s="21">
        <v>111</v>
      </c>
      <c r="E770" s="17" t="s">
        <v>128</v>
      </c>
      <c r="F770" s="19">
        <v>48.03</v>
      </c>
      <c r="G770" s="17">
        <v>1.6214</v>
      </c>
      <c r="H770" s="19">
        <v>6.45</v>
      </c>
      <c r="I770" s="19">
        <v>7.39</v>
      </c>
      <c r="J770" s="17">
        <v>0.19750000000000001</v>
      </c>
      <c r="K770" s="19">
        <v>13.02</v>
      </c>
      <c r="L770" s="19">
        <v>22.32</v>
      </c>
      <c r="M770" s="17">
        <v>0.40100000000000002</v>
      </c>
      <c r="Q770" s="19">
        <v>99.429900000000018</v>
      </c>
      <c r="R770" s="21">
        <v>63.792258696717298</v>
      </c>
      <c r="T770" s="17">
        <v>1.7905364487899091</v>
      </c>
      <c r="U770" s="17">
        <v>0.20946355121009086</v>
      </c>
      <c r="V770" s="17">
        <v>0</v>
      </c>
      <c r="W770" s="21">
        <v>2</v>
      </c>
      <c r="X770" s="17">
        <v>7.3910700910053417E-2</v>
      </c>
      <c r="Y770" s="17">
        <v>7.3609659308016329E-2</v>
      </c>
      <c r="Z770" s="17">
        <v>0</v>
      </c>
      <c r="AA770" s="17">
        <v>4.54624269185172E-2</v>
      </c>
      <c r="AB770" s="17">
        <v>0.72361313496668822</v>
      </c>
      <c r="AC770" s="17">
        <v>8.3404077896724771E-2</v>
      </c>
      <c r="AD770" s="17">
        <v>0</v>
      </c>
      <c r="AE770" s="17">
        <v>0</v>
      </c>
      <c r="AF770" s="21">
        <v>0.99999999999999989</v>
      </c>
      <c r="AG770" s="17">
        <v>0</v>
      </c>
      <c r="AH770" s="17">
        <v>7.3353906503882266E-2</v>
      </c>
      <c r="AI770" s="17">
        <v>0</v>
      </c>
      <c r="AJ770" s="17">
        <v>6.235573737789722E-3</v>
      </c>
      <c r="AK770" s="17">
        <v>0.89142885691331364</v>
      </c>
      <c r="AL770" s="17">
        <v>2.8981662845014106E-2</v>
      </c>
      <c r="AM770" s="17">
        <v>0</v>
      </c>
      <c r="AN770" s="21">
        <v>0.99999999999999978</v>
      </c>
      <c r="AO770" s="21">
        <v>4</v>
      </c>
      <c r="AQ770" s="21">
        <v>39.07947004760819</v>
      </c>
      <c r="AR770" s="21">
        <v>12.777999600284321</v>
      </c>
      <c r="AS770" s="21">
        <v>48.142530352107485</v>
      </c>
    </row>
    <row r="771" spans="1:45" x14ac:dyDescent="0.35">
      <c r="A771" s="5">
        <v>1974</v>
      </c>
      <c r="B771" s="17" t="s">
        <v>132</v>
      </c>
      <c r="C771" s="21">
        <v>550</v>
      </c>
      <c r="D771" s="21">
        <v>112</v>
      </c>
      <c r="E771" s="17" t="s">
        <v>128</v>
      </c>
      <c r="F771" s="19">
        <v>47.99</v>
      </c>
      <c r="G771" s="17">
        <v>1.6229</v>
      </c>
      <c r="H771" s="19">
        <v>6.37</v>
      </c>
      <c r="I771" s="19">
        <v>7.42</v>
      </c>
      <c r="J771" s="17">
        <v>0.1191</v>
      </c>
      <c r="K771" s="19">
        <v>12.7</v>
      </c>
      <c r="L771" s="19">
        <v>22.12</v>
      </c>
      <c r="M771" s="17">
        <v>0.41739999999999999</v>
      </c>
      <c r="N771" s="17">
        <v>1.9E-3</v>
      </c>
      <c r="O771" s="17">
        <v>7.0000000000000001E-3</v>
      </c>
      <c r="Q771" s="19">
        <v>98.768300000000011</v>
      </c>
      <c r="R771" s="21">
        <v>63.121272365805169</v>
      </c>
      <c r="T771" s="17">
        <v>1.8029255086777507</v>
      </c>
      <c r="U771" s="17">
        <v>0.1970744913222493</v>
      </c>
      <c r="V771" s="17">
        <v>0</v>
      </c>
      <c r="W771" s="21">
        <v>2</v>
      </c>
      <c r="X771" s="17">
        <v>8.4956321236638599E-2</v>
      </c>
      <c r="Y771" s="17">
        <v>5.0687251103488616E-2</v>
      </c>
      <c r="Z771" s="17">
        <v>2.0790741473379325E-4</v>
      </c>
      <c r="AA771" s="17">
        <v>4.5857530280268795E-2</v>
      </c>
      <c r="AB771" s="17">
        <v>0.71130462453109422</v>
      </c>
      <c r="AC771" s="17">
        <v>0.10698636543377593</v>
      </c>
      <c r="AD771" s="17">
        <v>0</v>
      </c>
      <c r="AE771" s="17">
        <v>0</v>
      </c>
      <c r="AF771" s="21">
        <v>1</v>
      </c>
      <c r="AG771" s="17">
        <v>0</v>
      </c>
      <c r="AH771" s="17">
        <v>7.5423200584200573E-2</v>
      </c>
      <c r="AI771" s="17">
        <v>0</v>
      </c>
      <c r="AJ771" s="17">
        <v>3.7894618114683019E-3</v>
      </c>
      <c r="AK771" s="17">
        <v>0.89029528861118057</v>
      </c>
      <c r="AL771" s="17">
        <v>3.0400996959280571E-2</v>
      </c>
      <c r="AM771" s="17">
        <v>9.1052033870548302E-5</v>
      </c>
      <c r="AN771" s="21">
        <v>1.0000000000000004</v>
      </c>
      <c r="AO771" s="21">
        <v>4</v>
      </c>
      <c r="AQ771" s="21">
        <v>38.689690877047191</v>
      </c>
      <c r="AR771" s="21">
        <v>12.88485493957101</v>
      </c>
      <c r="AS771" s="21">
        <v>48.425454183381802</v>
      </c>
    </row>
    <row r="772" spans="1:45" x14ac:dyDescent="0.35">
      <c r="A772" s="5">
        <v>1974</v>
      </c>
      <c r="B772" s="17" t="s">
        <v>132</v>
      </c>
      <c r="C772" s="21">
        <v>555</v>
      </c>
      <c r="D772" s="21">
        <v>113</v>
      </c>
      <c r="E772" s="17" t="s">
        <v>128</v>
      </c>
      <c r="F772" s="19">
        <v>48.7</v>
      </c>
      <c r="G772" s="17">
        <v>1.6093999999999999</v>
      </c>
      <c r="H772" s="19">
        <v>6.25</v>
      </c>
      <c r="I772" s="19">
        <v>7.34</v>
      </c>
      <c r="J772" s="17">
        <v>0.122</v>
      </c>
      <c r="K772" s="19">
        <v>12.84</v>
      </c>
      <c r="L772" s="19">
        <v>22.21</v>
      </c>
      <c r="M772" s="17">
        <v>0.42620000000000002</v>
      </c>
      <c r="O772" s="17">
        <v>2.1399999999999999E-2</v>
      </c>
      <c r="Q772" s="19">
        <v>99.519000000000005</v>
      </c>
      <c r="R772" s="21">
        <v>63.62735381565907</v>
      </c>
      <c r="T772" s="17">
        <v>1.8155293467530311</v>
      </c>
      <c r="U772" s="17">
        <v>0.18447065324696887</v>
      </c>
      <c r="V772" s="17">
        <v>0</v>
      </c>
      <c r="W772" s="21">
        <v>2</v>
      </c>
      <c r="X772" s="17">
        <v>9.0119160411792965E-2</v>
      </c>
      <c r="Y772" s="17">
        <v>3.4271303547744734E-2</v>
      </c>
      <c r="Z772" s="17">
        <v>6.3071475373259109E-4</v>
      </c>
      <c r="AA772" s="17">
        <v>4.5126346828845122E-2</v>
      </c>
      <c r="AB772" s="17">
        <v>0.71361540014751768</v>
      </c>
      <c r="AC772" s="17">
        <v>0.11623707431036689</v>
      </c>
      <c r="AD772" s="17">
        <v>0</v>
      </c>
      <c r="AE772" s="17">
        <v>0</v>
      </c>
      <c r="AF772" s="21">
        <v>1</v>
      </c>
      <c r="AG772" s="17">
        <v>0</v>
      </c>
      <c r="AH772" s="17">
        <v>7.830166136002159E-2</v>
      </c>
      <c r="AI772" s="17">
        <v>0</v>
      </c>
      <c r="AJ772" s="17">
        <v>3.8518811873459007E-3</v>
      </c>
      <c r="AK772" s="17">
        <v>0.88704323832864163</v>
      </c>
      <c r="AL772" s="17">
        <v>3.0803219123990717E-2</v>
      </c>
      <c r="AM772" s="17">
        <v>0</v>
      </c>
      <c r="AN772" s="21">
        <v>0.99999999999999989</v>
      </c>
      <c r="AO772" s="21">
        <v>4</v>
      </c>
      <c r="AQ772" s="21">
        <v>38.924747594759815</v>
      </c>
      <c r="AR772" s="21">
        <v>12.690738631513927</v>
      </c>
      <c r="AS772" s="21">
        <v>48.384513773726255</v>
      </c>
    </row>
    <row r="773" spans="1:45" x14ac:dyDescent="0.35">
      <c r="A773" s="5">
        <v>1974</v>
      </c>
      <c r="B773" s="17" t="s">
        <v>132</v>
      </c>
      <c r="C773" s="21">
        <v>560</v>
      </c>
      <c r="D773" s="21">
        <v>114</v>
      </c>
      <c r="E773" s="17" t="s">
        <v>128</v>
      </c>
      <c r="F773" s="19">
        <v>47.43</v>
      </c>
      <c r="G773" s="17">
        <v>1.72</v>
      </c>
      <c r="H773" s="19">
        <v>6.71</v>
      </c>
      <c r="I773" s="19">
        <v>7.67</v>
      </c>
      <c r="J773" s="17">
        <v>0.18859999999999999</v>
      </c>
      <c r="K773" s="19">
        <v>12.63</v>
      </c>
      <c r="L773" s="19">
        <v>21.9</v>
      </c>
      <c r="M773" s="17">
        <v>0.44009999999999999</v>
      </c>
      <c r="N773" s="17">
        <v>2.4E-2</v>
      </c>
      <c r="Q773" s="19">
        <v>98.712699999999984</v>
      </c>
      <c r="R773" s="21">
        <v>62.216748768472904</v>
      </c>
      <c r="T773" s="17">
        <v>1.783423697922933</v>
      </c>
      <c r="U773" s="17">
        <v>0.21657630207706702</v>
      </c>
      <c r="V773" s="17">
        <v>0</v>
      </c>
      <c r="W773" s="21">
        <v>2</v>
      </c>
      <c r="X773" s="17">
        <v>8.076416655714902E-2</v>
      </c>
      <c r="Y773" s="17">
        <v>7.1758928235474445E-2</v>
      </c>
      <c r="Z773" s="17">
        <v>0</v>
      </c>
      <c r="AA773" s="17">
        <v>4.8643153621028445E-2</v>
      </c>
      <c r="AB773" s="17">
        <v>0.70799409739539376</v>
      </c>
      <c r="AC773" s="17">
        <v>9.08396541909543E-2</v>
      </c>
      <c r="AD773" s="17">
        <v>0</v>
      </c>
      <c r="AE773" s="17">
        <v>0</v>
      </c>
      <c r="AF773" s="21">
        <v>1</v>
      </c>
      <c r="AG773" s="17">
        <v>0</v>
      </c>
      <c r="AH773" s="17">
        <v>7.8560158167476801E-2</v>
      </c>
      <c r="AI773" s="17">
        <v>0</v>
      </c>
      <c r="AJ773" s="17">
        <v>6.0059517212492537E-3</v>
      </c>
      <c r="AK773" s="17">
        <v>0.88220079015366093</v>
      </c>
      <c r="AL773" s="17">
        <v>3.2081977128033345E-2</v>
      </c>
      <c r="AM773" s="17">
        <v>1.1511228295801367E-3</v>
      </c>
      <c r="AN773" s="21">
        <v>1.0000000000000004</v>
      </c>
      <c r="AO773" s="21">
        <v>4</v>
      </c>
      <c r="AQ773" s="21">
        <v>38.533235690736063</v>
      </c>
      <c r="AR773" s="21">
        <v>13.452167720671291</v>
      </c>
      <c r="AS773" s="21">
        <v>48.014596588592646</v>
      </c>
    </row>
    <row r="774" spans="1:45" x14ac:dyDescent="0.35">
      <c r="A774" s="5">
        <v>1974</v>
      </c>
      <c r="B774" s="17" t="s">
        <v>132</v>
      </c>
      <c r="C774" s="21">
        <v>565</v>
      </c>
      <c r="D774" s="21">
        <v>115</v>
      </c>
      <c r="E774" s="17" t="s">
        <v>128</v>
      </c>
      <c r="F774" s="19">
        <v>48.77</v>
      </c>
      <c r="G774" s="17">
        <v>1.5629</v>
      </c>
      <c r="H774" s="19">
        <v>5.91</v>
      </c>
      <c r="I774" s="19">
        <v>7.64</v>
      </c>
      <c r="J774" s="17">
        <v>0.15379999999999999</v>
      </c>
      <c r="K774" s="19">
        <v>12.84</v>
      </c>
      <c r="L774" s="19">
        <v>22.18</v>
      </c>
      <c r="M774" s="17">
        <v>0.48749999999999999</v>
      </c>
      <c r="O774" s="17">
        <v>5.6899999999999999E-2</v>
      </c>
      <c r="Q774" s="19">
        <v>99.601100000000017</v>
      </c>
      <c r="R774" s="21">
        <v>62.6953125</v>
      </c>
      <c r="T774" s="17">
        <v>1.8176832062522124</v>
      </c>
      <c r="U774" s="17">
        <v>0.18231679374778764</v>
      </c>
      <c r="V774" s="17">
        <v>0</v>
      </c>
      <c r="W774" s="21">
        <v>2</v>
      </c>
      <c r="X774" s="17">
        <v>7.7270250183752331E-2</v>
      </c>
      <c r="Y774" s="17">
        <v>5.0971683791158705E-2</v>
      </c>
      <c r="Z774" s="17">
        <v>1.6765735494641736E-3</v>
      </c>
      <c r="AA774" s="17">
        <v>4.3811537880364501E-2</v>
      </c>
      <c r="AB774" s="17">
        <v>0.71343652679039182</v>
      </c>
      <c r="AC774" s="17">
        <v>0.11283342780486849</v>
      </c>
      <c r="AD774" s="17">
        <v>0</v>
      </c>
      <c r="AE774" s="17">
        <v>0</v>
      </c>
      <c r="AF774" s="21">
        <v>1</v>
      </c>
      <c r="AG774" s="17">
        <v>0</v>
      </c>
      <c r="AH774" s="17">
        <v>7.4297504636350181E-2</v>
      </c>
      <c r="AI774" s="17">
        <v>0</v>
      </c>
      <c r="AJ774" s="17">
        <v>4.85467895092843E-3</v>
      </c>
      <c r="AK774" s="17">
        <v>0.88562302687540673</v>
      </c>
      <c r="AL774" s="17">
        <v>3.5224789537313658E-2</v>
      </c>
      <c r="AM774" s="17">
        <v>0</v>
      </c>
      <c r="AN774" s="21">
        <v>0.999999999999999</v>
      </c>
      <c r="AO774" s="21">
        <v>3.9999999999999991</v>
      </c>
      <c r="AQ774" s="21">
        <v>38.731270413522452</v>
      </c>
      <c r="AR774" s="21">
        <v>13.189743369345726</v>
      </c>
      <c r="AS774" s="21">
        <v>48.078986217131821</v>
      </c>
    </row>
    <row r="775" spans="1:45" x14ac:dyDescent="0.35">
      <c r="A775" s="5">
        <v>1974</v>
      </c>
      <c r="B775" s="17" t="s">
        <v>132</v>
      </c>
      <c r="C775" s="21">
        <v>570</v>
      </c>
      <c r="D775" s="21">
        <v>116</v>
      </c>
      <c r="E775" s="17" t="s">
        <v>128</v>
      </c>
      <c r="F775" s="19">
        <v>48.12</v>
      </c>
      <c r="G775" s="17">
        <v>1.74</v>
      </c>
      <c r="H775" s="19">
        <v>6.62</v>
      </c>
      <c r="I775" s="19">
        <v>7.67</v>
      </c>
      <c r="J775" s="17">
        <v>0.17699999999999999</v>
      </c>
      <c r="K775" s="19">
        <v>12.53</v>
      </c>
      <c r="L775" s="19">
        <v>21.88</v>
      </c>
      <c r="M775" s="17">
        <v>0.46810000000000002</v>
      </c>
      <c r="N775" s="17">
        <v>1.1000000000000001E-3</v>
      </c>
      <c r="Q775" s="19">
        <v>99.206199999999995</v>
      </c>
      <c r="R775" s="21">
        <v>62.029702970297031</v>
      </c>
      <c r="T775" s="17">
        <v>1.8018531851386359</v>
      </c>
      <c r="U775" s="17">
        <v>0.1981468148613641</v>
      </c>
      <c r="V775" s="17">
        <v>0</v>
      </c>
      <c r="W775" s="21">
        <v>2</v>
      </c>
      <c r="X775" s="17">
        <v>9.3987023822263704E-2</v>
      </c>
      <c r="Y775" s="17">
        <v>4.0184932862435345E-2</v>
      </c>
      <c r="Z775" s="17">
        <v>0</v>
      </c>
      <c r="AA775" s="17">
        <v>4.9004380035307771E-2</v>
      </c>
      <c r="AB775" s="17">
        <v>0.6994710299416933</v>
      </c>
      <c r="AC775" s="17">
        <v>0.11735263333829993</v>
      </c>
      <c r="AD775" s="17">
        <v>0</v>
      </c>
      <c r="AE775" s="17">
        <v>0</v>
      </c>
      <c r="AF775" s="21">
        <v>1</v>
      </c>
      <c r="AG775" s="17">
        <v>0</v>
      </c>
      <c r="AH775" s="17">
        <v>8.2618760588003437E-2</v>
      </c>
      <c r="AI775" s="17">
        <v>0</v>
      </c>
      <c r="AJ775" s="17">
        <v>5.6131389021320264E-3</v>
      </c>
      <c r="AK775" s="17">
        <v>0.87773419861591417</v>
      </c>
      <c r="AL775" s="17">
        <v>3.3981361238643204E-2</v>
      </c>
      <c r="AM775" s="17">
        <v>5.2540655305932878E-5</v>
      </c>
      <c r="AN775" s="21">
        <v>0.99999999999999878</v>
      </c>
      <c r="AO775" s="21">
        <v>3.9999999999999987</v>
      </c>
      <c r="AQ775" s="21">
        <v>38.369760817225739</v>
      </c>
      <c r="AR775" s="21">
        <v>13.481781533571384</v>
      </c>
      <c r="AS775" s="21">
        <v>48.148457649202875</v>
      </c>
    </row>
    <row r="776" spans="1:45" x14ac:dyDescent="0.35">
      <c r="A776" s="5">
        <v>1974</v>
      </c>
      <c r="B776" s="17" t="s">
        <v>132</v>
      </c>
      <c r="C776" s="21">
        <v>575</v>
      </c>
      <c r="D776" s="21">
        <v>117</v>
      </c>
      <c r="E776" s="17" t="s">
        <v>128</v>
      </c>
      <c r="F776" s="19">
        <v>48.03</v>
      </c>
      <c r="G776" s="17">
        <v>1.81</v>
      </c>
      <c r="H776" s="19">
        <v>6.73</v>
      </c>
      <c r="I776" s="19">
        <v>7.98</v>
      </c>
      <c r="J776" s="17">
        <v>0.12189999999999999</v>
      </c>
      <c r="K776" s="19">
        <v>12.72</v>
      </c>
      <c r="L776" s="19">
        <v>22.24</v>
      </c>
      <c r="M776" s="17">
        <v>0.45960000000000001</v>
      </c>
      <c r="N776" s="17">
        <v>1.6799999999999999E-2</v>
      </c>
      <c r="Q776" s="19">
        <v>100.1083</v>
      </c>
      <c r="R776" s="21">
        <v>61.449275362318836</v>
      </c>
      <c r="T776" s="17">
        <v>1.7821777699399375</v>
      </c>
      <c r="U776" s="17">
        <v>0.21782223006006252</v>
      </c>
      <c r="V776" s="17">
        <v>0</v>
      </c>
      <c r="W776" s="21">
        <v>2</v>
      </c>
      <c r="X776" s="17">
        <v>7.6473250400112491E-2</v>
      </c>
      <c r="Y776" s="17">
        <v>7.4178637576554546E-2</v>
      </c>
      <c r="Z776" s="17">
        <v>0</v>
      </c>
      <c r="AA776" s="17">
        <v>5.0513664822802729E-2</v>
      </c>
      <c r="AB776" s="17">
        <v>0.70363984571101457</v>
      </c>
      <c r="AC776" s="17">
        <v>9.5194601489515751E-2</v>
      </c>
      <c r="AD776" s="17">
        <v>0</v>
      </c>
      <c r="AE776" s="17">
        <v>0</v>
      </c>
      <c r="AF776" s="21">
        <v>1</v>
      </c>
      <c r="AG776" s="17">
        <v>0</v>
      </c>
      <c r="AH776" s="17">
        <v>7.8225017682778814E-2</v>
      </c>
      <c r="AI776" s="17">
        <v>0</v>
      </c>
      <c r="AJ776" s="17">
        <v>3.8307241623762997E-3</v>
      </c>
      <c r="AK776" s="17">
        <v>0.88408727059263714</v>
      </c>
      <c r="AL776" s="17">
        <v>3.3061823517522203E-2</v>
      </c>
      <c r="AM776" s="17">
        <v>7.9516404468644455E-4</v>
      </c>
      <c r="AN776" s="21">
        <v>1.0000000000000009</v>
      </c>
      <c r="AO776" s="21">
        <v>4.0000000000000009</v>
      </c>
      <c r="AQ776" s="21">
        <v>38.258843106170836</v>
      </c>
      <c r="AR776" s="21">
        <v>13.67088858264812</v>
      </c>
      <c r="AS776" s="21">
        <v>48.070268311181046</v>
      </c>
    </row>
    <row r="777" spans="1:45" x14ac:dyDescent="0.35">
      <c r="A777" s="5">
        <v>1974</v>
      </c>
      <c r="B777" s="17" t="s">
        <v>132</v>
      </c>
      <c r="C777" s="21">
        <v>580</v>
      </c>
      <c r="D777" s="21">
        <v>118</v>
      </c>
      <c r="E777" s="17" t="s">
        <v>128</v>
      </c>
      <c r="F777" s="19">
        <v>48.94</v>
      </c>
      <c r="G777" s="17">
        <v>1.6143000000000001</v>
      </c>
      <c r="H777" s="19">
        <v>5.6</v>
      </c>
      <c r="I777" s="19">
        <v>7.51</v>
      </c>
      <c r="J777" s="17">
        <v>0.18290000000000001</v>
      </c>
      <c r="K777" s="19">
        <v>13.06</v>
      </c>
      <c r="L777" s="19">
        <v>22.24</v>
      </c>
      <c r="M777" s="17">
        <v>0.38269999999999998</v>
      </c>
      <c r="Q777" s="19">
        <v>99.529899999999998</v>
      </c>
      <c r="R777" s="21">
        <v>63.490520175012158</v>
      </c>
      <c r="T777" s="17">
        <v>1.8256631453537981</v>
      </c>
      <c r="U777" s="17">
        <v>0.17433685464620186</v>
      </c>
      <c r="V777" s="17">
        <v>0</v>
      </c>
      <c r="W777" s="21">
        <v>2</v>
      </c>
      <c r="X777" s="17">
        <v>7.1855636815386675E-2</v>
      </c>
      <c r="Y777" s="17">
        <v>3.9572146480820282E-2</v>
      </c>
      <c r="Z777" s="17">
        <v>0</v>
      </c>
      <c r="AA777" s="17">
        <v>4.5293178420553228E-2</v>
      </c>
      <c r="AB777" s="17">
        <v>0.72631453998642281</v>
      </c>
      <c r="AC777" s="17">
        <v>0.11696449829681699</v>
      </c>
      <c r="AD777" s="17">
        <v>0</v>
      </c>
      <c r="AE777" s="17">
        <v>0</v>
      </c>
      <c r="AF777" s="21">
        <v>1</v>
      </c>
      <c r="AG777" s="17">
        <v>0</v>
      </c>
      <c r="AH777" s="17">
        <v>7.7725180249700099E-2</v>
      </c>
      <c r="AI777" s="17">
        <v>0</v>
      </c>
      <c r="AJ777" s="17">
        <v>5.7784203173979658E-3</v>
      </c>
      <c r="AK777" s="17">
        <v>0.88881911394178614</v>
      </c>
      <c r="AL777" s="17">
        <v>2.7677285491115797E-2</v>
      </c>
      <c r="AM777" s="17">
        <v>0</v>
      </c>
      <c r="AN777" s="21">
        <v>1</v>
      </c>
      <c r="AO777" s="21">
        <v>4</v>
      </c>
      <c r="AQ777" s="21">
        <v>39.15075240499398</v>
      </c>
      <c r="AR777" s="21">
        <v>12.938961972180008</v>
      </c>
      <c r="AS777" s="21">
        <v>47.910285622826009</v>
      </c>
    </row>
    <row r="778" spans="1:45" x14ac:dyDescent="0.35">
      <c r="A778" s="5">
        <v>1974</v>
      </c>
      <c r="B778" s="17" t="s">
        <v>132</v>
      </c>
      <c r="C778" s="21">
        <v>585</v>
      </c>
      <c r="D778" s="21">
        <v>119</v>
      </c>
      <c r="E778" s="17" t="s">
        <v>128</v>
      </c>
      <c r="F778" s="19">
        <v>49.91</v>
      </c>
      <c r="G778" s="17">
        <v>1.3753</v>
      </c>
      <c r="H778" s="19">
        <v>5.01</v>
      </c>
      <c r="I778" s="19">
        <v>7.26</v>
      </c>
      <c r="J778" s="17">
        <v>0.17430000000000001</v>
      </c>
      <c r="K778" s="19">
        <v>13.67</v>
      </c>
      <c r="L778" s="19">
        <v>22.07</v>
      </c>
      <c r="M778" s="17">
        <v>0.53610000000000002</v>
      </c>
      <c r="O778" s="17">
        <v>1.11E-2</v>
      </c>
      <c r="Q778" s="19">
        <v>100.01680000000002</v>
      </c>
      <c r="R778" s="21">
        <v>65.31294792164357</v>
      </c>
      <c r="T778" s="17">
        <v>1.8461452281322155</v>
      </c>
      <c r="U778" s="17">
        <v>0.15385477186778451</v>
      </c>
      <c r="V778" s="17">
        <v>0</v>
      </c>
      <c r="W778" s="21">
        <v>2</v>
      </c>
      <c r="X778" s="17">
        <v>6.4541947792130377E-2</v>
      </c>
      <c r="Y778" s="17">
        <v>5.0908580506163315E-2</v>
      </c>
      <c r="Z778" s="17">
        <v>3.2459825116583943E-4</v>
      </c>
      <c r="AA778" s="17">
        <v>3.8261994328297244E-2</v>
      </c>
      <c r="AB778" s="17">
        <v>0.75382699307166234</v>
      </c>
      <c r="AC778" s="17">
        <v>9.2135886050580873E-2</v>
      </c>
      <c r="AD778" s="17">
        <v>0</v>
      </c>
      <c r="AE778" s="17">
        <v>0</v>
      </c>
      <c r="AF778" s="21">
        <v>1</v>
      </c>
      <c r="AG778" s="17">
        <v>0</v>
      </c>
      <c r="AH778" s="17">
        <v>8.1509335872894439E-2</v>
      </c>
      <c r="AI778" s="17">
        <v>0</v>
      </c>
      <c r="AJ778" s="17">
        <v>5.4602737831586524E-3</v>
      </c>
      <c r="AK778" s="17">
        <v>0.87458604700567666</v>
      </c>
      <c r="AL778" s="17">
        <v>3.8444343338270251E-2</v>
      </c>
      <c r="AM778" s="17">
        <v>0</v>
      </c>
      <c r="AN778" s="21">
        <v>1</v>
      </c>
      <c r="AO778" s="21">
        <v>4</v>
      </c>
      <c r="AQ778" s="21">
        <v>40.562634200930127</v>
      </c>
      <c r="AR778" s="21">
        <v>12.37681446835323</v>
      </c>
      <c r="AS778" s="21">
        <v>47.060551330716642</v>
      </c>
    </row>
    <row r="779" spans="1:45" x14ac:dyDescent="0.35">
      <c r="A779" s="5">
        <v>1974</v>
      </c>
      <c r="B779" s="17" t="s">
        <v>132</v>
      </c>
      <c r="C779" s="21">
        <v>590</v>
      </c>
      <c r="D779" s="21">
        <v>120</v>
      </c>
      <c r="E779" s="17" t="s">
        <v>128</v>
      </c>
      <c r="F779" s="19">
        <v>48.92</v>
      </c>
      <c r="G779" s="17">
        <v>1.5101</v>
      </c>
      <c r="H779" s="19">
        <v>5.52</v>
      </c>
      <c r="I779" s="19">
        <v>7.42</v>
      </c>
      <c r="J779" s="17">
        <v>0.21199999999999999</v>
      </c>
      <c r="K779" s="19">
        <v>13.42</v>
      </c>
      <c r="L779" s="19">
        <v>22.21</v>
      </c>
      <c r="M779" s="17">
        <v>0.45129999999999998</v>
      </c>
      <c r="O779" s="17">
        <v>1.8800000000000001E-2</v>
      </c>
      <c r="Q779" s="19">
        <v>99.682200000000023</v>
      </c>
      <c r="R779" s="21">
        <v>64.395393474088294</v>
      </c>
      <c r="T779" s="17">
        <v>1.8179798117118999</v>
      </c>
      <c r="U779" s="17">
        <v>0.18202018828810007</v>
      </c>
      <c r="V779" s="17">
        <v>0</v>
      </c>
      <c r="W779" s="21">
        <v>2</v>
      </c>
      <c r="X779" s="17">
        <v>5.9732759545094272E-2</v>
      </c>
      <c r="Y779" s="17">
        <v>6.9832479538275163E-2</v>
      </c>
      <c r="Z779" s="17">
        <v>5.5233855791924117E-4</v>
      </c>
      <c r="AA779" s="17">
        <v>4.2208525719144359E-2</v>
      </c>
      <c r="AB779" s="17">
        <v>0.74349833704101687</v>
      </c>
      <c r="AC779" s="17">
        <v>8.4175559598550054E-2</v>
      </c>
      <c r="AD779" s="17">
        <v>0</v>
      </c>
      <c r="AE779" s="17">
        <v>0</v>
      </c>
      <c r="AF779" s="21">
        <v>1</v>
      </c>
      <c r="AG779" s="17">
        <v>0</v>
      </c>
      <c r="AH779" s="17">
        <v>7.6567271662205449E-2</v>
      </c>
      <c r="AI779" s="17">
        <v>0</v>
      </c>
      <c r="AJ779" s="17">
        <v>6.6723252541280153E-3</v>
      </c>
      <c r="AK779" s="17">
        <v>0.88424596229219021</v>
      </c>
      <c r="AL779" s="17">
        <v>3.2514440791477903E-2</v>
      </c>
      <c r="AM779" s="17">
        <v>0</v>
      </c>
      <c r="AN779" s="21">
        <v>1.0000000000000016</v>
      </c>
      <c r="AO779" s="21">
        <v>4.0000000000000018</v>
      </c>
      <c r="AQ779" s="21">
        <v>39.866034964220269</v>
      </c>
      <c r="AR779" s="21">
        <v>12.721107879965638</v>
      </c>
      <c r="AS779" s="21">
        <v>47.412857155814095</v>
      </c>
    </row>
    <row r="780" spans="1:45" x14ac:dyDescent="0.35">
      <c r="A780" s="5">
        <v>1974</v>
      </c>
      <c r="B780" s="17" t="s">
        <v>132</v>
      </c>
      <c r="C780" s="21">
        <v>595</v>
      </c>
      <c r="D780" s="21">
        <v>121</v>
      </c>
      <c r="E780" s="17" t="s">
        <v>133</v>
      </c>
      <c r="F780" s="19">
        <v>48.65</v>
      </c>
      <c r="G780" s="17">
        <v>1.5136000000000001</v>
      </c>
      <c r="H780" s="19">
        <v>6.01</v>
      </c>
      <c r="I780" s="19">
        <v>7.12</v>
      </c>
      <c r="J780" s="17">
        <v>0.1191</v>
      </c>
      <c r="K780" s="19">
        <v>13.28</v>
      </c>
      <c r="L780" s="19">
        <v>22.56</v>
      </c>
      <c r="M780" s="17">
        <v>0.34810000000000002</v>
      </c>
      <c r="N780" s="17">
        <v>1.34E-2</v>
      </c>
      <c r="O780" s="17">
        <v>8.1100000000000005E-2</v>
      </c>
      <c r="Q780" s="19">
        <v>99.695300000000003</v>
      </c>
      <c r="R780" s="21">
        <v>65.098039215686271</v>
      </c>
      <c r="T780" s="17">
        <v>1.807726306091608</v>
      </c>
      <c r="U780" s="17">
        <v>0.192273693908392</v>
      </c>
      <c r="V780" s="17">
        <v>0</v>
      </c>
      <c r="W780" s="21">
        <v>2</v>
      </c>
      <c r="X780" s="17">
        <v>7.0907224544042136E-2</v>
      </c>
      <c r="Y780" s="17">
        <v>6.0092997710653878E-2</v>
      </c>
      <c r="Z780" s="17">
        <v>2.3824050018208419E-3</v>
      </c>
      <c r="AA780" s="17">
        <v>4.2301212913143489E-2</v>
      </c>
      <c r="AB780" s="17">
        <v>0.73565262031239753</v>
      </c>
      <c r="AC780" s="17">
        <v>8.8663539517942147E-2</v>
      </c>
      <c r="AD780" s="17">
        <v>0</v>
      </c>
      <c r="AE780" s="17">
        <v>0</v>
      </c>
      <c r="AF780" s="21">
        <v>1</v>
      </c>
      <c r="AG780" s="17">
        <v>0</v>
      </c>
      <c r="AH780" s="17">
        <v>7.2469272335780821E-2</v>
      </c>
      <c r="AI780" s="17">
        <v>0</v>
      </c>
      <c r="AJ780" s="17">
        <v>3.7480064937916563E-3</v>
      </c>
      <c r="AK780" s="17">
        <v>0.898071361996016</v>
      </c>
      <c r="AL780" s="17">
        <v>2.5076227680249186E-2</v>
      </c>
      <c r="AM780" s="17">
        <v>6.3513149416311889E-4</v>
      </c>
      <c r="AN780" s="21">
        <v>1.0000000000000009</v>
      </c>
      <c r="AO780" s="21">
        <v>4.0000000000000009</v>
      </c>
      <c r="AQ780" s="21">
        <v>39.578925684362829</v>
      </c>
      <c r="AR780" s="21">
        <v>12.103840455176456</v>
      </c>
      <c r="AS780" s="21">
        <v>48.317233860460718</v>
      </c>
    </row>
    <row r="781" spans="1:45" x14ac:dyDescent="0.35">
      <c r="A781" s="5">
        <v>1974</v>
      </c>
      <c r="B781" s="17" t="s">
        <v>132</v>
      </c>
      <c r="C781" s="21">
        <v>600</v>
      </c>
      <c r="D781" s="21">
        <v>122</v>
      </c>
      <c r="E781" s="17" t="s">
        <v>133</v>
      </c>
      <c r="F781" s="19">
        <v>48.14</v>
      </c>
      <c r="G781" s="17">
        <v>1.4168000000000001</v>
      </c>
      <c r="H781" s="19">
        <v>6.37</v>
      </c>
      <c r="I781" s="19">
        <v>6.96</v>
      </c>
      <c r="J781" s="17">
        <v>2.9000000000000001E-2</v>
      </c>
      <c r="K781" s="19">
        <v>13.06</v>
      </c>
      <c r="L781" s="19">
        <v>22.49</v>
      </c>
      <c r="M781" s="17">
        <v>0.40639999999999998</v>
      </c>
      <c r="O781" s="17">
        <v>0.1045</v>
      </c>
      <c r="Q781" s="19">
        <v>98.976699999999994</v>
      </c>
      <c r="R781" s="21">
        <v>65.234765234765234</v>
      </c>
      <c r="T781" s="17">
        <v>1.7997630819013515</v>
      </c>
      <c r="U781" s="17">
        <v>0.20023691809864852</v>
      </c>
      <c r="V781" s="17">
        <v>0</v>
      </c>
      <c r="W781" s="21">
        <v>2</v>
      </c>
      <c r="X781" s="17">
        <v>8.042195574682337E-2</v>
      </c>
      <c r="Y781" s="17">
        <v>6.6503904734300054E-2</v>
      </c>
      <c r="Z781" s="17">
        <v>3.0886624494177463E-3</v>
      </c>
      <c r="AA781" s="17">
        <v>3.9839113784153883E-2</v>
      </c>
      <c r="AB781" s="17">
        <v>0.72790936662498529</v>
      </c>
      <c r="AC781" s="17">
        <v>8.2236996660319805E-2</v>
      </c>
      <c r="AD781" s="17">
        <v>0</v>
      </c>
      <c r="AE781" s="17">
        <v>0</v>
      </c>
      <c r="AF781" s="21">
        <v>1.0000000000000002</v>
      </c>
      <c r="AG781" s="17">
        <v>0</v>
      </c>
      <c r="AH781" s="17">
        <v>6.884202381895993E-2</v>
      </c>
      <c r="AI781" s="17">
        <v>0</v>
      </c>
      <c r="AJ781" s="17">
        <v>9.1821839905972813E-4</v>
      </c>
      <c r="AK781" s="17">
        <v>0.90078392538177721</v>
      </c>
      <c r="AL781" s="17">
        <v>2.9455832400202896E-2</v>
      </c>
      <c r="AM781" s="17">
        <v>0</v>
      </c>
      <c r="AN781" s="21">
        <v>0.99999999999999978</v>
      </c>
      <c r="AO781" s="21">
        <v>4</v>
      </c>
      <c r="AQ781" s="21">
        <v>39.40621261025521</v>
      </c>
      <c r="AR781" s="21">
        <v>11.828811271801587</v>
      </c>
      <c r="AS781" s="21">
        <v>48.764976117943206</v>
      </c>
    </row>
    <row r="782" spans="1:45" x14ac:dyDescent="0.35">
      <c r="A782" s="5">
        <v>1974</v>
      </c>
      <c r="B782" s="17" t="s">
        <v>132</v>
      </c>
      <c r="C782" s="21">
        <v>605</v>
      </c>
      <c r="D782" s="21">
        <v>123</v>
      </c>
      <c r="E782" s="17" t="s">
        <v>133</v>
      </c>
      <c r="F782" s="19">
        <v>48.04</v>
      </c>
      <c r="G782" s="17">
        <v>1.4138999999999999</v>
      </c>
      <c r="H782" s="19">
        <v>6.24</v>
      </c>
      <c r="I782" s="19">
        <v>6.97</v>
      </c>
      <c r="J782" s="17">
        <v>0.12790000000000001</v>
      </c>
      <c r="K782" s="19">
        <v>13.34</v>
      </c>
      <c r="L782" s="19">
        <v>23.28</v>
      </c>
      <c r="M782" s="17">
        <v>0.26619999999999999</v>
      </c>
      <c r="N782" s="17">
        <v>4.3999999999999997E-2</v>
      </c>
      <c r="O782" s="17">
        <v>7.6700000000000004E-2</v>
      </c>
      <c r="Q782" s="19">
        <v>99.798699999999997</v>
      </c>
      <c r="R782" s="21">
        <v>65.681930083702611</v>
      </c>
      <c r="T782" s="17">
        <v>1.7816555776051783</v>
      </c>
      <c r="U782" s="17">
        <v>0.21834442239482166</v>
      </c>
      <c r="V782" s="17">
        <v>0</v>
      </c>
      <c r="W782" s="21">
        <v>2</v>
      </c>
      <c r="X782" s="17">
        <v>5.4387162079751139E-2</v>
      </c>
      <c r="Y782" s="17">
        <v>0.10405074120056078</v>
      </c>
      <c r="Z782" s="17">
        <v>2.248852760089232E-3</v>
      </c>
      <c r="AA782" s="17">
        <v>3.9439492267192358E-2</v>
      </c>
      <c r="AB782" s="17">
        <v>0.73756697125204029</v>
      </c>
      <c r="AC782" s="17">
        <v>6.2306780440366194E-2</v>
      </c>
      <c r="AD782" s="17">
        <v>0</v>
      </c>
      <c r="AE782" s="17">
        <v>0</v>
      </c>
      <c r="AF782" s="21">
        <v>1</v>
      </c>
      <c r="AG782" s="17">
        <v>0</v>
      </c>
      <c r="AH782" s="17">
        <v>4.9795678905673685E-2</v>
      </c>
      <c r="AI782" s="17">
        <v>0</v>
      </c>
      <c r="AJ782" s="17">
        <v>4.0172608962072169E-3</v>
      </c>
      <c r="AK782" s="17">
        <v>0.92496574201815485</v>
      </c>
      <c r="AL782" s="17">
        <v>1.9139789273359235E-2</v>
      </c>
      <c r="AM782" s="17">
        <v>2.0815289066042101E-3</v>
      </c>
      <c r="AN782" s="21">
        <v>0.99999999999999911</v>
      </c>
      <c r="AO782" s="21">
        <v>3.9999999999999991</v>
      </c>
      <c r="AQ782" s="21">
        <v>39.175956207991952</v>
      </c>
      <c r="AR782" s="21">
        <v>11.69437988951022</v>
      </c>
      <c r="AS782" s="21">
        <v>49.129663902497825</v>
      </c>
    </row>
    <row r="783" spans="1:45" x14ac:dyDescent="0.35">
      <c r="A783" s="5">
        <v>1974</v>
      </c>
      <c r="B783" s="17" t="s">
        <v>132</v>
      </c>
      <c r="C783" s="21">
        <v>610</v>
      </c>
      <c r="D783" s="21">
        <v>124</v>
      </c>
      <c r="E783" s="17" t="s">
        <v>133</v>
      </c>
      <c r="F783" s="19">
        <v>49.74</v>
      </c>
      <c r="G783" s="17">
        <v>1.3974</v>
      </c>
      <c r="H783" s="19">
        <v>6.06</v>
      </c>
      <c r="I783" s="19">
        <v>7.1</v>
      </c>
      <c r="J783" s="17">
        <v>0.18890000000000001</v>
      </c>
      <c r="K783" s="19">
        <v>13.31</v>
      </c>
      <c r="L783" s="19">
        <v>22.8</v>
      </c>
      <c r="M783" s="17">
        <v>0.51529999999999998</v>
      </c>
      <c r="N783" s="17">
        <v>2.1299999999999999E-2</v>
      </c>
      <c r="O783" s="17">
        <v>5.1400000000000001E-2</v>
      </c>
      <c r="Q783" s="19">
        <v>101.18429999999999</v>
      </c>
      <c r="R783" s="21">
        <v>65.213130818226361</v>
      </c>
      <c r="T783" s="17">
        <v>1.8192200899005908</v>
      </c>
      <c r="U783" s="17">
        <v>0.18077991009940919</v>
      </c>
      <c r="V783" s="17">
        <v>0</v>
      </c>
      <c r="W783" s="21">
        <v>2</v>
      </c>
      <c r="X783" s="17">
        <v>8.0425506985650708E-2</v>
      </c>
      <c r="Y783" s="17">
        <v>5.9518626652634139E-2</v>
      </c>
      <c r="Z783" s="17">
        <v>1.4862350054253015E-3</v>
      </c>
      <c r="AA783" s="17">
        <v>3.8440769183005333E-2</v>
      </c>
      <c r="AB783" s="17">
        <v>0.72574223148777517</v>
      </c>
      <c r="AC783" s="17">
        <v>9.4386630685509232E-2</v>
      </c>
      <c r="AD783" s="17">
        <v>0</v>
      </c>
      <c r="AE783" s="17">
        <v>0</v>
      </c>
      <c r="AF783" s="21">
        <v>0.99999999999999989</v>
      </c>
      <c r="AG783" s="17">
        <v>0</v>
      </c>
      <c r="AH783" s="17">
        <v>6.3236727230365525E-2</v>
      </c>
      <c r="AI783" s="17">
        <v>0</v>
      </c>
      <c r="AJ783" s="17">
        <v>5.8512702911445898E-3</v>
      </c>
      <c r="AK783" s="17">
        <v>0.89338000556817954</v>
      </c>
      <c r="AL783" s="17">
        <v>3.6538267638725259E-2</v>
      </c>
      <c r="AM783" s="17">
        <v>9.937292715864088E-4</v>
      </c>
      <c r="AN783" s="21">
        <v>1.0000000000000013</v>
      </c>
      <c r="AO783" s="21">
        <v>4.0000000000000018</v>
      </c>
      <c r="AQ783" s="21">
        <v>39.3972166605623</v>
      </c>
      <c r="AR783" s="21">
        <v>12.105280903303392</v>
      </c>
      <c r="AS783" s="21">
        <v>48.497502436134312</v>
      </c>
    </row>
    <row r="784" spans="1:45" x14ac:dyDescent="0.35">
      <c r="A784" s="5">
        <v>1974</v>
      </c>
      <c r="B784" s="17" t="s">
        <v>132</v>
      </c>
      <c r="C784" s="21">
        <v>615</v>
      </c>
      <c r="D784" s="21">
        <v>125</v>
      </c>
      <c r="E784" s="17" t="s">
        <v>133</v>
      </c>
      <c r="F784" s="19">
        <v>48.33</v>
      </c>
      <c r="G784" s="17">
        <v>1.4779</v>
      </c>
      <c r="H784" s="19">
        <v>6.12</v>
      </c>
      <c r="I784" s="19">
        <v>6.96</v>
      </c>
      <c r="J784" s="17">
        <v>0.1047</v>
      </c>
      <c r="K784" s="19">
        <v>13.15</v>
      </c>
      <c r="L784" s="19">
        <v>22.77</v>
      </c>
      <c r="M784" s="17">
        <v>0.28449999999999998</v>
      </c>
      <c r="O784" s="17">
        <v>0.111</v>
      </c>
      <c r="Q784" s="19">
        <v>99.308099999999968</v>
      </c>
      <c r="R784" s="21">
        <v>65.390353058180011</v>
      </c>
      <c r="T784" s="17">
        <v>1.8033539398852911</v>
      </c>
      <c r="U784" s="17">
        <v>0.19664606011470886</v>
      </c>
      <c r="V784" s="17">
        <v>0</v>
      </c>
      <c r="W784" s="21">
        <v>2</v>
      </c>
      <c r="X784" s="17">
        <v>7.2473765608927765E-2</v>
      </c>
      <c r="Y784" s="17">
        <v>5.8525530934131216E-2</v>
      </c>
      <c r="Z784" s="17">
        <v>3.2744024856477066E-3</v>
      </c>
      <c r="AA784" s="17">
        <v>4.1476403879668257E-2</v>
      </c>
      <c r="AB784" s="17">
        <v>0.7315008052652151</v>
      </c>
      <c r="AC784" s="17">
        <v>9.2749091826409891E-2</v>
      </c>
      <c r="AD784" s="17">
        <v>0</v>
      </c>
      <c r="AE784" s="17">
        <v>0</v>
      </c>
      <c r="AF784" s="21">
        <v>0.99999999999999989</v>
      </c>
      <c r="AG784" s="17">
        <v>0</v>
      </c>
      <c r="AH784" s="17">
        <v>6.5885141472139308E-2</v>
      </c>
      <c r="AI784" s="17">
        <v>0</v>
      </c>
      <c r="AJ784" s="17">
        <v>3.3086406364336179E-3</v>
      </c>
      <c r="AK784" s="17">
        <v>0.91022577121809223</v>
      </c>
      <c r="AL784" s="17">
        <v>2.0580446673335157E-2</v>
      </c>
      <c r="AM784" s="17">
        <v>0</v>
      </c>
      <c r="AN784" s="21">
        <v>1.0000000000000004</v>
      </c>
      <c r="AO784" s="21">
        <v>4</v>
      </c>
      <c r="AQ784" s="21">
        <v>39.281644113011282</v>
      </c>
      <c r="AR784" s="21">
        <v>11.839168673357641</v>
      </c>
      <c r="AS784" s="21">
        <v>48.879187213631077</v>
      </c>
    </row>
    <row r="785" spans="1:45" x14ac:dyDescent="0.35">
      <c r="A785" s="5">
        <v>1974</v>
      </c>
      <c r="B785" s="17" t="s">
        <v>132</v>
      </c>
      <c r="C785" s="21">
        <v>620</v>
      </c>
      <c r="D785" s="21">
        <v>126</v>
      </c>
      <c r="E785" s="17" t="s">
        <v>133</v>
      </c>
      <c r="F785" s="19">
        <v>49.55</v>
      </c>
      <c r="G785" s="17">
        <v>1.3483000000000001</v>
      </c>
      <c r="H785" s="19">
        <v>5.85</v>
      </c>
      <c r="I785" s="19">
        <v>7</v>
      </c>
      <c r="J785" s="17">
        <v>0.18609999999999999</v>
      </c>
      <c r="K785" s="19">
        <v>13.44</v>
      </c>
      <c r="L785" s="19">
        <v>22.63</v>
      </c>
      <c r="M785" s="17">
        <v>0.40350000000000003</v>
      </c>
      <c r="N785" s="17">
        <v>2.47E-2</v>
      </c>
      <c r="O785" s="17">
        <v>0.151</v>
      </c>
      <c r="Q785" s="19">
        <v>100.58359999999999</v>
      </c>
      <c r="R785" s="21">
        <v>65.753424657534254</v>
      </c>
      <c r="T785" s="17">
        <v>1.8236497636679814</v>
      </c>
      <c r="U785" s="17">
        <v>0.17635023633201863</v>
      </c>
      <c r="V785" s="17">
        <v>0</v>
      </c>
      <c r="W785" s="21">
        <v>2</v>
      </c>
      <c r="X785" s="17">
        <v>7.7386725131216416E-2</v>
      </c>
      <c r="Y785" s="17">
        <v>4.9874101474798878E-2</v>
      </c>
      <c r="Z785" s="17">
        <v>4.3935910192129243E-3</v>
      </c>
      <c r="AA785" s="17">
        <v>3.7322968493941885E-2</v>
      </c>
      <c r="AB785" s="17">
        <v>0.73743190333235153</v>
      </c>
      <c r="AC785" s="17">
        <v>9.3590710548478451E-2</v>
      </c>
      <c r="AD785" s="17">
        <v>0</v>
      </c>
      <c r="AE785" s="17">
        <v>0</v>
      </c>
      <c r="AF785" s="21">
        <v>1</v>
      </c>
      <c r="AG785" s="17">
        <v>0</v>
      </c>
      <c r="AH785" s="17">
        <v>7.1962799420924484E-2</v>
      </c>
      <c r="AI785" s="17">
        <v>0</v>
      </c>
      <c r="AJ785" s="17">
        <v>5.8007331727863059E-3</v>
      </c>
      <c r="AK785" s="17">
        <v>0.89228634912519733</v>
      </c>
      <c r="AL785" s="17">
        <v>2.8790530191388865E-2</v>
      </c>
      <c r="AM785" s="17">
        <v>1.1595880897028485E-3</v>
      </c>
      <c r="AN785" s="21">
        <v>0.99999999999999989</v>
      </c>
      <c r="AO785" s="21">
        <v>4</v>
      </c>
      <c r="AQ785" s="21">
        <v>39.840798459441203</v>
      </c>
      <c r="AR785" s="21">
        <v>11.952173280776687</v>
      </c>
      <c r="AS785" s="21">
        <v>48.207028259782106</v>
      </c>
    </row>
    <row r="786" spans="1:45" x14ac:dyDescent="0.35">
      <c r="A786" s="5">
        <v>1974</v>
      </c>
      <c r="B786" s="17" t="s">
        <v>132</v>
      </c>
      <c r="C786" s="21">
        <v>625</v>
      </c>
      <c r="D786" s="21">
        <v>127</v>
      </c>
      <c r="E786" s="17" t="s">
        <v>133</v>
      </c>
      <c r="F786" s="19">
        <v>48.92</v>
      </c>
      <c r="G786" s="17">
        <v>1.3996</v>
      </c>
      <c r="H786" s="19">
        <v>5.77</v>
      </c>
      <c r="I786" s="19">
        <v>6.8</v>
      </c>
      <c r="J786" s="17">
        <v>0.1308</v>
      </c>
      <c r="K786" s="19">
        <v>13.22</v>
      </c>
      <c r="L786" s="19">
        <v>22.27</v>
      </c>
      <c r="M786" s="17">
        <v>0.26229999999999998</v>
      </c>
      <c r="N786" s="17">
        <v>1.7500000000000002E-2</v>
      </c>
      <c r="O786" s="17">
        <v>9.06E-2</v>
      </c>
      <c r="Q786" s="19">
        <v>98.880799999999994</v>
      </c>
      <c r="R786" s="21">
        <v>66.033966033966038</v>
      </c>
      <c r="T786" s="17">
        <v>1.8332563999844735</v>
      </c>
      <c r="U786" s="17">
        <v>0.16674360001552646</v>
      </c>
      <c r="V786" s="17">
        <v>0</v>
      </c>
      <c r="W786" s="21">
        <v>2</v>
      </c>
      <c r="X786" s="17">
        <v>8.8081772330344699E-2</v>
      </c>
      <c r="Y786" s="17">
        <v>1.6973328660161751E-2</v>
      </c>
      <c r="Z786" s="17">
        <v>2.6841690462547333E-3</v>
      </c>
      <c r="AA786" s="17">
        <v>3.9448687928071997E-2</v>
      </c>
      <c r="AB786" s="17">
        <v>0.73857243427579555</v>
      </c>
      <c r="AC786" s="17">
        <v>0.11423960775937136</v>
      </c>
      <c r="AD786" s="17">
        <v>0</v>
      </c>
      <c r="AE786" s="17">
        <v>0</v>
      </c>
      <c r="AF786" s="21">
        <v>1</v>
      </c>
      <c r="AG786" s="17">
        <v>0</v>
      </c>
      <c r="AH786" s="17">
        <v>8.1870479858658973E-2</v>
      </c>
      <c r="AI786" s="17">
        <v>0</v>
      </c>
      <c r="AJ786" s="17">
        <v>4.1512916440988295E-3</v>
      </c>
      <c r="AK786" s="17">
        <v>0.89408518261986214</v>
      </c>
      <c r="AL786" s="17">
        <v>1.9056511434499167E-2</v>
      </c>
      <c r="AM786" s="17">
        <v>8.3653444288073588E-4</v>
      </c>
      <c r="AN786" s="21">
        <v>0.99999999999999989</v>
      </c>
      <c r="AO786" s="21">
        <v>4</v>
      </c>
      <c r="AQ786" s="21">
        <v>39.925158041210857</v>
      </c>
      <c r="AR786" s="21">
        <v>11.743100125769178</v>
      </c>
      <c r="AS786" s="21">
        <v>48.331741833019962</v>
      </c>
    </row>
    <row r="787" spans="1:45" x14ac:dyDescent="0.35">
      <c r="A787" s="5">
        <v>1974</v>
      </c>
      <c r="B787" s="17" t="s">
        <v>132</v>
      </c>
      <c r="C787" s="21">
        <v>630</v>
      </c>
      <c r="D787" s="21">
        <v>128</v>
      </c>
      <c r="E787" s="17" t="s">
        <v>133</v>
      </c>
      <c r="F787" s="19">
        <v>47.58</v>
      </c>
      <c r="G787" s="17">
        <v>1.4049</v>
      </c>
      <c r="H787" s="19">
        <v>6.55</v>
      </c>
      <c r="I787" s="19">
        <v>7.32</v>
      </c>
      <c r="J787" s="17">
        <v>0.1162</v>
      </c>
      <c r="K787" s="19">
        <v>12.87</v>
      </c>
      <c r="L787" s="19">
        <v>22.4</v>
      </c>
      <c r="M787" s="17">
        <v>0.3301</v>
      </c>
      <c r="O787" s="17">
        <v>0.22900000000000001</v>
      </c>
      <c r="Q787" s="19">
        <v>98.800200000000004</v>
      </c>
      <c r="R787" s="21">
        <v>63.744427934621108</v>
      </c>
      <c r="T787" s="17">
        <v>1.7856882421464968</v>
      </c>
      <c r="U787" s="17">
        <v>0.2143117578535032</v>
      </c>
      <c r="V787" s="17">
        <v>0</v>
      </c>
      <c r="W787" s="21">
        <v>2</v>
      </c>
      <c r="X787" s="17">
        <v>7.5390976416287669E-2</v>
      </c>
      <c r="Y787" s="17">
        <v>7.6830371033263969E-2</v>
      </c>
      <c r="Z787" s="17">
        <v>6.7945639151911494E-3</v>
      </c>
      <c r="AA787" s="17">
        <v>3.9656874381667116E-2</v>
      </c>
      <c r="AB787" s="17">
        <v>0.72008642891618801</v>
      </c>
      <c r="AC787" s="17">
        <v>8.1240785337402088E-2</v>
      </c>
      <c r="AD787" s="17">
        <v>0</v>
      </c>
      <c r="AE787" s="17">
        <v>0</v>
      </c>
      <c r="AF787" s="21">
        <v>1</v>
      </c>
      <c r="AG787" s="17">
        <v>0</v>
      </c>
      <c r="AH787" s="17">
        <v>7.1648892148132304E-2</v>
      </c>
      <c r="AI787" s="17">
        <v>0</v>
      </c>
      <c r="AJ787" s="17">
        <v>3.6933976560671457E-3</v>
      </c>
      <c r="AK787" s="17">
        <v>0.90063980792122533</v>
      </c>
      <c r="AL787" s="17">
        <v>2.4017902274576175E-2</v>
      </c>
      <c r="AM787" s="17">
        <v>0</v>
      </c>
      <c r="AN787" s="21">
        <v>1.0000000000000009</v>
      </c>
      <c r="AO787" s="21">
        <v>4.0000000000000009</v>
      </c>
      <c r="AQ787" s="21">
        <v>38.836687198578197</v>
      </c>
      <c r="AR787" s="21">
        <v>12.588773559695165</v>
      </c>
      <c r="AS787" s="21">
        <v>48.57453924172664</v>
      </c>
    </row>
    <row r="788" spans="1:45" x14ac:dyDescent="0.35">
      <c r="A788" s="5">
        <v>1974</v>
      </c>
      <c r="B788" s="17" t="s">
        <v>132</v>
      </c>
      <c r="C788" s="21">
        <v>635</v>
      </c>
      <c r="D788" s="21">
        <v>129</v>
      </c>
      <c r="E788" s="17" t="s">
        <v>133</v>
      </c>
      <c r="F788" s="19">
        <v>48.3</v>
      </c>
      <c r="G788" s="17">
        <v>1.4097999999999999</v>
      </c>
      <c r="H788" s="19">
        <v>6.84</v>
      </c>
      <c r="I788" s="19">
        <v>7.42</v>
      </c>
      <c r="J788" s="17">
        <v>4.9399999999999999E-2</v>
      </c>
      <c r="K788" s="19">
        <v>12.81</v>
      </c>
      <c r="L788" s="19">
        <v>22.18</v>
      </c>
      <c r="M788" s="17">
        <v>0.3664</v>
      </c>
      <c r="O788" s="17">
        <v>0.1409</v>
      </c>
      <c r="Q788" s="19">
        <v>99.516500000000008</v>
      </c>
      <c r="R788" s="21">
        <v>63.321799307958479</v>
      </c>
      <c r="T788" s="17">
        <v>1.7997404475153664</v>
      </c>
      <c r="U788" s="17">
        <v>0.20025955248463356</v>
      </c>
      <c r="V788" s="17">
        <v>0</v>
      </c>
      <c r="W788" s="21">
        <v>2</v>
      </c>
      <c r="X788" s="17">
        <v>0.10010518180128652</v>
      </c>
      <c r="Y788" s="17">
        <v>4.3451101356106976E-2</v>
      </c>
      <c r="Z788" s="17">
        <v>4.1506741869443845E-3</v>
      </c>
      <c r="AA788" s="17">
        <v>3.9510463132862439E-2</v>
      </c>
      <c r="AB788" s="17">
        <v>0.71160133469523323</v>
      </c>
      <c r="AC788" s="17">
        <v>0.10118124482756641</v>
      </c>
      <c r="AD788" s="17">
        <v>0</v>
      </c>
      <c r="AE788" s="17">
        <v>0</v>
      </c>
      <c r="AF788" s="21">
        <v>1</v>
      </c>
      <c r="AG788" s="17">
        <v>0</v>
      </c>
      <c r="AH788" s="17">
        <v>8.6559094102063194E-2</v>
      </c>
      <c r="AI788" s="17">
        <v>0</v>
      </c>
      <c r="AJ788" s="17">
        <v>1.5589365347919266E-3</v>
      </c>
      <c r="AK788" s="17">
        <v>0.88541363823771457</v>
      </c>
      <c r="AL788" s="17">
        <v>2.646833112543176E-2</v>
      </c>
      <c r="AM788" s="17">
        <v>0</v>
      </c>
      <c r="AN788" s="21">
        <v>1.0000000000000013</v>
      </c>
      <c r="AO788" s="21">
        <v>4.0000000000000018</v>
      </c>
      <c r="AQ788" s="21">
        <v>38.890305513278356</v>
      </c>
      <c r="AR788" s="21">
        <v>12.720230867410779</v>
      </c>
      <c r="AS788" s="21">
        <v>48.389463619310867</v>
      </c>
    </row>
    <row r="789" spans="1:45" x14ac:dyDescent="0.35">
      <c r="A789" s="5">
        <v>1974</v>
      </c>
      <c r="B789" s="17" t="s">
        <v>132</v>
      </c>
      <c r="C789" s="21">
        <v>640</v>
      </c>
      <c r="D789" s="21">
        <v>130</v>
      </c>
      <c r="E789" s="17" t="s">
        <v>133</v>
      </c>
      <c r="F789" s="19">
        <v>47.87</v>
      </c>
      <c r="G789" s="17">
        <v>1.5058</v>
      </c>
      <c r="H789" s="19">
        <v>6.85</v>
      </c>
      <c r="I789" s="19">
        <v>7.5</v>
      </c>
      <c r="J789" s="17">
        <v>8.1299999999999997E-2</v>
      </c>
      <c r="K789" s="19">
        <v>12.61</v>
      </c>
      <c r="L789" s="19">
        <v>22.12</v>
      </c>
      <c r="M789" s="17">
        <v>0.41339999999999999</v>
      </c>
      <c r="N789" s="17">
        <v>6.6E-3</v>
      </c>
      <c r="O789" s="17">
        <v>0.13400000000000001</v>
      </c>
      <c r="Q789" s="19">
        <v>99.091099999999997</v>
      </c>
      <c r="R789" s="21">
        <v>62.705121829935351</v>
      </c>
      <c r="T789" s="17">
        <v>1.7924079480443891</v>
      </c>
      <c r="U789" s="17">
        <v>0.20759205195561092</v>
      </c>
      <c r="V789" s="17">
        <v>0</v>
      </c>
      <c r="W789" s="21">
        <v>2</v>
      </c>
      <c r="X789" s="17">
        <v>9.4677288155881723E-2</v>
      </c>
      <c r="Y789" s="17">
        <v>5.4459368090417966E-2</v>
      </c>
      <c r="Z789" s="17">
        <v>3.9666431925082322E-3</v>
      </c>
      <c r="AA789" s="17">
        <v>4.2406516062208958E-2</v>
      </c>
      <c r="AB789" s="17">
        <v>0.70390394302412918</v>
      </c>
      <c r="AC789" s="17">
        <v>0.10058624147485395</v>
      </c>
      <c r="AD789" s="17">
        <v>0</v>
      </c>
      <c r="AE789" s="17">
        <v>0</v>
      </c>
      <c r="AF789" s="21">
        <v>1</v>
      </c>
      <c r="AG789" s="17">
        <v>0</v>
      </c>
      <c r="AH789" s="17">
        <v>7.9777184620579228E-2</v>
      </c>
      <c r="AI789" s="17">
        <v>0</v>
      </c>
      <c r="AJ789" s="17">
        <v>2.5781175722822433E-3</v>
      </c>
      <c r="AK789" s="17">
        <v>0.88732041819952689</v>
      </c>
      <c r="AL789" s="17">
        <v>3.0009050446706865E-2</v>
      </c>
      <c r="AM789" s="17">
        <v>3.1522916090515204E-4</v>
      </c>
      <c r="AN789" s="21">
        <v>1.0000000000000004</v>
      </c>
      <c r="AO789" s="21">
        <v>4</v>
      </c>
      <c r="AQ789" s="21">
        <v>38.493613394959304</v>
      </c>
      <c r="AR789" s="21">
        <v>12.982480077562483</v>
      </c>
      <c r="AS789" s="21">
        <v>48.523906527478211</v>
      </c>
    </row>
    <row r="790" spans="1:45" x14ac:dyDescent="0.35">
      <c r="A790" s="5">
        <v>1974</v>
      </c>
      <c r="B790" s="17" t="s">
        <v>132</v>
      </c>
      <c r="C790" s="21">
        <v>645</v>
      </c>
      <c r="D790" s="21">
        <v>131</v>
      </c>
      <c r="E790" s="17" t="s">
        <v>133</v>
      </c>
      <c r="F790" s="19">
        <v>48.04</v>
      </c>
      <c r="G790" s="17">
        <v>1.4928999999999999</v>
      </c>
      <c r="H790" s="19">
        <v>6.74</v>
      </c>
      <c r="I790" s="19">
        <v>7.71</v>
      </c>
      <c r="J790" s="17">
        <v>0.13650000000000001</v>
      </c>
      <c r="K790" s="19">
        <v>12.82</v>
      </c>
      <c r="L790" s="19">
        <v>22.34</v>
      </c>
      <c r="M790" s="17">
        <v>0.38140000000000002</v>
      </c>
      <c r="O790" s="17">
        <v>0.1203</v>
      </c>
      <c r="Q790" s="19">
        <v>99.781099999999995</v>
      </c>
      <c r="R790" s="21">
        <v>62.445202143205059</v>
      </c>
      <c r="T790" s="17">
        <v>1.7867228393180512</v>
      </c>
      <c r="U790" s="17">
        <v>0.2132771606819488</v>
      </c>
      <c r="V790" s="17">
        <v>0</v>
      </c>
      <c r="W790" s="21">
        <v>2</v>
      </c>
      <c r="X790" s="17">
        <v>8.2145754663206338E-2</v>
      </c>
      <c r="Y790" s="17">
        <v>7.1571699331835659E-2</v>
      </c>
      <c r="Z790" s="17">
        <v>3.5372415860226818E-3</v>
      </c>
      <c r="AA790" s="17">
        <v>4.1761566030149654E-2</v>
      </c>
      <c r="AB790" s="17">
        <v>0.7108322009096274</v>
      </c>
      <c r="AC790" s="17">
        <v>9.0151537479158383E-2</v>
      </c>
      <c r="AD790" s="17">
        <v>0</v>
      </c>
      <c r="AE790" s="17">
        <v>0</v>
      </c>
      <c r="AF790" s="21">
        <v>1</v>
      </c>
      <c r="AG790" s="17">
        <v>0</v>
      </c>
      <c r="AH790" s="17">
        <v>7.805778830516763E-2</v>
      </c>
      <c r="AI790" s="17">
        <v>0</v>
      </c>
      <c r="AJ790" s="17">
        <v>4.2995755191966569E-3</v>
      </c>
      <c r="AK790" s="17">
        <v>0.89014196921622346</v>
      </c>
      <c r="AL790" s="17">
        <v>2.7500666959412088E-2</v>
      </c>
      <c r="AM790" s="17">
        <v>0</v>
      </c>
      <c r="AN790" s="21">
        <v>0.99999999999999989</v>
      </c>
      <c r="AO790" s="21">
        <v>4</v>
      </c>
      <c r="AQ790" s="21">
        <v>38.526346869169707</v>
      </c>
      <c r="AR790" s="21">
        <v>13.228908133424063</v>
      </c>
      <c r="AS790" s="21">
        <v>48.244744997406229</v>
      </c>
    </row>
    <row r="791" spans="1:45" x14ac:dyDescent="0.35">
      <c r="A791" s="5">
        <v>1974</v>
      </c>
      <c r="B791" s="17" t="s">
        <v>132</v>
      </c>
      <c r="C791" s="21">
        <v>650</v>
      </c>
      <c r="D791" s="21">
        <v>132</v>
      </c>
      <c r="E791" s="17" t="s">
        <v>133</v>
      </c>
      <c r="F791" s="19">
        <v>48.43</v>
      </c>
      <c r="G791" s="17">
        <v>1.4746999999999999</v>
      </c>
      <c r="H791" s="19">
        <v>6.42</v>
      </c>
      <c r="I791" s="19">
        <v>7.54</v>
      </c>
      <c r="J791" s="17">
        <v>0.1366</v>
      </c>
      <c r="K791" s="19">
        <v>12.91</v>
      </c>
      <c r="L791" s="19">
        <v>22.58</v>
      </c>
      <c r="M791" s="17">
        <v>0.31030000000000002</v>
      </c>
      <c r="N791" s="17">
        <v>5.9999999999999995E-4</v>
      </c>
      <c r="O791" s="17">
        <v>0.15279999999999999</v>
      </c>
      <c r="Q791" s="19">
        <v>99.955000000000013</v>
      </c>
      <c r="R791" s="21">
        <v>63.12958435207824</v>
      </c>
      <c r="T791" s="17">
        <v>1.7989359069014288</v>
      </c>
      <c r="U791" s="17">
        <v>0.20106409309857121</v>
      </c>
      <c r="V791" s="17">
        <v>0</v>
      </c>
      <c r="W791" s="21">
        <v>2</v>
      </c>
      <c r="X791" s="17">
        <v>7.9974745669914582E-2</v>
      </c>
      <c r="Y791" s="17">
        <v>5.6576287836506541E-2</v>
      </c>
      <c r="Z791" s="17">
        <v>4.4871385579838717E-3</v>
      </c>
      <c r="AA791" s="17">
        <v>4.119995763235107E-2</v>
      </c>
      <c r="AB791" s="17">
        <v>0.71491159607224908</v>
      </c>
      <c r="AC791" s="17">
        <v>0.1028502742309948</v>
      </c>
      <c r="AD791" s="17">
        <v>0</v>
      </c>
      <c r="AE791" s="17">
        <v>0</v>
      </c>
      <c r="AF791" s="21">
        <v>0.99999999999999989</v>
      </c>
      <c r="AG791" s="17">
        <v>0</v>
      </c>
      <c r="AH791" s="17">
        <v>7.4768763165691421E-2</v>
      </c>
      <c r="AI791" s="17">
        <v>0</v>
      </c>
      <c r="AJ791" s="17">
        <v>4.2972503990846055E-3</v>
      </c>
      <c r="AK791" s="17">
        <v>0.89855999220468585</v>
      </c>
      <c r="AL791" s="17">
        <v>2.2345565236748671E-2</v>
      </c>
      <c r="AM791" s="17">
        <v>2.8428993790141087E-5</v>
      </c>
      <c r="AN791" s="21">
        <v>1.0000000000000007</v>
      </c>
      <c r="AO791" s="21">
        <v>4.0000000000000009</v>
      </c>
      <c r="AQ791" s="21">
        <v>38.602884980408056</v>
      </c>
      <c r="AR791" s="21">
        <v>12.877818063652812</v>
      </c>
      <c r="AS791" s="21">
        <v>48.519296955939133</v>
      </c>
    </row>
    <row r="792" spans="1:45" x14ac:dyDescent="0.35">
      <c r="A792" s="5">
        <v>1974</v>
      </c>
      <c r="B792" s="17" t="s">
        <v>132</v>
      </c>
      <c r="C792" s="21">
        <v>655</v>
      </c>
      <c r="D792" s="21">
        <v>133</v>
      </c>
      <c r="E792" s="17" t="s">
        <v>133</v>
      </c>
      <c r="F792" s="19">
        <v>47.64</v>
      </c>
      <c r="G792" s="17">
        <v>1.5494000000000001</v>
      </c>
      <c r="H792" s="19">
        <v>6.8</v>
      </c>
      <c r="I792" s="19">
        <v>7.44</v>
      </c>
      <c r="J792" s="17">
        <v>0.1191</v>
      </c>
      <c r="K792" s="19">
        <v>12.93</v>
      </c>
      <c r="L792" s="19">
        <v>22.51</v>
      </c>
      <c r="M792" s="17">
        <v>0.33069999999999999</v>
      </c>
      <c r="N792" s="17">
        <v>1.17E-2</v>
      </c>
      <c r="O792" s="17">
        <v>0.20269999999999999</v>
      </c>
      <c r="Q792" s="19">
        <v>99.533599999999993</v>
      </c>
      <c r="R792" s="21">
        <v>63.47569955817378</v>
      </c>
      <c r="T792" s="17">
        <v>1.7751370936231792</v>
      </c>
      <c r="U792" s="17">
        <v>0.22486290637682083</v>
      </c>
      <c r="V792" s="17">
        <v>0</v>
      </c>
      <c r="W792" s="21">
        <v>2</v>
      </c>
      <c r="X792" s="17">
        <v>7.3743521316785854E-2</v>
      </c>
      <c r="Y792" s="17">
        <v>8.274843771628039E-2</v>
      </c>
      <c r="Z792" s="17">
        <v>5.9711612550174117E-3</v>
      </c>
      <c r="AA792" s="17">
        <v>4.3422574185747041E-2</v>
      </c>
      <c r="AB792" s="17">
        <v>0.71826308930007854</v>
      </c>
      <c r="AC792" s="17">
        <v>7.5851216226090812E-2</v>
      </c>
      <c r="AD792" s="17">
        <v>0</v>
      </c>
      <c r="AE792" s="17">
        <v>0</v>
      </c>
      <c r="AF792" s="21">
        <v>1</v>
      </c>
      <c r="AG792" s="17">
        <v>0</v>
      </c>
      <c r="AH792" s="17">
        <v>7.3214490833470813E-2</v>
      </c>
      <c r="AI792" s="17">
        <v>0</v>
      </c>
      <c r="AJ792" s="17">
        <v>3.7584661892049835E-3</v>
      </c>
      <c r="AK792" s="17">
        <v>0.89858168069456923</v>
      </c>
      <c r="AL792" s="17">
        <v>2.3889259555450987E-2</v>
      </c>
      <c r="AM792" s="17">
        <v>5.5610272730328091E-4</v>
      </c>
      <c r="AN792" s="21">
        <v>0.99999999999999933</v>
      </c>
      <c r="AO792" s="21">
        <v>3.9999999999999991</v>
      </c>
      <c r="AQ792" s="21">
        <v>38.774365684690508</v>
      </c>
      <c r="AR792" s="21">
        <v>12.717037390515211</v>
      </c>
      <c r="AS792" s="21">
        <v>48.508596924794283</v>
      </c>
    </row>
    <row r="793" spans="1:45" x14ac:dyDescent="0.35">
      <c r="A793" s="5">
        <v>1974</v>
      </c>
      <c r="B793" s="17" t="s">
        <v>132</v>
      </c>
      <c r="C793" s="21">
        <v>660</v>
      </c>
      <c r="D793" s="21">
        <v>134</v>
      </c>
      <c r="E793" s="17" t="s">
        <v>133</v>
      </c>
      <c r="F793" s="19">
        <v>47.86</v>
      </c>
      <c r="G793" s="17">
        <v>1.5038</v>
      </c>
      <c r="H793" s="19">
        <v>6.77</v>
      </c>
      <c r="I793" s="19">
        <v>7.74</v>
      </c>
      <c r="J793" s="17">
        <v>0.1133</v>
      </c>
      <c r="K793" s="19">
        <v>12.64</v>
      </c>
      <c r="L793" s="19">
        <v>22.42</v>
      </c>
      <c r="M793" s="17">
        <v>0.35909999999999997</v>
      </c>
      <c r="N793" s="17">
        <v>2.3800000000000002E-2</v>
      </c>
      <c r="O793" s="17">
        <v>0.15939999999999999</v>
      </c>
      <c r="Q793" s="19">
        <v>99.589399999999983</v>
      </c>
      <c r="R793" s="21">
        <v>62.021589793915602</v>
      </c>
      <c r="T793" s="17">
        <v>1.7849343616904798</v>
      </c>
      <c r="U793" s="17">
        <v>0.21506563830952019</v>
      </c>
      <c r="V793" s="17">
        <v>0</v>
      </c>
      <c r="W793" s="21">
        <v>2</v>
      </c>
      <c r="X793" s="17">
        <v>8.2490091438797875E-2</v>
      </c>
      <c r="Y793" s="17">
        <v>7.0607202011847559E-2</v>
      </c>
      <c r="Z793" s="17">
        <v>4.6998368017283623E-3</v>
      </c>
      <c r="AA793" s="17">
        <v>4.2182421231632614E-2</v>
      </c>
      <c r="AB793" s="17">
        <v>0.70278342100595392</v>
      </c>
      <c r="AC793" s="17">
        <v>9.7237027510039709E-2</v>
      </c>
      <c r="AD793" s="17">
        <v>0</v>
      </c>
      <c r="AE793" s="17">
        <v>0</v>
      </c>
      <c r="AF793" s="21">
        <v>1</v>
      </c>
      <c r="AG793" s="17">
        <v>0</v>
      </c>
      <c r="AH793" s="17">
        <v>7.3533222773443763E-2</v>
      </c>
      <c r="AI793" s="17">
        <v>0</v>
      </c>
      <c r="AJ793" s="17">
        <v>3.5786415963916006E-3</v>
      </c>
      <c r="AK793" s="17">
        <v>0.89579180122404456</v>
      </c>
      <c r="AL793" s="17">
        <v>2.5964102132972896E-2</v>
      </c>
      <c r="AM793" s="17">
        <v>1.1322322731456948E-3</v>
      </c>
      <c r="AN793" s="21">
        <v>0.99999999999999845</v>
      </c>
      <c r="AO793" s="21">
        <v>3.9999999999999982</v>
      </c>
      <c r="AQ793" s="21">
        <v>38.121588435200302</v>
      </c>
      <c r="AR793" s="21">
        <v>13.287330231365004</v>
      </c>
      <c r="AS793" s="21">
        <v>48.591081333434694</v>
      </c>
    </row>
    <row r="794" spans="1:45" x14ac:dyDescent="0.35">
      <c r="A794" s="5">
        <v>1974</v>
      </c>
      <c r="B794" s="17" t="s">
        <v>132</v>
      </c>
      <c r="C794" s="21">
        <v>665</v>
      </c>
      <c r="D794" s="21">
        <v>135</v>
      </c>
      <c r="E794" s="17" t="s">
        <v>133</v>
      </c>
      <c r="F794" s="19">
        <v>46.95</v>
      </c>
      <c r="G794" s="17">
        <v>1.514</v>
      </c>
      <c r="H794" s="19">
        <v>6.63</v>
      </c>
      <c r="I794" s="19">
        <v>7.74</v>
      </c>
      <c r="J794" s="17">
        <v>8.1299999999999997E-2</v>
      </c>
      <c r="K794" s="19">
        <v>12.85</v>
      </c>
      <c r="L794" s="19">
        <v>22.58</v>
      </c>
      <c r="M794" s="17">
        <v>0.36049999999999999</v>
      </c>
      <c r="N794" s="17">
        <v>2.0999999999999999E-3</v>
      </c>
      <c r="O794" s="17">
        <v>0.10059999999999999</v>
      </c>
      <c r="Q794" s="19">
        <v>98.808499999999995</v>
      </c>
      <c r="R794" s="21">
        <v>62.408936376881982</v>
      </c>
      <c r="T794" s="17">
        <v>1.7621908041366929</v>
      </c>
      <c r="U794" s="17">
        <v>0.23780919586330707</v>
      </c>
      <c r="V794" s="17">
        <v>0</v>
      </c>
      <c r="W794" s="21">
        <v>2</v>
      </c>
      <c r="X794" s="17">
        <v>5.5456290649222251E-2</v>
      </c>
      <c r="Y794" s="17">
        <v>0.12022020020373493</v>
      </c>
      <c r="Z794" s="17">
        <v>2.9851091754216964E-3</v>
      </c>
      <c r="AA794" s="17">
        <v>4.2740055023422839E-2</v>
      </c>
      <c r="AB794" s="17">
        <v>0.71902723299219784</v>
      </c>
      <c r="AC794" s="17">
        <v>5.9571111956000511E-2</v>
      </c>
      <c r="AD794" s="17">
        <v>0</v>
      </c>
      <c r="AE794" s="17">
        <v>0</v>
      </c>
      <c r="AF794" s="21">
        <v>1</v>
      </c>
      <c r="AG794" s="17">
        <v>0</v>
      </c>
      <c r="AH794" s="17">
        <v>6.3130534564289562E-2</v>
      </c>
      <c r="AI794" s="17">
        <v>0</v>
      </c>
      <c r="AJ794" s="17">
        <v>2.5843219686975099E-3</v>
      </c>
      <c r="AK794" s="17">
        <v>0.90795262925509712</v>
      </c>
      <c r="AL794" s="17">
        <v>2.623197264586568E-2</v>
      </c>
      <c r="AM794" s="17">
        <v>1.0054156604976529E-4</v>
      </c>
      <c r="AN794" s="21">
        <v>0.99999999999999956</v>
      </c>
      <c r="AO794" s="21">
        <v>3.9999999999999996</v>
      </c>
      <c r="AQ794" s="21">
        <v>38.399604649185811</v>
      </c>
      <c r="AR794" s="21">
        <v>13.111241666752223</v>
      </c>
      <c r="AS794" s="21">
        <v>48.489153684061968</v>
      </c>
    </row>
    <row r="795" spans="1:45" x14ac:dyDescent="0.35">
      <c r="A795" s="5">
        <v>1974</v>
      </c>
      <c r="B795" s="17" t="s">
        <v>132</v>
      </c>
      <c r="C795" s="21">
        <v>670</v>
      </c>
      <c r="D795" s="21">
        <v>136</v>
      </c>
      <c r="E795" s="17" t="s">
        <v>133</v>
      </c>
      <c r="F795" s="19">
        <v>47.94</v>
      </c>
      <c r="G795" s="17">
        <v>1.4117</v>
      </c>
      <c r="H795" s="19">
        <v>6.65</v>
      </c>
      <c r="I795" s="19">
        <v>7.3</v>
      </c>
      <c r="J795" s="17">
        <v>0.1133</v>
      </c>
      <c r="K795" s="19">
        <v>12.88</v>
      </c>
      <c r="L795" s="19">
        <v>22.6</v>
      </c>
      <c r="M795" s="17">
        <v>0.32600000000000001</v>
      </c>
      <c r="O795" s="17">
        <v>0.1411</v>
      </c>
      <c r="Q795" s="19">
        <v>99.362099999999998</v>
      </c>
      <c r="R795" s="21">
        <v>63.825569871159573</v>
      </c>
      <c r="T795" s="17">
        <v>1.7888682429928799</v>
      </c>
      <c r="U795" s="17">
        <v>0.21113175700712006</v>
      </c>
      <c r="V795" s="17">
        <v>0</v>
      </c>
      <c r="W795" s="21">
        <v>2</v>
      </c>
      <c r="X795" s="17">
        <v>8.1305069781658634E-2</v>
      </c>
      <c r="Y795" s="17">
        <v>7.0007573771816961E-2</v>
      </c>
      <c r="Z795" s="17">
        <v>4.162480797419957E-3</v>
      </c>
      <c r="AA795" s="17">
        <v>3.9620012398101104E-2</v>
      </c>
      <c r="AB795" s="17">
        <v>0.71650803580078792</v>
      </c>
      <c r="AC795" s="17">
        <v>8.8396827450215376E-2</v>
      </c>
      <c r="AD795" s="17">
        <v>0</v>
      </c>
      <c r="AE795" s="17">
        <v>0</v>
      </c>
      <c r="AF795" s="21">
        <v>1</v>
      </c>
      <c r="AG795" s="17">
        <v>0</v>
      </c>
      <c r="AH795" s="17">
        <v>6.9372416369303719E-2</v>
      </c>
      <c r="AI795" s="17">
        <v>0</v>
      </c>
      <c r="AJ795" s="17">
        <v>3.5805436647385934E-3</v>
      </c>
      <c r="AK795" s="17">
        <v>0.90346364782597832</v>
      </c>
      <c r="AL795" s="17">
        <v>2.3583392139980015E-2</v>
      </c>
      <c r="AM795" s="17">
        <v>0</v>
      </c>
      <c r="AN795" s="21">
        <v>1.0000000000000007</v>
      </c>
      <c r="AO795" s="21">
        <v>4.0000000000000009</v>
      </c>
      <c r="AQ795" s="21">
        <v>38.702360219608138</v>
      </c>
      <c r="AR795" s="21">
        <v>12.496825558674031</v>
      </c>
      <c r="AS795" s="21">
        <v>48.800814221717829</v>
      </c>
    </row>
    <row r="796" spans="1:45" x14ac:dyDescent="0.35">
      <c r="A796" s="5">
        <v>1974</v>
      </c>
      <c r="B796" s="17" t="s">
        <v>132</v>
      </c>
      <c r="C796" s="21">
        <v>675</v>
      </c>
      <c r="D796" s="21">
        <v>137</v>
      </c>
      <c r="E796" s="17" t="s">
        <v>133</v>
      </c>
      <c r="F796" s="19">
        <v>46.68</v>
      </c>
      <c r="G796" s="17">
        <v>1.5685</v>
      </c>
      <c r="H796" s="19">
        <v>6.99</v>
      </c>
      <c r="I796" s="19">
        <v>7.69</v>
      </c>
      <c r="J796" s="17">
        <v>0.12770000000000001</v>
      </c>
      <c r="K796" s="19">
        <v>12.52</v>
      </c>
      <c r="L796" s="19">
        <v>22.59</v>
      </c>
      <c r="M796" s="17">
        <v>0.35849999999999999</v>
      </c>
      <c r="O796" s="17">
        <v>0.109</v>
      </c>
      <c r="Q796" s="19">
        <v>98.633700000000019</v>
      </c>
      <c r="R796" s="21">
        <v>61.949529935675407</v>
      </c>
      <c r="T796" s="17">
        <v>1.7568116575529324</v>
      </c>
      <c r="U796" s="17">
        <v>0.24318834244706755</v>
      </c>
      <c r="V796" s="17">
        <v>0</v>
      </c>
      <c r="W796" s="21">
        <v>2</v>
      </c>
      <c r="X796" s="17">
        <v>6.6840162378742241E-2</v>
      </c>
      <c r="Y796" s="17">
        <v>0.11046477545760786</v>
      </c>
      <c r="Z796" s="17">
        <v>3.2431404712476969E-3</v>
      </c>
      <c r="AA796" s="17">
        <v>4.4398750498041463E-2</v>
      </c>
      <c r="AB796" s="17">
        <v>0.70246317768299871</v>
      </c>
      <c r="AC796" s="17">
        <v>7.2589993511362083E-2</v>
      </c>
      <c r="AD796" s="17">
        <v>0</v>
      </c>
      <c r="AE796" s="17">
        <v>0</v>
      </c>
      <c r="AF796" s="21">
        <v>1</v>
      </c>
      <c r="AG796" s="17">
        <v>0</v>
      </c>
      <c r="AH796" s="17">
        <v>5.8952593268683656E-2</v>
      </c>
      <c r="AI796" s="17">
        <v>0</v>
      </c>
      <c r="AJ796" s="17">
        <v>4.0702772670485532E-3</v>
      </c>
      <c r="AK796" s="17">
        <v>0.91081989260765561</v>
      </c>
      <c r="AL796" s="17">
        <v>2.6157236856612531E-2</v>
      </c>
      <c r="AM796" s="17">
        <v>0</v>
      </c>
      <c r="AN796" s="21">
        <v>1.0000000000000004</v>
      </c>
      <c r="AO796" s="21">
        <v>4</v>
      </c>
      <c r="AQ796" s="21">
        <v>37.77982260151731</v>
      </c>
      <c r="AR796" s="21">
        <v>13.234529384660696</v>
      </c>
      <c r="AS796" s="21">
        <v>48.985648013821994</v>
      </c>
    </row>
    <row r="797" spans="1:45" x14ac:dyDescent="0.35">
      <c r="A797" s="5">
        <v>1974</v>
      </c>
      <c r="B797" s="17" t="s">
        <v>132</v>
      </c>
      <c r="C797" s="21">
        <v>680</v>
      </c>
      <c r="D797" s="21">
        <v>138</v>
      </c>
      <c r="E797" s="17" t="s">
        <v>133</v>
      </c>
      <c r="F797" s="19">
        <v>47.6</v>
      </c>
      <c r="G797" s="17">
        <v>1.6035999999999999</v>
      </c>
      <c r="H797" s="19">
        <v>7.15</v>
      </c>
      <c r="I797" s="19">
        <v>7.87</v>
      </c>
      <c r="J797" s="17">
        <v>0.1452</v>
      </c>
      <c r="K797" s="19">
        <v>12.5</v>
      </c>
      <c r="L797" s="19">
        <v>22.71</v>
      </c>
      <c r="M797" s="17">
        <v>0.3861</v>
      </c>
      <c r="N797" s="17">
        <v>1.6199999999999999E-2</v>
      </c>
      <c r="O797" s="17">
        <v>4.6800000000000001E-2</v>
      </c>
      <c r="Q797" s="19">
        <v>100.02789999999999</v>
      </c>
      <c r="R797" s="21">
        <v>61.364752086401566</v>
      </c>
      <c r="T797" s="17">
        <v>1.7677511031014588</v>
      </c>
      <c r="U797" s="17">
        <v>0.23224889689854122</v>
      </c>
      <c r="V797" s="17">
        <v>0</v>
      </c>
      <c r="W797" s="21">
        <v>2</v>
      </c>
      <c r="X797" s="17">
        <v>8.0683335902219377E-2</v>
      </c>
      <c r="Y797" s="17">
        <v>8.9173158114881024E-2</v>
      </c>
      <c r="Z797" s="17">
        <v>1.3740575473615601E-3</v>
      </c>
      <c r="AA797" s="17">
        <v>4.4792167607904672E-2</v>
      </c>
      <c r="AB797" s="17">
        <v>0.69206845634067793</v>
      </c>
      <c r="AC797" s="17">
        <v>9.1908824486955365E-2</v>
      </c>
      <c r="AD797" s="17">
        <v>0</v>
      </c>
      <c r="AE797" s="17">
        <v>0</v>
      </c>
      <c r="AF797" s="21">
        <v>0.99999999999999989</v>
      </c>
      <c r="AG797" s="17">
        <v>0</v>
      </c>
      <c r="AH797" s="17">
        <v>6.3314993820020427E-2</v>
      </c>
      <c r="AI797" s="17">
        <v>0</v>
      </c>
      <c r="AJ797" s="17">
        <v>4.5668791614151194E-3</v>
      </c>
      <c r="AK797" s="17">
        <v>0.90355213713683435</v>
      </c>
      <c r="AL797" s="17">
        <v>2.7798560900996114E-2</v>
      </c>
      <c r="AM797" s="17">
        <v>7.6742898073303592E-4</v>
      </c>
      <c r="AN797" s="21">
        <v>0.999999999999999</v>
      </c>
      <c r="AO797" s="21">
        <v>3.9999999999999991</v>
      </c>
      <c r="AQ797" s="21">
        <v>37.518935860760493</v>
      </c>
      <c r="AR797" s="21">
        <v>13.497015856879745</v>
      </c>
      <c r="AS797" s="21">
        <v>48.984048282359765</v>
      </c>
    </row>
    <row r="798" spans="1:45" x14ac:dyDescent="0.35">
      <c r="A798" s="5">
        <v>1974</v>
      </c>
      <c r="B798" s="17" t="s">
        <v>132</v>
      </c>
      <c r="C798" s="21">
        <v>685</v>
      </c>
      <c r="D798" s="21">
        <v>139</v>
      </c>
      <c r="E798" s="17" t="s">
        <v>133</v>
      </c>
      <c r="F798" s="19">
        <v>47.03</v>
      </c>
      <c r="G798" s="17">
        <v>1.5828</v>
      </c>
      <c r="H798" s="19">
        <v>7.27</v>
      </c>
      <c r="I798" s="19">
        <v>7.48</v>
      </c>
      <c r="J798" s="17">
        <v>5.2299999999999999E-2</v>
      </c>
      <c r="K798" s="19">
        <v>12.25</v>
      </c>
      <c r="L798" s="19">
        <v>22.19</v>
      </c>
      <c r="M798" s="17">
        <v>0.32250000000000001</v>
      </c>
      <c r="N798" s="17">
        <v>1.9400000000000001E-2</v>
      </c>
      <c r="O798" s="17">
        <v>3.3500000000000002E-2</v>
      </c>
      <c r="Q798" s="19">
        <v>98.230500000000021</v>
      </c>
      <c r="R798" s="21">
        <v>62.088190572731882</v>
      </c>
      <c r="T798" s="17">
        <v>1.7780902543399026</v>
      </c>
      <c r="U798" s="17">
        <v>0.22190974566009736</v>
      </c>
      <c r="V798" s="17">
        <v>0</v>
      </c>
      <c r="W798" s="21">
        <v>2</v>
      </c>
      <c r="X798" s="17">
        <v>0.10201440341855206</v>
      </c>
      <c r="Y798" s="17">
        <v>5.3450511738621802E-2</v>
      </c>
      <c r="Z798" s="17">
        <v>1.0013099564502765E-3</v>
      </c>
      <c r="AA798" s="17">
        <v>4.5008727255916141E-2</v>
      </c>
      <c r="AB798" s="17">
        <v>0.69046201194057621</v>
      </c>
      <c r="AC798" s="17">
        <v>0.10806303568988351</v>
      </c>
      <c r="AD798" s="17">
        <v>0</v>
      </c>
      <c r="AE798" s="17">
        <v>0</v>
      </c>
      <c r="AF798" s="21">
        <v>1</v>
      </c>
      <c r="AG798" s="17">
        <v>0</v>
      </c>
      <c r="AH798" s="17">
        <v>7.4961822901018382E-2</v>
      </c>
      <c r="AI798" s="17">
        <v>0</v>
      </c>
      <c r="AJ798" s="17">
        <v>1.6746314827097725E-3</v>
      </c>
      <c r="AK798" s="17">
        <v>0.89878961165091253</v>
      </c>
      <c r="AL798" s="17">
        <v>2.3638335351597772E-2</v>
      </c>
      <c r="AM798" s="17">
        <v>9.3559861376208895E-4</v>
      </c>
      <c r="AN798" s="21">
        <v>1.0000000000000004</v>
      </c>
      <c r="AO798" s="21">
        <v>4</v>
      </c>
      <c r="AQ798" s="21">
        <v>37.783812947415683</v>
      </c>
      <c r="AR798" s="21">
        <v>13.03216537085107</v>
      </c>
      <c r="AS798" s="21">
        <v>49.184021681733249</v>
      </c>
    </row>
    <row r="799" spans="1:45" x14ac:dyDescent="0.35">
      <c r="A799" s="5">
        <v>1974</v>
      </c>
      <c r="B799" s="17" t="s">
        <v>132</v>
      </c>
      <c r="C799" s="21">
        <v>690</v>
      </c>
      <c r="D799" s="21">
        <v>140</v>
      </c>
      <c r="E799" s="17" t="s">
        <v>133</v>
      </c>
      <c r="F799" s="19">
        <v>46.03</v>
      </c>
      <c r="G799" s="17">
        <v>1.5804</v>
      </c>
      <c r="H799" s="19">
        <v>7.19</v>
      </c>
      <c r="I799" s="19">
        <v>7.31</v>
      </c>
      <c r="J799" s="17">
        <v>0.13370000000000001</v>
      </c>
      <c r="K799" s="19">
        <v>12.35</v>
      </c>
      <c r="L799" s="19">
        <v>21.7</v>
      </c>
      <c r="M799" s="17">
        <v>0.39190000000000003</v>
      </c>
      <c r="N799" s="17">
        <v>2.0999999999999999E-3</v>
      </c>
      <c r="O799" s="17">
        <v>7.9500000000000001E-2</v>
      </c>
      <c r="Q799" s="19">
        <v>96.767600000000016</v>
      </c>
      <c r="R799" s="21">
        <v>62.81790437436419</v>
      </c>
      <c r="T799" s="17">
        <v>1.7635576097154093</v>
      </c>
      <c r="U799" s="17">
        <v>0.23644239028459069</v>
      </c>
      <c r="V799" s="17">
        <v>0</v>
      </c>
      <c r="W799" s="21">
        <v>2</v>
      </c>
      <c r="X799" s="17">
        <v>8.8201818150070777E-2</v>
      </c>
      <c r="Y799" s="17">
        <v>8.396146542205242E-2</v>
      </c>
      <c r="Z799" s="17">
        <v>2.4080234376134724E-3</v>
      </c>
      <c r="AA799" s="17">
        <v>4.5541524566712531E-2</v>
      </c>
      <c r="AB799" s="17">
        <v>0.70540821296150968</v>
      </c>
      <c r="AC799" s="17">
        <v>7.4478955462041085E-2</v>
      </c>
      <c r="AD799" s="17">
        <v>0</v>
      </c>
      <c r="AE799" s="17">
        <v>0</v>
      </c>
      <c r="AF799" s="21">
        <v>1</v>
      </c>
      <c r="AG799" s="17">
        <v>0</v>
      </c>
      <c r="AH799" s="17">
        <v>7.5752045072209145E-2</v>
      </c>
      <c r="AI799" s="17">
        <v>0</v>
      </c>
      <c r="AJ799" s="17">
        <v>4.3382924343204335E-3</v>
      </c>
      <c r="AK799" s="17">
        <v>0.89069769663489662</v>
      </c>
      <c r="AL799" s="17">
        <v>2.9109335230203585E-2</v>
      </c>
      <c r="AM799" s="17">
        <v>1.0263062836919047E-4</v>
      </c>
      <c r="AN799" s="21">
        <v>0.999999999999999</v>
      </c>
      <c r="AO799" s="21">
        <v>3.9999999999999991</v>
      </c>
      <c r="AQ799" s="21">
        <v>38.449477505291895</v>
      </c>
      <c r="AR799" s="21">
        <v>13.001525727289643</v>
      </c>
      <c r="AS799" s="21">
        <v>48.548996767418458</v>
      </c>
    </row>
    <row r="800" spans="1:45" x14ac:dyDescent="0.35">
      <c r="A800" s="5">
        <v>1974</v>
      </c>
      <c r="B800" s="17" t="s">
        <v>132</v>
      </c>
      <c r="C800" s="21">
        <v>695</v>
      </c>
      <c r="D800" s="21">
        <v>141</v>
      </c>
      <c r="E800" s="17" t="s">
        <v>133</v>
      </c>
      <c r="F800" s="19">
        <v>45.71</v>
      </c>
      <c r="G800" s="17">
        <v>1.5801000000000001</v>
      </c>
      <c r="H800" s="19">
        <v>7.28</v>
      </c>
      <c r="I800" s="19">
        <v>7.35</v>
      </c>
      <c r="J800" s="17">
        <v>0.151</v>
      </c>
      <c r="K800" s="19">
        <v>12.44</v>
      </c>
      <c r="L800" s="19">
        <v>21.93</v>
      </c>
      <c r="M800" s="17">
        <v>0.30230000000000001</v>
      </c>
      <c r="O800" s="17">
        <v>6.4399999999999999E-2</v>
      </c>
      <c r="Q800" s="19">
        <v>96.807799999999986</v>
      </c>
      <c r="R800" s="21">
        <v>62.860030318342595</v>
      </c>
      <c r="T800" s="17">
        <v>1.7508579352034925</v>
      </c>
      <c r="U800" s="17">
        <v>0.24914206479650747</v>
      </c>
      <c r="V800" s="17">
        <v>0</v>
      </c>
      <c r="W800" s="21">
        <v>2</v>
      </c>
      <c r="X800" s="17">
        <v>7.9483359391420927E-2</v>
      </c>
      <c r="Y800" s="17">
        <v>9.9114076653620972E-2</v>
      </c>
      <c r="Z800" s="17">
        <v>1.9501609664467475E-3</v>
      </c>
      <c r="AA800" s="17">
        <v>4.5521454314148842E-2</v>
      </c>
      <c r="AB800" s="17">
        <v>0.71037054548390965</v>
      </c>
      <c r="AC800" s="17">
        <v>6.3560403190452863E-2</v>
      </c>
      <c r="AD800" s="17">
        <v>0</v>
      </c>
      <c r="AE800" s="17">
        <v>0</v>
      </c>
      <c r="AF800" s="21">
        <v>1</v>
      </c>
      <c r="AG800" s="17">
        <v>0</v>
      </c>
      <c r="AH800" s="17">
        <v>7.2740741900542472E-2</v>
      </c>
      <c r="AI800" s="17">
        <v>0</v>
      </c>
      <c r="AJ800" s="17">
        <v>4.8984127255237153E-3</v>
      </c>
      <c r="AK800" s="17">
        <v>0.89991240453065457</v>
      </c>
      <c r="AL800" s="17">
        <v>2.2448440843279419E-2</v>
      </c>
      <c r="AM800" s="17">
        <v>0</v>
      </c>
      <c r="AN800" s="21">
        <v>1.0000000000000002</v>
      </c>
      <c r="AO800" s="21">
        <v>4</v>
      </c>
      <c r="AQ800" s="21">
        <v>38.386029210234994</v>
      </c>
      <c r="AR800" s="21">
        <v>12.985738571275654</v>
      </c>
      <c r="AS800" s="21">
        <v>48.628232218489352</v>
      </c>
    </row>
    <row r="801" spans="1:45" x14ac:dyDescent="0.35">
      <c r="A801" s="5">
        <v>1974</v>
      </c>
      <c r="B801" s="17" t="s">
        <v>132</v>
      </c>
      <c r="C801" s="21">
        <v>700</v>
      </c>
      <c r="D801" s="21">
        <v>142</v>
      </c>
      <c r="E801" s="17" t="s">
        <v>133</v>
      </c>
      <c r="F801" s="19">
        <v>46.61</v>
      </c>
      <c r="G801" s="17">
        <v>1.6073</v>
      </c>
      <c r="H801" s="19">
        <v>7.17</v>
      </c>
      <c r="I801" s="19">
        <v>7.24</v>
      </c>
      <c r="J801" s="17">
        <v>0.154</v>
      </c>
      <c r="K801" s="19">
        <v>12.26</v>
      </c>
      <c r="L801" s="19">
        <v>21.86</v>
      </c>
      <c r="M801" s="17">
        <v>0.35260000000000002</v>
      </c>
      <c r="N801" s="17">
        <v>1.9800000000000002E-2</v>
      </c>
      <c r="O801" s="17">
        <v>8.6300000000000002E-2</v>
      </c>
      <c r="Q801" s="19">
        <v>97.36</v>
      </c>
      <c r="R801" s="21">
        <v>62.871794871794876</v>
      </c>
      <c r="T801" s="17">
        <v>1.7768559676012681</v>
      </c>
      <c r="U801" s="17">
        <v>0.22314403239873193</v>
      </c>
      <c r="V801" s="17">
        <v>0</v>
      </c>
      <c r="W801" s="21">
        <v>2</v>
      </c>
      <c r="X801" s="17">
        <v>9.8979439104571243E-2</v>
      </c>
      <c r="Y801" s="17">
        <v>5.6415351982715273E-2</v>
      </c>
      <c r="Z801" s="17">
        <v>2.6009309502133134E-3</v>
      </c>
      <c r="AA801" s="17">
        <v>4.6085248622576951E-2</v>
      </c>
      <c r="AB801" s="17">
        <v>0.69676843865202998</v>
      </c>
      <c r="AC801" s="17">
        <v>9.9150590687893225E-2</v>
      </c>
      <c r="AD801" s="17">
        <v>0</v>
      </c>
      <c r="AE801" s="17">
        <v>0</v>
      </c>
      <c r="AF801" s="21">
        <v>1</v>
      </c>
      <c r="AG801" s="17">
        <v>0</v>
      </c>
      <c r="AH801" s="17">
        <v>7.5224262270291692E-2</v>
      </c>
      <c r="AI801" s="17">
        <v>0</v>
      </c>
      <c r="AJ801" s="17">
        <v>4.9720167491704602E-3</v>
      </c>
      <c r="AK801" s="17">
        <v>0.89278153409661654</v>
      </c>
      <c r="AL801" s="17">
        <v>2.6059361948017869E-2</v>
      </c>
      <c r="AM801" s="17">
        <v>9.6282493590396482E-4</v>
      </c>
      <c r="AN801" s="21">
        <v>1.0000000000000004</v>
      </c>
      <c r="AO801" s="21">
        <v>4</v>
      </c>
      <c r="AQ801" s="21">
        <v>38.172562522450356</v>
      </c>
      <c r="AR801" s="21">
        <v>12.91626837361745</v>
      </c>
      <c r="AS801" s="21">
        <v>48.911169103932195</v>
      </c>
    </row>
    <row r="802" spans="1:45" x14ac:dyDescent="0.35">
      <c r="A802" s="5">
        <v>1974</v>
      </c>
      <c r="B802" s="17" t="s">
        <v>132</v>
      </c>
      <c r="C802" s="21">
        <v>705</v>
      </c>
      <c r="D802" s="21">
        <v>143</v>
      </c>
      <c r="E802" s="17" t="s">
        <v>133</v>
      </c>
      <c r="F802" s="19">
        <v>47.38</v>
      </c>
      <c r="G802" s="17">
        <v>1.4961</v>
      </c>
      <c r="H802" s="19">
        <v>7.28</v>
      </c>
      <c r="I802" s="19">
        <v>7.67</v>
      </c>
      <c r="J802" s="17">
        <v>7.8399999999999997E-2</v>
      </c>
      <c r="K802" s="19">
        <v>12.13</v>
      </c>
      <c r="L802" s="19">
        <v>21.44</v>
      </c>
      <c r="M802" s="17">
        <v>0.3271</v>
      </c>
      <c r="O802" s="17">
        <v>6.3E-2</v>
      </c>
      <c r="Q802" s="19">
        <v>97.86460000000001</v>
      </c>
      <c r="R802" s="21">
        <v>61.262626262626263</v>
      </c>
      <c r="T802" s="17">
        <v>1.799783863499228</v>
      </c>
      <c r="U802" s="17">
        <v>0.20021613650077197</v>
      </c>
      <c r="V802" s="17">
        <v>0</v>
      </c>
      <c r="W802" s="21">
        <v>2</v>
      </c>
      <c r="X802" s="17">
        <v>0.12568567126605468</v>
      </c>
      <c r="Y802" s="17">
        <v>1.1238739200761369E-2</v>
      </c>
      <c r="Z802" s="17">
        <v>1.8919547773838285E-3</v>
      </c>
      <c r="AA802" s="17">
        <v>4.2744258542183847E-2</v>
      </c>
      <c r="AB802" s="17">
        <v>0.68692761554899984</v>
      </c>
      <c r="AC802" s="17">
        <v>0.13151176066461645</v>
      </c>
      <c r="AD802" s="17">
        <v>0</v>
      </c>
      <c r="AE802" s="17">
        <v>0</v>
      </c>
      <c r="AF802" s="21">
        <v>1</v>
      </c>
      <c r="AG802" s="17">
        <v>0</v>
      </c>
      <c r="AH802" s="17">
        <v>0.10087586814029789</v>
      </c>
      <c r="AI802" s="17">
        <v>0</v>
      </c>
      <c r="AJ802" s="17">
        <v>2.5222033597117775E-3</v>
      </c>
      <c r="AK802" s="17">
        <v>0.87251318267219447</v>
      </c>
      <c r="AL802" s="17">
        <v>2.4088745827795251E-2</v>
      </c>
      <c r="AM802" s="17">
        <v>0</v>
      </c>
      <c r="AN802" s="21">
        <v>0.99999999999999944</v>
      </c>
      <c r="AO802" s="21">
        <v>3.9999999999999996</v>
      </c>
      <c r="AQ802" s="21">
        <v>38.044509295393276</v>
      </c>
      <c r="AR802" s="21">
        <v>13.63258864454586</v>
      </c>
      <c r="AS802" s="21">
        <v>48.322902060060862</v>
      </c>
    </row>
    <row r="803" spans="1:45" x14ac:dyDescent="0.35">
      <c r="A803" s="5">
        <v>1974</v>
      </c>
      <c r="B803" s="17" t="s">
        <v>132</v>
      </c>
      <c r="C803" s="21">
        <v>710</v>
      </c>
      <c r="D803" s="21">
        <v>144</v>
      </c>
      <c r="E803" s="17" t="s">
        <v>133</v>
      </c>
      <c r="F803" s="19">
        <v>47.12</v>
      </c>
      <c r="G803" s="17">
        <v>1.5714999999999999</v>
      </c>
      <c r="H803" s="19">
        <v>7.44</v>
      </c>
      <c r="I803" s="19">
        <v>7.57</v>
      </c>
      <c r="J803" s="17">
        <v>0.1366</v>
      </c>
      <c r="K803" s="19">
        <v>12.34</v>
      </c>
      <c r="L803" s="19">
        <v>22.25</v>
      </c>
      <c r="M803" s="17">
        <v>0.42249999999999999</v>
      </c>
      <c r="N803" s="17">
        <v>3.2399999999999998E-2</v>
      </c>
      <c r="O803" s="17">
        <v>4.5600000000000002E-2</v>
      </c>
      <c r="Q803" s="19">
        <v>98.928599999999989</v>
      </c>
      <c r="R803" s="21">
        <v>61.978905072827729</v>
      </c>
      <c r="T803" s="17">
        <v>1.7673442643388579</v>
      </c>
      <c r="U803" s="17">
        <v>0.23265573566114206</v>
      </c>
      <c r="V803" s="17">
        <v>0</v>
      </c>
      <c r="W803" s="21">
        <v>2</v>
      </c>
      <c r="X803" s="17">
        <v>9.6210207850695173E-2</v>
      </c>
      <c r="Y803" s="17">
        <v>7.8700634067010652E-2</v>
      </c>
      <c r="Z803" s="17">
        <v>1.3521523283765945E-3</v>
      </c>
      <c r="AA803" s="17">
        <v>4.433249014157474E-2</v>
      </c>
      <c r="AB803" s="17">
        <v>0.69001083531738083</v>
      </c>
      <c r="AC803" s="17">
        <v>8.9393680294961975E-2</v>
      </c>
      <c r="AD803" s="17">
        <v>0</v>
      </c>
      <c r="AE803" s="17">
        <v>0</v>
      </c>
      <c r="AF803" s="21">
        <v>1</v>
      </c>
      <c r="AG803" s="17">
        <v>0</v>
      </c>
      <c r="AH803" s="17">
        <v>6.9326253115407299E-2</v>
      </c>
      <c r="AI803" s="17">
        <v>0</v>
      </c>
      <c r="AJ803" s="17">
        <v>4.3391564814576969E-3</v>
      </c>
      <c r="AK803" s="17">
        <v>0.89406235153504443</v>
      </c>
      <c r="AL803" s="17">
        <v>3.0722102519190365E-2</v>
      </c>
      <c r="AM803" s="17">
        <v>1.5501363489017993E-3</v>
      </c>
      <c r="AN803" s="21">
        <v>1.0000000000000016</v>
      </c>
      <c r="AO803" s="21">
        <v>4.0000000000000018</v>
      </c>
      <c r="AQ803" s="21">
        <v>37.791565221090899</v>
      </c>
      <c r="AR803" s="21">
        <v>13.241065079247464</v>
      </c>
      <c r="AS803" s="21">
        <v>48.967369699661639</v>
      </c>
    </row>
    <row r="804" spans="1:45" x14ac:dyDescent="0.35">
      <c r="A804" s="5">
        <v>1974</v>
      </c>
      <c r="B804" s="17" t="s">
        <v>132</v>
      </c>
      <c r="C804" s="21">
        <v>715</v>
      </c>
      <c r="D804" s="21">
        <v>145</v>
      </c>
      <c r="E804" s="17" t="s">
        <v>133</v>
      </c>
      <c r="F804" s="19">
        <v>47.12</v>
      </c>
      <c r="G804" s="17">
        <v>1.6064000000000001</v>
      </c>
      <c r="H804" s="19">
        <v>7.34</v>
      </c>
      <c r="I804" s="19">
        <v>7.81</v>
      </c>
      <c r="J804" s="17">
        <v>0.18010000000000001</v>
      </c>
      <c r="K804" s="19">
        <v>12.13</v>
      </c>
      <c r="L804" s="19">
        <v>22.17</v>
      </c>
      <c r="M804" s="17">
        <v>0.33950000000000002</v>
      </c>
      <c r="O804" s="17">
        <v>3.5900000000000001E-2</v>
      </c>
      <c r="Q804" s="19">
        <v>98.731899999999996</v>
      </c>
      <c r="R804" s="21">
        <v>60.83249749247743</v>
      </c>
      <c r="T804" s="17">
        <v>1.7750468565616526</v>
      </c>
      <c r="U804" s="17">
        <v>0.22495314343834738</v>
      </c>
      <c r="V804" s="17">
        <v>0</v>
      </c>
      <c r="W804" s="21">
        <v>2</v>
      </c>
      <c r="X804" s="17">
        <v>0.10090658614364728</v>
      </c>
      <c r="Y804" s="17">
        <v>5.6742672312011029E-2</v>
      </c>
      <c r="Z804" s="17">
        <v>1.0691629318181411E-3</v>
      </c>
      <c r="AA804" s="17">
        <v>4.5514534281385154E-2</v>
      </c>
      <c r="AB804" s="17">
        <v>0.68122443709276059</v>
      </c>
      <c r="AC804" s="17">
        <v>0.11454260723837772</v>
      </c>
      <c r="AD804" s="17">
        <v>0</v>
      </c>
      <c r="AE804" s="17">
        <v>0</v>
      </c>
      <c r="AF804" s="21">
        <v>0.99999999999999989</v>
      </c>
      <c r="AG804" s="17">
        <v>0</v>
      </c>
      <c r="AH804" s="17">
        <v>7.4729452839143867E-2</v>
      </c>
      <c r="AI804" s="17">
        <v>0</v>
      </c>
      <c r="AJ804" s="17">
        <v>5.7458858340540776E-3</v>
      </c>
      <c r="AK804" s="17">
        <v>0.8947303148149035</v>
      </c>
      <c r="AL804" s="17">
        <v>2.4794346511899264E-2</v>
      </c>
      <c r="AM804" s="17">
        <v>0</v>
      </c>
      <c r="AN804" s="21">
        <v>1.0000000000000007</v>
      </c>
      <c r="AO804" s="21">
        <v>4.0000000000000009</v>
      </c>
      <c r="AQ804" s="21">
        <v>37.271910507807398</v>
      </c>
      <c r="AR804" s="21">
        <v>13.774607487461649</v>
      </c>
      <c r="AS804" s="21">
        <v>48.953482004730951</v>
      </c>
    </row>
    <row r="805" spans="1:45" x14ac:dyDescent="0.35">
      <c r="A805" s="5">
        <v>1974</v>
      </c>
      <c r="B805" s="17" t="s">
        <v>132</v>
      </c>
      <c r="C805" s="21">
        <v>720</v>
      </c>
      <c r="D805" s="21">
        <v>146</v>
      </c>
      <c r="E805" s="17" t="s">
        <v>133</v>
      </c>
      <c r="F805" s="19">
        <v>46.56</v>
      </c>
      <c r="G805" s="17">
        <v>1.6351</v>
      </c>
      <c r="H805" s="19">
        <v>7.41</v>
      </c>
      <c r="I805" s="19">
        <v>7.67</v>
      </c>
      <c r="J805" s="17">
        <v>0.1308</v>
      </c>
      <c r="K805" s="19">
        <v>12.21</v>
      </c>
      <c r="L805" s="19">
        <v>22.28</v>
      </c>
      <c r="M805" s="17">
        <v>0.2777</v>
      </c>
      <c r="O805" s="17">
        <v>4.41E-2</v>
      </c>
      <c r="Q805" s="19">
        <v>98.217700000000008</v>
      </c>
      <c r="R805" s="21">
        <v>61.418511066398388</v>
      </c>
      <c r="T805" s="17">
        <v>1.7620984176392491</v>
      </c>
      <c r="U805" s="17">
        <v>0.23790158236075087</v>
      </c>
      <c r="V805" s="17">
        <v>0</v>
      </c>
      <c r="W805" s="21">
        <v>2</v>
      </c>
      <c r="X805" s="17">
        <v>9.2593871867132915E-2</v>
      </c>
      <c r="Y805" s="17">
        <v>7.1277628932912035E-2</v>
      </c>
      <c r="Z805" s="17">
        <v>1.3194735343556932E-3</v>
      </c>
      <c r="AA805" s="17">
        <v>4.6542893144143491E-2</v>
      </c>
      <c r="AB805" s="17">
        <v>0.68890245330173183</v>
      </c>
      <c r="AC805" s="17">
        <v>9.936367921972411E-2</v>
      </c>
      <c r="AD805" s="17">
        <v>0</v>
      </c>
      <c r="AE805" s="17">
        <v>0</v>
      </c>
      <c r="AF805" s="21">
        <v>1</v>
      </c>
      <c r="AG805" s="17">
        <v>0</v>
      </c>
      <c r="AH805" s="17">
        <v>7.208606043077892E-2</v>
      </c>
      <c r="AI805" s="17">
        <v>0</v>
      </c>
      <c r="AJ805" s="17">
        <v>4.1924092777555965E-3</v>
      </c>
      <c r="AK805" s="17">
        <v>0.90334635202952751</v>
      </c>
      <c r="AL805" s="17">
        <v>2.0375178261937563E-2</v>
      </c>
      <c r="AM805" s="17">
        <v>0</v>
      </c>
      <c r="AN805" s="21">
        <v>0.99999999999999956</v>
      </c>
      <c r="AO805" s="21">
        <v>3.9999999999999996</v>
      </c>
      <c r="AQ805" s="21">
        <v>37.457276053831599</v>
      </c>
      <c r="AR805" s="21">
        <v>13.425619604297895</v>
      </c>
      <c r="AS805" s="21">
        <v>49.117104341870508</v>
      </c>
    </row>
    <row r="806" spans="1:45" x14ac:dyDescent="0.35">
      <c r="A806" s="5">
        <v>1974</v>
      </c>
      <c r="B806" s="17" t="s">
        <v>132</v>
      </c>
      <c r="C806" s="21">
        <v>725</v>
      </c>
      <c r="D806" s="21">
        <v>147</v>
      </c>
      <c r="E806" s="17" t="s">
        <v>133</v>
      </c>
      <c r="F806" s="19">
        <v>46.04</v>
      </c>
      <c r="G806" s="17">
        <v>1.5709</v>
      </c>
      <c r="H806" s="19">
        <v>7.21</v>
      </c>
      <c r="I806" s="19">
        <v>7.32</v>
      </c>
      <c r="J806" s="17">
        <v>0.1192</v>
      </c>
      <c r="K806" s="19">
        <v>12.26</v>
      </c>
      <c r="L806" s="19">
        <v>22</v>
      </c>
      <c r="M806" s="17">
        <v>0.38080000000000003</v>
      </c>
      <c r="N806" s="17">
        <v>6.7999999999999996E-3</v>
      </c>
      <c r="O806" s="17">
        <v>7.6700000000000004E-2</v>
      </c>
      <c r="Q806" s="19">
        <v>96.984399999999994</v>
      </c>
      <c r="R806" s="21">
        <v>62.614913176710928</v>
      </c>
      <c r="T806" s="17">
        <v>1.7607028079001505</v>
      </c>
      <c r="U806" s="17">
        <v>0.23929719209984945</v>
      </c>
      <c r="V806" s="17">
        <v>0</v>
      </c>
      <c r="W806" s="21">
        <v>2</v>
      </c>
      <c r="X806" s="17">
        <v>8.5652477297939067E-2</v>
      </c>
      <c r="Y806" s="17">
        <v>8.9521072400126703E-2</v>
      </c>
      <c r="Z806" s="17">
        <v>2.3189480017992885E-3</v>
      </c>
      <c r="AA806" s="17">
        <v>4.5184673594638049E-2</v>
      </c>
      <c r="AB806" s="17">
        <v>0.69898215749673875</v>
      </c>
      <c r="AC806" s="17">
        <v>7.8340671208758095E-2</v>
      </c>
      <c r="AD806" s="17">
        <v>0</v>
      </c>
      <c r="AE806" s="17">
        <v>0</v>
      </c>
      <c r="AF806" s="21">
        <v>0.99999999999999989</v>
      </c>
      <c r="AG806" s="17">
        <v>0</v>
      </c>
      <c r="AH806" s="17">
        <v>6.6220750990752669E-2</v>
      </c>
      <c r="AI806" s="17">
        <v>0</v>
      </c>
      <c r="AJ806" s="17">
        <v>3.8606971690072558E-3</v>
      </c>
      <c r="AK806" s="17">
        <v>0.90135389905094887</v>
      </c>
      <c r="AL806" s="17">
        <v>2.8232935069468692E-2</v>
      </c>
      <c r="AM806" s="17">
        <v>3.3171771982212414E-4</v>
      </c>
      <c r="AN806" s="21">
        <v>0.99999999999999956</v>
      </c>
      <c r="AO806" s="21">
        <v>3.9999999999999996</v>
      </c>
      <c r="AQ806" s="21">
        <v>38.023720179452162</v>
      </c>
      <c r="AR806" s="21">
        <v>12.943800131920941</v>
      </c>
      <c r="AS806" s="21">
        <v>49.032479688626893</v>
      </c>
    </row>
    <row r="807" spans="1:45" x14ac:dyDescent="0.35">
      <c r="A807" s="5">
        <v>1974</v>
      </c>
      <c r="B807" s="17" t="s">
        <v>132</v>
      </c>
      <c r="C807" s="21">
        <v>730</v>
      </c>
      <c r="D807" s="21">
        <v>148</v>
      </c>
      <c r="E807" s="17" t="s">
        <v>133</v>
      </c>
      <c r="F807" s="19">
        <v>45.66</v>
      </c>
      <c r="G807" s="17">
        <v>1.4417</v>
      </c>
      <c r="H807" s="19">
        <v>6.91</v>
      </c>
      <c r="I807" s="19">
        <v>7.1</v>
      </c>
      <c r="J807" s="17">
        <v>0.1135</v>
      </c>
      <c r="K807" s="19">
        <v>12.26</v>
      </c>
      <c r="L807" s="19">
        <v>21.64</v>
      </c>
      <c r="M807" s="17">
        <v>0.32940000000000003</v>
      </c>
      <c r="N807" s="17">
        <v>2.1999999999999999E-2</v>
      </c>
      <c r="O807" s="17">
        <v>0.1163</v>
      </c>
      <c r="Q807" s="19">
        <v>95.5929</v>
      </c>
      <c r="R807" s="21">
        <v>63.326446280991732</v>
      </c>
      <c r="T807" s="17">
        <v>1.7707893143358591</v>
      </c>
      <c r="U807" s="17">
        <v>0.22921068566414093</v>
      </c>
      <c r="V807" s="17">
        <v>0</v>
      </c>
      <c r="W807" s="21">
        <v>2</v>
      </c>
      <c r="X807" s="17">
        <v>8.66089481794593E-2</v>
      </c>
      <c r="Y807" s="17">
        <v>8.078453773964149E-2</v>
      </c>
      <c r="Z807" s="17">
        <v>3.5657887039148941E-3</v>
      </c>
      <c r="AA807" s="17">
        <v>4.2053074416990889E-2</v>
      </c>
      <c r="AB807" s="17">
        <v>0.70883692595989922</v>
      </c>
      <c r="AC807" s="17">
        <v>7.8150725000094234E-2</v>
      </c>
      <c r="AD807" s="17">
        <v>0</v>
      </c>
      <c r="AE807" s="17">
        <v>0</v>
      </c>
      <c r="AF807" s="21">
        <v>1</v>
      </c>
      <c r="AG807" s="17">
        <v>0</v>
      </c>
      <c r="AH807" s="17">
        <v>7.1312872262251581E-2</v>
      </c>
      <c r="AI807" s="17">
        <v>0</v>
      </c>
      <c r="AJ807" s="17">
        <v>3.7279114408965384E-3</v>
      </c>
      <c r="AK807" s="17">
        <v>0.89910447850399644</v>
      </c>
      <c r="AL807" s="17">
        <v>2.4766402574400392E-2</v>
      </c>
      <c r="AM807" s="17">
        <v>1.0883352184551398E-3</v>
      </c>
      <c r="AN807" s="21">
        <v>1.0000000000000002</v>
      </c>
      <c r="AO807" s="21">
        <v>4</v>
      </c>
      <c r="AQ807" s="21">
        <v>38.483642446133373</v>
      </c>
      <c r="AR807" s="21">
        <v>12.702851928988295</v>
      </c>
      <c r="AS807" s="21">
        <v>48.813505624878331</v>
      </c>
    </row>
    <row r="808" spans="1:45" x14ac:dyDescent="0.35">
      <c r="A808" s="5">
        <v>1974</v>
      </c>
      <c r="B808" s="17" t="s">
        <v>132</v>
      </c>
      <c r="C808" s="21">
        <v>765</v>
      </c>
      <c r="D808" s="21">
        <v>155</v>
      </c>
      <c r="E808" s="17" t="s">
        <v>133</v>
      </c>
      <c r="F808" s="19">
        <v>47.29</v>
      </c>
      <c r="G808" s="17">
        <v>1.6665000000000001</v>
      </c>
      <c r="H808" s="19">
        <v>7.18</v>
      </c>
      <c r="I808" s="19">
        <v>7.73</v>
      </c>
      <c r="J808" s="17">
        <v>0.1134</v>
      </c>
      <c r="K808" s="19">
        <v>12.04</v>
      </c>
      <c r="L808" s="19">
        <v>22.35</v>
      </c>
      <c r="M808" s="17">
        <v>0.35630000000000001</v>
      </c>
      <c r="O808" s="17">
        <v>8.1600000000000006E-2</v>
      </c>
      <c r="Q808" s="19">
        <v>98.807800000000015</v>
      </c>
      <c r="R808" s="21">
        <v>60.900354071825987</v>
      </c>
      <c r="T808" s="17">
        <v>1.7809373518736584</v>
      </c>
      <c r="U808" s="17">
        <v>0.21906264812634157</v>
      </c>
      <c r="V808" s="17">
        <v>0</v>
      </c>
      <c r="W808" s="21">
        <v>2</v>
      </c>
      <c r="X808" s="17">
        <v>9.9601984620182715E-2</v>
      </c>
      <c r="Y808" s="17">
        <v>4.8637456920390267E-2</v>
      </c>
      <c r="Z808" s="17">
        <v>2.4294859505624516E-3</v>
      </c>
      <c r="AA808" s="17">
        <v>4.7203751382412722E-2</v>
      </c>
      <c r="AB808" s="17">
        <v>0.6759750915767897</v>
      </c>
      <c r="AC808" s="17">
        <v>0.1261522295496621</v>
      </c>
      <c r="AD808" s="17">
        <v>0</v>
      </c>
      <c r="AE808" s="17">
        <v>0</v>
      </c>
      <c r="AF808" s="21">
        <v>0.99999999999999989</v>
      </c>
      <c r="AG808" s="17">
        <v>0</v>
      </c>
      <c r="AH808" s="17">
        <v>6.86346776708813E-2</v>
      </c>
      <c r="AI808" s="17">
        <v>0</v>
      </c>
      <c r="AJ808" s="17">
        <v>3.6168552058964253E-3</v>
      </c>
      <c r="AK808" s="17">
        <v>0.90173468499360265</v>
      </c>
      <c r="AL808" s="17">
        <v>2.6013782129620237E-2</v>
      </c>
      <c r="AM808" s="17">
        <v>0</v>
      </c>
      <c r="AN808" s="21">
        <v>1.0000000000000007</v>
      </c>
      <c r="AO808" s="21">
        <v>4.0000000000000009</v>
      </c>
      <c r="AQ808" s="21">
        <v>37.044785457810185</v>
      </c>
      <c r="AR808" s="21">
        <v>13.538352350516366</v>
      </c>
      <c r="AS808" s="21">
        <v>49.416862191673445</v>
      </c>
    </row>
    <row r="809" spans="1:45" x14ac:dyDescent="0.35">
      <c r="A809" s="5">
        <v>1974</v>
      </c>
      <c r="B809" s="17" t="s">
        <v>132</v>
      </c>
      <c r="C809" s="21">
        <v>770</v>
      </c>
      <c r="D809" s="21">
        <v>156</v>
      </c>
      <c r="E809" s="17" t="s">
        <v>133</v>
      </c>
      <c r="F809" s="19">
        <v>47</v>
      </c>
      <c r="G809" s="17">
        <v>1.6647000000000001</v>
      </c>
      <c r="H809" s="19">
        <v>7.13</v>
      </c>
      <c r="I809" s="19">
        <v>7.86</v>
      </c>
      <c r="J809" s="17">
        <v>7.2700000000000001E-2</v>
      </c>
      <c r="K809" s="19">
        <v>12.29</v>
      </c>
      <c r="L809" s="19">
        <v>22.78</v>
      </c>
      <c r="M809" s="17">
        <v>0.3952</v>
      </c>
      <c r="N809" s="17">
        <v>2.3E-3</v>
      </c>
      <c r="O809" s="17">
        <v>7.2599999999999998E-2</v>
      </c>
      <c r="Q809" s="19">
        <v>99.267500000000013</v>
      </c>
      <c r="R809" s="21">
        <v>60.992555831265506</v>
      </c>
      <c r="T809" s="17">
        <v>1.7596022473892674</v>
      </c>
      <c r="U809" s="17">
        <v>0.2403977526107326</v>
      </c>
      <c r="V809" s="17">
        <v>0</v>
      </c>
      <c r="W809" s="21">
        <v>2</v>
      </c>
      <c r="X809" s="17">
        <v>7.4185988428740302E-2</v>
      </c>
      <c r="Y809" s="17">
        <v>9.9106243865634588E-2</v>
      </c>
      <c r="Z809" s="17">
        <v>2.1488107866784304E-3</v>
      </c>
      <c r="AA809" s="17">
        <v>4.6875347186373477E-2</v>
      </c>
      <c r="AB809" s="17">
        <v>0.68595150105827507</v>
      </c>
      <c r="AC809" s="17">
        <v>9.1732108674298152E-2</v>
      </c>
      <c r="AD809" s="17">
        <v>0</v>
      </c>
      <c r="AE809" s="17">
        <v>0</v>
      </c>
      <c r="AF809" s="21">
        <v>1</v>
      </c>
      <c r="AG809" s="17">
        <v>0</v>
      </c>
      <c r="AH809" s="17">
        <v>5.5224764336039872E-2</v>
      </c>
      <c r="AI809" s="17">
        <v>0</v>
      </c>
      <c r="AJ809" s="17">
        <v>2.3051001594943284E-3</v>
      </c>
      <c r="AK809" s="17">
        <v>0.91367615066140051</v>
      </c>
      <c r="AL809" s="17">
        <v>2.8684146618846003E-2</v>
      </c>
      <c r="AM809" s="17">
        <v>1.0983822421883657E-4</v>
      </c>
      <c r="AN809" s="21">
        <v>0.99999999999999956</v>
      </c>
      <c r="AO809" s="21">
        <v>3.9999999999999996</v>
      </c>
      <c r="AQ809" s="21">
        <v>37.118670699212636</v>
      </c>
      <c r="AR809" s="21">
        <v>13.439868629293752</v>
      </c>
      <c r="AS809" s="21">
        <v>49.441460671493616</v>
      </c>
    </row>
    <row r="810" spans="1:45" x14ac:dyDescent="0.35">
      <c r="A810" s="5">
        <v>1974</v>
      </c>
      <c r="B810" s="17" t="s">
        <v>132</v>
      </c>
      <c r="C810" s="21">
        <v>775</v>
      </c>
      <c r="D810" s="21">
        <v>157</v>
      </c>
      <c r="E810" s="17" t="s">
        <v>133</v>
      </c>
      <c r="F810" s="19">
        <v>47.14</v>
      </c>
      <c r="G810" s="17">
        <v>1.6451</v>
      </c>
      <c r="H810" s="19">
        <v>7.35</v>
      </c>
      <c r="I810" s="19">
        <v>8.02</v>
      </c>
      <c r="J810" s="17">
        <v>9.01E-2</v>
      </c>
      <c r="K810" s="19">
        <v>12.28</v>
      </c>
      <c r="L810" s="19">
        <v>22.92</v>
      </c>
      <c r="M810" s="17">
        <v>0.29509999999999997</v>
      </c>
      <c r="N810" s="17">
        <v>1.0200000000000001E-2</v>
      </c>
      <c r="O810" s="17">
        <v>6.6199999999999995E-2</v>
      </c>
      <c r="Q810" s="19">
        <v>99.816700000000012</v>
      </c>
      <c r="R810" s="21">
        <v>60.492610837438434</v>
      </c>
      <c r="T810" s="17">
        <v>1.7569653696989496</v>
      </c>
      <c r="U810" s="17">
        <v>0.24303463030105044</v>
      </c>
      <c r="V810" s="17">
        <v>0</v>
      </c>
      <c r="W810" s="21">
        <v>2</v>
      </c>
      <c r="X810" s="17">
        <v>7.9808132529490317E-2</v>
      </c>
      <c r="Y810" s="17">
        <v>9.0850626941485227E-2</v>
      </c>
      <c r="Z810" s="17">
        <v>1.9506372681168769E-3</v>
      </c>
      <c r="AA810" s="17">
        <v>4.6116654425815605E-2</v>
      </c>
      <c r="AB810" s="17">
        <v>0.68233377330889056</v>
      </c>
      <c r="AC810" s="17">
        <v>9.8940175526201379E-2</v>
      </c>
      <c r="AD810" s="17">
        <v>0</v>
      </c>
      <c r="AE810" s="17">
        <v>0</v>
      </c>
      <c r="AF810" s="21">
        <v>1</v>
      </c>
      <c r="AG810" s="17">
        <v>0</v>
      </c>
      <c r="AH810" s="17">
        <v>6.0160215176187248E-2</v>
      </c>
      <c r="AI810" s="17">
        <v>0</v>
      </c>
      <c r="AJ810" s="17">
        <v>2.8440495212472311E-3</v>
      </c>
      <c r="AK810" s="17">
        <v>0.91518766001289276</v>
      </c>
      <c r="AL810" s="17">
        <v>2.1323141091770643E-2</v>
      </c>
      <c r="AM810" s="17">
        <v>4.8493419790236405E-4</v>
      </c>
      <c r="AN810" s="21">
        <v>1.0000000000000002</v>
      </c>
      <c r="AO810" s="21">
        <v>4</v>
      </c>
      <c r="AQ810" s="21">
        <v>36.876597767427178</v>
      </c>
      <c r="AR810" s="21">
        <v>13.662260867186715</v>
      </c>
      <c r="AS810" s="21">
        <v>49.461141365386105</v>
      </c>
    </row>
    <row r="811" spans="1:45" x14ac:dyDescent="0.35">
      <c r="A811" s="5">
        <v>1974</v>
      </c>
      <c r="B811" s="17" t="s">
        <v>132</v>
      </c>
      <c r="C811" s="21">
        <v>780</v>
      </c>
      <c r="D811" s="21">
        <v>158</v>
      </c>
      <c r="E811" s="17" t="s">
        <v>133</v>
      </c>
      <c r="F811" s="19">
        <v>46.8</v>
      </c>
      <c r="G811" s="17">
        <v>1.73</v>
      </c>
      <c r="H811" s="19">
        <v>7.36</v>
      </c>
      <c r="I811" s="19">
        <v>8.0500000000000007</v>
      </c>
      <c r="J811" s="17">
        <v>0.1105</v>
      </c>
      <c r="K811" s="19">
        <v>12.11</v>
      </c>
      <c r="L811" s="19">
        <v>22.78</v>
      </c>
      <c r="M811" s="17">
        <v>0.34870000000000001</v>
      </c>
      <c r="O811" s="17">
        <v>8.14E-2</v>
      </c>
      <c r="Q811" s="19">
        <v>99.370599999999996</v>
      </c>
      <c r="R811" s="21">
        <v>60.069444444444443</v>
      </c>
      <c r="T811" s="17">
        <v>1.7528268806277774</v>
      </c>
      <c r="U811" s="17">
        <v>0.24717311937222264</v>
      </c>
      <c r="V811" s="17">
        <v>0</v>
      </c>
      <c r="W811" s="21">
        <v>2</v>
      </c>
      <c r="X811" s="17">
        <v>7.769050024420987E-2</v>
      </c>
      <c r="Y811" s="17">
        <v>9.4923975938565885E-2</v>
      </c>
      <c r="Z811" s="17">
        <v>2.4102521627976854E-3</v>
      </c>
      <c r="AA811" s="17">
        <v>4.8733897173067871E-2</v>
      </c>
      <c r="AB811" s="17">
        <v>0.67617980008170309</v>
      </c>
      <c r="AC811" s="17">
        <v>0.10006157439965568</v>
      </c>
      <c r="AD811" s="17">
        <v>0</v>
      </c>
      <c r="AE811" s="17">
        <v>0</v>
      </c>
      <c r="AF811" s="21">
        <v>1</v>
      </c>
      <c r="AG811" s="17">
        <v>0</v>
      </c>
      <c r="AH811" s="17">
        <v>5.7127951534352545E-2</v>
      </c>
      <c r="AI811" s="17">
        <v>0</v>
      </c>
      <c r="AJ811" s="17">
        <v>3.5050497736702113E-3</v>
      </c>
      <c r="AK811" s="17">
        <v>0.91404759537249225</v>
      </c>
      <c r="AL811" s="17">
        <v>2.5319403319485713E-2</v>
      </c>
      <c r="AM811" s="17">
        <v>0</v>
      </c>
      <c r="AN811" s="21">
        <v>1.0000000000000007</v>
      </c>
      <c r="AO811" s="21">
        <v>4.0000000000000009</v>
      </c>
      <c r="AQ811" s="21">
        <v>36.632515359360568</v>
      </c>
      <c r="AR811" s="21">
        <v>13.848314484087068</v>
      </c>
      <c r="AS811" s="21">
        <v>49.519170156552363</v>
      </c>
    </row>
    <row r="812" spans="1:45" x14ac:dyDescent="0.35">
      <c r="A812" s="5">
        <v>1974</v>
      </c>
      <c r="B812" s="17" t="s">
        <v>132</v>
      </c>
      <c r="C812" s="21">
        <v>785</v>
      </c>
      <c r="D812" s="21">
        <v>159</v>
      </c>
      <c r="E812" s="17" t="s">
        <v>133</v>
      </c>
      <c r="F812" s="19">
        <v>47.61</v>
      </c>
      <c r="G812" s="17">
        <v>1.5562</v>
      </c>
      <c r="H812" s="19">
        <v>7.02</v>
      </c>
      <c r="I812" s="19">
        <v>7.61</v>
      </c>
      <c r="J812" s="17">
        <v>0.12509999999999999</v>
      </c>
      <c r="K812" s="19">
        <v>12.74</v>
      </c>
      <c r="L812" s="19">
        <v>22.87</v>
      </c>
      <c r="M812" s="17">
        <v>0.34720000000000001</v>
      </c>
      <c r="O812" s="17">
        <v>0.13450000000000001</v>
      </c>
      <c r="Q812" s="19">
        <v>100.01300000000001</v>
      </c>
      <c r="R812" s="21">
        <v>62.604422604422602</v>
      </c>
      <c r="T812" s="17">
        <v>1.7666597376276938</v>
      </c>
      <c r="U812" s="17">
        <v>0.23334026237230621</v>
      </c>
      <c r="V812" s="17">
        <v>0</v>
      </c>
      <c r="W812" s="21">
        <v>2</v>
      </c>
      <c r="X812" s="17">
        <v>7.3648116214960035E-2</v>
      </c>
      <c r="Y812" s="17">
        <v>9.385917451820619E-2</v>
      </c>
      <c r="Z812" s="17">
        <v>3.9456805322530273E-3</v>
      </c>
      <c r="AA812" s="17">
        <v>4.3432218032065095E-2</v>
      </c>
      <c r="AB812" s="17">
        <v>0.70477263990309991</v>
      </c>
      <c r="AC812" s="17">
        <v>8.0342170799415635E-2</v>
      </c>
      <c r="AD812" s="17">
        <v>0</v>
      </c>
      <c r="AE812" s="17">
        <v>0</v>
      </c>
      <c r="AF812" s="21">
        <v>0.99999999999999989</v>
      </c>
      <c r="AG812" s="17">
        <v>0</v>
      </c>
      <c r="AH812" s="17">
        <v>6.1926202497024269E-2</v>
      </c>
      <c r="AI812" s="17">
        <v>0</v>
      </c>
      <c r="AJ812" s="17">
        <v>3.9314321024496281E-3</v>
      </c>
      <c r="AK812" s="17">
        <v>0.90916522044328207</v>
      </c>
      <c r="AL812" s="17">
        <v>2.4977144957244419E-2</v>
      </c>
      <c r="AM812" s="17">
        <v>0</v>
      </c>
      <c r="AN812" s="21">
        <v>1.0000000000000004</v>
      </c>
      <c r="AO812" s="21">
        <v>4</v>
      </c>
      <c r="AQ812" s="21">
        <v>38.013691533742971</v>
      </c>
      <c r="AR812" s="21">
        <v>12.948187111418166</v>
      </c>
      <c r="AS812" s="21">
        <v>49.038121354838864</v>
      </c>
    </row>
    <row r="813" spans="1:45" x14ac:dyDescent="0.35">
      <c r="A813" s="5">
        <v>1974</v>
      </c>
      <c r="B813" s="17" t="s">
        <v>132</v>
      </c>
      <c r="C813" s="21">
        <v>790</v>
      </c>
      <c r="D813" s="21">
        <v>160</v>
      </c>
      <c r="E813" s="17" t="s">
        <v>133</v>
      </c>
      <c r="F813" s="19">
        <v>48.33</v>
      </c>
      <c r="G813" s="17">
        <v>1.4362999999999999</v>
      </c>
      <c r="H813" s="19">
        <v>6.12</v>
      </c>
      <c r="I813" s="19">
        <v>7.17</v>
      </c>
      <c r="J813" s="17">
        <v>5.5300000000000002E-2</v>
      </c>
      <c r="K813" s="19">
        <v>12.97</v>
      </c>
      <c r="L813" s="19">
        <v>22.81</v>
      </c>
      <c r="M813" s="17">
        <v>0.32129999999999997</v>
      </c>
      <c r="N813" s="17">
        <v>1.83E-2</v>
      </c>
      <c r="O813" s="17">
        <v>0.34839999999999999</v>
      </c>
      <c r="Q813" s="19">
        <v>99.579599999999999</v>
      </c>
      <c r="R813" s="21">
        <v>64.399205561072492</v>
      </c>
      <c r="T813" s="17">
        <v>1.8006772503697037</v>
      </c>
      <c r="U813" s="17">
        <v>0.19932274963029628</v>
      </c>
      <c r="V813" s="17">
        <v>0</v>
      </c>
      <c r="W813" s="21">
        <v>2</v>
      </c>
      <c r="X813" s="17">
        <v>6.9397625824583364E-2</v>
      </c>
      <c r="Y813" s="17">
        <v>6.3242439216380023E-2</v>
      </c>
      <c r="Z813" s="17">
        <v>1.0262239207464873E-2</v>
      </c>
      <c r="AA813" s="17">
        <v>4.0249094182639777E-2</v>
      </c>
      <c r="AB813" s="17">
        <v>0.7204169735429794</v>
      </c>
      <c r="AC813" s="17">
        <v>9.6431628025952509E-2</v>
      </c>
      <c r="AD813" s="17">
        <v>0</v>
      </c>
      <c r="AE813" s="17">
        <v>0</v>
      </c>
      <c r="AF813" s="21">
        <v>1</v>
      </c>
      <c r="AG813" s="17">
        <v>0</v>
      </c>
      <c r="AH813" s="17">
        <v>6.3705951643296843E-2</v>
      </c>
      <c r="AI813" s="17">
        <v>0</v>
      </c>
      <c r="AJ813" s="17">
        <v>1.7449498659461461E-3</v>
      </c>
      <c r="AK813" s="17">
        <v>0.91047135550734448</v>
      </c>
      <c r="AL813" s="17">
        <v>2.3208023520045581E-2</v>
      </c>
      <c r="AM813" s="17">
        <v>8.6971946336754868E-4</v>
      </c>
      <c r="AN813" s="21">
        <v>1.0000000000000007</v>
      </c>
      <c r="AO813" s="21">
        <v>4.0000000000000009</v>
      </c>
      <c r="AQ813" s="21">
        <v>38.815291592801543</v>
      </c>
      <c r="AR813" s="21">
        <v>12.129491152794753</v>
      </c>
      <c r="AS813" s="21">
        <v>49.055217254403701</v>
      </c>
    </row>
    <row r="814" spans="1:45" x14ac:dyDescent="0.35">
      <c r="A814" s="5">
        <v>1974</v>
      </c>
      <c r="B814" s="17" t="s">
        <v>132</v>
      </c>
      <c r="C814" s="21">
        <v>795</v>
      </c>
      <c r="D814" s="21">
        <v>161</v>
      </c>
      <c r="E814" s="17" t="s">
        <v>133</v>
      </c>
      <c r="F814" s="19">
        <v>47.32</v>
      </c>
      <c r="G814" s="17">
        <v>1.72</v>
      </c>
      <c r="H814" s="19">
        <v>6.77</v>
      </c>
      <c r="I814" s="19">
        <v>7.89</v>
      </c>
      <c r="J814" s="17">
        <v>7.85E-2</v>
      </c>
      <c r="K814" s="19">
        <v>12.76</v>
      </c>
      <c r="L814" s="19">
        <v>22.29</v>
      </c>
      <c r="M814" s="17">
        <v>0.34050000000000002</v>
      </c>
      <c r="N814" s="17">
        <v>9.4000000000000004E-3</v>
      </c>
      <c r="O814" s="17">
        <v>0.12529999999999999</v>
      </c>
      <c r="Q814" s="19">
        <v>99.303700000000006</v>
      </c>
      <c r="R814" s="21">
        <v>61.791767554479428</v>
      </c>
      <c r="T814" s="17">
        <v>1.7701290339066389</v>
      </c>
      <c r="U814" s="17">
        <v>0.22987096609336111</v>
      </c>
      <c r="V814" s="17">
        <v>0</v>
      </c>
      <c r="W814" s="21">
        <v>2</v>
      </c>
      <c r="X814" s="17">
        <v>6.858409719270725E-2</v>
      </c>
      <c r="Y814" s="17">
        <v>8.5937950659200679E-2</v>
      </c>
      <c r="Z814" s="17">
        <v>3.7055797566724925E-3</v>
      </c>
      <c r="AA814" s="17">
        <v>4.8392772499363662E-2</v>
      </c>
      <c r="AB814" s="17">
        <v>0.71159967618009401</v>
      </c>
      <c r="AC814" s="17">
        <v>8.1779923711961966E-2</v>
      </c>
      <c r="AD814" s="17">
        <v>0</v>
      </c>
      <c r="AE814" s="17">
        <v>0</v>
      </c>
      <c r="AF814" s="21">
        <v>1</v>
      </c>
      <c r="AG814" s="17">
        <v>0</v>
      </c>
      <c r="AH814" s="17">
        <v>7.9081441932029456E-2</v>
      </c>
      <c r="AI814" s="17">
        <v>0</v>
      </c>
      <c r="AJ814" s="17">
        <v>2.4869587743577915E-3</v>
      </c>
      <c r="AK814" s="17">
        <v>0.89328939277966668</v>
      </c>
      <c r="AL814" s="17">
        <v>2.4693670767733444E-2</v>
      </c>
      <c r="AM814" s="17">
        <v>4.4853574621219313E-4</v>
      </c>
      <c r="AN814" s="21">
        <v>0.99999999999999956</v>
      </c>
      <c r="AO814" s="21">
        <v>3.9999999999999996</v>
      </c>
      <c r="AQ814" s="21">
        <v>38.378229894409323</v>
      </c>
      <c r="AR814" s="21">
        <v>13.444590118146541</v>
      </c>
      <c r="AS814" s="21">
        <v>48.177179987444134</v>
      </c>
    </row>
    <row r="815" spans="1:45" x14ac:dyDescent="0.35">
      <c r="A815" s="5">
        <v>1974</v>
      </c>
      <c r="B815" s="17" t="s">
        <v>132</v>
      </c>
      <c r="C815" s="21">
        <v>800</v>
      </c>
      <c r="D815" s="21">
        <v>162</v>
      </c>
      <c r="E815" s="17" t="s">
        <v>124</v>
      </c>
      <c r="F815" s="19">
        <v>46.96</v>
      </c>
      <c r="G815" s="17">
        <v>1.87</v>
      </c>
      <c r="H815" s="19">
        <v>7.64</v>
      </c>
      <c r="I815" s="19">
        <v>8.4700000000000006</v>
      </c>
      <c r="J815" s="17">
        <v>0.15110000000000001</v>
      </c>
      <c r="K815" s="19">
        <v>12.48</v>
      </c>
      <c r="L815" s="19">
        <v>22.64</v>
      </c>
      <c r="M815" s="17">
        <v>0.31219999999999998</v>
      </c>
      <c r="N815" s="17">
        <v>2.07E-2</v>
      </c>
      <c r="O815" s="17">
        <v>4.2999999999999997E-2</v>
      </c>
      <c r="Q815" s="19">
        <v>100.587</v>
      </c>
      <c r="R815" s="21">
        <v>59.570405727923628</v>
      </c>
      <c r="T815" s="17">
        <v>1.7375429055993199</v>
      </c>
      <c r="U815" s="17">
        <v>0.2624570944006801</v>
      </c>
      <c r="V815" s="17">
        <v>0</v>
      </c>
      <c r="W815" s="21">
        <v>2</v>
      </c>
      <c r="X815" s="17">
        <v>7.0686065487751304E-2</v>
      </c>
      <c r="Y815" s="17">
        <v>0.10980419118839084</v>
      </c>
      <c r="Z815" s="17">
        <v>1.2578267007057609E-3</v>
      </c>
      <c r="AA815" s="17">
        <v>5.2040435660657025E-2</v>
      </c>
      <c r="AB815" s="17">
        <v>0.68840959126278267</v>
      </c>
      <c r="AC815" s="17">
        <v>7.7801889699712468E-2</v>
      </c>
      <c r="AD815" s="17">
        <v>0</v>
      </c>
      <c r="AE815" s="17">
        <v>0</v>
      </c>
      <c r="AF815" s="21">
        <v>1</v>
      </c>
      <c r="AG815" s="17">
        <v>0</v>
      </c>
      <c r="AH815" s="17">
        <v>7.4452480582300196E-2</v>
      </c>
      <c r="AI815" s="17">
        <v>0</v>
      </c>
      <c r="AJ815" s="17">
        <v>4.7348982802867456E-3</v>
      </c>
      <c r="AK815" s="17">
        <v>0.89744076083992985</v>
      </c>
      <c r="AL815" s="17">
        <v>2.2394877736633668E-2</v>
      </c>
      <c r="AM815" s="17">
        <v>9.7698256084865435E-4</v>
      </c>
      <c r="AN815" s="21">
        <v>0.99999999999999911</v>
      </c>
      <c r="AO815" s="21">
        <v>3.9999999999999991</v>
      </c>
      <c r="AQ815" s="21">
        <v>37.158226900296128</v>
      </c>
      <c r="AR815" s="21">
        <v>14.400688251228795</v>
      </c>
      <c r="AS815" s="21">
        <v>48.441084848475079</v>
      </c>
    </row>
    <row r="816" spans="1:45" x14ac:dyDescent="0.35">
      <c r="A816" s="5">
        <v>1974</v>
      </c>
      <c r="B816" s="17" t="s">
        <v>132</v>
      </c>
      <c r="C816" s="21">
        <v>805</v>
      </c>
      <c r="D816" s="21">
        <v>163</v>
      </c>
      <c r="E816" s="17" t="s">
        <v>124</v>
      </c>
      <c r="F816" s="19">
        <v>46.81</v>
      </c>
      <c r="G816" s="17">
        <v>1.7</v>
      </c>
      <c r="H816" s="19">
        <v>7.84</v>
      </c>
      <c r="I816" s="19">
        <v>8.58</v>
      </c>
      <c r="J816" s="17">
        <v>0.13650000000000001</v>
      </c>
      <c r="K816" s="19">
        <v>12.08</v>
      </c>
      <c r="L816" s="19">
        <v>22.16</v>
      </c>
      <c r="M816" s="17">
        <v>0.37240000000000001</v>
      </c>
      <c r="O816" s="17">
        <v>4.9099999999999998E-2</v>
      </c>
      <c r="Q816" s="19">
        <v>99.728000000000009</v>
      </c>
      <c r="R816" s="21">
        <v>58.470474346563407</v>
      </c>
      <c r="T816" s="17">
        <v>1.7478045036172822</v>
      </c>
      <c r="U816" s="17">
        <v>0.25219549638271777</v>
      </c>
      <c r="V816" s="17">
        <v>0</v>
      </c>
      <c r="W816" s="21">
        <v>2</v>
      </c>
      <c r="X816" s="17">
        <v>9.2789627693920351E-2</v>
      </c>
      <c r="Y816" s="17">
        <v>8.9430768667997915E-2</v>
      </c>
      <c r="Z816" s="17">
        <v>1.4493744785311904E-3</v>
      </c>
      <c r="AA816" s="17">
        <v>4.7741383700592208E-2</v>
      </c>
      <c r="AB816" s="17">
        <v>0.67242836517938898</v>
      </c>
      <c r="AC816" s="17">
        <v>9.6160480279569249E-2</v>
      </c>
      <c r="AD816" s="17">
        <v>0</v>
      </c>
      <c r="AE816" s="17">
        <v>0</v>
      </c>
      <c r="AF816" s="21">
        <v>0.99999999999999989</v>
      </c>
      <c r="AG816" s="17">
        <v>0</v>
      </c>
      <c r="AH816" s="17">
        <v>8.229357530650544E-2</v>
      </c>
      <c r="AI816" s="17">
        <v>0</v>
      </c>
      <c r="AJ816" s="17">
        <v>4.3164389637096075E-3</v>
      </c>
      <c r="AK816" s="17">
        <v>0.8864329438708699</v>
      </c>
      <c r="AL816" s="17">
        <v>2.6957041858915232E-2</v>
      </c>
      <c r="AM816" s="17">
        <v>0</v>
      </c>
      <c r="AN816" s="21">
        <v>1.0000000000000002</v>
      </c>
      <c r="AO816" s="21">
        <v>4</v>
      </c>
      <c r="AQ816" s="21">
        <v>36.723396314440926</v>
      </c>
      <c r="AR816" s="21">
        <v>14.865754307927379</v>
      </c>
      <c r="AS816" s="21">
        <v>48.410849377631692</v>
      </c>
    </row>
    <row r="817" spans="1:45" x14ac:dyDescent="0.35">
      <c r="A817" s="5">
        <v>1974</v>
      </c>
      <c r="B817" s="17" t="s">
        <v>132</v>
      </c>
      <c r="C817" s="21">
        <v>810</v>
      </c>
      <c r="D817" s="21">
        <v>164</v>
      </c>
      <c r="E817" s="17" t="s">
        <v>124</v>
      </c>
      <c r="F817" s="19">
        <v>46.54</v>
      </c>
      <c r="G817" s="17">
        <v>1.581</v>
      </c>
      <c r="H817" s="19">
        <v>7.37</v>
      </c>
      <c r="I817" s="19">
        <v>8.35</v>
      </c>
      <c r="J817" s="17">
        <v>0.1396</v>
      </c>
      <c r="K817" s="19">
        <v>12.07</v>
      </c>
      <c r="L817" s="19">
        <v>22.46</v>
      </c>
      <c r="M817" s="17">
        <v>0.32829999999999998</v>
      </c>
      <c r="N817" s="17">
        <v>8.0000000000000004E-4</v>
      </c>
      <c r="O817" s="17">
        <v>1.35E-2</v>
      </c>
      <c r="Q817" s="19">
        <v>98.853200000000001</v>
      </c>
      <c r="R817" s="21">
        <v>59.108716944172379</v>
      </c>
      <c r="T817" s="17">
        <v>1.7525977685953502</v>
      </c>
      <c r="U817" s="17">
        <v>0.24740223140464979</v>
      </c>
      <c r="V817" s="17">
        <v>0</v>
      </c>
      <c r="W817" s="21">
        <v>2</v>
      </c>
      <c r="X817" s="17">
        <v>7.96773672571221E-2</v>
      </c>
      <c r="Y817" s="17">
        <v>0.10177048318109634</v>
      </c>
      <c r="Z817" s="17">
        <v>4.0191530880190075E-4</v>
      </c>
      <c r="AA817" s="17">
        <v>4.4779538477980954E-2</v>
      </c>
      <c r="AB817" s="17">
        <v>0.67762282047839972</v>
      </c>
      <c r="AC817" s="17">
        <v>9.5747875296599005E-2</v>
      </c>
      <c r="AD817" s="17">
        <v>0</v>
      </c>
      <c r="AE817" s="17">
        <v>0</v>
      </c>
      <c r="AF817" s="21">
        <v>1</v>
      </c>
      <c r="AG817" s="17">
        <v>0</v>
      </c>
      <c r="AH817" s="17">
        <v>6.54173152822764E-2</v>
      </c>
      <c r="AI817" s="17">
        <v>0</v>
      </c>
      <c r="AJ817" s="17">
        <v>4.452255033861794E-3</v>
      </c>
      <c r="AK817" s="17">
        <v>0.90612381838552591</v>
      </c>
      <c r="AL817" s="17">
        <v>2.3968182670335868E-2</v>
      </c>
      <c r="AM817" s="17">
        <v>3.8428628000189285E-5</v>
      </c>
      <c r="AN817" s="21">
        <v>1.0000000000000002</v>
      </c>
      <c r="AO817" s="21">
        <v>4</v>
      </c>
      <c r="AQ817" s="21">
        <v>36.605810961425455</v>
      </c>
      <c r="AR817" s="21">
        <v>14.444543009758577</v>
      </c>
      <c r="AS817" s="21">
        <v>48.94964602881597</v>
      </c>
    </row>
    <row r="818" spans="1:45" x14ac:dyDescent="0.35">
      <c r="A818" s="5">
        <v>1974</v>
      </c>
      <c r="B818" s="17" t="s">
        <v>132</v>
      </c>
      <c r="C818" s="21">
        <v>815</v>
      </c>
      <c r="D818" s="21">
        <v>165</v>
      </c>
      <c r="E818" s="17" t="s">
        <v>124</v>
      </c>
      <c r="F818" s="19">
        <v>46.35</v>
      </c>
      <c r="G818" s="17">
        <v>1.81</v>
      </c>
      <c r="H818" s="19">
        <v>7.79</v>
      </c>
      <c r="I818" s="19">
        <v>8.64</v>
      </c>
      <c r="J818" s="17">
        <v>8.4199999999999997E-2</v>
      </c>
      <c r="K818" s="19">
        <v>11.81</v>
      </c>
      <c r="L818" s="19">
        <v>22.51</v>
      </c>
      <c r="M818" s="17">
        <v>0.35170000000000001</v>
      </c>
      <c r="O818" s="17">
        <v>1.5699999999999999E-2</v>
      </c>
      <c r="Q818" s="19">
        <v>99.361599999999996</v>
      </c>
      <c r="R818" s="21">
        <v>57.750611246943762</v>
      </c>
      <c r="T818" s="17">
        <v>1.739142076750082</v>
      </c>
      <c r="U818" s="17">
        <v>0.26085792324991797</v>
      </c>
      <c r="V818" s="17">
        <v>0</v>
      </c>
      <c r="W818" s="21">
        <v>2</v>
      </c>
      <c r="X818" s="17">
        <v>8.361324234253642E-2</v>
      </c>
      <c r="Y818" s="17">
        <v>0.10020166630483503</v>
      </c>
      <c r="Z818" s="17">
        <v>4.6572535360179195E-4</v>
      </c>
      <c r="AA818" s="17">
        <v>5.10805737483713E-2</v>
      </c>
      <c r="AB818" s="17">
        <v>0.66063275006984934</v>
      </c>
      <c r="AC818" s="17">
        <v>0.10400604218080611</v>
      </c>
      <c r="AD818" s="17">
        <v>0</v>
      </c>
      <c r="AE818" s="17">
        <v>0</v>
      </c>
      <c r="AF818" s="21">
        <v>1</v>
      </c>
      <c r="AG818" s="17">
        <v>0</v>
      </c>
      <c r="AH818" s="17">
        <v>6.6877641468255394E-2</v>
      </c>
      <c r="AI818" s="17">
        <v>0</v>
      </c>
      <c r="AJ818" s="17">
        <v>2.6756922171555409E-3</v>
      </c>
      <c r="AK818" s="17">
        <v>0.90486280806679031</v>
      </c>
      <c r="AL818" s="17">
        <v>2.5583858247798675E-2</v>
      </c>
      <c r="AM818" s="17">
        <v>0</v>
      </c>
      <c r="AN818" s="21">
        <v>0.99999999999999989</v>
      </c>
      <c r="AO818" s="21">
        <v>4</v>
      </c>
      <c r="AQ818" s="21">
        <v>35.918465643093583</v>
      </c>
      <c r="AR818" s="21">
        <v>14.884331100144168</v>
      </c>
      <c r="AS818" s="21">
        <v>49.197203256762251</v>
      </c>
    </row>
    <row r="819" spans="1:45" x14ac:dyDescent="0.35">
      <c r="A819" s="5">
        <v>1974</v>
      </c>
      <c r="B819" s="17" t="s">
        <v>132</v>
      </c>
      <c r="C819" s="21">
        <v>820</v>
      </c>
      <c r="D819" s="21">
        <v>166</v>
      </c>
      <c r="E819" s="17" t="s">
        <v>124</v>
      </c>
      <c r="F819" s="19">
        <v>45.99</v>
      </c>
      <c r="G819" s="17">
        <v>1.98</v>
      </c>
      <c r="H819" s="19">
        <v>8.7799999999999994</v>
      </c>
      <c r="I819" s="19">
        <v>8.94</v>
      </c>
      <c r="J819" s="17">
        <v>8.1299999999999997E-2</v>
      </c>
      <c r="K819" s="19">
        <v>11.43</v>
      </c>
      <c r="L819" s="19">
        <v>22.13</v>
      </c>
      <c r="M819" s="17">
        <v>0.41920000000000002</v>
      </c>
      <c r="O819" s="17">
        <v>1.0699999999999999E-2</v>
      </c>
      <c r="Q819" s="19">
        <v>99.761199999999988</v>
      </c>
      <c r="R819" s="21">
        <v>56.111929307805596</v>
      </c>
      <c r="T819" s="17">
        <v>1.7202080601715601</v>
      </c>
      <c r="U819" s="17">
        <v>0.27979193982843986</v>
      </c>
      <c r="V819" s="17">
        <v>0</v>
      </c>
      <c r="W819" s="21">
        <v>2</v>
      </c>
      <c r="X819" s="17">
        <v>0.10723587458285061</v>
      </c>
      <c r="Y819" s="17">
        <v>9.1232826229424524E-2</v>
      </c>
      <c r="Z819" s="17">
        <v>3.1640712241432558E-4</v>
      </c>
      <c r="AA819" s="17">
        <v>5.5702492231800765E-2</v>
      </c>
      <c r="AB819" s="17">
        <v>0.6373656836154783</v>
      </c>
      <c r="AC819" s="17">
        <v>0.10814671621803151</v>
      </c>
      <c r="AD819" s="17">
        <v>0</v>
      </c>
      <c r="AE819" s="17">
        <v>0</v>
      </c>
      <c r="AF819" s="21">
        <v>1</v>
      </c>
      <c r="AG819" s="17">
        <v>0</v>
      </c>
      <c r="AH819" s="17">
        <v>8.023620069632395E-2</v>
      </c>
      <c r="AI819" s="17">
        <v>0</v>
      </c>
      <c r="AJ819" s="17">
        <v>2.5754128254736452E-3</v>
      </c>
      <c r="AK819" s="17">
        <v>0.88679023390835332</v>
      </c>
      <c r="AL819" s="17">
        <v>3.0398152569848891E-2</v>
      </c>
      <c r="AM819" s="17">
        <v>0</v>
      </c>
      <c r="AN819" s="21">
        <v>0.99999999999999978</v>
      </c>
      <c r="AO819" s="21">
        <v>4</v>
      </c>
      <c r="AQ819" s="21">
        <v>35.28478513173831</v>
      </c>
      <c r="AR819" s="21">
        <v>15.622200191215573</v>
      </c>
      <c r="AS819" s="21">
        <v>49.093014677046114</v>
      </c>
    </row>
    <row r="820" spans="1:45" x14ac:dyDescent="0.35">
      <c r="A820" s="5">
        <v>1974</v>
      </c>
      <c r="B820" s="17" t="s">
        <v>132</v>
      </c>
      <c r="C820" s="21">
        <v>825</v>
      </c>
      <c r="D820" s="21">
        <v>167</v>
      </c>
      <c r="E820" s="17" t="s">
        <v>124</v>
      </c>
      <c r="F820" s="19">
        <v>45.67</v>
      </c>
      <c r="G820" s="17">
        <v>2</v>
      </c>
      <c r="H820" s="19">
        <v>8.7899999999999991</v>
      </c>
      <c r="I820" s="19">
        <v>9</v>
      </c>
      <c r="J820" s="17">
        <v>0.16550000000000001</v>
      </c>
      <c r="K820" s="19">
        <v>11.35</v>
      </c>
      <c r="L820" s="19">
        <v>22.21</v>
      </c>
      <c r="M820" s="17">
        <v>0.41570000000000001</v>
      </c>
      <c r="O820" s="17">
        <v>2.9100000000000001E-2</v>
      </c>
      <c r="Q820" s="19">
        <v>99.630299999999991</v>
      </c>
      <c r="R820" s="21">
        <v>55.773955773955763</v>
      </c>
      <c r="T820" s="17">
        <v>1.7113991244976803</v>
      </c>
      <c r="U820" s="17">
        <v>0.28860087550231972</v>
      </c>
      <c r="V820" s="17">
        <v>0</v>
      </c>
      <c r="W820" s="21">
        <v>2</v>
      </c>
      <c r="X820" s="17">
        <v>9.9584582288038737E-2</v>
      </c>
      <c r="Y820" s="17">
        <v>0.10561583771058429</v>
      </c>
      <c r="Z820" s="17">
        <v>8.6210107675073358E-4</v>
      </c>
      <c r="AA820" s="17">
        <v>5.6369237126886212E-2</v>
      </c>
      <c r="AB820" s="17">
        <v>0.63407558821644983</v>
      </c>
      <c r="AC820" s="17">
        <v>0.10349265358129012</v>
      </c>
      <c r="AD820" s="17">
        <v>0</v>
      </c>
      <c r="AE820" s="17">
        <v>0</v>
      </c>
      <c r="AF820" s="21">
        <v>0.99999999999999989</v>
      </c>
      <c r="AG820" s="17">
        <v>0</v>
      </c>
      <c r="AH820" s="17">
        <v>7.2904967653236036E-2</v>
      </c>
      <c r="AI820" s="17">
        <v>0</v>
      </c>
      <c r="AJ820" s="17">
        <v>5.2523907986371122E-3</v>
      </c>
      <c r="AK820" s="17">
        <v>0.89164252172129854</v>
      </c>
      <c r="AL820" s="17">
        <v>3.0200119826829467E-2</v>
      </c>
      <c r="AM820" s="17">
        <v>0</v>
      </c>
      <c r="AN820" s="21">
        <v>1.0000000000000011</v>
      </c>
      <c r="AO820" s="21">
        <v>4.0000000000000009</v>
      </c>
      <c r="AQ820" s="21">
        <v>34.97414220519876</v>
      </c>
      <c r="AR820" s="21">
        <v>15.844919543260284</v>
      </c>
      <c r="AS820" s="21">
        <v>49.180938251540958</v>
      </c>
    </row>
    <row r="821" spans="1:45" x14ac:dyDescent="0.35">
      <c r="A821" s="5">
        <v>1974</v>
      </c>
      <c r="B821" s="17" t="s">
        <v>132</v>
      </c>
      <c r="C821" s="21">
        <v>830</v>
      </c>
      <c r="D821" s="21">
        <v>168</v>
      </c>
      <c r="E821" s="17" t="s">
        <v>124</v>
      </c>
      <c r="F821" s="19">
        <v>46.69</v>
      </c>
      <c r="G821" s="17">
        <v>1.72</v>
      </c>
      <c r="H821" s="19">
        <v>8.11</v>
      </c>
      <c r="I821" s="19">
        <v>8.66</v>
      </c>
      <c r="J821" s="17">
        <v>0.1424</v>
      </c>
      <c r="K821" s="19">
        <v>11.85</v>
      </c>
      <c r="L821" s="19">
        <v>22.06</v>
      </c>
      <c r="M821" s="17">
        <v>0.41620000000000001</v>
      </c>
      <c r="N821" s="17">
        <v>1.7899999999999999E-2</v>
      </c>
      <c r="O821" s="17">
        <v>5.8900000000000001E-2</v>
      </c>
      <c r="Q821" s="19">
        <v>99.725399999999993</v>
      </c>
      <c r="R821" s="21">
        <v>57.776694295465624</v>
      </c>
      <c r="T821" s="17">
        <v>1.7441281360872583</v>
      </c>
      <c r="U821" s="17">
        <v>0.25587186391274175</v>
      </c>
      <c r="V821" s="17">
        <v>0</v>
      </c>
      <c r="W821" s="21">
        <v>2</v>
      </c>
      <c r="X821" s="17">
        <v>0.10115875378074574</v>
      </c>
      <c r="Y821" s="17">
        <v>8.7317430485681954E-2</v>
      </c>
      <c r="Z821" s="17">
        <v>1.7394610707512541E-3</v>
      </c>
      <c r="AA821" s="17">
        <v>4.8325330058626888E-2</v>
      </c>
      <c r="AB821" s="17">
        <v>0.65992980374278543</v>
      </c>
      <c r="AC821" s="17">
        <v>0.1015292208614087</v>
      </c>
      <c r="AD821" s="17">
        <v>0</v>
      </c>
      <c r="AE821" s="17">
        <v>0</v>
      </c>
      <c r="AF821" s="21">
        <v>1</v>
      </c>
      <c r="AG821" s="17">
        <v>0</v>
      </c>
      <c r="AH821" s="17">
        <v>8.1660594301278228E-2</v>
      </c>
      <c r="AI821" s="17">
        <v>0</v>
      </c>
      <c r="AJ821" s="17">
        <v>4.5050876337343355E-3</v>
      </c>
      <c r="AK821" s="17">
        <v>0.88283987652329654</v>
      </c>
      <c r="AL821" s="17">
        <v>3.014150531205852E-2</v>
      </c>
      <c r="AM821" s="17">
        <v>8.5293622963249595E-4</v>
      </c>
      <c r="AN821" s="21">
        <v>1</v>
      </c>
      <c r="AO821" s="21">
        <v>4</v>
      </c>
      <c r="AQ821" s="21">
        <v>36.304122211807339</v>
      </c>
      <c r="AR821" s="21">
        <v>15.129005086000278</v>
      </c>
      <c r="AS821" s="21">
        <v>48.566872702192384</v>
      </c>
    </row>
    <row r="822" spans="1:45" x14ac:dyDescent="0.35">
      <c r="A822" s="5">
        <v>1974</v>
      </c>
      <c r="B822" s="17" t="s">
        <v>132</v>
      </c>
      <c r="C822" s="21">
        <v>835</v>
      </c>
      <c r="D822" s="21">
        <v>169</v>
      </c>
      <c r="E822" s="17" t="s">
        <v>124</v>
      </c>
      <c r="F822" s="19">
        <v>46.47</v>
      </c>
      <c r="G822" s="17">
        <v>1.6509</v>
      </c>
      <c r="H822" s="19">
        <v>7.33</v>
      </c>
      <c r="I822" s="19">
        <v>8.3699999999999992</v>
      </c>
      <c r="J822" s="17">
        <v>0.2208</v>
      </c>
      <c r="K822" s="19">
        <v>12.27</v>
      </c>
      <c r="L822" s="19">
        <v>22.07</v>
      </c>
      <c r="M822" s="17">
        <v>0.37859999999999999</v>
      </c>
      <c r="N822" s="17">
        <v>1.09E-2</v>
      </c>
      <c r="O822" s="17">
        <v>1.77E-2</v>
      </c>
      <c r="Q822" s="19">
        <v>98.788899999999998</v>
      </c>
      <c r="R822" s="21">
        <v>59.447674418604649</v>
      </c>
      <c r="T822" s="17">
        <v>1.7497146615519423</v>
      </c>
      <c r="U822" s="17">
        <v>0.25028533844805767</v>
      </c>
      <c r="V822" s="17">
        <v>0</v>
      </c>
      <c r="W822" s="21">
        <v>2</v>
      </c>
      <c r="X822" s="17">
        <v>7.497313995373861E-2</v>
      </c>
      <c r="Y822" s="17">
        <v>0.10943985657203847</v>
      </c>
      <c r="Z822" s="17">
        <v>5.268812327657214E-4</v>
      </c>
      <c r="AA822" s="17">
        <v>4.6752753511628158E-2</v>
      </c>
      <c r="AB822" s="17">
        <v>0.68875378589261371</v>
      </c>
      <c r="AC822" s="17">
        <v>7.9553582837215475E-2</v>
      </c>
      <c r="AD822" s="17">
        <v>0</v>
      </c>
      <c r="AE822" s="17">
        <v>0</v>
      </c>
      <c r="AF822" s="21">
        <v>1</v>
      </c>
      <c r="AG822" s="17">
        <v>0</v>
      </c>
      <c r="AH822" s="17">
        <v>7.4534988361931453E-2</v>
      </c>
      <c r="AI822" s="17">
        <v>0</v>
      </c>
      <c r="AJ822" s="17">
        <v>7.0409679492927455E-3</v>
      </c>
      <c r="AK822" s="17">
        <v>0.8902639973550337</v>
      </c>
      <c r="AL822" s="17">
        <v>2.763653019642592E-2</v>
      </c>
      <c r="AM822" s="17">
        <v>5.2351613731564987E-4</v>
      </c>
      <c r="AN822" s="21">
        <v>0.99999999999999933</v>
      </c>
      <c r="AO822" s="21">
        <v>3.9999999999999991</v>
      </c>
      <c r="AQ822" s="21">
        <v>37.238243956517131</v>
      </c>
      <c r="AR822" s="21">
        <v>14.628637070863959</v>
      </c>
      <c r="AS822" s="21">
        <v>48.133118972618909</v>
      </c>
    </row>
    <row r="823" spans="1:45" x14ac:dyDescent="0.35">
      <c r="A823" s="5">
        <v>1974</v>
      </c>
      <c r="B823" s="17" t="s">
        <v>132</v>
      </c>
      <c r="C823" s="21">
        <v>840</v>
      </c>
      <c r="D823" s="21">
        <v>170</v>
      </c>
      <c r="E823" s="17" t="s">
        <v>124</v>
      </c>
      <c r="F823" s="19">
        <v>47.6</v>
      </c>
      <c r="G823" s="17">
        <v>1.84</v>
      </c>
      <c r="H823" s="19">
        <v>6.43</v>
      </c>
      <c r="I823" s="19">
        <v>8.7100000000000009</v>
      </c>
      <c r="J823" s="17">
        <v>0.1055</v>
      </c>
      <c r="K823" s="19">
        <v>12.37</v>
      </c>
      <c r="L823" s="19">
        <v>21.86</v>
      </c>
      <c r="M823" s="17">
        <v>0.47049999999999997</v>
      </c>
      <c r="N823" s="17">
        <v>3.0700000000000002E-2</v>
      </c>
      <c r="O823" s="17">
        <v>8.0000000000000002E-3</v>
      </c>
      <c r="Q823" s="19">
        <v>99.424700000000001</v>
      </c>
      <c r="R823" s="21">
        <v>58.681214421252371</v>
      </c>
      <c r="T823" s="17">
        <v>1.7835642223985428</v>
      </c>
      <c r="U823" s="17">
        <v>0.21643577760145716</v>
      </c>
      <c r="V823" s="17">
        <v>0</v>
      </c>
      <c r="W823" s="21">
        <v>2</v>
      </c>
      <c r="X823" s="17">
        <v>6.7501794900759748E-2</v>
      </c>
      <c r="Y823" s="17">
        <v>8.0632377626618373E-2</v>
      </c>
      <c r="Z823" s="17">
        <v>2.3698272604556455E-4</v>
      </c>
      <c r="AA823" s="17">
        <v>5.1855101666769113E-2</v>
      </c>
      <c r="AB823" s="17">
        <v>0.69099734189934936</v>
      </c>
      <c r="AC823" s="17">
        <v>0.10877640118045795</v>
      </c>
      <c r="AD823" s="17">
        <v>0</v>
      </c>
      <c r="AE823" s="17">
        <v>0</v>
      </c>
      <c r="AF823" s="21">
        <v>1</v>
      </c>
      <c r="AG823" s="17">
        <v>0</v>
      </c>
      <c r="AH823" s="17">
        <v>8.3492874813511725E-2</v>
      </c>
      <c r="AI823" s="17">
        <v>0</v>
      </c>
      <c r="AJ823" s="17">
        <v>3.3479040193215175E-3</v>
      </c>
      <c r="AK823" s="17">
        <v>0.87751364018166533</v>
      </c>
      <c r="AL823" s="17">
        <v>3.4178246273290878E-2</v>
      </c>
      <c r="AM823" s="17">
        <v>1.4673347122108897E-3</v>
      </c>
      <c r="AN823" s="21">
        <v>1.0000000000000004</v>
      </c>
      <c r="AO823" s="21">
        <v>4</v>
      </c>
      <c r="AQ823" s="21">
        <v>37.457291991072374</v>
      </c>
      <c r="AR823" s="21">
        <v>14.974819316207871</v>
      </c>
      <c r="AS823" s="21">
        <v>47.567888692719755</v>
      </c>
    </row>
    <row r="824" spans="1:45" x14ac:dyDescent="0.35">
      <c r="A824" s="5">
        <v>1974</v>
      </c>
      <c r="B824" s="17" t="s">
        <v>134</v>
      </c>
      <c r="C824" s="21">
        <v>5</v>
      </c>
      <c r="D824" s="21">
        <v>172</v>
      </c>
      <c r="E824" s="17" t="s">
        <v>124</v>
      </c>
      <c r="F824" s="19">
        <v>46.36</v>
      </c>
      <c r="G824" s="17">
        <v>2.52</v>
      </c>
      <c r="H824" s="19">
        <v>7.54</v>
      </c>
      <c r="I824" s="19">
        <v>9.16</v>
      </c>
      <c r="J824" s="17">
        <v>0.151</v>
      </c>
      <c r="K824" s="19">
        <v>11.7</v>
      </c>
      <c r="L824" s="19">
        <v>21.97</v>
      </c>
      <c r="M824" s="17">
        <v>0.56200000000000006</v>
      </c>
      <c r="N824" s="17">
        <v>6.3600000000000004E-2</v>
      </c>
      <c r="Q824" s="19">
        <v>100.02659999999999</v>
      </c>
      <c r="R824" s="21">
        <v>56.088207094918509</v>
      </c>
      <c r="T824" s="17">
        <v>1.7318057768630792</v>
      </c>
      <c r="U824" s="17">
        <v>0.26819422313692076</v>
      </c>
      <c r="V824" s="17">
        <v>0</v>
      </c>
      <c r="W824" s="21">
        <v>2</v>
      </c>
      <c r="X824" s="17">
        <v>6.3743946925482076E-2</v>
      </c>
      <c r="Y824" s="17">
        <v>0.10657653191086347</v>
      </c>
      <c r="Z824" s="17">
        <v>0</v>
      </c>
      <c r="AA824" s="17">
        <v>7.0802430324280963E-2</v>
      </c>
      <c r="AB824" s="17">
        <v>0.65157812607183907</v>
      </c>
      <c r="AC824" s="17">
        <v>0.10729896476753431</v>
      </c>
      <c r="AD824" s="17">
        <v>0</v>
      </c>
      <c r="AE824" s="17">
        <v>0</v>
      </c>
      <c r="AF824" s="21">
        <v>0.99999999999999989</v>
      </c>
      <c r="AG824" s="17">
        <v>0</v>
      </c>
      <c r="AH824" s="17">
        <v>7.2251108021227417E-2</v>
      </c>
      <c r="AI824" s="17">
        <v>0</v>
      </c>
      <c r="AJ824" s="17">
        <v>4.7771782228209735E-3</v>
      </c>
      <c r="AK824" s="17">
        <v>0.87924059740796356</v>
      </c>
      <c r="AL824" s="17">
        <v>4.0700563308678717E-2</v>
      </c>
      <c r="AM824" s="17">
        <v>3.0305530393093605E-3</v>
      </c>
      <c r="AN824" s="21">
        <v>1</v>
      </c>
      <c r="AO824" s="21">
        <v>4</v>
      </c>
      <c r="AQ824" s="21">
        <v>35.767144764470849</v>
      </c>
      <c r="AR824" s="21">
        <v>15.968611130405206</v>
      </c>
      <c r="AS824" s="21">
        <v>48.264244105123936</v>
      </c>
    </row>
    <row r="825" spans="1:45" x14ac:dyDescent="0.35">
      <c r="A825" s="5">
        <v>1974</v>
      </c>
      <c r="B825" s="17" t="s">
        <v>134</v>
      </c>
      <c r="C825" s="21">
        <v>10</v>
      </c>
      <c r="D825" s="21">
        <v>173</v>
      </c>
      <c r="E825" s="17" t="s">
        <v>124</v>
      </c>
      <c r="F825" s="19">
        <v>43.35</v>
      </c>
      <c r="G825" s="17">
        <v>2.89</v>
      </c>
      <c r="H825" s="19">
        <v>10.11</v>
      </c>
      <c r="I825" s="19">
        <v>9.31</v>
      </c>
      <c r="J825" s="17">
        <v>7.8299999999999995E-2</v>
      </c>
      <c r="K825" s="19">
        <v>10.57</v>
      </c>
      <c r="L825" s="19">
        <v>22.52</v>
      </c>
      <c r="M825" s="17">
        <v>0.37419999999999998</v>
      </c>
      <c r="O825" s="17">
        <v>1.26E-2</v>
      </c>
      <c r="Q825" s="19">
        <v>99.215100000000007</v>
      </c>
      <c r="R825" s="21">
        <v>53.16901408450704</v>
      </c>
      <c r="T825" s="17">
        <v>1.6372507986720144</v>
      </c>
      <c r="U825" s="17">
        <v>0.3627492013279856</v>
      </c>
      <c r="V825" s="17">
        <v>0</v>
      </c>
      <c r="W825" s="21">
        <v>2</v>
      </c>
      <c r="X825" s="17">
        <v>8.7245456060967064E-2</v>
      </c>
      <c r="Y825" s="17">
        <v>0.13833708363205399</v>
      </c>
      <c r="Z825" s="17">
        <v>3.7621972264493029E-4</v>
      </c>
      <c r="AA825" s="17">
        <v>8.2094832235198326E-2</v>
      </c>
      <c r="AB825" s="17">
        <v>0.59514936465158863</v>
      </c>
      <c r="AC825" s="17">
        <v>9.6797043697547158E-2</v>
      </c>
      <c r="AD825" s="17">
        <v>0</v>
      </c>
      <c r="AE825" s="17">
        <v>0</v>
      </c>
      <c r="AF825" s="21">
        <v>1</v>
      </c>
      <c r="AG825" s="17">
        <v>0</v>
      </c>
      <c r="AH825" s="17">
        <v>5.8890573461424567E-2</v>
      </c>
      <c r="AI825" s="17">
        <v>0</v>
      </c>
      <c r="AJ825" s="17">
        <v>2.5045321504580617E-3</v>
      </c>
      <c r="AK825" s="17">
        <v>0.91120567183004064</v>
      </c>
      <c r="AL825" s="17">
        <v>2.7399222558077193E-2</v>
      </c>
      <c r="AM825" s="17">
        <v>0</v>
      </c>
      <c r="AN825" s="21">
        <v>1.0000000000000004</v>
      </c>
      <c r="AO825" s="21">
        <v>4</v>
      </c>
      <c r="AQ825" s="21">
        <v>33.010957760590173</v>
      </c>
      <c r="AR825" s="21">
        <v>16.447491276651228</v>
      </c>
      <c r="AS825" s="21">
        <v>50.541550962758599</v>
      </c>
    </row>
    <row r="826" spans="1:45" x14ac:dyDescent="0.35">
      <c r="A826" s="5">
        <v>1974</v>
      </c>
      <c r="B826" s="17" t="s">
        <v>134</v>
      </c>
      <c r="C826" s="21">
        <v>15</v>
      </c>
      <c r="D826" s="21">
        <v>174</v>
      </c>
      <c r="E826" s="17" t="s">
        <v>124</v>
      </c>
      <c r="F826" s="19">
        <v>44.59</v>
      </c>
      <c r="G826" s="17">
        <v>2.48</v>
      </c>
      <c r="H826" s="19">
        <v>9.01</v>
      </c>
      <c r="I826" s="19">
        <v>8.73</v>
      </c>
      <c r="J826" s="17">
        <v>0.1103</v>
      </c>
      <c r="K826" s="19">
        <v>11.16</v>
      </c>
      <c r="L826" s="19">
        <v>21.95</v>
      </c>
      <c r="M826" s="17">
        <v>0.39560000000000001</v>
      </c>
      <c r="O826" s="17">
        <v>5.2400000000000002E-2</v>
      </c>
      <c r="Q826" s="19">
        <v>98.478300000000004</v>
      </c>
      <c r="R826" s="21">
        <v>56.108597285067873</v>
      </c>
      <c r="T826" s="17">
        <v>1.6917627988224682</v>
      </c>
      <c r="U826" s="17">
        <v>0.30823720117753184</v>
      </c>
      <c r="V826" s="17">
        <v>0</v>
      </c>
      <c r="W826" s="21">
        <v>2</v>
      </c>
      <c r="X826" s="17">
        <v>9.4625334816389628E-2</v>
      </c>
      <c r="Y826" s="17">
        <v>9.9599558359798626E-2</v>
      </c>
      <c r="Z826" s="17">
        <v>1.5717308951008503E-3</v>
      </c>
      <c r="AA826" s="17">
        <v>7.0769405454916404E-2</v>
      </c>
      <c r="AB826" s="17">
        <v>0.63123499962343044</v>
      </c>
      <c r="AC826" s="17">
        <v>0.102198970850364</v>
      </c>
      <c r="AD826" s="17">
        <v>0</v>
      </c>
      <c r="AE826" s="17">
        <v>0</v>
      </c>
      <c r="AF826" s="21">
        <v>0.99999999999999989</v>
      </c>
      <c r="AG826" s="17">
        <v>0</v>
      </c>
      <c r="AH826" s="17">
        <v>7.5165341319365586E-2</v>
      </c>
      <c r="AI826" s="17">
        <v>0</v>
      </c>
      <c r="AJ826" s="17">
        <v>3.5441839189613946E-3</v>
      </c>
      <c r="AK826" s="17">
        <v>0.89219224095808503</v>
      </c>
      <c r="AL826" s="17">
        <v>2.9098233803586986E-2</v>
      </c>
      <c r="AM826" s="17">
        <v>0</v>
      </c>
      <c r="AN826" s="21">
        <v>0.999999999999999</v>
      </c>
      <c r="AO826" s="21">
        <v>3.9999999999999991</v>
      </c>
      <c r="AQ826" s="21">
        <v>34.992108717121759</v>
      </c>
      <c r="AR826" s="21">
        <v>15.549784696896452</v>
      </c>
      <c r="AS826" s="21">
        <v>49.458106585981781</v>
      </c>
    </row>
    <row r="827" spans="1:45" x14ac:dyDescent="0.35">
      <c r="A827" s="5">
        <v>1974</v>
      </c>
      <c r="B827" s="17" t="s">
        <v>134</v>
      </c>
      <c r="C827" s="21">
        <v>20</v>
      </c>
      <c r="D827" s="21">
        <v>175</v>
      </c>
      <c r="E827" s="17" t="s">
        <v>124</v>
      </c>
      <c r="F827" s="19">
        <v>44.86</v>
      </c>
      <c r="G827" s="17">
        <v>2.65</v>
      </c>
      <c r="H827" s="19">
        <v>8.8699999999999992</v>
      </c>
      <c r="I827" s="19">
        <v>8.25</v>
      </c>
      <c r="J827" s="17">
        <v>0.1075</v>
      </c>
      <c r="K827" s="19">
        <v>11.39</v>
      </c>
      <c r="L827" s="19">
        <v>22.35</v>
      </c>
      <c r="M827" s="17">
        <v>0.3206</v>
      </c>
      <c r="N827" s="17">
        <v>3.44E-2</v>
      </c>
      <c r="O827" s="17">
        <v>3.6799999999999999E-2</v>
      </c>
      <c r="Q827" s="19">
        <v>98.869299999999996</v>
      </c>
      <c r="R827" s="21">
        <v>57.993890020366599</v>
      </c>
      <c r="T827" s="17">
        <v>1.6941858398460685</v>
      </c>
      <c r="U827" s="17">
        <v>0.30581416015393148</v>
      </c>
      <c r="V827" s="17">
        <v>0</v>
      </c>
      <c r="W827" s="21">
        <v>2</v>
      </c>
      <c r="X827" s="17">
        <v>8.8966156446772471E-2</v>
      </c>
      <c r="Y827" s="17">
        <v>9.0333613578654701E-2</v>
      </c>
      <c r="Z827" s="17">
        <v>1.0987389025003099E-3</v>
      </c>
      <c r="AA827" s="17">
        <v>7.5273051109648284E-2</v>
      </c>
      <c r="AB827" s="17">
        <v>0.64128396427599466</v>
      </c>
      <c r="AC827" s="17">
        <v>0.10304447568642949</v>
      </c>
      <c r="AD827" s="17">
        <v>0</v>
      </c>
      <c r="AE827" s="17">
        <v>0</v>
      </c>
      <c r="AF827" s="21">
        <v>1</v>
      </c>
      <c r="AG827" s="17">
        <v>0</v>
      </c>
      <c r="AH827" s="17">
        <v>6.7154749148315651E-2</v>
      </c>
      <c r="AI827" s="17">
        <v>0</v>
      </c>
      <c r="AJ827" s="17">
        <v>3.4383412885917982E-3</v>
      </c>
      <c r="AK827" s="17">
        <v>0.90427645856979955</v>
      </c>
      <c r="AL827" s="17">
        <v>2.3473272693418673E-2</v>
      </c>
      <c r="AM827" s="17">
        <v>1.6571782998739848E-3</v>
      </c>
      <c r="AN827" s="21">
        <v>0.99999999999999967</v>
      </c>
      <c r="AO827" s="21">
        <v>3.9999999999999996</v>
      </c>
      <c r="AQ827" s="21">
        <v>35.439224348062183</v>
      </c>
      <c r="AR827" s="21">
        <v>14.587818158595587</v>
      </c>
      <c r="AS827" s="21">
        <v>49.972957493342228</v>
      </c>
    </row>
    <row r="828" spans="1:45" x14ac:dyDescent="0.35">
      <c r="A828" s="5">
        <v>1974</v>
      </c>
      <c r="B828" s="17" t="s">
        <v>134</v>
      </c>
      <c r="C828" s="21">
        <v>25</v>
      </c>
      <c r="D828" s="21">
        <v>176</v>
      </c>
      <c r="F828" s="19">
        <v>47.51</v>
      </c>
      <c r="G828" s="17">
        <v>1.5718000000000001</v>
      </c>
      <c r="H828" s="19">
        <v>6.2</v>
      </c>
      <c r="I828" s="19">
        <v>7.27</v>
      </c>
      <c r="J828" s="17">
        <v>5.5300000000000002E-2</v>
      </c>
      <c r="K828" s="19">
        <v>13.04</v>
      </c>
      <c r="L828" s="19">
        <v>22.53</v>
      </c>
      <c r="M828" s="17">
        <v>0.30669999999999997</v>
      </c>
      <c r="N828" s="17">
        <v>1.3599999999999999E-2</v>
      </c>
      <c r="O828" s="17">
        <v>0.13220000000000001</v>
      </c>
      <c r="Q828" s="19">
        <v>98.629600000000011</v>
      </c>
      <c r="R828" s="21">
        <v>64.204825209256526</v>
      </c>
      <c r="T828" s="17">
        <v>1.7857781578165965</v>
      </c>
      <c r="U828" s="17">
        <v>0.21422184218340345</v>
      </c>
      <c r="V828" s="17">
        <v>0</v>
      </c>
      <c r="W828" s="21">
        <v>2</v>
      </c>
      <c r="X828" s="17">
        <v>6.0418453929042271E-2</v>
      </c>
      <c r="Y828" s="17">
        <v>8.4005040246112328E-2</v>
      </c>
      <c r="Z828" s="17">
        <v>3.9284283463182209E-3</v>
      </c>
      <c r="AA828" s="17">
        <v>4.4435659328828037E-2</v>
      </c>
      <c r="AB828" s="17">
        <v>0.73070982285037522</v>
      </c>
      <c r="AC828" s="17">
        <v>7.6502595299323906E-2</v>
      </c>
      <c r="AD828" s="17">
        <v>0</v>
      </c>
      <c r="AE828" s="17">
        <v>0</v>
      </c>
      <c r="AF828" s="21">
        <v>1</v>
      </c>
      <c r="AG828" s="17">
        <v>0</v>
      </c>
      <c r="AH828" s="17">
        <v>6.7991124649314866E-2</v>
      </c>
      <c r="AI828" s="17">
        <v>0</v>
      </c>
      <c r="AJ828" s="17">
        <v>1.7603796824177411E-3</v>
      </c>
      <c r="AK828" s="17">
        <v>0.90724709667253922</v>
      </c>
      <c r="AL828" s="17">
        <v>2.2349334728818282E-2</v>
      </c>
      <c r="AM828" s="17">
        <v>6.5206426690997096E-4</v>
      </c>
      <c r="AN828" s="21">
        <v>1</v>
      </c>
      <c r="AO828" s="21">
        <v>4</v>
      </c>
      <c r="AQ828" s="21">
        <v>39.112704292083798</v>
      </c>
      <c r="AR828" s="21">
        <v>12.325080855536005</v>
      </c>
      <c r="AS828" s="21">
        <v>48.562214852380194</v>
      </c>
    </row>
    <row r="829" spans="1:45" x14ac:dyDescent="0.35">
      <c r="A829" s="5">
        <v>1974</v>
      </c>
      <c r="B829" s="17" t="s">
        <v>134</v>
      </c>
      <c r="C829" s="21">
        <v>30</v>
      </c>
      <c r="D829" s="21">
        <v>177</v>
      </c>
      <c r="F829" s="19">
        <v>50.05</v>
      </c>
      <c r="G829" s="17">
        <v>1.1518999999999999</v>
      </c>
      <c r="H829" s="19">
        <v>4.6500000000000004</v>
      </c>
      <c r="I829" s="19">
        <v>6.61</v>
      </c>
      <c r="J829" s="17">
        <v>0.1079</v>
      </c>
      <c r="K829" s="19">
        <v>14.11</v>
      </c>
      <c r="L829" s="19">
        <v>22.98</v>
      </c>
      <c r="M829" s="17">
        <v>0.24640000000000001</v>
      </c>
      <c r="O829" s="17">
        <v>0.16020000000000001</v>
      </c>
      <c r="Q829" s="19">
        <v>100.06639999999999</v>
      </c>
      <c r="R829" s="21">
        <v>68.098455598455601</v>
      </c>
      <c r="T829" s="17">
        <v>1.8490144187438169</v>
      </c>
      <c r="U829" s="17">
        <v>0.15098558125618311</v>
      </c>
      <c r="V829" s="17">
        <v>0</v>
      </c>
      <c r="W829" s="21">
        <v>2</v>
      </c>
      <c r="X829" s="17">
        <v>5.1465108968969414E-2</v>
      </c>
      <c r="Y829" s="17">
        <v>4.8475468761794933E-2</v>
      </c>
      <c r="Z829" s="17">
        <v>4.6788985898649519E-3</v>
      </c>
      <c r="AA829" s="17">
        <v>3.2006844661041568E-2</v>
      </c>
      <c r="AB829" s="17">
        <v>0.77712003846495603</v>
      </c>
      <c r="AC829" s="17">
        <v>8.6253640553373145E-2</v>
      </c>
      <c r="AD829" s="17">
        <v>0</v>
      </c>
      <c r="AE829" s="17">
        <v>0</v>
      </c>
      <c r="AF829" s="21">
        <v>1</v>
      </c>
      <c r="AG829" s="17">
        <v>0</v>
      </c>
      <c r="AH829" s="17">
        <v>6.9465036499078175E-2</v>
      </c>
      <c r="AI829" s="17">
        <v>0</v>
      </c>
      <c r="AJ829" s="17">
        <v>3.3759530684736934E-3</v>
      </c>
      <c r="AK829" s="17">
        <v>0.90951142604592039</v>
      </c>
      <c r="AL829" s="17">
        <v>1.7647584386527231E-2</v>
      </c>
      <c r="AM829" s="17">
        <v>0</v>
      </c>
      <c r="AN829" s="21">
        <v>0.99999999999999956</v>
      </c>
      <c r="AO829" s="21">
        <v>3.9999999999999996</v>
      </c>
      <c r="AQ829" s="21">
        <v>41.026258951697322</v>
      </c>
      <c r="AR829" s="21">
        <v>10.958184329171569</v>
      </c>
      <c r="AS829" s="21">
        <v>48.015556719131112</v>
      </c>
    </row>
    <row r="830" spans="1:45" x14ac:dyDescent="0.35">
      <c r="A830" s="5">
        <v>1974</v>
      </c>
      <c r="B830" s="17" t="s">
        <v>134</v>
      </c>
      <c r="C830" s="21">
        <v>40</v>
      </c>
      <c r="D830" s="21">
        <v>179</v>
      </c>
      <c r="F830" s="19">
        <v>45.37</v>
      </c>
      <c r="G830" s="17">
        <v>1.73</v>
      </c>
      <c r="H830" s="19">
        <v>7.77</v>
      </c>
      <c r="I830" s="19">
        <v>9.48</v>
      </c>
      <c r="J830" s="17">
        <v>3.4799999999999998E-2</v>
      </c>
      <c r="K830" s="19">
        <v>11.78</v>
      </c>
      <c r="L830" s="19">
        <v>22.52</v>
      </c>
      <c r="M830" s="17">
        <v>0.46010000000000001</v>
      </c>
      <c r="N830" s="17">
        <v>1.55E-2</v>
      </c>
      <c r="O830" s="17">
        <v>0.1152</v>
      </c>
      <c r="Q830" s="19">
        <v>99.275599999999997</v>
      </c>
      <c r="R830" s="21">
        <v>55.409219190968962</v>
      </c>
      <c r="T830" s="17">
        <v>1.7044259313519379</v>
      </c>
      <c r="U830" s="17">
        <v>0.29557406864806213</v>
      </c>
      <c r="V830" s="17">
        <v>0</v>
      </c>
      <c r="W830" s="21">
        <v>2</v>
      </c>
      <c r="X830" s="17">
        <v>4.8427533606640039E-2</v>
      </c>
      <c r="Y830" s="17">
        <v>0.18021389792839507</v>
      </c>
      <c r="Z830" s="17">
        <v>3.4214227395323819E-3</v>
      </c>
      <c r="AA830" s="17">
        <v>4.8881815180129198E-2</v>
      </c>
      <c r="AB830" s="17">
        <v>0.65975018706256727</v>
      </c>
      <c r="AC830" s="17">
        <v>5.9305143482736078E-2</v>
      </c>
      <c r="AD830" s="17">
        <v>0</v>
      </c>
      <c r="AE830" s="17">
        <v>0</v>
      </c>
      <c r="AF830" s="21">
        <v>1</v>
      </c>
      <c r="AG830" s="17">
        <v>0</v>
      </c>
      <c r="AH830" s="17">
        <v>5.8282617621180879E-2</v>
      </c>
      <c r="AI830" s="17">
        <v>0</v>
      </c>
      <c r="AJ830" s="17">
        <v>1.1072032133422811E-3</v>
      </c>
      <c r="AK830" s="17">
        <v>0.90635776317871652</v>
      </c>
      <c r="AL830" s="17">
        <v>3.3509653316666957E-2</v>
      </c>
      <c r="AM830" s="17">
        <v>7.4276267009222986E-4</v>
      </c>
      <c r="AN830" s="21">
        <v>0.99999999999999889</v>
      </c>
      <c r="AO830" s="21">
        <v>3.9999999999999991</v>
      </c>
      <c r="AQ830" s="21">
        <v>35.375026254203704</v>
      </c>
      <c r="AR830" s="21">
        <v>16.027140358432977</v>
      </c>
      <c r="AS830" s="21">
        <v>48.597833387363323</v>
      </c>
    </row>
    <row r="831" spans="1:45" x14ac:dyDescent="0.35">
      <c r="A831" s="5">
        <v>1974</v>
      </c>
      <c r="B831" s="17" t="s">
        <v>134</v>
      </c>
      <c r="C831" s="21">
        <v>45</v>
      </c>
      <c r="D831" s="21">
        <v>180</v>
      </c>
      <c r="E831" s="17" t="s">
        <v>122</v>
      </c>
      <c r="F831" s="19">
        <v>44.47</v>
      </c>
      <c r="G831" s="17">
        <v>2.4700000000000002</v>
      </c>
      <c r="H831" s="19">
        <v>8.65</v>
      </c>
      <c r="I831" s="19">
        <v>8.5</v>
      </c>
      <c r="J831" s="17">
        <v>9.5899999999999999E-2</v>
      </c>
      <c r="K831" s="19">
        <v>11.54</v>
      </c>
      <c r="L831" s="19">
        <v>22.68</v>
      </c>
      <c r="M831" s="17">
        <v>0.41499999999999998</v>
      </c>
      <c r="N831" s="17">
        <v>2.0400000000000001E-2</v>
      </c>
      <c r="O831" s="17">
        <v>7.8700000000000006E-2</v>
      </c>
      <c r="Q831" s="19">
        <v>98.92</v>
      </c>
      <c r="R831" s="21">
        <v>57.584830339321357</v>
      </c>
      <c r="T831" s="17">
        <v>1.6764489509964582</v>
      </c>
      <c r="U831" s="17">
        <v>0.32355104900354181</v>
      </c>
      <c r="V831" s="17">
        <v>0</v>
      </c>
      <c r="W831" s="21">
        <v>2</v>
      </c>
      <c r="X831" s="17">
        <v>6.0748083652461426E-2</v>
      </c>
      <c r="Y831" s="17">
        <v>0.15169991829884191</v>
      </c>
      <c r="Z831" s="17">
        <v>2.345539985565828E-3</v>
      </c>
      <c r="AA831" s="17">
        <v>7.0034498805322906E-2</v>
      </c>
      <c r="AB831" s="17">
        <v>0.64856557120310721</v>
      </c>
      <c r="AC831" s="17">
        <v>6.660638805470076E-2</v>
      </c>
      <c r="AD831" s="17">
        <v>0</v>
      </c>
      <c r="AE831" s="17">
        <v>0</v>
      </c>
      <c r="AF831" s="21">
        <v>1</v>
      </c>
      <c r="AG831" s="17">
        <v>0</v>
      </c>
      <c r="AH831" s="17">
        <v>4.9642080894602134E-2</v>
      </c>
      <c r="AI831" s="17">
        <v>0</v>
      </c>
      <c r="AJ831" s="17">
        <v>3.0618263128342794E-3</v>
      </c>
      <c r="AK831" s="17">
        <v>0.91598460224859002</v>
      </c>
      <c r="AL831" s="17">
        <v>3.0330505495389203E-2</v>
      </c>
      <c r="AM831" s="17">
        <v>9.8098504858481431E-4</v>
      </c>
      <c r="AN831" s="21">
        <v>1.0000000000000004</v>
      </c>
      <c r="AO831" s="21">
        <v>4</v>
      </c>
      <c r="AQ831" s="21">
        <v>35.333382425986528</v>
      </c>
      <c r="AR831" s="21">
        <v>14.764440084809236</v>
      </c>
      <c r="AS831" s="21">
        <v>49.902177489204234</v>
      </c>
    </row>
    <row r="832" spans="1:45" x14ac:dyDescent="0.35">
      <c r="A832" s="5">
        <v>1974</v>
      </c>
      <c r="B832" s="17" t="s">
        <v>134</v>
      </c>
      <c r="C832" s="21">
        <v>50</v>
      </c>
      <c r="D832" s="21">
        <v>181</v>
      </c>
      <c r="E832" s="17" t="s">
        <v>122</v>
      </c>
      <c r="F832" s="19">
        <v>45</v>
      </c>
      <c r="G832" s="17">
        <v>2.4500000000000002</v>
      </c>
      <c r="H832" s="19">
        <v>9.07</v>
      </c>
      <c r="I832" s="19">
        <v>8.57</v>
      </c>
      <c r="J832" s="17">
        <v>6.6799999999999998E-2</v>
      </c>
      <c r="K832" s="19">
        <v>11.64</v>
      </c>
      <c r="L832" s="19">
        <v>22.17</v>
      </c>
      <c r="M832" s="17">
        <v>0.42759999999999998</v>
      </c>
      <c r="N832" s="17">
        <v>1.34E-2</v>
      </c>
      <c r="O832" s="17">
        <v>5.4800000000000001E-2</v>
      </c>
      <c r="Q832" s="19">
        <v>99.462599999999995</v>
      </c>
      <c r="R832" s="21">
        <v>57.595249876298858</v>
      </c>
      <c r="T832" s="17">
        <v>1.6862089914157223</v>
      </c>
      <c r="U832" s="17">
        <v>0.31379100858427766</v>
      </c>
      <c r="V832" s="17">
        <v>0</v>
      </c>
      <c r="W832" s="21">
        <v>2</v>
      </c>
      <c r="X832" s="17">
        <v>8.6740113150872267E-2</v>
      </c>
      <c r="Y832" s="17">
        <v>0.11903327637374561</v>
      </c>
      <c r="Z832" s="17">
        <v>1.6233955461962442E-3</v>
      </c>
      <c r="AA832" s="17">
        <v>6.9048911895740472E-2</v>
      </c>
      <c r="AB832" s="17">
        <v>0.65024458638960403</v>
      </c>
      <c r="AC832" s="17">
        <v>7.3309716643841338E-2</v>
      </c>
      <c r="AD832" s="17">
        <v>0</v>
      </c>
      <c r="AE832" s="17">
        <v>0</v>
      </c>
      <c r="AF832" s="21">
        <v>1</v>
      </c>
      <c r="AG832" s="17">
        <v>0</v>
      </c>
      <c r="AH832" s="17">
        <v>7.6183693883941916E-2</v>
      </c>
      <c r="AI832" s="17">
        <v>0</v>
      </c>
      <c r="AJ832" s="17">
        <v>2.119893725039733E-3</v>
      </c>
      <c r="AK832" s="17">
        <v>0.88999281211300085</v>
      </c>
      <c r="AL832" s="17">
        <v>3.1063109763680125E-2</v>
      </c>
      <c r="AM832" s="17">
        <v>6.4049051433688999E-4</v>
      </c>
      <c r="AN832" s="21">
        <v>0.99999999999999944</v>
      </c>
      <c r="AO832" s="21">
        <v>3.9999999999999996</v>
      </c>
      <c r="AQ832" s="21">
        <v>35.907578502201822</v>
      </c>
      <c r="AR832" s="21">
        <v>14.945550556845637</v>
      </c>
      <c r="AS832" s="21">
        <v>49.146870940952532</v>
      </c>
    </row>
    <row r="833" spans="1:45" x14ac:dyDescent="0.35">
      <c r="A833" s="5">
        <v>1974</v>
      </c>
      <c r="B833" s="17" t="s">
        <v>134</v>
      </c>
      <c r="C833" s="21">
        <v>55</v>
      </c>
      <c r="D833" s="21">
        <v>182</v>
      </c>
      <c r="E833" s="17" t="s">
        <v>122</v>
      </c>
      <c r="F833" s="19">
        <v>45.43</v>
      </c>
      <c r="G833" s="17">
        <v>2.31</v>
      </c>
      <c r="H833" s="19">
        <v>8.68</v>
      </c>
      <c r="I833" s="19">
        <v>8.31</v>
      </c>
      <c r="J833" s="17">
        <v>9.8799999999999999E-2</v>
      </c>
      <c r="K833" s="19">
        <v>11.59</v>
      </c>
      <c r="L833" s="19">
        <v>22.49</v>
      </c>
      <c r="M833" s="17">
        <v>0.42130000000000001</v>
      </c>
      <c r="N833" s="17">
        <v>2.0400000000000001E-2</v>
      </c>
      <c r="O833" s="17">
        <v>6.1899999999999997E-2</v>
      </c>
      <c r="Q833" s="19">
        <v>99.412399999999991</v>
      </c>
      <c r="R833" s="21">
        <v>58.241206030150764</v>
      </c>
      <c r="T833" s="17">
        <v>1.703193045619467</v>
      </c>
      <c r="U833" s="17">
        <v>0.29680695438053295</v>
      </c>
      <c r="V833" s="17">
        <v>0</v>
      </c>
      <c r="W833" s="21">
        <v>2</v>
      </c>
      <c r="X833" s="17">
        <v>8.6697980163464194E-2</v>
      </c>
      <c r="Y833" s="17">
        <v>0.10959782475416141</v>
      </c>
      <c r="Z833" s="17">
        <v>1.8346646452804148E-3</v>
      </c>
      <c r="AA833" s="17">
        <v>6.5136585077288131E-2</v>
      </c>
      <c r="AB833" s="17">
        <v>0.64778285930344992</v>
      </c>
      <c r="AC833" s="17">
        <v>8.8950086056356015E-2</v>
      </c>
      <c r="AD833" s="17">
        <v>0</v>
      </c>
      <c r="AE833" s="17">
        <v>0</v>
      </c>
      <c r="AF833" s="21">
        <v>1</v>
      </c>
      <c r="AG833" s="17">
        <v>0</v>
      </c>
      <c r="AH833" s="17">
        <v>6.1965252704146601E-2</v>
      </c>
      <c r="AI833" s="17">
        <v>0</v>
      </c>
      <c r="AJ833" s="17">
        <v>3.1370166429176109E-3</v>
      </c>
      <c r="AK833" s="17">
        <v>0.90330104531598499</v>
      </c>
      <c r="AL833" s="17">
        <v>3.0621111100630864E-2</v>
      </c>
      <c r="AM833" s="17">
        <v>9.7557423632011679E-4</v>
      </c>
      <c r="AN833" s="21">
        <v>1.0000000000000002</v>
      </c>
      <c r="AO833" s="21">
        <v>4</v>
      </c>
      <c r="AQ833" s="21">
        <v>35.695745439368075</v>
      </c>
      <c r="AR833" s="21">
        <v>14.528309264107824</v>
      </c>
      <c r="AS833" s="21">
        <v>49.775945296524107</v>
      </c>
    </row>
    <row r="834" spans="1:45" x14ac:dyDescent="0.35">
      <c r="A834" s="5">
        <v>1974</v>
      </c>
      <c r="B834" s="17" t="s">
        <v>134</v>
      </c>
      <c r="C834" s="21">
        <v>60</v>
      </c>
      <c r="D834" s="21">
        <v>183</v>
      </c>
      <c r="E834" s="17" t="s">
        <v>122</v>
      </c>
      <c r="F834" s="19">
        <v>45.19</v>
      </c>
      <c r="G834" s="17">
        <v>2.3199999999999998</v>
      </c>
      <c r="H834" s="19">
        <v>8.82</v>
      </c>
      <c r="I834" s="19">
        <v>8.4600000000000009</v>
      </c>
      <c r="J834" s="17">
        <v>0.14530000000000001</v>
      </c>
      <c r="K834" s="19">
        <v>11.8</v>
      </c>
      <c r="L834" s="19">
        <v>22.6</v>
      </c>
      <c r="M834" s="17">
        <v>0.39710000000000001</v>
      </c>
      <c r="N834" s="17">
        <v>1.3599999999999999E-2</v>
      </c>
      <c r="O834" s="17">
        <v>9.3399999999999997E-2</v>
      </c>
      <c r="Q834" s="19">
        <v>99.839400000000012</v>
      </c>
      <c r="R834" s="21">
        <v>58.242843040473836</v>
      </c>
      <c r="T834" s="17">
        <v>1.6863310800044971</v>
      </c>
      <c r="U834" s="17">
        <v>0.31366891999550295</v>
      </c>
      <c r="V834" s="17">
        <v>0</v>
      </c>
      <c r="W834" s="21">
        <v>2</v>
      </c>
      <c r="X834" s="17">
        <v>7.4212682363444638E-2</v>
      </c>
      <c r="Y834" s="17">
        <v>0.13584658102462752</v>
      </c>
      <c r="Z834" s="17">
        <v>2.7554484083992942E-3</v>
      </c>
      <c r="AA834" s="17">
        <v>6.5114896671482889E-2</v>
      </c>
      <c r="AB834" s="17">
        <v>0.65645866950664244</v>
      </c>
      <c r="AC834" s="17">
        <v>6.561172202540333E-2</v>
      </c>
      <c r="AD834" s="17">
        <v>0</v>
      </c>
      <c r="AE834" s="17">
        <v>0</v>
      </c>
      <c r="AF834" s="21">
        <v>1</v>
      </c>
      <c r="AG834" s="17">
        <v>0</v>
      </c>
      <c r="AH834" s="17">
        <v>6.2526757307452413E-2</v>
      </c>
      <c r="AI834" s="17">
        <v>0</v>
      </c>
      <c r="AJ834" s="17">
        <v>4.5920314858777771E-3</v>
      </c>
      <c r="AK834" s="17">
        <v>0.90350562606273688</v>
      </c>
      <c r="AL834" s="17">
        <v>2.872822131726974E-2</v>
      </c>
      <c r="AM834" s="17">
        <v>6.4736382666378872E-4</v>
      </c>
      <c r="AN834" s="21">
        <v>1.0000000000000007</v>
      </c>
      <c r="AO834" s="21">
        <v>4.0000000000000009</v>
      </c>
      <c r="AQ834" s="21">
        <v>35.900673292141668</v>
      </c>
      <c r="AR834" s="21">
        <v>14.68805101662911</v>
      </c>
      <c r="AS834" s="21">
        <v>49.411275691229214</v>
      </c>
    </row>
    <row r="835" spans="1:45" x14ac:dyDescent="0.35">
      <c r="A835" s="5">
        <v>1974</v>
      </c>
      <c r="B835" s="17" t="s">
        <v>134</v>
      </c>
      <c r="C835" s="21">
        <v>65</v>
      </c>
      <c r="D835" s="21">
        <v>184</v>
      </c>
      <c r="E835" s="17" t="s">
        <v>122</v>
      </c>
      <c r="F835" s="19">
        <v>45.86</v>
      </c>
      <c r="G835" s="17">
        <v>2.2599999999999998</v>
      </c>
      <c r="H835" s="19">
        <v>8.31</v>
      </c>
      <c r="I835" s="19">
        <v>8.14</v>
      </c>
      <c r="J835" s="17">
        <v>0.15409999999999999</v>
      </c>
      <c r="K835" s="19">
        <v>11.72</v>
      </c>
      <c r="L835" s="19">
        <v>22.51</v>
      </c>
      <c r="M835" s="17">
        <v>0.3377</v>
      </c>
      <c r="O835" s="17">
        <v>0.1699</v>
      </c>
      <c r="Q835" s="19">
        <v>99.461700000000008</v>
      </c>
      <c r="R835" s="21">
        <v>59.013091641490433</v>
      </c>
      <c r="T835" s="17">
        <v>1.7197405449154755</v>
      </c>
      <c r="U835" s="17">
        <v>0.28025945508452454</v>
      </c>
      <c r="V835" s="17">
        <v>0</v>
      </c>
      <c r="W835" s="21">
        <v>2</v>
      </c>
      <c r="X835" s="17">
        <v>8.6989016182230039E-2</v>
      </c>
      <c r="Y835" s="17">
        <v>8.529941598250905E-2</v>
      </c>
      <c r="Z835" s="17">
        <v>5.0369444762444196E-3</v>
      </c>
      <c r="AA835" s="17">
        <v>6.3742513841919438E-2</v>
      </c>
      <c r="AB835" s="17">
        <v>0.65521128600448397</v>
      </c>
      <c r="AC835" s="17">
        <v>0.10372082351261325</v>
      </c>
      <c r="AD835" s="17">
        <v>0</v>
      </c>
      <c r="AE835" s="17">
        <v>0</v>
      </c>
      <c r="AF835" s="21">
        <v>1.0000000000000002</v>
      </c>
      <c r="AG835" s="17">
        <v>0</v>
      </c>
      <c r="AH835" s="17">
        <v>6.6226321283399281E-2</v>
      </c>
      <c r="AI835" s="17">
        <v>0</v>
      </c>
      <c r="AJ835" s="17">
        <v>4.8940709216888879E-3</v>
      </c>
      <c r="AK835" s="17">
        <v>0.90432865855461486</v>
      </c>
      <c r="AL835" s="17">
        <v>2.4550949240296834E-2</v>
      </c>
      <c r="AM835" s="17">
        <v>0</v>
      </c>
      <c r="AN835" s="21">
        <v>0.99999999999999989</v>
      </c>
      <c r="AO835" s="21">
        <v>4</v>
      </c>
      <c r="AQ835" s="21">
        <v>36.006939599882536</v>
      </c>
      <c r="AR835" s="21">
        <v>14.295950349427688</v>
      </c>
      <c r="AS835" s="21">
        <v>49.697110050689773</v>
      </c>
    </row>
    <row r="836" spans="1:45" x14ac:dyDescent="0.35">
      <c r="A836" s="5">
        <v>1974</v>
      </c>
      <c r="B836" s="17" t="s">
        <v>134</v>
      </c>
      <c r="C836" s="21">
        <v>70</v>
      </c>
      <c r="D836" s="21">
        <v>185</v>
      </c>
      <c r="E836" s="17" t="s">
        <v>122</v>
      </c>
      <c r="F836" s="19">
        <v>46.04</v>
      </c>
      <c r="G836" s="17">
        <v>2.1800000000000002</v>
      </c>
      <c r="H836" s="19">
        <v>8.19</v>
      </c>
      <c r="I836" s="19">
        <v>8.16</v>
      </c>
      <c r="J836" s="17">
        <v>7.5600000000000001E-2</v>
      </c>
      <c r="K836" s="19">
        <v>11.97</v>
      </c>
      <c r="L836" s="19">
        <v>22.15</v>
      </c>
      <c r="M836" s="17">
        <v>0.34789999999999999</v>
      </c>
      <c r="O836" s="17">
        <v>0.12620000000000001</v>
      </c>
      <c r="Q836" s="19">
        <v>99.239699999999985</v>
      </c>
      <c r="R836" s="21">
        <v>59.463487332339781</v>
      </c>
      <c r="T836" s="17">
        <v>1.7280959966353022</v>
      </c>
      <c r="U836" s="17">
        <v>0.27190400336469778</v>
      </c>
      <c r="V836" s="17">
        <v>0</v>
      </c>
      <c r="W836" s="21">
        <v>2</v>
      </c>
      <c r="X836" s="17">
        <v>9.0377819068343968E-2</v>
      </c>
      <c r="Y836" s="17">
        <v>8.001069059784309E-2</v>
      </c>
      <c r="Z836" s="17">
        <v>3.7448705396059367E-3</v>
      </c>
      <c r="AA836" s="17">
        <v>6.1543318534956738E-2</v>
      </c>
      <c r="AB836" s="17">
        <v>0.6698099233538708</v>
      </c>
      <c r="AC836" s="17">
        <v>9.4513377905379503E-2</v>
      </c>
      <c r="AD836" s="17">
        <v>0</v>
      </c>
      <c r="AE836" s="17">
        <v>0</v>
      </c>
      <c r="AF836" s="21">
        <v>1</v>
      </c>
      <c r="AG836" s="17">
        <v>0</v>
      </c>
      <c r="AH836" s="17">
        <v>8.1587441332112015E-2</v>
      </c>
      <c r="AI836" s="17">
        <v>0</v>
      </c>
      <c r="AJ836" s="17">
        <v>2.4032175369395328E-3</v>
      </c>
      <c r="AK836" s="17">
        <v>0.89069332721993988</v>
      </c>
      <c r="AL836" s="17">
        <v>2.5316013911008857E-2</v>
      </c>
      <c r="AM836" s="17">
        <v>0</v>
      </c>
      <c r="AN836" s="21">
        <v>1.0000000000000002</v>
      </c>
      <c r="AO836" s="21">
        <v>4</v>
      </c>
      <c r="AQ836" s="21">
        <v>36.822611512074012</v>
      </c>
      <c r="AR836" s="21">
        <v>14.211774182912251</v>
      </c>
      <c r="AS836" s="21">
        <v>48.965614305013737</v>
      </c>
    </row>
    <row r="837" spans="1:45" x14ac:dyDescent="0.35">
      <c r="A837" s="5">
        <v>1974</v>
      </c>
      <c r="B837" s="17" t="s">
        <v>134</v>
      </c>
      <c r="C837" s="21">
        <v>75</v>
      </c>
      <c r="D837" s="21">
        <v>186</v>
      </c>
      <c r="E837" s="17" t="s">
        <v>122</v>
      </c>
      <c r="F837" s="19">
        <v>46.03</v>
      </c>
      <c r="G837" s="17">
        <v>2.1800000000000002</v>
      </c>
      <c r="H837" s="19">
        <v>8.07</v>
      </c>
      <c r="I837" s="19">
        <v>7.9</v>
      </c>
      <c r="J837" s="17">
        <v>0.15709999999999999</v>
      </c>
      <c r="K837" s="19">
        <v>12.08</v>
      </c>
      <c r="L837" s="19">
        <v>22.43</v>
      </c>
      <c r="M837" s="17">
        <v>0.37430000000000002</v>
      </c>
      <c r="O837" s="17">
        <v>0.1988</v>
      </c>
      <c r="Q837" s="19">
        <v>99.420200000000023</v>
      </c>
      <c r="R837" s="21">
        <v>60.46046046046046</v>
      </c>
      <c r="T837" s="17">
        <v>1.7233101173405878</v>
      </c>
      <c r="U837" s="17">
        <v>0.27668988265941219</v>
      </c>
      <c r="V837" s="17">
        <v>0</v>
      </c>
      <c r="W837" s="21">
        <v>2</v>
      </c>
      <c r="X837" s="17">
        <v>7.937249731233248E-2</v>
      </c>
      <c r="Y837" s="17">
        <v>9.5828374379075723E-2</v>
      </c>
      <c r="Z837" s="17">
        <v>5.8841501654828378E-3</v>
      </c>
      <c r="AA837" s="17">
        <v>6.1386210489048014E-2</v>
      </c>
      <c r="AB837" s="17">
        <v>0.67423962899687073</v>
      </c>
      <c r="AC837" s="17">
        <v>8.3289138657190231E-2</v>
      </c>
      <c r="AD837" s="17">
        <v>0</v>
      </c>
      <c r="AE837" s="17">
        <v>0</v>
      </c>
      <c r="AF837" s="21">
        <v>1</v>
      </c>
      <c r="AG837" s="17">
        <v>0</v>
      </c>
      <c r="AH837" s="17">
        <v>6.820105335617177E-2</v>
      </c>
      <c r="AI837" s="17">
        <v>0</v>
      </c>
      <c r="AJ837" s="17">
        <v>4.9812390919979918E-3</v>
      </c>
      <c r="AK837" s="17">
        <v>0.89965014737625337</v>
      </c>
      <c r="AL837" s="17">
        <v>2.716756017557791E-2</v>
      </c>
      <c r="AM837" s="17">
        <v>0</v>
      </c>
      <c r="AN837" s="21">
        <v>1.0000000000000011</v>
      </c>
      <c r="AO837" s="21">
        <v>4.0000000000000009</v>
      </c>
      <c r="AQ837" s="21">
        <v>36.920571428901098</v>
      </c>
      <c r="AR837" s="21">
        <v>13.815641486017126</v>
      </c>
      <c r="AS837" s="21">
        <v>49.263787085081773</v>
      </c>
    </row>
    <row r="838" spans="1:45" x14ac:dyDescent="0.35">
      <c r="A838" s="5">
        <v>1974</v>
      </c>
      <c r="B838" s="17" t="s">
        <v>134</v>
      </c>
      <c r="C838" s="21">
        <v>85</v>
      </c>
      <c r="D838" s="21">
        <v>188</v>
      </c>
      <c r="F838" s="19">
        <v>48.42</v>
      </c>
      <c r="G838" s="17">
        <v>1.85</v>
      </c>
      <c r="H838" s="19">
        <v>7.1</v>
      </c>
      <c r="I838" s="19">
        <v>7.67</v>
      </c>
      <c r="J838" s="17">
        <v>0.1048</v>
      </c>
      <c r="K838" s="19">
        <v>12.26</v>
      </c>
      <c r="L838" s="19">
        <v>22.41</v>
      </c>
      <c r="M838" s="17">
        <v>0.31530000000000002</v>
      </c>
      <c r="O838" s="17">
        <v>0.14349999999999999</v>
      </c>
      <c r="Q838" s="19">
        <v>100.2736</v>
      </c>
      <c r="R838" s="21">
        <v>61.515303562468638</v>
      </c>
      <c r="T838" s="17">
        <v>1.798467366229737</v>
      </c>
      <c r="U838" s="17">
        <v>0.20153263377026298</v>
      </c>
      <c r="V838" s="17">
        <v>0</v>
      </c>
      <c r="W838" s="21">
        <v>2</v>
      </c>
      <c r="X838" s="17">
        <v>0.10925678072661688</v>
      </c>
      <c r="Y838" s="17">
        <v>7.4019594698900397E-3</v>
      </c>
      <c r="Z838" s="17">
        <v>4.2138064390370546E-3</v>
      </c>
      <c r="AA838" s="17">
        <v>5.1682245285964566E-2</v>
      </c>
      <c r="AB838" s="17">
        <v>0.67888017245267707</v>
      </c>
      <c r="AC838" s="17">
        <v>0.14856503562581436</v>
      </c>
      <c r="AD838" s="17">
        <v>0</v>
      </c>
      <c r="AE838" s="17">
        <v>0</v>
      </c>
      <c r="AF838" s="21">
        <v>1</v>
      </c>
      <c r="AG838" s="17">
        <v>0</v>
      </c>
      <c r="AH838" s="17">
        <v>8.2252123884424766E-2</v>
      </c>
      <c r="AI838" s="17">
        <v>0</v>
      </c>
      <c r="AJ838" s="17">
        <v>3.2966876352365582E-3</v>
      </c>
      <c r="AK838" s="17">
        <v>0.89174678504312632</v>
      </c>
      <c r="AL838" s="17">
        <v>2.2704403437212188E-2</v>
      </c>
      <c r="AM838" s="17">
        <v>0</v>
      </c>
      <c r="AN838" s="21">
        <v>0.99999999999999978</v>
      </c>
      <c r="AO838" s="21">
        <v>4</v>
      </c>
      <c r="AQ838" s="21">
        <v>37.46284155407912</v>
      </c>
      <c r="AR838" s="21">
        <v>13.327636839574604</v>
      </c>
      <c r="AS838" s="21">
        <v>49.209521606346279</v>
      </c>
    </row>
    <row r="839" spans="1:45" x14ac:dyDescent="0.35">
      <c r="A839" s="5">
        <v>1974</v>
      </c>
      <c r="B839" s="17" t="s">
        <v>134</v>
      </c>
      <c r="C839" s="21">
        <v>90</v>
      </c>
      <c r="D839" s="21">
        <v>189</v>
      </c>
      <c r="E839" s="17" t="s">
        <v>128</v>
      </c>
      <c r="F839" s="19">
        <v>49.81</v>
      </c>
      <c r="G839" s="17">
        <v>1.607</v>
      </c>
      <c r="H839" s="19">
        <v>5.32</v>
      </c>
      <c r="I839" s="19">
        <v>7.63</v>
      </c>
      <c r="J839" s="17">
        <v>0.2097</v>
      </c>
      <c r="K839" s="19">
        <v>12.92</v>
      </c>
      <c r="L839" s="19">
        <v>21.77</v>
      </c>
      <c r="M839" s="17">
        <v>0.60409999999999997</v>
      </c>
      <c r="Q839" s="19">
        <v>99.870799999999988</v>
      </c>
      <c r="R839" s="21">
        <v>62.871046228710462</v>
      </c>
      <c r="T839" s="17">
        <v>1.8516499232958092</v>
      </c>
      <c r="U839" s="17">
        <v>0.14835007670419076</v>
      </c>
      <c r="V839" s="17">
        <v>0</v>
      </c>
      <c r="W839" s="21">
        <v>2</v>
      </c>
      <c r="X839" s="17">
        <v>8.4718682943938223E-2</v>
      </c>
      <c r="Y839" s="17">
        <v>1.7305668727854492E-2</v>
      </c>
      <c r="Z839" s="17">
        <v>0</v>
      </c>
      <c r="AA839" s="17">
        <v>4.4931413813734264E-2</v>
      </c>
      <c r="AB839" s="17">
        <v>0.71602754780803768</v>
      </c>
      <c r="AC839" s="17">
        <v>0.13701668670643541</v>
      </c>
      <c r="AD839" s="17">
        <v>0</v>
      </c>
      <c r="AE839" s="17">
        <v>0</v>
      </c>
      <c r="AF839" s="21">
        <v>1</v>
      </c>
      <c r="AG839" s="17">
        <v>0</v>
      </c>
      <c r="AH839" s="17">
        <v>8.2853669099256594E-2</v>
      </c>
      <c r="AI839" s="17">
        <v>0</v>
      </c>
      <c r="AJ839" s="17">
        <v>6.6020606565510209E-3</v>
      </c>
      <c r="AK839" s="17">
        <v>0.86700716764912023</v>
      </c>
      <c r="AL839" s="17">
        <v>4.3537102595071299E-2</v>
      </c>
      <c r="AM839" s="17">
        <v>0</v>
      </c>
      <c r="AN839" s="21">
        <v>0.99999999999999911</v>
      </c>
      <c r="AO839" s="21">
        <v>3.9999999999999991</v>
      </c>
      <c r="AQ839" s="21">
        <v>39.195452733544613</v>
      </c>
      <c r="AR839" s="21">
        <v>13.344448052023989</v>
      </c>
      <c r="AS839" s="21">
        <v>47.460099214431395</v>
      </c>
    </row>
    <row r="840" spans="1:45" x14ac:dyDescent="0.35">
      <c r="A840" s="5">
        <v>1974</v>
      </c>
      <c r="B840" s="17" t="s">
        <v>134</v>
      </c>
      <c r="C840" s="21">
        <v>95</v>
      </c>
      <c r="D840" s="21">
        <v>190</v>
      </c>
      <c r="E840" s="17" t="s">
        <v>128</v>
      </c>
      <c r="F840" s="19">
        <v>48</v>
      </c>
      <c r="G840" s="17">
        <v>1.84</v>
      </c>
      <c r="H840" s="19">
        <v>5.89</v>
      </c>
      <c r="I840" s="19">
        <v>8.3000000000000007</v>
      </c>
      <c r="J840" s="17">
        <v>0.15709999999999999</v>
      </c>
      <c r="K840" s="19">
        <v>12.88</v>
      </c>
      <c r="L840" s="19">
        <v>21.59</v>
      </c>
      <c r="M840" s="17">
        <v>0.57120000000000004</v>
      </c>
      <c r="N840" s="17">
        <v>4.2299999999999997E-2</v>
      </c>
      <c r="O840" s="17">
        <v>2.52E-2</v>
      </c>
      <c r="Q840" s="19">
        <v>99.2958</v>
      </c>
      <c r="R840" s="21">
        <v>60.812086874409822</v>
      </c>
      <c r="T840" s="17">
        <v>1.795874671776102</v>
      </c>
      <c r="U840" s="17">
        <v>0.20412532822389795</v>
      </c>
      <c r="V840" s="17">
        <v>0</v>
      </c>
      <c r="W840" s="21">
        <v>2</v>
      </c>
      <c r="X840" s="17">
        <v>5.5579590842000093E-2</v>
      </c>
      <c r="Y840" s="17">
        <v>8.7694864259677152E-2</v>
      </c>
      <c r="Z840" s="17">
        <v>7.4538428708680569E-4</v>
      </c>
      <c r="AA840" s="17">
        <v>5.1777905534282444E-2</v>
      </c>
      <c r="AB840" s="17">
        <v>0.71841522725928963</v>
      </c>
      <c r="AC840" s="17">
        <v>8.5787027817664008E-2</v>
      </c>
      <c r="AD840" s="17">
        <v>0</v>
      </c>
      <c r="AE840" s="17">
        <v>0</v>
      </c>
      <c r="AF840" s="21">
        <v>1</v>
      </c>
      <c r="AG840" s="17">
        <v>0</v>
      </c>
      <c r="AH840" s="17">
        <v>8.6186764567415475E-2</v>
      </c>
      <c r="AI840" s="17">
        <v>0</v>
      </c>
      <c r="AJ840" s="17">
        <v>4.9779406332336063E-3</v>
      </c>
      <c r="AK840" s="17">
        <v>0.86538497256592306</v>
      </c>
      <c r="AL840" s="17">
        <v>4.1431564644584314E-2</v>
      </c>
      <c r="AM840" s="17">
        <v>2.018757588843346E-3</v>
      </c>
      <c r="AN840" s="21">
        <v>0.99999999999999989</v>
      </c>
      <c r="AO840" s="21">
        <v>4</v>
      </c>
      <c r="AQ840" s="21">
        <v>38.865886125862829</v>
      </c>
      <c r="AR840" s="21">
        <v>14.317241788767287</v>
      </c>
      <c r="AS840" s="21">
        <v>46.81687208536988</v>
      </c>
    </row>
    <row r="841" spans="1:45" x14ac:dyDescent="0.35">
      <c r="A841" s="5">
        <v>1974</v>
      </c>
      <c r="B841" s="17" t="s">
        <v>134</v>
      </c>
      <c r="C841" s="21">
        <v>100</v>
      </c>
      <c r="D841" s="21">
        <v>191</v>
      </c>
      <c r="E841" s="17" t="s">
        <v>128</v>
      </c>
      <c r="F841" s="19">
        <v>49.11</v>
      </c>
      <c r="G841" s="17">
        <v>1.3307</v>
      </c>
      <c r="H841" s="19">
        <v>5.29</v>
      </c>
      <c r="I841" s="19">
        <v>7.66</v>
      </c>
      <c r="J841" s="17">
        <v>0.1893</v>
      </c>
      <c r="K841" s="19">
        <v>13.24</v>
      </c>
      <c r="L841" s="19">
        <v>22.32</v>
      </c>
      <c r="M841" s="17">
        <v>0.49759999999999999</v>
      </c>
      <c r="N841" s="17">
        <v>1.2200000000000001E-2</v>
      </c>
      <c r="Q841" s="19">
        <v>99.649799999999999</v>
      </c>
      <c r="R841" s="21">
        <v>63.349282296650721</v>
      </c>
      <c r="T841" s="17">
        <v>1.8266454505006831</v>
      </c>
      <c r="U841" s="17">
        <v>0.17335454949931695</v>
      </c>
      <c r="V841" s="17">
        <v>0</v>
      </c>
      <c r="W841" s="21">
        <v>2</v>
      </c>
      <c r="X841" s="17">
        <v>5.8529080464996747E-2</v>
      </c>
      <c r="Y841" s="17">
        <v>7.6832294288539618E-2</v>
      </c>
      <c r="Z841" s="17">
        <v>0</v>
      </c>
      <c r="AA841" s="17">
        <v>3.7226855205164201E-2</v>
      </c>
      <c r="AB841" s="17">
        <v>0.73417093683896595</v>
      </c>
      <c r="AC841" s="17">
        <v>9.3240833202333451E-2</v>
      </c>
      <c r="AD841" s="17">
        <v>0</v>
      </c>
      <c r="AE841" s="17">
        <v>0</v>
      </c>
      <c r="AF841" s="21">
        <v>1</v>
      </c>
      <c r="AG841" s="17">
        <v>0</v>
      </c>
      <c r="AH841" s="17">
        <v>6.8169564731945187E-2</v>
      </c>
      <c r="AI841" s="17">
        <v>0</v>
      </c>
      <c r="AJ841" s="17">
        <v>5.9631217875790246E-3</v>
      </c>
      <c r="AK841" s="17">
        <v>0.88940677781592548</v>
      </c>
      <c r="AL841" s="17">
        <v>3.5881702810998624E-2</v>
      </c>
      <c r="AM841" s="17">
        <v>5.7883285355168662E-4</v>
      </c>
      <c r="AN841" s="21">
        <v>1</v>
      </c>
      <c r="AO841" s="21">
        <v>4</v>
      </c>
      <c r="AQ841" s="21">
        <v>39.307067739461317</v>
      </c>
      <c r="AR841" s="21">
        <v>13.074631522471227</v>
      </c>
      <c r="AS841" s="21">
        <v>47.618300738067454</v>
      </c>
    </row>
    <row r="842" spans="1:45" x14ac:dyDescent="0.35">
      <c r="A842" s="5">
        <v>1974</v>
      </c>
      <c r="B842" s="17" t="s">
        <v>134</v>
      </c>
      <c r="C842" s="21">
        <v>105</v>
      </c>
      <c r="D842" s="21">
        <v>192</v>
      </c>
      <c r="E842" s="17" t="s">
        <v>128</v>
      </c>
      <c r="F842" s="19">
        <v>49.81</v>
      </c>
      <c r="G842" s="17">
        <v>1.4770000000000001</v>
      </c>
      <c r="H842" s="19">
        <v>5.72</v>
      </c>
      <c r="I842" s="19">
        <v>7.39</v>
      </c>
      <c r="J842" s="17">
        <v>0.15440000000000001</v>
      </c>
      <c r="K842" s="19">
        <v>13.12</v>
      </c>
      <c r="L842" s="19">
        <v>22.5</v>
      </c>
      <c r="M842" s="17">
        <v>0.44550000000000001</v>
      </c>
      <c r="N842" s="17">
        <v>6.6E-3</v>
      </c>
      <c r="O842" s="17">
        <v>2.7E-2</v>
      </c>
      <c r="Q842" s="19">
        <v>100.65049999999999</v>
      </c>
      <c r="R842" s="21">
        <v>63.968795709410045</v>
      </c>
      <c r="T842" s="17">
        <v>1.835806338547092</v>
      </c>
      <c r="U842" s="17">
        <v>0.16419366145290804</v>
      </c>
      <c r="V842" s="17">
        <v>0</v>
      </c>
      <c r="W842" s="21">
        <v>2</v>
      </c>
      <c r="X842" s="17">
        <v>8.4254876246481897E-2</v>
      </c>
      <c r="Y842" s="17">
        <v>2.9407963607579909E-2</v>
      </c>
      <c r="Z842" s="17">
        <v>7.8671782832994222E-4</v>
      </c>
      <c r="AA842" s="17">
        <v>4.0943285184503825E-2</v>
      </c>
      <c r="AB842" s="17">
        <v>0.72089005817003349</v>
      </c>
      <c r="AC842" s="17">
        <v>0.12371709896307093</v>
      </c>
      <c r="AD842" s="17">
        <v>0</v>
      </c>
      <c r="AE842" s="17">
        <v>0</v>
      </c>
      <c r="AF842" s="21">
        <v>1</v>
      </c>
      <c r="AG842" s="17">
        <v>0</v>
      </c>
      <c r="AH842" s="17">
        <v>7.4625391300238125E-2</v>
      </c>
      <c r="AI842" s="17">
        <v>0</v>
      </c>
      <c r="AJ842" s="17">
        <v>4.819437573009744E-3</v>
      </c>
      <c r="AK842" s="17">
        <v>0.88841270452826249</v>
      </c>
      <c r="AL842" s="17">
        <v>3.183217981622815E-2</v>
      </c>
      <c r="AM842" s="17">
        <v>3.1028678226151143E-4</v>
      </c>
      <c r="AN842" s="21">
        <v>1</v>
      </c>
      <c r="AO842" s="21">
        <v>4</v>
      </c>
      <c r="AQ842" s="21">
        <v>39.138973943112795</v>
      </c>
      <c r="AR842" s="21">
        <v>12.626817110339923</v>
      </c>
      <c r="AS842" s="21">
        <v>48.234208946547284</v>
      </c>
    </row>
    <row r="843" spans="1:45" x14ac:dyDescent="0.35">
      <c r="A843" s="5">
        <v>1974</v>
      </c>
      <c r="B843" s="17" t="s">
        <v>134</v>
      </c>
      <c r="C843" s="21">
        <v>110</v>
      </c>
      <c r="D843" s="21">
        <v>193</v>
      </c>
      <c r="E843" s="17" t="s">
        <v>128</v>
      </c>
      <c r="F843" s="19">
        <v>47.67</v>
      </c>
      <c r="G843" s="17">
        <v>1.74</v>
      </c>
      <c r="H843" s="19">
        <v>6.07</v>
      </c>
      <c r="I843" s="19">
        <v>7.35</v>
      </c>
      <c r="J843" s="17">
        <v>8.1600000000000006E-2</v>
      </c>
      <c r="K843" s="19">
        <v>12.87</v>
      </c>
      <c r="L843" s="19">
        <v>22.36</v>
      </c>
      <c r="M843" s="17">
        <v>0.48270000000000002</v>
      </c>
      <c r="N843" s="17">
        <v>3.5799999999999998E-2</v>
      </c>
      <c r="O843" s="17">
        <v>2.7E-2</v>
      </c>
      <c r="Q843" s="19">
        <v>98.687099999999987</v>
      </c>
      <c r="R843" s="21">
        <v>63.649851632047486</v>
      </c>
      <c r="T843" s="17">
        <v>1.7905593671067321</v>
      </c>
      <c r="U843" s="17">
        <v>0.20944063289326786</v>
      </c>
      <c r="V843" s="17">
        <v>0</v>
      </c>
      <c r="W843" s="21">
        <v>2</v>
      </c>
      <c r="X843" s="17">
        <v>5.9256082094580942E-2</v>
      </c>
      <c r="Y843" s="17">
        <v>8.7934527755104894E-2</v>
      </c>
      <c r="Z843" s="17">
        <v>8.0177450396334349E-4</v>
      </c>
      <c r="AA843" s="17">
        <v>4.9156922868528748E-2</v>
      </c>
      <c r="AB843" s="17">
        <v>0.7206875136727281</v>
      </c>
      <c r="AC843" s="17">
        <v>8.2163179105093964E-2</v>
      </c>
      <c r="AD843" s="17">
        <v>0</v>
      </c>
      <c r="AE843" s="17">
        <v>0</v>
      </c>
      <c r="AF843" s="21">
        <v>1</v>
      </c>
      <c r="AG843" s="17">
        <v>0</v>
      </c>
      <c r="AH843" s="17">
        <v>6.0756615483266996E-2</v>
      </c>
      <c r="AI843" s="17">
        <v>0</v>
      </c>
      <c r="AJ843" s="17">
        <v>2.5958074323536085E-3</v>
      </c>
      <c r="AK843" s="17">
        <v>0.89978197988693687</v>
      </c>
      <c r="AL843" s="17">
        <v>3.5150314856681047E-2</v>
      </c>
      <c r="AM843" s="17">
        <v>1.7152823407621731E-3</v>
      </c>
      <c r="AN843" s="21">
        <v>1.0000000000000007</v>
      </c>
      <c r="AO843" s="21">
        <v>4.0000000000000009</v>
      </c>
      <c r="AQ843" s="21">
        <v>38.873719475286705</v>
      </c>
      <c r="AR843" s="21">
        <v>12.592246548197545</v>
      </c>
      <c r="AS843" s="21">
        <v>48.534033976515751</v>
      </c>
    </row>
    <row r="844" spans="1:45" x14ac:dyDescent="0.35">
      <c r="A844" s="5">
        <v>1974</v>
      </c>
      <c r="B844" s="17" t="s">
        <v>134</v>
      </c>
      <c r="C844" s="21">
        <v>115</v>
      </c>
      <c r="D844" s="21">
        <v>194</v>
      </c>
      <c r="E844" s="17" t="s">
        <v>128</v>
      </c>
      <c r="F844" s="19">
        <v>47.52</v>
      </c>
      <c r="G844" s="17">
        <v>1.89</v>
      </c>
      <c r="H844" s="19">
        <v>6.77</v>
      </c>
      <c r="I844" s="19">
        <v>8.01</v>
      </c>
      <c r="J844" s="17">
        <v>0.15129999999999999</v>
      </c>
      <c r="K844" s="19">
        <v>12.27</v>
      </c>
      <c r="L844" s="19">
        <v>22.04</v>
      </c>
      <c r="M844" s="17">
        <v>0.40010000000000001</v>
      </c>
      <c r="Q844" s="19">
        <v>99.051400000000015</v>
      </c>
      <c r="R844" s="21">
        <v>60.50295857988165</v>
      </c>
      <c r="T844" s="17">
        <v>1.7860287645746218</v>
      </c>
      <c r="U844" s="17">
        <v>0.21397123542537821</v>
      </c>
      <c r="V844" s="17">
        <v>0</v>
      </c>
      <c r="W844" s="21">
        <v>2</v>
      </c>
      <c r="X844" s="17">
        <v>8.589721720818283E-2</v>
      </c>
      <c r="Y844" s="17">
        <v>5.0372192691177202E-2</v>
      </c>
      <c r="Z844" s="17">
        <v>0</v>
      </c>
      <c r="AA844" s="17">
        <v>5.3427602855241875E-2</v>
      </c>
      <c r="AB844" s="17">
        <v>0.68751385981148483</v>
      </c>
      <c r="AC844" s="17">
        <v>0.12278912743391324</v>
      </c>
      <c r="AD844" s="17">
        <v>0</v>
      </c>
      <c r="AE844" s="17">
        <v>0</v>
      </c>
      <c r="AF844" s="21">
        <v>1</v>
      </c>
      <c r="AG844" s="17">
        <v>0</v>
      </c>
      <c r="AH844" s="17">
        <v>7.8577248220454837E-2</v>
      </c>
      <c r="AI844" s="17">
        <v>0</v>
      </c>
      <c r="AJ844" s="17">
        <v>4.8160355602872374E-3</v>
      </c>
      <c r="AK844" s="17">
        <v>0.88745333603479282</v>
      </c>
      <c r="AL844" s="17">
        <v>2.9153380184464627E-2</v>
      </c>
      <c r="AM844" s="17">
        <v>0</v>
      </c>
      <c r="AN844" s="21">
        <v>0.99999999999999956</v>
      </c>
      <c r="AO844" s="21">
        <v>3.9999999999999996</v>
      </c>
      <c r="AQ844" s="21">
        <v>37.537847483144198</v>
      </c>
      <c r="AR844" s="21">
        <v>14.007728651690426</v>
      </c>
      <c r="AS844" s="21">
        <v>48.454423865165374</v>
      </c>
    </row>
    <row r="845" spans="1:45" x14ac:dyDescent="0.35">
      <c r="A845" s="5">
        <v>1974</v>
      </c>
      <c r="B845" s="17" t="s">
        <v>134</v>
      </c>
      <c r="C845" s="21">
        <v>120</v>
      </c>
      <c r="D845" s="21">
        <v>195</v>
      </c>
      <c r="E845" s="17" t="s">
        <v>128</v>
      </c>
      <c r="F845" s="19">
        <v>49.42</v>
      </c>
      <c r="G845" s="17">
        <v>1.3924000000000001</v>
      </c>
      <c r="H845" s="19">
        <v>5.34</v>
      </c>
      <c r="I845" s="19">
        <v>7.91</v>
      </c>
      <c r="J845" s="17">
        <v>0.10489999999999999</v>
      </c>
      <c r="K845" s="19">
        <v>12.87</v>
      </c>
      <c r="L845" s="19">
        <v>22.48</v>
      </c>
      <c r="M845" s="17">
        <v>0.44690000000000002</v>
      </c>
      <c r="N845" s="17">
        <v>2.69E-2</v>
      </c>
      <c r="Q845" s="19">
        <v>99.991100000000003</v>
      </c>
      <c r="R845" s="21">
        <v>61.934552454282951</v>
      </c>
      <c r="T845" s="17">
        <v>1.8365850970015076</v>
      </c>
      <c r="U845" s="17">
        <v>0.16341490299849237</v>
      </c>
      <c r="V845" s="17">
        <v>0</v>
      </c>
      <c r="W845" s="21">
        <v>2</v>
      </c>
      <c r="X845" s="17">
        <v>7.0457869825632735E-2</v>
      </c>
      <c r="Y845" s="17">
        <v>4.8591615906079209E-2</v>
      </c>
      <c r="Z845" s="17">
        <v>0</v>
      </c>
      <c r="AA845" s="17">
        <v>3.891922622678938E-2</v>
      </c>
      <c r="AB845" s="17">
        <v>0.71303646363345163</v>
      </c>
      <c r="AC845" s="17">
        <v>0.1289948244080471</v>
      </c>
      <c r="AD845" s="17">
        <v>0</v>
      </c>
      <c r="AE845" s="17">
        <v>0</v>
      </c>
      <c r="AF845" s="21">
        <v>1</v>
      </c>
      <c r="AG845" s="17">
        <v>0</v>
      </c>
      <c r="AH845" s="17">
        <v>6.8218155230173216E-2</v>
      </c>
      <c r="AI845" s="17">
        <v>0</v>
      </c>
      <c r="AJ845" s="17">
        <v>3.301585457179095E-3</v>
      </c>
      <c r="AK845" s="17">
        <v>0.89500722412585165</v>
      </c>
      <c r="AL845" s="17">
        <v>3.2197860709487505E-2</v>
      </c>
      <c r="AM845" s="17">
        <v>1.2751744773079744E-3</v>
      </c>
      <c r="AN845" s="21">
        <v>0.99999999999999944</v>
      </c>
      <c r="AO845" s="21">
        <v>3.9999999999999996</v>
      </c>
      <c r="AQ845" s="21">
        <v>38.394126162216445</v>
      </c>
      <c r="AR845" s="21">
        <v>13.413359104276244</v>
      </c>
      <c r="AS845" s="21">
        <v>48.192514733507309</v>
      </c>
    </row>
    <row r="846" spans="1:45" x14ac:dyDescent="0.35">
      <c r="A846" s="5">
        <v>1974</v>
      </c>
      <c r="B846" s="17" t="s">
        <v>134</v>
      </c>
      <c r="C846" s="21">
        <v>145</v>
      </c>
      <c r="D846" s="21">
        <v>200</v>
      </c>
      <c r="E846" s="17" t="s">
        <v>128</v>
      </c>
      <c r="F846" s="19">
        <v>48.99</v>
      </c>
      <c r="G846" s="17">
        <v>1.5962000000000001</v>
      </c>
      <c r="H846" s="19">
        <v>5.23</v>
      </c>
      <c r="I846" s="19">
        <v>7.63</v>
      </c>
      <c r="J846" s="17">
        <v>0.20680000000000001</v>
      </c>
      <c r="K846" s="19">
        <v>12.98</v>
      </c>
      <c r="L846" s="19">
        <v>22.09</v>
      </c>
      <c r="M846" s="17">
        <v>0.51090000000000002</v>
      </c>
      <c r="N846" s="17">
        <v>2.76E-2</v>
      </c>
      <c r="Q846" s="19">
        <v>99.261500000000026</v>
      </c>
      <c r="R846" s="21">
        <v>62.979136341581764</v>
      </c>
      <c r="T846" s="17">
        <v>1.8322322676185692</v>
      </c>
      <c r="U846" s="17">
        <v>0.16776773238143083</v>
      </c>
      <c r="V846" s="17">
        <v>0</v>
      </c>
      <c r="W846" s="21">
        <v>2</v>
      </c>
      <c r="X846" s="17">
        <v>6.2750281742987385E-2</v>
      </c>
      <c r="Y846" s="17">
        <v>5.3576893679088487E-2</v>
      </c>
      <c r="Z846" s="17">
        <v>0</v>
      </c>
      <c r="AA846" s="17">
        <v>4.490061216186686E-2</v>
      </c>
      <c r="AB846" s="17">
        <v>0.72372347220708777</v>
      </c>
      <c r="AC846" s="17">
        <v>0.11504874020896949</v>
      </c>
      <c r="AD846" s="17">
        <v>0</v>
      </c>
      <c r="AE846" s="17">
        <v>0</v>
      </c>
      <c r="AF846" s="21">
        <v>1</v>
      </c>
      <c r="AG846" s="17">
        <v>0</v>
      </c>
      <c r="AH846" s="17">
        <v>6.9992312520870265E-2</v>
      </c>
      <c r="AI846" s="17">
        <v>0</v>
      </c>
      <c r="AJ846" s="17">
        <v>6.5503176649995215E-3</v>
      </c>
      <c r="AK846" s="17">
        <v>0.88509670244975136</v>
      </c>
      <c r="AL846" s="17">
        <v>3.7043954172326643E-2</v>
      </c>
      <c r="AM846" s="17">
        <v>1.3167131920519557E-3</v>
      </c>
      <c r="AN846" s="21">
        <v>0.99999999999999978</v>
      </c>
      <c r="AO846" s="21">
        <v>4</v>
      </c>
      <c r="AQ846" s="21">
        <v>39.036029410331487</v>
      </c>
      <c r="AR846" s="21">
        <v>13.223829175643026</v>
      </c>
      <c r="AS846" s="21">
        <v>47.740141414025487</v>
      </c>
    </row>
    <row r="847" spans="1:45" x14ac:dyDescent="0.35">
      <c r="A847" s="5">
        <v>1974</v>
      </c>
      <c r="B847" s="17" t="s">
        <v>134</v>
      </c>
      <c r="C847" s="21">
        <v>150</v>
      </c>
      <c r="D847" s="21">
        <v>201</v>
      </c>
      <c r="E847" s="17" t="s">
        <v>128</v>
      </c>
      <c r="F847" s="19">
        <v>49.58</v>
      </c>
      <c r="G847" s="17">
        <v>1.621</v>
      </c>
      <c r="H847" s="19">
        <v>5.56</v>
      </c>
      <c r="I847" s="19">
        <v>7.34</v>
      </c>
      <c r="J847" s="17">
        <v>0.14280000000000001</v>
      </c>
      <c r="K847" s="19">
        <v>13.21</v>
      </c>
      <c r="L847" s="19">
        <v>22.46</v>
      </c>
      <c r="M847" s="17">
        <v>0.46110000000000001</v>
      </c>
      <c r="O847" s="17">
        <v>1.01E-2</v>
      </c>
      <c r="Q847" s="19">
        <v>100.38500000000001</v>
      </c>
      <c r="R847" s="21">
        <v>64.282238442822376</v>
      </c>
      <c r="T847" s="17">
        <v>1.8317530661217232</v>
      </c>
      <c r="U847" s="17">
        <v>0.16824693387827683</v>
      </c>
      <c r="V847" s="17">
        <v>0</v>
      </c>
      <c r="W847" s="21">
        <v>2</v>
      </c>
      <c r="X847" s="17">
        <v>7.3836621585903095E-2</v>
      </c>
      <c r="Y847" s="17">
        <v>3.70542545875669E-2</v>
      </c>
      <c r="Z847" s="17">
        <v>2.9500317027056236E-4</v>
      </c>
      <c r="AA847" s="17">
        <v>4.5043827577947566E-2</v>
      </c>
      <c r="AB847" s="17">
        <v>0.72759230981853296</v>
      </c>
      <c r="AC847" s="17">
        <v>0.11617798325977891</v>
      </c>
      <c r="AD847" s="17">
        <v>0</v>
      </c>
      <c r="AE847" s="17">
        <v>0</v>
      </c>
      <c r="AF847" s="21">
        <v>1</v>
      </c>
      <c r="AG847" s="17">
        <v>0</v>
      </c>
      <c r="AH847" s="17">
        <v>7.3525078931238275E-2</v>
      </c>
      <c r="AI847" s="17">
        <v>0</v>
      </c>
      <c r="AJ847" s="17">
        <v>4.4681459636072129E-3</v>
      </c>
      <c r="AK847" s="17">
        <v>0.88898017448379574</v>
      </c>
      <c r="AL847" s="17">
        <v>3.3026600621357961E-2</v>
      </c>
      <c r="AM847" s="17">
        <v>0</v>
      </c>
      <c r="AN847" s="21">
        <v>0.99999999999999922</v>
      </c>
      <c r="AO847" s="21">
        <v>3.9999999999999991</v>
      </c>
      <c r="AQ847" s="21">
        <v>39.376183471915212</v>
      </c>
      <c r="AR847" s="21">
        <v>12.513568548554094</v>
      </c>
      <c r="AS847" s="21">
        <v>48.110247979530698</v>
      </c>
    </row>
    <row r="848" spans="1:45" x14ac:dyDescent="0.35">
      <c r="A848" s="5">
        <v>1974</v>
      </c>
      <c r="B848" s="17" t="s">
        <v>134</v>
      </c>
      <c r="C848" s="21">
        <v>155</v>
      </c>
      <c r="D848" s="21">
        <v>202</v>
      </c>
      <c r="E848" s="17" t="s">
        <v>128</v>
      </c>
      <c r="F848" s="19">
        <v>48.83</v>
      </c>
      <c r="G848" s="17">
        <v>1.6093999999999999</v>
      </c>
      <c r="H848" s="19">
        <v>5.54</v>
      </c>
      <c r="I848" s="19">
        <v>7.27</v>
      </c>
      <c r="J848" s="17">
        <v>0.16900000000000001</v>
      </c>
      <c r="K848" s="19">
        <v>13.11</v>
      </c>
      <c r="L848" s="19">
        <v>22.51</v>
      </c>
      <c r="M848" s="17">
        <v>0.41880000000000001</v>
      </c>
      <c r="Q848" s="19">
        <v>99.4572</v>
      </c>
      <c r="R848" s="21">
        <v>64.327772325809619</v>
      </c>
      <c r="T848" s="17">
        <v>1.8209323222066729</v>
      </c>
      <c r="U848" s="17">
        <v>0.17906767779332711</v>
      </c>
      <c r="V848" s="17">
        <v>0</v>
      </c>
      <c r="W848" s="21">
        <v>2</v>
      </c>
      <c r="X848" s="17">
        <v>6.4403153269349728E-2</v>
      </c>
      <c r="Y848" s="17">
        <v>5.466188105015158E-2</v>
      </c>
      <c r="Z848" s="17">
        <v>0</v>
      </c>
      <c r="AA848" s="17">
        <v>4.5140144539949877E-2</v>
      </c>
      <c r="AB848" s="17">
        <v>0.72884411276845906</v>
      </c>
      <c r="AC848" s="17">
        <v>0.10695070837208975</v>
      </c>
      <c r="AD848" s="17">
        <v>0</v>
      </c>
      <c r="AE848" s="17">
        <v>0</v>
      </c>
      <c r="AF848" s="21">
        <v>1</v>
      </c>
      <c r="AG848" s="17">
        <v>0</v>
      </c>
      <c r="AH848" s="17">
        <v>6.5085124885817164E-2</v>
      </c>
      <c r="AI848" s="17">
        <v>0</v>
      </c>
      <c r="AJ848" s="17">
        <v>5.337434089112322E-3</v>
      </c>
      <c r="AK848" s="17">
        <v>0.89929979541899652</v>
      </c>
      <c r="AL848" s="17">
        <v>3.0277645606073701E-2</v>
      </c>
      <c r="AM848" s="17">
        <v>0</v>
      </c>
      <c r="AN848" s="21">
        <v>0.99999999999999967</v>
      </c>
      <c r="AO848" s="21">
        <v>3.9999999999999996</v>
      </c>
      <c r="AQ848" s="21">
        <v>39.181395478489591</v>
      </c>
      <c r="AR848" s="21">
        <v>12.473807162585626</v>
      </c>
      <c r="AS848" s="21">
        <v>48.344797358924779</v>
      </c>
    </row>
    <row r="849" spans="1:45" x14ac:dyDescent="0.35">
      <c r="A849" s="5">
        <v>1974</v>
      </c>
      <c r="B849" s="17" t="s">
        <v>134</v>
      </c>
      <c r="C849" s="21">
        <v>160</v>
      </c>
      <c r="D849" s="21">
        <v>203</v>
      </c>
      <c r="E849" s="17" t="s">
        <v>128</v>
      </c>
      <c r="F849" s="19">
        <v>49.05</v>
      </c>
      <c r="G849" s="17">
        <v>1.5826</v>
      </c>
      <c r="H849" s="19">
        <v>5.55</v>
      </c>
      <c r="I849" s="19">
        <v>7.19</v>
      </c>
      <c r="J849" s="17">
        <v>0.1865</v>
      </c>
      <c r="K849" s="19">
        <v>13.07</v>
      </c>
      <c r="L849" s="19">
        <v>22.34</v>
      </c>
      <c r="M849" s="17">
        <v>0.51339999999999997</v>
      </c>
      <c r="O849" s="17">
        <v>8.2100000000000006E-2</v>
      </c>
      <c r="Q849" s="19">
        <v>99.564599999999999</v>
      </c>
      <c r="R849" s="21">
        <v>64.511352418558729</v>
      </c>
      <c r="T849" s="17">
        <v>1.8263083380425884</v>
      </c>
      <c r="U849" s="17">
        <v>0.17369166195741159</v>
      </c>
      <c r="V849" s="17">
        <v>0</v>
      </c>
      <c r="W849" s="21">
        <v>2</v>
      </c>
      <c r="X849" s="17">
        <v>6.9841532875553614E-2</v>
      </c>
      <c r="Y849" s="17">
        <v>4.9853238347741267E-2</v>
      </c>
      <c r="Z849" s="17">
        <v>2.4167022808617511E-3</v>
      </c>
      <c r="AA849" s="17">
        <v>4.4319833418127945E-2</v>
      </c>
      <c r="AB849" s="17">
        <v>0.72549689089790659</v>
      </c>
      <c r="AC849" s="17">
        <v>0.10807180217980883</v>
      </c>
      <c r="AD849" s="17">
        <v>0</v>
      </c>
      <c r="AE849" s="17">
        <v>0</v>
      </c>
      <c r="AF849" s="21">
        <v>1</v>
      </c>
      <c r="AG849" s="17">
        <v>0</v>
      </c>
      <c r="AH849" s="17">
        <v>6.5931320476031591E-2</v>
      </c>
      <c r="AI849" s="17">
        <v>0</v>
      </c>
      <c r="AJ849" s="17">
        <v>5.8810201333369437E-3</v>
      </c>
      <c r="AK849" s="17">
        <v>0.89112818100763125</v>
      </c>
      <c r="AL849" s="17">
        <v>3.7059478383000125E-2</v>
      </c>
      <c r="AM849" s="17">
        <v>0</v>
      </c>
      <c r="AN849" s="21">
        <v>0.99999999999999989</v>
      </c>
      <c r="AO849" s="21">
        <v>4</v>
      </c>
      <c r="AQ849" s="21">
        <v>39.293308293960635</v>
      </c>
      <c r="AR849" s="21">
        <v>12.442702176831792</v>
      </c>
      <c r="AS849" s="21">
        <v>48.263989529207571</v>
      </c>
    </row>
    <row r="850" spans="1:45" x14ac:dyDescent="0.35">
      <c r="A850" s="5">
        <v>1974</v>
      </c>
      <c r="B850" s="17" t="s">
        <v>134</v>
      </c>
      <c r="C850" s="21">
        <v>165</v>
      </c>
      <c r="D850" s="21">
        <v>204</v>
      </c>
      <c r="E850" s="17" t="s">
        <v>128</v>
      </c>
      <c r="F850" s="19">
        <v>48.56</v>
      </c>
      <c r="G850" s="17">
        <v>1.5999000000000001</v>
      </c>
      <c r="H850" s="19">
        <v>5.45</v>
      </c>
      <c r="I850" s="19">
        <v>7.64</v>
      </c>
      <c r="J850" s="17">
        <v>0.19520000000000001</v>
      </c>
      <c r="K850" s="19">
        <v>13.12</v>
      </c>
      <c r="L850" s="19">
        <v>22.39</v>
      </c>
      <c r="M850" s="17">
        <v>0.44579999999999997</v>
      </c>
      <c r="N850" s="17">
        <v>2.2800000000000001E-2</v>
      </c>
      <c r="Q850" s="19">
        <v>99.423700000000011</v>
      </c>
      <c r="R850" s="21">
        <v>63.198458574181117</v>
      </c>
      <c r="T850" s="17">
        <v>1.8122801978670324</v>
      </c>
      <c r="U850" s="17">
        <v>0.18771980213296757</v>
      </c>
      <c r="V850" s="17">
        <v>0</v>
      </c>
      <c r="W850" s="21">
        <v>2</v>
      </c>
      <c r="X850" s="17">
        <v>5.1983083446733552E-2</v>
      </c>
      <c r="Y850" s="17">
        <v>7.9259390342326277E-2</v>
      </c>
      <c r="Z850" s="17">
        <v>0</v>
      </c>
      <c r="AA850" s="17">
        <v>4.4908792008320687E-2</v>
      </c>
      <c r="AB850" s="17">
        <v>0.72997061835278299</v>
      </c>
      <c r="AC850" s="17">
        <v>9.3878115849836519E-2</v>
      </c>
      <c r="AD850" s="17">
        <v>0</v>
      </c>
      <c r="AE850" s="17">
        <v>0</v>
      </c>
      <c r="AF850" s="21">
        <v>1</v>
      </c>
      <c r="AG850" s="17">
        <v>0</v>
      </c>
      <c r="AH850" s="17">
        <v>6.5284655707825351E-2</v>
      </c>
      <c r="AI850" s="17">
        <v>0</v>
      </c>
      <c r="AJ850" s="17">
        <v>6.1697166657382974E-3</v>
      </c>
      <c r="AK850" s="17">
        <v>0.8952053719537042</v>
      </c>
      <c r="AL850" s="17">
        <v>3.2254853889151218E-2</v>
      </c>
      <c r="AM850" s="17">
        <v>1.0854017835807167E-3</v>
      </c>
      <c r="AN850" s="21">
        <v>0.99999999999999978</v>
      </c>
      <c r="AO850" s="21">
        <v>4</v>
      </c>
      <c r="AQ850" s="21">
        <v>39.040708234711445</v>
      </c>
      <c r="AR850" s="21">
        <v>13.081403453213511</v>
      </c>
      <c r="AS850" s="21">
        <v>47.877888312075044</v>
      </c>
    </row>
    <row r="851" spans="1:45" x14ac:dyDescent="0.35">
      <c r="A851" s="5">
        <v>1974</v>
      </c>
      <c r="B851" s="17" t="s">
        <v>134</v>
      </c>
      <c r="C851" s="21">
        <v>170</v>
      </c>
      <c r="D851" s="21">
        <v>205</v>
      </c>
      <c r="E851" s="17" t="s">
        <v>128</v>
      </c>
      <c r="F851" s="19">
        <v>48.7</v>
      </c>
      <c r="G851" s="17">
        <v>1.7</v>
      </c>
      <c r="H851" s="19">
        <v>5.7</v>
      </c>
      <c r="I851" s="19">
        <v>7.51</v>
      </c>
      <c r="J851" s="17">
        <v>0.1661</v>
      </c>
      <c r="K851" s="19">
        <v>12.87</v>
      </c>
      <c r="L851" s="19">
        <v>21.98</v>
      </c>
      <c r="M851" s="17">
        <v>0.41439999999999999</v>
      </c>
      <c r="N851" s="17">
        <v>1.03E-2</v>
      </c>
      <c r="O851" s="17">
        <v>3.2099999999999997E-2</v>
      </c>
      <c r="Q851" s="19">
        <v>99.082900000000024</v>
      </c>
      <c r="R851" s="21">
        <v>63.150147203140328</v>
      </c>
      <c r="T851" s="17">
        <v>1.8257986374652984</v>
      </c>
      <c r="U851" s="17">
        <v>0.17420136253470164</v>
      </c>
      <c r="V851" s="17">
        <v>0</v>
      </c>
      <c r="W851" s="21">
        <v>2</v>
      </c>
      <c r="X851" s="17">
        <v>7.7641047055328094E-2</v>
      </c>
      <c r="Y851" s="17">
        <v>3.0348616056610628E-2</v>
      </c>
      <c r="Z851" s="17">
        <v>9.5142345678993386E-4</v>
      </c>
      <c r="AA851" s="17">
        <v>4.7936321740350694E-2</v>
      </c>
      <c r="AB851" s="17">
        <v>0.71932862368368522</v>
      </c>
      <c r="AC851" s="17">
        <v>0.12379396800723541</v>
      </c>
      <c r="AD851" s="17">
        <v>0</v>
      </c>
      <c r="AE851" s="17">
        <v>0</v>
      </c>
      <c r="AF851" s="21">
        <v>1</v>
      </c>
      <c r="AG851" s="17">
        <v>0</v>
      </c>
      <c r="AH851" s="17">
        <v>8.1290960731349726E-2</v>
      </c>
      <c r="AI851" s="17">
        <v>0</v>
      </c>
      <c r="AJ851" s="17">
        <v>5.2739048451952058E-3</v>
      </c>
      <c r="AK851" s="17">
        <v>0.88282276690872619</v>
      </c>
      <c r="AL851" s="17">
        <v>3.0119795017910941E-2</v>
      </c>
      <c r="AM851" s="17">
        <v>4.9257249682000618E-4</v>
      </c>
      <c r="AN851" s="21">
        <v>1.0000000000000022</v>
      </c>
      <c r="AO851" s="21">
        <v>4.0000000000000018</v>
      </c>
      <c r="AQ851" s="21">
        <v>39.033300217004943</v>
      </c>
      <c r="AR851" s="21">
        <v>13.061632523627431</v>
      </c>
      <c r="AS851" s="21">
        <v>47.905067259367627</v>
      </c>
    </row>
    <row r="852" spans="1:45" x14ac:dyDescent="0.35">
      <c r="A852" s="5">
        <v>1974</v>
      </c>
      <c r="B852" s="17" t="s">
        <v>134</v>
      </c>
      <c r="C852" s="21">
        <v>175</v>
      </c>
      <c r="D852" s="21">
        <v>206</v>
      </c>
      <c r="E852" s="17" t="s">
        <v>128</v>
      </c>
      <c r="F852" s="19">
        <v>48.05</v>
      </c>
      <c r="G852" s="17">
        <v>1.6427</v>
      </c>
      <c r="H852" s="19">
        <v>5.65</v>
      </c>
      <c r="I852" s="19">
        <v>7.4</v>
      </c>
      <c r="J852" s="17">
        <v>0.22140000000000001</v>
      </c>
      <c r="K852" s="19">
        <v>13.07</v>
      </c>
      <c r="L852" s="19">
        <v>22.82</v>
      </c>
      <c r="M852" s="17">
        <v>0.29809999999999998</v>
      </c>
      <c r="Q852" s="19">
        <v>99.152200000000022</v>
      </c>
      <c r="R852" s="21">
        <v>63.849535906204203</v>
      </c>
      <c r="T852" s="17">
        <v>1.7991202150434433</v>
      </c>
      <c r="U852" s="17">
        <v>0.20087978495655667</v>
      </c>
      <c r="V852" s="17">
        <v>0</v>
      </c>
      <c r="W852" s="21">
        <v>2</v>
      </c>
      <c r="X852" s="17">
        <v>4.8433448911217508E-2</v>
      </c>
      <c r="Y852" s="17">
        <v>8.156292772911071E-2</v>
      </c>
      <c r="Z852" s="17">
        <v>0</v>
      </c>
      <c r="AA852" s="17">
        <v>4.6261202369968071E-2</v>
      </c>
      <c r="AB852" s="17">
        <v>0.72957048604452968</v>
      </c>
      <c r="AC852" s="17">
        <v>9.4171934945174063E-2</v>
      </c>
      <c r="AD852" s="17">
        <v>0</v>
      </c>
      <c r="AE852" s="17">
        <v>0</v>
      </c>
      <c r="AF852" s="21">
        <v>1</v>
      </c>
      <c r="AG852" s="17">
        <v>0</v>
      </c>
      <c r="AH852" s="17">
        <v>5.5954081383840448E-2</v>
      </c>
      <c r="AI852" s="17">
        <v>0</v>
      </c>
      <c r="AJ852" s="17">
        <v>7.0207441659411E-3</v>
      </c>
      <c r="AK852" s="17">
        <v>0.91538617802650979</v>
      </c>
      <c r="AL852" s="17">
        <v>2.1638996423709832E-2</v>
      </c>
      <c r="AM852" s="17">
        <v>0</v>
      </c>
      <c r="AN852" s="21">
        <v>1.0000000000000011</v>
      </c>
      <c r="AO852" s="21">
        <v>4.0000000000000009</v>
      </c>
      <c r="AQ852" s="21">
        <v>38.731407245004021</v>
      </c>
      <c r="AR852" s="21">
        <v>12.672609877710906</v>
      </c>
      <c r="AS852" s="21">
        <v>48.595982877285074</v>
      </c>
    </row>
    <row r="853" spans="1:45" x14ac:dyDescent="0.35">
      <c r="A853" s="5">
        <v>1974</v>
      </c>
      <c r="B853" s="17" t="s">
        <v>134</v>
      </c>
      <c r="C853" s="21">
        <v>180</v>
      </c>
      <c r="D853" s="21">
        <v>207</v>
      </c>
      <c r="E853" s="17" t="s">
        <v>128</v>
      </c>
      <c r="F853" s="19">
        <v>48.99</v>
      </c>
      <c r="G853" s="17">
        <v>1.55</v>
      </c>
      <c r="H853" s="19">
        <v>5.96</v>
      </c>
      <c r="I853" s="19">
        <v>7.67</v>
      </c>
      <c r="J853" s="17">
        <v>0.13109999999999999</v>
      </c>
      <c r="K853" s="19">
        <v>12.95</v>
      </c>
      <c r="L853" s="19">
        <v>22</v>
      </c>
      <c r="M853" s="17">
        <v>0.38590000000000002</v>
      </c>
      <c r="N853" s="17">
        <v>1.1299999999999999E-2</v>
      </c>
      <c r="O853" s="17">
        <v>1.01E-2</v>
      </c>
      <c r="Q853" s="19">
        <v>99.658400000000015</v>
      </c>
      <c r="R853" s="21">
        <v>62.803103782735214</v>
      </c>
      <c r="T853" s="17">
        <v>1.8254291939772813</v>
      </c>
      <c r="U853" s="17">
        <v>0.17457080602271868</v>
      </c>
      <c r="V853" s="17">
        <v>0</v>
      </c>
      <c r="W853" s="21">
        <v>2</v>
      </c>
      <c r="X853" s="17">
        <v>8.7147382117599703E-2</v>
      </c>
      <c r="Y853" s="17">
        <v>2.8661382338994595E-2</v>
      </c>
      <c r="Z853" s="17">
        <v>2.9752525143404799E-4</v>
      </c>
      <c r="AA853" s="17">
        <v>4.3439129979910757E-2</v>
      </c>
      <c r="AB853" s="17">
        <v>0.71936979510443866</v>
      </c>
      <c r="AC853" s="17">
        <v>0.12108478520762234</v>
      </c>
      <c r="AD853" s="17">
        <v>0</v>
      </c>
      <c r="AE853" s="17">
        <v>0</v>
      </c>
      <c r="AF853" s="21">
        <v>1</v>
      </c>
      <c r="AG853" s="17">
        <v>0</v>
      </c>
      <c r="AH853" s="17">
        <v>8.923149590457477E-2</v>
      </c>
      <c r="AI853" s="17">
        <v>0</v>
      </c>
      <c r="AJ853" s="17">
        <v>4.1371282486468352E-3</v>
      </c>
      <c r="AK853" s="17">
        <v>0.87821763220164706</v>
      </c>
      <c r="AL853" s="17">
        <v>2.7876656184798329E-2</v>
      </c>
      <c r="AM853" s="17">
        <v>5.3708746033266977E-4</v>
      </c>
      <c r="AN853" s="21">
        <v>0.99999999999999956</v>
      </c>
      <c r="AO853" s="21">
        <v>3.9999999999999996</v>
      </c>
      <c r="AQ853" s="21">
        <v>39.081269510987823</v>
      </c>
      <c r="AR853" s="21">
        <v>13.207719814187723</v>
      </c>
      <c r="AS853" s="21">
        <v>47.71101067482445</v>
      </c>
    </row>
    <row r="854" spans="1:45" x14ac:dyDescent="0.35">
      <c r="A854" s="5">
        <v>1974</v>
      </c>
      <c r="B854" s="17" t="s">
        <v>134</v>
      </c>
      <c r="C854" s="21">
        <v>185</v>
      </c>
      <c r="D854" s="21">
        <v>208</v>
      </c>
      <c r="E854" s="17" t="s">
        <v>128</v>
      </c>
      <c r="F854" s="19">
        <v>49.1</v>
      </c>
      <c r="G854" s="17">
        <v>1.5771999999999999</v>
      </c>
      <c r="H854" s="19">
        <v>5.68</v>
      </c>
      <c r="I854" s="19">
        <v>7.57</v>
      </c>
      <c r="J854" s="17">
        <v>9.0300000000000005E-2</v>
      </c>
      <c r="K854" s="19">
        <v>13</v>
      </c>
      <c r="L854" s="19">
        <v>22.08</v>
      </c>
      <c r="M854" s="17">
        <v>0.41639999999999999</v>
      </c>
      <c r="O854" s="17">
        <v>8.3999999999999995E-3</v>
      </c>
      <c r="Q854" s="19">
        <v>99.522299999999987</v>
      </c>
      <c r="R854" s="21">
        <v>63.198833252309186</v>
      </c>
      <c r="T854" s="17">
        <v>1.8314741581266649</v>
      </c>
      <c r="U854" s="17">
        <v>0.16852584187333508</v>
      </c>
      <c r="V854" s="17">
        <v>0</v>
      </c>
      <c r="W854" s="21">
        <v>2</v>
      </c>
      <c r="X854" s="17">
        <v>8.1162193188144327E-2</v>
      </c>
      <c r="Y854" s="17">
        <v>2.8730978470083147E-2</v>
      </c>
      <c r="Z854" s="17">
        <v>2.4770997404028493E-4</v>
      </c>
      <c r="AA854" s="17">
        <v>4.4248437476790123E-2</v>
      </c>
      <c r="AB854" s="17">
        <v>0.72291549451580084</v>
      </c>
      <c r="AC854" s="17">
        <v>0.12269518637514132</v>
      </c>
      <c r="AD854" s="17">
        <v>0</v>
      </c>
      <c r="AE854" s="17">
        <v>0</v>
      </c>
      <c r="AF854" s="21">
        <v>1</v>
      </c>
      <c r="AG854" s="17">
        <v>0</v>
      </c>
      <c r="AH854" s="17">
        <v>8.4686669680763438E-2</v>
      </c>
      <c r="AI854" s="17">
        <v>0</v>
      </c>
      <c r="AJ854" s="17">
        <v>2.8526322861546116E-3</v>
      </c>
      <c r="AK854" s="17">
        <v>0.88234878332056932</v>
      </c>
      <c r="AL854" s="17">
        <v>3.0111914712512948E-2</v>
      </c>
      <c r="AM854" s="17">
        <v>0</v>
      </c>
      <c r="AN854" s="21">
        <v>1.0000000000000002</v>
      </c>
      <c r="AO854" s="21">
        <v>4</v>
      </c>
      <c r="AQ854" s="21">
        <v>39.198776433007787</v>
      </c>
      <c r="AR854" s="21">
        <v>12.957467338630655</v>
      </c>
      <c r="AS854" s="21">
        <v>47.843756228361556</v>
      </c>
    </row>
    <row r="855" spans="1:45" x14ac:dyDescent="0.35">
      <c r="A855" s="5">
        <v>1974</v>
      </c>
      <c r="B855" s="17" t="s">
        <v>134</v>
      </c>
      <c r="C855" s="21">
        <v>190</v>
      </c>
      <c r="D855" s="21">
        <v>209</v>
      </c>
      <c r="E855" s="17" t="s">
        <v>128</v>
      </c>
      <c r="F855" s="19">
        <v>48.99</v>
      </c>
      <c r="G855" s="17">
        <v>1.6414</v>
      </c>
      <c r="H855" s="19">
        <v>5.87</v>
      </c>
      <c r="I855" s="19">
        <v>7.51</v>
      </c>
      <c r="J855" s="17">
        <v>0.2157</v>
      </c>
      <c r="K855" s="19">
        <v>12.92</v>
      </c>
      <c r="L855" s="19">
        <v>22.39</v>
      </c>
      <c r="M855" s="17">
        <v>0.46029999999999999</v>
      </c>
      <c r="Q855" s="19">
        <v>99.997399999999999</v>
      </c>
      <c r="R855" s="21">
        <v>63.240332843857075</v>
      </c>
      <c r="T855" s="17">
        <v>1.8187289114594138</v>
      </c>
      <c r="U855" s="17">
        <v>0.18127108854058616</v>
      </c>
      <c r="V855" s="17">
        <v>0</v>
      </c>
      <c r="W855" s="21">
        <v>2</v>
      </c>
      <c r="X855" s="17">
        <v>7.5548842650416337E-2</v>
      </c>
      <c r="Y855" s="17">
        <v>4.7187780525418159E-2</v>
      </c>
      <c r="Z855" s="17">
        <v>0</v>
      </c>
      <c r="AA855" s="17">
        <v>4.5831790921478779E-2</v>
      </c>
      <c r="AB855" s="17">
        <v>0.71506895384342972</v>
      </c>
      <c r="AC855" s="17">
        <v>0.11636263205925701</v>
      </c>
      <c r="AD855" s="17">
        <v>0</v>
      </c>
      <c r="AE855" s="17">
        <v>0</v>
      </c>
      <c r="AF855" s="21">
        <v>1</v>
      </c>
      <c r="AG855" s="17">
        <v>0</v>
      </c>
      <c r="AH855" s="17">
        <v>6.9583642046769867E-2</v>
      </c>
      <c r="AI855" s="17">
        <v>0</v>
      </c>
      <c r="AJ855" s="17">
        <v>6.7818693049857695E-3</v>
      </c>
      <c r="AK855" s="17">
        <v>0.89050537217003978</v>
      </c>
      <c r="AL855" s="17">
        <v>3.3129116478204462E-2</v>
      </c>
      <c r="AM855" s="17">
        <v>0</v>
      </c>
      <c r="AN855" s="21">
        <v>0.99999999999999989</v>
      </c>
      <c r="AO855" s="21">
        <v>4</v>
      </c>
      <c r="AQ855" s="21">
        <v>38.746829134580459</v>
      </c>
      <c r="AR855" s="21">
        <v>13.000118745842403</v>
      </c>
      <c r="AS855" s="21">
        <v>48.253052119577134</v>
      </c>
    </row>
    <row r="856" spans="1:45" x14ac:dyDescent="0.35">
      <c r="A856" s="5">
        <v>1974</v>
      </c>
      <c r="B856" s="17" t="s">
        <v>134</v>
      </c>
      <c r="C856" s="21">
        <v>195</v>
      </c>
      <c r="D856" s="21">
        <v>210</v>
      </c>
      <c r="E856" s="17" t="s">
        <v>128</v>
      </c>
      <c r="F856" s="19">
        <v>48.69</v>
      </c>
      <c r="G856" s="17">
        <v>1.5640000000000001</v>
      </c>
      <c r="H856" s="19">
        <v>5.5</v>
      </c>
      <c r="I856" s="19">
        <v>7.86</v>
      </c>
      <c r="J856" s="17">
        <v>0.16309999999999999</v>
      </c>
      <c r="K856" s="19">
        <v>12.93</v>
      </c>
      <c r="L856" s="19">
        <v>22.12</v>
      </c>
      <c r="M856" s="17">
        <v>0.43719999999999998</v>
      </c>
      <c r="N856" s="17">
        <v>1.2999999999999999E-2</v>
      </c>
      <c r="Q856" s="19">
        <v>99.277300000000011</v>
      </c>
      <c r="R856" s="21">
        <v>62.193362193362191</v>
      </c>
      <c r="T856" s="17">
        <v>1.8219425864798837</v>
      </c>
      <c r="U856" s="17">
        <v>0.17805741352011628</v>
      </c>
      <c r="V856" s="17">
        <v>0</v>
      </c>
      <c r="W856" s="21">
        <v>2</v>
      </c>
      <c r="X856" s="17">
        <v>6.4485000100588025E-2</v>
      </c>
      <c r="Y856" s="17">
        <v>5.7874660478586554E-2</v>
      </c>
      <c r="Z856" s="17">
        <v>0</v>
      </c>
      <c r="AA856" s="17">
        <v>4.401731313639505E-2</v>
      </c>
      <c r="AB856" s="17">
        <v>0.72130395824831361</v>
      </c>
      <c r="AC856" s="17">
        <v>0.1123190680361168</v>
      </c>
      <c r="AD856" s="17">
        <v>0</v>
      </c>
      <c r="AE856" s="17">
        <v>0</v>
      </c>
      <c r="AF856" s="21">
        <v>1</v>
      </c>
      <c r="AG856" s="17">
        <v>0</v>
      </c>
      <c r="AH856" s="17">
        <v>7.5742805697717352E-2</v>
      </c>
      <c r="AI856" s="17">
        <v>0</v>
      </c>
      <c r="AJ856" s="17">
        <v>5.1687748350338304E-3</v>
      </c>
      <c r="AK856" s="17">
        <v>0.88675154613540119</v>
      </c>
      <c r="AL856" s="17">
        <v>3.1716365479297529E-2</v>
      </c>
      <c r="AM856" s="17">
        <v>6.2050785254964499E-4</v>
      </c>
      <c r="AN856" s="21">
        <v>0.99999999999999956</v>
      </c>
      <c r="AO856" s="21">
        <v>3.9999999999999996</v>
      </c>
      <c r="AQ856" s="21">
        <v>38.797287089819463</v>
      </c>
      <c r="AR856" s="21">
        <v>13.506379181047162</v>
      </c>
      <c r="AS856" s="21">
        <v>47.696333729133372</v>
      </c>
    </row>
    <row r="857" spans="1:45" x14ac:dyDescent="0.35">
      <c r="A857" s="5">
        <v>1974</v>
      </c>
      <c r="B857" s="17" t="s">
        <v>134</v>
      </c>
      <c r="C857" s="21">
        <v>200</v>
      </c>
      <c r="D857" s="21">
        <v>211</v>
      </c>
      <c r="E857" s="17" t="s">
        <v>128</v>
      </c>
      <c r="F857" s="19">
        <v>49.74</v>
      </c>
      <c r="G857" s="17">
        <v>1.5226999999999999</v>
      </c>
      <c r="H857" s="19">
        <v>5.12</v>
      </c>
      <c r="I857" s="19">
        <v>7.8</v>
      </c>
      <c r="J857" s="17">
        <v>0.22140000000000001</v>
      </c>
      <c r="K857" s="19">
        <v>13</v>
      </c>
      <c r="L857" s="19">
        <v>22.45</v>
      </c>
      <c r="M857" s="17">
        <v>0.46400000000000002</v>
      </c>
      <c r="N857" s="17">
        <v>2.5000000000000001E-2</v>
      </c>
      <c r="O857" s="17">
        <v>1.7399999999999999E-2</v>
      </c>
      <c r="Q857" s="19">
        <v>100.36050000000002</v>
      </c>
      <c r="R857" s="21">
        <v>62.5</v>
      </c>
      <c r="T857" s="17">
        <v>1.8421180511585329</v>
      </c>
      <c r="U857" s="17">
        <v>0.15788194884146711</v>
      </c>
      <c r="V857" s="17">
        <v>0</v>
      </c>
      <c r="W857" s="21">
        <v>2</v>
      </c>
      <c r="X857" s="17">
        <v>6.5584193131178942E-2</v>
      </c>
      <c r="Y857" s="17">
        <v>4.1454499413590723E-2</v>
      </c>
      <c r="Z857" s="17">
        <v>5.0945500158604089E-4</v>
      </c>
      <c r="AA857" s="17">
        <v>4.2414845841960015E-2</v>
      </c>
      <c r="AB857" s="17">
        <v>0.71776108352857215</v>
      </c>
      <c r="AC857" s="17">
        <v>0.1322759230831122</v>
      </c>
      <c r="AD857" s="17">
        <v>0</v>
      </c>
      <c r="AE857" s="17">
        <v>0</v>
      </c>
      <c r="AF857" s="21">
        <v>1</v>
      </c>
      <c r="AG857" s="17">
        <v>0</v>
      </c>
      <c r="AH857" s="17">
        <v>6.7821895685337918E-2</v>
      </c>
      <c r="AI857" s="17">
        <v>0</v>
      </c>
      <c r="AJ857" s="17">
        <v>6.944292952762901E-3</v>
      </c>
      <c r="AK857" s="17">
        <v>0.89073792097309146</v>
      </c>
      <c r="AL857" s="17">
        <v>3.3314861005082227E-2</v>
      </c>
      <c r="AM857" s="17">
        <v>1.1810293837253574E-3</v>
      </c>
      <c r="AN857" s="21">
        <v>0.99999999999999978</v>
      </c>
      <c r="AO857" s="21">
        <v>4</v>
      </c>
      <c r="AQ857" s="21">
        <v>38.651738188545295</v>
      </c>
      <c r="AR857" s="21">
        <v>13.381647702470959</v>
      </c>
      <c r="AS857" s="21">
        <v>47.966614108983748</v>
      </c>
    </row>
    <row r="858" spans="1:45" x14ac:dyDescent="0.35">
      <c r="A858" s="5">
        <v>1974</v>
      </c>
      <c r="B858" s="17" t="s">
        <v>134</v>
      </c>
      <c r="C858" s="21">
        <v>205</v>
      </c>
      <c r="D858" s="21">
        <v>212</v>
      </c>
      <c r="E858" s="17" t="s">
        <v>128</v>
      </c>
      <c r="F858" s="19">
        <v>49.84</v>
      </c>
      <c r="G858" s="17">
        <v>1.5182</v>
      </c>
      <c r="H858" s="19">
        <v>5.22</v>
      </c>
      <c r="I858" s="19">
        <v>8.1199999999999992</v>
      </c>
      <c r="J858" s="17">
        <v>0.22420000000000001</v>
      </c>
      <c r="K858" s="19">
        <v>12.92</v>
      </c>
      <c r="L858" s="19">
        <v>22.11</v>
      </c>
      <c r="M858" s="17">
        <v>0.45540000000000003</v>
      </c>
      <c r="N858" s="17">
        <v>8.3000000000000001E-3</v>
      </c>
      <c r="Q858" s="19">
        <v>100.4161</v>
      </c>
      <c r="R858" s="21">
        <v>61.406844106463879</v>
      </c>
      <c r="T858" s="17">
        <v>1.8466908130022064</v>
      </c>
      <c r="U858" s="17">
        <v>0.15330918699779361</v>
      </c>
      <c r="V858" s="17">
        <v>0</v>
      </c>
      <c r="W858" s="21">
        <v>2</v>
      </c>
      <c r="X858" s="17">
        <v>7.4628822209465095E-2</v>
      </c>
      <c r="Y858" s="17">
        <v>2.7166609001261301E-2</v>
      </c>
      <c r="Z858" s="17">
        <v>0</v>
      </c>
      <c r="AA858" s="17">
        <v>4.2309413964792743E-2</v>
      </c>
      <c r="AB858" s="17">
        <v>0.71368003311023531</v>
      </c>
      <c r="AC858" s="17">
        <v>0.14221512171424555</v>
      </c>
      <c r="AD858" s="17">
        <v>0</v>
      </c>
      <c r="AE858" s="17">
        <v>0</v>
      </c>
      <c r="AF858" s="21">
        <v>1</v>
      </c>
      <c r="AG858" s="17">
        <v>0</v>
      </c>
      <c r="AH858" s="17">
        <v>8.2198467312041196E-2</v>
      </c>
      <c r="AI858" s="17">
        <v>0</v>
      </c>
      <c r="AJ858" s="17">
        <v>7.0354276800867616E-3</v>
      </c>
      <c r="AK858" s="17">
        <v>0.87766103286535635</v>
      </c>
      <c r="AL858" s="17">
        <v>3.2712785731489252E-2</v>
      </c>
      <c r="AM858" s="17">
        <v>3.9228641102693465E-4</v>
      </c>
      <c r="AN858" s="21">
        <v>1.0000000000000004</v>
      </c>
      <c r="AO858" s="21">
        <v>4</v>
      </c>
      <c r="AQ858" s="21">
        <v>38.578202198932388</v>
      </c>
      <c r="AR858" s="21">
        <v>13.979550271110796</v>
      </c>
      <c r="AS858" s="21">
        <v>47.442247529956816</v>
      </c>
    </row>
    <row r="859" spans="1:45" x14ac:dyDescent="0.35">
      <c r="A859" s="5">
        <v>1974</v>
      </c>
      <c r="B859" s="17" t="s">
        <v>134</v>
      </c>
      <c r="C859" s="21">
        <v>210</v>
      </c>
      <c r="D859" s="21">
        <v>213</v>
      </c>
      <c r="E859" s="17" t="s">
        <v>128</v>
      </c>
      <c r="F859" s="19">
        <v>49.03</v>
      </c>
      <c r="G859" s="17">
        <v>1.75</v>
      </c>
      <c r="H859" s="19">
        <v>5.2</v>
      </c>
      <c r="I859" s="19">
        <v>8.32</v>
      </c>
      <c r="J859" s="17">
        <v>0.16889999999999999</v>
      </c>
      <c r="K859" s="19">
        <v>12.96</v>
      </c>
      <c r="L859" s="19">
        <v>21.95</v>
      </c>
      <c r="M859" s="17">
        <v>0.54500000000000004</v>
      </c>
      <c r="O859" s="17">
        <v>2.8299999999999999E-2</v>
      </c>
      <c r="Q859" s="19">
        <v>99.952199999999991</v>
      </c>
      <c r="R859" s="21">
        <v>60.902255639097746</v>
      </c>
      <c r="T859" s="17">
        <v>1.8245387676270146</v>
      </c>
      <c r="U859" s="17">
        <v>0.17546123237298539</v>
      </c>
      <c r="V859" s="17">
        <v>0</v>
      </c>
      <c r="W859" s="21">
        <v>2</v>
      </c>
      <c r="X859" s="17">
        <v>5.2585912295154191E-2</v>
      </c>
      <c r="Y859" s="17">
        <v>6.3400638812192309E-2</v>
      </c>
      <c r="Z859" s="17">
        <v>8.3257342136791286E-4</v>
      </c>
      <c r="AA859" s="17">
        <v>4.8980263692577491E-2</v>
      </c>
      <c r="AB859" s="17">
        <v>0.71898707253271399</v>
      </c>
      <c r="AC859" s="17">
        <v>0.1152135392459942</v>
      </c>
      <c r="AD859" s="17">
        <v>0</v>
      </c>
      <c r="AE859" s="17">
        <v>0</v>
      </c>
      <c r="AF859" s="21">
        <v>1</v>
      </c>
      <c r="AG859" s="17">
        <v>0</v>
      </c>
      <c r="AH859" s="17">
        <v>8.0278768054689226E-2</v>
      </c>
      <c r="AI859" s="17">
        <v>0</v>
      </c>
      <c r="AJ859" s="17">
        <v>5.3230383102789956E-3</v>
      </c>
      <c r="AK859" s="17">
        <v>0.87507977409414939</v>
      </c>
      <c r="AL859" s="17">
        <v>3.931841954088202E-2</v>
      </c>
      <c r="AM859" s="17">
        <v>0</v>
      </c>
      <c r="AN859" s="21">
        <v>0.99999999999999956</v>
      </c>
      <c r="AO859" s="21">
        <v>3.9999999999999996</v>
      </c>
      <c r="AQ859" s="21">
        <v>38.690938780640408</v>
      </c>
      <c r="AR859" s="21">
        <v>14.218286904898116</v>
      </c>
      <c r="AS859" s="21">
        <v>47.090774314461477</v>
      </c>
    </row>
    <row r="860" spans="1:45" x14ac:dyDescent="0.35">
      <c r="A860" s="5">
        <v>1974</v>
      </c>
      <c r="B860" s="17" t="s">
        <v>134</v>
      </c>
      <c r="C860" s="21">
        <v>215</v>
      </c>
      <c r="D860" s="21">
        <v>214</v>
      </c>
      <c r="E860" s="17" t="s">
        <v>128</v>
      </c>
      <c r="F860" s="19">
        <v>48.37</v>
      </c>
      <c r="G860" s="17">
        <v>1.79</v>
      </c>
      <c r="H860" s="19">
        <v>5.51</v>
      </c>
      <c r="I860" s="19">
        <v>8.7100000000000009</v>
      </c>
      <c r="J860" s="17">
        <v>0.157</v>
      </c>
      <c r="K860" s="19">
        <v>12.46</v>
      </c>
      <c r="L860" s="19">
        <v>21.87</v>
      </c>
      <c r="M860" s="17">
        <v>0.45779999999999998</v>
      </c>
      <c r="N860" s="17">
        <v>1.66E-2</v>
      </c>
      <c r="O860" s="17">
        <v>6.0600000000000001E-2</v>
      </c>
      <c r="Q860" s="19">
        <v>99.402000000000001</v>
      </c>
      <c r="R860" s="21">
        <v>58.856872933396318</v>
      </c>
      <c r="T860" s="17">
        <v>1.8152108001829066</v>
      </c>
      <c r="U860" s="17">
        <v>0.18478919981709341</v>
      </c>
      <c r="V860" s="17">
        <v>0</v>
      </c>
      <c r="W860" s="21">
        <v>2</v>
      </c>
      <c r="X860" s="17">
        <v>5.8897973983359914E-2</v>
      </c>
      <c r="Y860" s="17">
        <v>5.7147348472653542E-2</v>
      </c>
      <c r="Z860" s="17">
        <v>1.7979123196519271E-3</v>
      </c>
      <c r="AA860" s="17">
        <v>5.0523784986511812E-2</v>
      </c>
      <c r="AB860" s="17">
        <v>0.69709810099176761</v>
      </c>
      <c r="AC860" s="17">
        <v>0.13453487924605523</v>
      </c>
      <c r="AD860" s="17">
        <v>0</v>
      </c>
      <c r="AE860" s="17">
        <v>0</v>
      </c>
      <c r="AF860" s="21">
        <v>1</v>
      </c>
      <c r="AG860" s="17">
        <v>0</v>
      </c>
      <c r="AH860" s="17">
        <v>8.1639685728878558E-2</v>
      </c>
      <c r="AI860" s="17">
        <v>0</v>
      </c>
      <c r="AJ860" s="17">
        <v>4.989871614862528E-3</v>
      </c>
      <c r="AK860" s="17">
        <v>0.87926883772466369</v>
      </c>
      <c r="AL860" s="17">
        <v>3.3306969209638528E-2</v>
      </c>
      <c r="AM860" s="17">
        <v>7.9463572195607275E-4</v>
      </c>
      <c r="AN860" s="21">
        <v>0.99999999999999933</v>
      </c>
      <c r="AO860" s="21">
        <v>3.9999999999999991</v>
      </c>
      <c r="AQ860" s="21">
        <v>37.58592213596112</v>
      </c>
      <c r="AR860" s="21">
        <v>15.005929679044012</v>
      </c>
      <c r="AS860" s="21">
        <v>47.408148184994872</v>
      </c>
    </row>
    <row r="861" spans="1:45" x14ac:dyDescent="0.35">
      <c r="A861" s="5">
        <v>1974</v>
      </c>
      <c r="B861" s="17" t="s">
        <v>134</v>
      </c>
      <c r="C861" s="21">
        <v>220</v>
      </c>
      <c r="D861" s="21">
        <v>215</v>
      </c>
      <c r="E861" s="17" t="s">
        <v>128</v>
      </c>
      <c r="F861" s="19">
        <v>48.56</v>
      </c>
      <c r="G861" s="17">
        <v>1.85</v>
      </c>
      <c r="H861" s="19">
        <v>5.36</v>
      </c>
      <c r="I861" s="19">
        <v>8.59</v>
      </c>
      <c r="J861" s="17">
        <v>0.20380000000000001</v>
      </c>
      <c r="K861" s="19">
        <v>12.7</v>
      </c>
      <c r="L861" s="19">
        <v>21.94</v>
      </c>
      <c r="M861" s="17">
        <v>0.495</v>
      </c>
      <c r="N861" s="17">
        <v>3.7400000000000003E-2</v>
      </c>
      <c r="O861" s="17">
        <v>7.1999999999999998E-3</v>
      </c>
      <c r="Q861" s="19">
        <v>99.743400000000008</v>
      </c>
      <c r="R861" s="21">
        <v>59.652418976045084</v>
      </c>
      <c r="T861" s="17">
        <v>1.814054738718327</v>
      </c>
      <c r="U861" s="17">
        <v>0.18594526128167299</v>
      </c>
      <c r="V861" s="17">
        <v>0</v>
      </c>
      <c r="W861" s="21">
        <v>2</v>
      </c>
      <c r="X861" s="17">
        <v>5.0030063313339063E-2</v>
      </c>
      <c r="Y861" s="17">
        <v>6.9374648871336167E-2</v>
      </c>
      <c r="Z861" s="17">
        <v>2.1264203051591852E-4</v>
      </c>
      <c r="AA861" s="17">
        <v>5.1979883978321428E-2</v>
      </c>
      <c r="AB861" s="17">
        <v>0.70729454468233666</v>
      </c>
      <c r="AC861" s="17">
        <v>0.12110821712415076</v>
      </c>
      <c r="AD861" s="17">
        <v>0</v>
      </c>
      <c r="AE861" s="17">
        <v>0</v>
      </c>
      <c r="AF861" s="21">
        <v>1</v>
      </c>
      <c r="AG861" s="17">
        <v>0</v>
      </c>
      <c r="AH861" s="17">
        <v>7.7848044214162498E-2</v>
      </c>
      <c r="AI861" s="17">
        <v>0</v>
      </c>
      <c r="AJ861" s="17">
        <v>6.4478455972689424E-3</v>
      </c>
      <c r="AK861" s="17">
        <v>0.8780722492984121</v>
      </c>
      <c r="AL861" s="17">
        <v>3.5849677758879782E-2</v>
      </c>
      <c r="AM861" s="17">
        <v>1.7821831312772479E-3</v>
      </c>
      <c r="AN861" s="21">
        <v>1.0000000000000007</v>
      </c>
      <c r="AO861" s="21">
        <v>4.0000000000000009</v>
      </c>
      <c r="AQ861" s="21">
        <v>38.023612978192666</v>
      </c>
      <c r="AR861" s="21">
        <v>14.771895448626802</v>
      </c>
      <c r="AS861" s="21">
        <v>47.204491573180533</v>
      </c>
    </row>
    <row r="862" spans="1:45" x14ac:dyDescent="0.35">
      <c r="A862" s="5">
        <v>1974</v>
      </c>
      <c r="B862" s="17" t="s">
        <v>134</v>
      </c>
      <c r="C862" s="21">
        <v>225</v>
      </c>
      <c r="D862" s="21">
        <v>216</v>
      </c>
      <c r="E862" s="17" t="s">
        <v>128</v>
      </c>
      <c r="F862" s="19">
        <v>48.74</v>
      </c>
      <c r="G862" s="17">
        <v>2.08</v>
      </c>
      <c r="H862" s="19">
        <v>5.63</v>
      </c>
      <c r="I862" s="19">
        <v>8.8800000000000008</v>
      </c>
      <c r="J862" s="17">
        <v>0.15129999999999999</v>
      </c>
      <c r="K862" s="19">
        <v>12.66</v>
      </c>
      <c r="L862" s="19">
        <v>21.93</v>
      </c>
      <c r="M862" s="17">
        <v>0.68840000000000001</v>
      </c>
      <c r="N862" s="17">
        <v>1.37E-2</v>
      </c>
      <c r="Q862" s="19">
        <v>100.77340000000001</v>
      </c>
      <c r="R862" s="21">
        <v>58.774373259052922</v>
      </c>
      <c r="T862" s="17">
        <v>1.8016328128446015</v>
      </c>
      <c r="U862" s="17">
        <v>0.19836718715539847</v>
      </c>
      <c r="V862" s="17">
        <v>0</v>
      </c>
      <c r="W862" s="21">
        <v>2</v>
      </c>
      <c r="X862" s="17">
        <v>4.6888589767834249E-2</v>
      </c>
      <c r="Y862" s="17">
        <v>8.5801294718487311E-2</v>
      </c>
      <c r="Z862" s="17">
        <v>0</v>
      </c>
      <c r="AA862" s="17">
        <v>5.7827705536316276E-2</v>
      </c>
      <c r="AB862" s="17">
        <v>0.69765280011608077</v>
      </c>
      <c r="AC862" s="17">
        <v>0.11182960986128132</v>
      </c>
      <c r="AD862" s="17">
        <v>0</v>
      </c>
      <c r="AE862" s="17">
        <v>0</v>
      </c>
      <c r="AF862" s="21">
        <v>0.99999999999999989</v>
      </c>
      <c r="AG862" s="17">
        <v>0</v>
      </c>
      <c r="AH862" s="17">
        <v>7.6842402116318376E-2</v>
      </c>
      <c r="AI862" s="17">
        <v>0</v>
      </c>
      <c r="AJ862" s="17">
        <v>4.736509645135209E-3</v>
      </c>
      <c r="AK862" s="17">
        <v>0.86844297983498764</v>
      </c>
      <c r="AL862" s="17">
        <v>4.9332141388615837E-2</v>
      </c>
      <c r="AM862" s="17">
        <v>6.4596701494264391E-4</v>
      </c>
      <c r="AN862" s="21">
        <v>0.99999999999999978</v>
      </c>
      <c r="AO862" s="21">
        <v>4</v>
      </c>
      <c r="AQ862" s="21">
        <v>37.806897758173541</v>
      </c>
      <c r="AR862" s="21">
        <v>15.130817188341538</v>
      </c>
      <c r="AS862" s="21">
        <v>47.062285053484921</v>
      </c>
    </row>
    <row r="863" spans="1:45" x14ac:dyDescent="0.35">
      <c r="A863" s="5">
        <v>1974</v>
      </c>
      <c r="B863" s="17" t="s">
        <v>134</v>
      </c>
      <c r="C863" s="21">
        <v>230</v>
      </c>
      <c r="D863" s="21">
        <v>217</v>
      </c>
      <c r="E863" s="17" t="s">
        <v>128</v>
      </c>
      <c r="F863" s="19">
        <v>48.31</v>
      </c>
      <c r="G863" s="17">
        <v>1.93</v>
      </c>
      <c r="H863" s="19">
        <v>5.45</v>
      </c>
      <c r="I863" s="19">
        <v>8.4499999999999993</v>
      </c>
      <c r="J863" s="17">
        <v>0.22420000000000001</v>
      </c>
      <c r="K863" s="19">
        <v>12.38</v>
      </c>
      <c r="L863" s="19">
        <v>22.04</v>
      </c>
      <c r="M863" s="17">
        <v>0.54749999999999999</v>
      </c>
      <c r="N863" s="17">
        <v>1.3899999999999999E-2</v>
      </c>
      <c r="Q863" s="19">
        <v>99.345600000000005</v>
      </c>
      <c r="R863" s="21">
        <v>59.433509361497848</v>
      </c>
      <c r="T863" s="17">
        <v>1.812967579182547</v>
      </c>
      <c r="U863" s="17">
        <v>0.18703242081745297</v>
      </c>
      <c r="V863" s="17">
        <v>0</v>
      </c>
      <c r="W863" s="21">
        <v>2</v>
      </c>
      <c r="X863" s="17">
        <v>5.4002293709394578E-2</v>
      </c>
      <c r="Y863" s="17">
        <v>6.4577504309404038E-2</v>
      </c>
      <c r="Z863" s="17">
        <v>0</v>
      </c>
      <c r="AA863" s="17">
        <v>5.4475619417421697E-2</v>
      </c>
      <c r="AB863" s="17">
        <v>0.6926255736228023</v>
      </c>
      <c r="AC863" s="17">
        <v>0.13431900894097737</v>
      </c>
      <c r="AD863" s="17">
        <v>0</v>
      </c>
      <c r="AE863" s="17">
        <v>0</v>
      </c>
      <c r="AF863" s="21">
        <v>1</v>
      </c>
      <c r="AG863" s="17">
        <v>0</v>
      </c>
      <c r="AH863" s="17">
        <v>6.6267988916701381E-2</v>
      </c>
      <c r="AI863" s="17">
        <v>0</v>
      </c>
      <c r="AJ863" s="17">
        <v>7.1256969533187164E-3</v>
      </c>
      <c r="AK863" s="17">
        <v>0.88610769809379231</v>
      </c>
      <c r="AL863" s="17">
        <v>3.9833225196952149E-2</v>
      </c>
      <c r="AM863" s="17">
        <v>6.6539083923506E-4</v>
      </c>
      <c r="AN863" s="21">
        <v>0.99999999999999978</v>
      </c>
      <c r="AO863" s="21">
        <v>4</v>
      </c>
      <c r="AQ863" s="21">
        <v>37.418519242741461</v>
      </c>
      <c r="AR863" s="21">
        <v>14.710251026545722</v>
      </c>
      <c r="AS863" s="21">
        <v>47.87122973071282</v>
      </c>
    </row>
    <row r="864" spans="1:45" x14ac:dyDescent="0.35">
      <c r="A864" s="5">
        <v>1974</v>
      </c>
      <c r="B864" s="17" t="s">
        <v>134</v>
      </c>
      <c r="C864" s="21">
        <v>235</v>
      </c>
      <c r="D864" s="21">
        <v>218</v>
      </c>
      <c r="E864" s="17" t="s">
        <v>128</v>
      </c>
      <c r="F864" s="19">
        <v>48.56</v>
      </c>
      <c r="G864" s="17">
        <v>1.95</v>
      </c>
      <c r="H864" s="19">
        <v>5.4</v>
      </c>
      <c r="I864" s="19">
        <v>8.99</v>
      </c>
      <c r="J864" s="17">
        <v>0.29670000000000002</v>
      </c>
      <c r="K864" s="19">
        <v>12.42</v>
      </c>
      <c r="L864" s="19">
        <v>21.58</v>
      </c>
      <c r="M864" s="17">
        <v>0.50680000000000003</v>
      </c>
      <c r="N864" s="17">
        <v>1.77E-2</v>
      </c>
      <c r="Q864" s="19">
        <v>99.721199999999996</v>
      </c>
      <c r="R864" s="21">
        <v>58.010275572162541</v>
      </c>
      <c r="T864" s="17">
        <v>1.8187352435974773</v>
      </c>
      <c r="U864" s="17">
        <v>0.18126475640252271</v>
      </c>
      <c r="V864" s="17">
        <v>0</v>
      </c>
      <c r="W864" s="21">
        <v>2</v>
      </c>
      <c r="X864" s="17">
        <v>5.7084969751843823E-2</v>
      </c>
      <c r="Y864" s="17">
        <v>5.1962436582903004E-2</v>
      </c>
      <c r="Z864" s="17">
        <v>0</v>
      </c>
      <c r="AA864" s="17">
        <v>5.4930971982816192E-2</v>
      </c>
      <c r="AB864" s="17">
        <v>0.69348532978918342</v>
      </c>
      <c r="AC864" s="17">
        <v>0.14253629189325356</v>
      </c>
      <c r="AD864" s="17">
        <v>0</v>
      </c>
      <c r="AE864" s="17">
        <v>0</v>
      </c>
      <c r="AF864" s="21">
        <v>1</v>
      </c>
      <c r="AG864" s="17">
        <v>0</v>
      </c>
      <c r="AH864" s="17">
        <v>8.705128999289985E-2</v>
      </c>
      <c r="AI864" s="17">
        <v>0</v>
      </c>
      <c r="AJ864" s="17">
        <v>9.411245246308899E-3</v>
      </c>
      <c r="AK864" s="17">
        <v>0.86589287086293532</v>
      </c>
      <c r="AL864" s="17">
        <v>3.6798978100118195E-2</v>
      </c>
      <c r="AM864" s="17">
        <v>8.4561579773723356E-4</v>
      </c>
      <c r="AN864" s="21">
        <v>0.99999999999999956</v>
      </c>
      <c r="AO864" s="21">
        <v>3.9999999999999996</v>
      </c>
      <c r="AQ864" s="21">
        <v>37.478816354719157</v>
      </c>
      <c r="AR864" s="21">
        <v>15.724750475168991</v>
      </c>
      <c r="AS864" s="21">
        <v>46.796433170111854</v>
      </c>
    </row>
    <row r="865" spans="1:45" x14ac:dyDescent="0.35">
      <c r="A865" s="5">
        <v>1974</v>
      </c>
      <c r="B865" s="17" t="s">
        <v>134</v>
      </c>
      <c r="C865" s="21">
        <v>240</v>
      </c>
      <c r="D865" s="21">
        <v>219</v>
      </c>
      <c r="E865" s="17" t="s">
        <v>128</v>
      </c>
      <c r="F865" s="19">
        <v>48.99</v>
      </c>
      <c r="G865" s="17">
        <v>1.9</v>
      </c>
      <c r="H865" s="19">
        <v>5.15</v>
      </c>
      <c r="I865" s="19">
        <v>8.89</v>
      </c>
      <c r="J865" s="17">
        <v>0.1135</v>
      </c>
      <c r="K865" s="19">
        <v>12.51</v>
      </c>
      <c r="L865" s="19">
        <v>21.62</v>
      </c>
      <c r="M865" s="17">
        <v>0.56210000000000004</v>
      </c>
      <c r="N865" s="17">
        <v>1.41E-2</v>
      </c>
      <c r="O865" s="17">
        <v>1.1599999999999999E-2</v>
      </c>
      <c r="Q865" s="19">
        <v>99.761300000000006</v>
      </c>
      <c r="R865" s="21">
        <v>58.45794392523365</v>
      </c>
      <c r="T865" s="17">
        <v>1.8323043888987083</v>
      </c>
      <c r="U865" s="17">
        <v>0.16769561110129172</v>
      </c>
      <c r="V865" s="17">
        <v>0</v>
      </c>
      <c r="W865" s="21">
        <v>2</v>
      </c>
      <c r="X865" s="17">
        <v>5.9305249827295126E-2</v>
      </c>
      <c r="Y865" s="17">
        <v>4.2580955017760408E-2</v>
      </c>
      <c r="Z865" s="17">
        <v>3.4299917566272311E-4</v>
      </c>
      <c r="AA865" s="17">
        <v>5.3448515956616427E-2</v>
      </c>
      <c r="AB865" s="17">
        <v>0.69754522472544922</v>
      </c>
      <c r="AC865" s="17">
        <v>0.14677705529721607</v>
      </c>
      <c r="AD865" s="17">
        <v>0</v>
      </c>
      <c r="AE865" s="17">
        <v>0</v>
      </c>
      <c r="AF865" s="21">
        <v>1</v>
      </c>
      <c r="AG865" s="17">
        <v>0</v>
      </c>
      <c r="AH865" s="17">
        <v>8.867520477154503E-2</v>
      </c>
      <c r="AI865" s="17">
        <v>0</v>
      </c>
      <c r="AJ865" s="17">
        <v>3.5952143108241809E-3</v>
      </c>
      <c r="AK865" s="17">
        <v>0.86629895608497187</v>
      </c>
      <c r="AL865" s="17">
        <v>4.0757929658783339E-2</v>
      </c>
      <c r="AM865" s="17">
        <v>6.7269517387489924E-4</v>
      </c>
      <c r="AN865" s="21">
        <v>0.99999999999999933</v>
      </c>
      <c r="AO865" s="21">
        <v>3.9999999999999991</v>
      </c>
      <c r="AQ865" s="21">
        <v>37.797647110401613</v>
      </c>
      <c r="AR865" s="21">
        <v>15.260504427949186</v>
      </c>
      <c r="AS865" s="21">
        <v>46.941848461649201</v>
      </c>
    </row>
    <row r="866" spans="1:45" x14ac:dyDescent="0.35">
      <c r="A866" s="5">
        <v>1974</v>
      </c>
      <c r="B866" s="17" t="s">
        <v>134</v>
      </c>
      <c r="C866" s="21">
        <v>245</v>
      </c>
      <c r="D866" s="21">
        <v>220</v>
      </c>
      <c r="E866" s="17" t="s">
        <v>128</v>
      </c>
      <c r="F866" s="19">
        <v>49.18</v>
      </c>
      <c r="G866" s="17">
        <v>1.89</v>
      </c>
      <c r="H866" s="19">
        <v>4.97</v>
      </c>
      <c r="I866" s="19">
        <v>8.9700000000000006</v>
      </c>
      <c r="J866" s="17">
        <v>0.26769999999999999</v>
      </c>
      <c r="K866" s="19">
        <v>12.27</v>
      </c>
      <c r="L866" s="19">
        <v>21.76</v>
      </c>
      <c r="M866" s="17">
        <v>0.67259999999999998</v>
      </c>
      <c r="N866" s="17">
        <v>3.39E-2</v>
      </c>
      <c r="O866" s="17">
        <v>5.3E-3</v>
      </c>
      <c r="Q866" s="19">
        <v>100.01950000000001</v>
      </c>
      <c r="R866" s="21">
        <v>57.7683615819209</v>
      </c>
      <c r="T866" s="17">
        <v>1.8360709243177264</v>
      </c>
      <c r="U866" s="17">
        <v>0.16392907568227355</v>
      </c>
      <c r="V866" s="17">
        <v>0</v>
      </c>
      <c r="W866" s="21">
        <v>2</v>
      </c>
      <c r="X866" s="17">
        <v>5.4740020775847859E-2</v>
      </c>
      <c r="Y866" s="17">
        <v>5.3187416575699274E-2</v>
      </c>
      <c r="Z866" s="17">
        <v>1.5643059713212005E-4</v>
      </c>
      <c r="AA866" s="17">
        <v>5.3070673706113007E-2</v>
      </c>
      <c r="AB866" s="17">
        <v>0.68292084564123112</v>
      </c>
      <c r="AC866" s="17">
        <v>0.15592461270397673</v>
      </c>
      <c r="AD866" s="17">
        <v>0</v>
      </c>
      <c r="AE866" s="17">
        <v>0</v>
      </c>
      <c r="AF866" s="21">
        <v>1</v>
      </c>
      <c r="AG866" s="17">
        <v>0</v>
      </c>
      <c r="AH866" s="17">
        <v>7.0914057532618396E-2</v>
      </c>
      <c r="AI866" s="17">
        <v>0</v>
      </c>
      <c r="AJ866" s="17">
        <v>8.464241379688783E-3</v>
      </c>
      <c r="AK866" s="17">
        <v>0.87032556140906159</v>
      </c>
      <c r="AL866" s="17">
        <v>4.8681745273050379E-2</v>
      </c>
      <c r="AM866" s="17">
        <v>1.6143944055801796E-3</v>
      </c>
      <c r="AN866" s="21">
        <v>0.99999999999999933</v>
      </c>
      <c r="AO866" s="21">
        <v>3.9999999999999991</v>
      </c>
      <c r="AQ866" s="21">
        <v>37.080264110135943</v>
      </c>
      <c r="AR866" s="21">
        <v>15.664037246562982</v>
      </c>
      <c r="AS866" s="21">
        <v>47.255698643301074</v>
      </c>
    </row>
    <row r="867" spans="1:45" x14ac:dyDescent="0.35">
      <c r="A867" s="5">
        <v>1974</v>
      </c>
      <c r="B867" s="17" t="s">
        <v>134</v>
      </c>
      <c r="C867" s="21">
        <v>250</v>
      </c>
      <c r="D867" s="21">
        <v>221</v>
      </c>
      <c r="E867" s="17" t="s">
        <v>128</v>
      </c>
      <c r="F867" s="19">
        <v>49.88</v>
      </c>
      <c r="G867" s="17">
        <v>1.68</v>
      </c>
      <c r="H867" s="19">
        <v>4.57</v>
      </c>
      <c r="I867" s="19">
        <v>9</v>
      </c>
      <c r="J867" s="17">
        <v>0.1484</v>
      </c>
      <c r="K867" s="19">
        <v>12.59</v>
      </c>
      <c r="L867" s="19">
        <v>21.46</v>
      </c>
      <c r="M867" s="17">
        <v>0.72470000000000001</v>
      </c>
      <c r="O867" s="17">
        <v>1.8200000000000001E-2</v>
      </c>
      <c r="Q867" s="19">
        <v>100.07129999999999</v>
      </c>
      <c r="R867" s="21">
        <v>58.314034275127369</v>
      </c>
      <c r="T867" s="17">
        <v>1.858417676615068</v>
      </c>
      <c r="U867" s="17">
        <v>0.14158232338493204</v>
      </c>
      <c r="V867" s="17">
        <v>0</v>
      </c>
      <c r="W867" s="21">
        <v>2</v>
      </c>
      <c r="X867" s="17">
        <v>5.9078770667400887E-2</v>
      </c>
      <c r="Y867" s="17">
        <v>4.0157461206723179E-2</v>
      </c>
      <c r="Z867" s="17">
        <v>5.3608440743363537E-4</v>
      </c>
      <c r="AA867" s="17">
        <v>4.7078003015583889E-2</v>
      </c>
      <c r="AB867" s="17">
        <v>0.69930638057338046</v>
      </c>
      <c r="AC867" s="17">
        <v>0.153843300129478</v>
      </c>
      <c r="AD867" s="17">
        <v>0</v>
      </c>
      <c r="AE867" s="17">
        <v>0</v>
      </c>
      <c r="AF867" s="21">
        <v>1</v>
      </c>
      <c r="AG867" s="17">
        <v>0</v>
      </c>
      <c r="AH867" s="17">
        <v>8.6390211724808236E-2</v>
      </c>
      <c r="AI867" s="17">
        <v>0</v>
      </c>
      <c r="AJ867" s="17">
        <v>4.6826265549971E-3</v>
      </c>
      <c r="AK867" s="17">
        <v>0.85658116279240426</v>
      </c>
      <c r="AL867" s="17">
        <v>5.2345998927788621E-2</v>
      </c>
      <c r="AM867" s="17">
        <v>0</v>
      </c>
      <c r="AN867" s="21">
        <v>0.99999999999999822</v>
      </c>
      <c r="AO867" s="21">
        <v>3.9999999999999982</v>
      </c>
      <c r="AQ867" s="21">
        <v>37.985939205686819</v>
      </c>
      <c r="AR867" s="21">
        <v>15.485041642664708</v>
      </c>
      <c r="AS867" s="21">
        <v>46.52901915164847</v>
      </c>
    </row>
    <row r="868" spans="1:45" x14ac:dyDescent="0.35">
      <c r="A868" s="5">
        <v>1974</v>
      </c>
      <c r="B868" s="17" t="s">
        <v>134</v>
      </c>
      <c r="C868" s="21">
        <v>255</v>
      </c>
      <c r="D868" s="21">
        <v>222</v>
      </c>
      <c r="E868" s="17" t="s">
        <v>128</v>
      </c>
      <c r="F868" s="19">
        <v>49.54</v>
      </c>
      <c r="G868" s="17">
        <v>1.7</v>
      </c>
      <c r="H868" s="19">
        <v>4.5599999999999996</v>
      </c>
      <c r="I868" s="19">
        <v>8.8000000000000007</v>
      </c>
      <c r="J868" s="17">
        <v>0.192</v>
      </c>
      <c r="K868" s="19">
        <v>12.68</v>
      </c>
      <c r="L868" s="19">
        <v>21.58</v>
      </c>
      <c r="M868" s="17">
        <v>0.68730000000000002</v>
      </c>
      <c r="N868" s="17">
        <v>9.5999999999999992E-3</v>
      </c>
      <c r="O868" s="17">
        <v>0.04</v>
      </c>
      <c r="Q868" s="19">
        <v>99.788899999999998</v>
      </c>
      <c r="R868" s="21">
        <v>59.031657355679698</v>
      </c>
      <c r="T868" s="17">
        <v>1.8500121591058321</v>
      </c>
      <c r="U868" s="17">
        <v>0.14998784089416795</v>
      </c>
      <c r="V868" s="17">
        <v>0</v>
      </c>
      <c r="W868" s="21">
        <v>2</v>
      </c>
      <c r="X868" s="17">
        <v>5.0696513687796818E-2</v>
      </c>
      <c r="Y868" s="17">
        <v>5.2829962999283643E-2</v>
      </c>
      <c r="Z868" s="17">
        <v>1.1809281539284743E-3</v>
      </c>
      <c r="AA868" s="17">
        <v>4.7748460064550108E-2</v>
      </c>
      <c r="AB868" s="17">
        <v>0.70593174474741516</v>
      </c>
      <c r="AC868" s="17">
        <v>0.14161239034702577</v>
      </c>
      <c r="AD868" s="17">
        <v>0</v>
      </c>
      <c r="AE868" s="17">
        <v>0</v>
      </c>
      <c r="AF868" s="21">
        <v>1</v>
      </c>
      <c r="AG868" s="17">
        <v>0</v>
      </c>
      <c r="AH868" s="17">
        <v>8.0351109065532889E-2</v>
      </c>
      <c r="AI868" s="17">
        <v>0</v>
      </c>
      <c r="AJ868" s="17">
        <v>6.07237451758406E-3</v>
      </c>
      <c r="AK868" s="17">
        <v>0.86336003234094305</v>
      </c>
      <c r="AL868" s="17">
        <v>4.9759186572460562E-2</v>
      </c>
      <c r="AM868" s="17">
        <v>4.5729750347920717E-4</v>
      </c>
      <c r="AN868" s="21">
        <v>0.99999999999999978</v>
      </c>
      <c r="AO868" s="21">
        <v>4</v>
      </c>
      <c r="AQ868" s="21">
        <v>38.155221987516001</v>
      </c>
      <c r="AR868" s="21">
        <v>15.180643789558061</v>
      </c>
      <c r="AS868" s="21">
        <v>46.664134222925938</v>
      </c>
    </row>
    <row r="869" spans="1:45" x14ac:dyDescent="0.35">
      <c r="A869" s="5">
        <v>1974</v>
      </c>
      <c r="B869" s="17" t="s">
        <v>134</v>
      </c>
      <c r="C869" s="21">
        <v>260</v>
      </c>
      <c r="D869" s="21">
        <v>223</v>
      </c>
      <c r="E869" s="17" t="s">
        <v>128</v>
      </c>
      <c r="F869" s="19">
        <v>49.85</v>
      </c>
      <c r="G869" s="17">
        <v>1.68</v>
      </c>
      <c r="H869" s="19">
        <v>4.22</v>
      </c>
      <c r="I869" s="19">
        <v>9.31</v>
      </c>
      <c r="J869" s="17">
        <v>0.25890000000000002</v>
      </c>
      <c r="K869" s="19">
        <v>12.84</v>
      </c>
      <c r="L869" s="19">
        <v>21.52</v>
      </c>
      <c r="M869" s="17">
        <v>0.64159999999999995</v>
      </c>
      <c r="N869" s="17">
        <v>2.18E-2</v>
      </c>
      <c r="O869" s="17">
        <v>1.3899999999999999E-2</v>
      </c>
      <c r="Q869" s="19">
        <v>100.35619999999999</v>
      </c>
      <c r="R869" s="21">
        <v>57.968397291196396</v>
      </c>
      <c r="T869" s="17">
        <v>1.8536632940132285</v>
      </c>
      <c r="U869" s="17">
        <v>0.14633670598677151</v>
      </c>
      <c r="V869" s="17">
        <v>0</v>
      </c>
      <c r="W869" s="21">
        <v>2</v>
      </c>
      <c r="X869" s="17">
        <v>3.8593660936756341E-2</v>
      </c>
      <c r="Y869" s="17">
        <v>6.0649637810694962E-2</v>
      </c>
      <c r="Z869" s="17">
        <v>4.0862543173700983E-4</v>
      </c>
      <c r="AA869" s="17">
        <v>4.698582286249052E-2</v>
      </c>
      <c r="AB869" s="17">
        <v>0.71179607539412348</v>
      </c>
      <c r="AC869" s="17">
        <v>0.14156617756419765</v>
      </c>
      <c r="AD869" s="17">
        <v>0</v>
      </c>
      <c r="AE869" s="17">
        <v>0</v>
      </c>
      <c r="AF869" s="21">
        <v>1</v>
      </c>
      <c r="AG869" s="17">
        <v>0</v>
      </c>
      <c r="AH869" s="17">
        <v>8.7265602342069037E-2</v>
      </c>
      <c r="AI869" s="17">
        <v>0</v>
      </c>
      <c r="AJ869" s="17">
        <v>8.1533573608751526E-3</v>
      </c>
      <c r="AK869" s="17">
        <v>0.85729417637965732</v>
      </c>
      <c r="AL869" s="17">
        <v>4.6252838538777576E-2</v>
      </c>
      <c r="AM869" s="17">
        <v>1.0340253786216662E-3</v>
      </c>
      <c r="AN869" s="21">
        <v>1.0000000000000009</v>
      </c>
      <c r="AO869" s="21">
        <v>4.0000000000000009</v>
      </c>
      <c r="AQ869" s="21">
        <v>38.130740476256697</v>
      </c>
      <c r="AR869" s="21">
        <v>15.944221607175958</v>
      </c>
      <c r="AS869" s="21">
        <v>45.925037916567348</v>
      </c>
    </row>
    <row r="870" spans="1:45" x14ac:dyDescent="0.35">
      <c r="A870" s="5">
        <v>1974</v>
      </c>
      <c r="B870" s="17" t="s">
        <v>134</v>
      </c>
      <c r="C870" s="21">
        <v>265</v>
      </c>
      <c r="D870" s="21">
        <v>224</v>
      </c>
      <c r="E870" s="17" t="s">
        <v>128</v>
      </c>
      <c r="F870" s="19">
        <v>50.37</v>
      </c>
      <c r="G870" s="17">
        <v>1.69</v>
      </c>
      <c r="H870" s="19">
        <v>3.93</v>
      </c>
      <c r="I870" s="19">
        <v>9.15</v>
      </c>
      <c r="J870" s="17">
        <v>0.20369999999999999</v>
      </c>
      <c r="K870" s="19">
        <v>12.46</v>
      </c>
      <c r="L870" s="19">
        <v>21.11</v>
      </c>
      <c r="M870" s="17">
        <v>0.73080000000000001</v>
      </c>
      <c r="O870" s="17">
        <v>1.17E-2</v>
      </c>
      <c r="Q870" s="19">
        <v>99.656199999999998</v>
      </c>
      <c r="R870" s="21">
        <v>57.658491439148548</v>
      </c>
      <c r="T870" s="17">
        <v>1.8880444715368503</v>
      </c>
      <c r="U870" s="17">
        <v>0.11195552846314971</v>
      </c>
      <c r="V870" s="17">
        <v>0</v>
      </c>
      <c r="W870" s="21">
        <v>2</v>
      </c>
      <c r="X870" s="17">
        <v>6.1649744486516861E-2</v>
      </c>
      <c r="Y870" s="17">
        <v>7.7751747841401523E-3</v>
      </c>
      <c r="Z870" s="17">
        <v>3.4671372592711357E-4</v>
      </c>
      <c r="AA870" s="17">
        <v>4.7645165640655844E-2</v>
      </c>
      <c r="AB870" s="17">
        <v>0.69627882683042619</v>
      </c>
      <c r="AC870" s="17">
        <v>0.18630437453233395</v>
      </c>
      <c r="AD870" s="17">
        <v>0</v>
      </c>
      <c r="AE870" s="17">
        <v>0</v>
      </c>
      <c r="AF870" s="21">
        <v>1</v>
      </c>
      <c r="AG870" s="17">
        <v>0</v>
      </c>
      <c r="AH870" s="17">
        <v>9.271097319603544E-2</v>
      </c>
      <c r="AI870" s="17">
        <v>0</v>
      </c>
      <c r="AJ870" s="17">
        <v>6.4665112517053947E-3</v>
      </c>
      <c r="AK870" s="17">
        <v>0.84771607973751228</v>
      </c>
      <c r="AL870" s="17">
        <v>5.3106435814746125E-2</v>
      </c>
      <c r="AM870" s="17">
        <v>0</v>
      </c>
      <c r="AN870" s="21">
        <v>0.99999999999999933</v>
      </c>
      <c r="AO870" s="21">
        <v>3.9999999999999991</v>
      </c>
      <c r="AQ870" s="21">
        <v>37.897841419862495</v>
      </c>
      <c r="AR870" s="21">
        <v>15.96172127112831</v>
      </c>
      <c r="AS870" s="21">
        <v>46.140437309009194</v>
      </c>
    </row>
    <row r="871" spans="1:45" x14ac:dyDescent="0.35">
      <c r="A871" s="5">
        <v>1974</v>
      </c>
      <c r="B871" s="17" t="s">
        <v>134</v>
      </c>
      <c r="C871" s="21">
        <v>270</v>
      </c>
      <c r="D871" s="21">
        <v>225</v>
      </c>
      <c r="E871" s="17" t="s">
        <v>128</v>
      </c>
      <c r="F871" s="19">
        <v>50.67</v>
      </c>
      <c r="G871" s="17">
        <v>1.4967999999999999</v>
      </c>
      <c r="H871" s="19">
        <v>4.17</v>
      </c>
      <c r="I871" s="19">
        <v>9.23</v>
      </c>
      <c r="J871" s="17">
        <v>0.29680000000000001</v>
      </c>
      <c r="K871" s="19">
        <v>12.81</v>
      </c>
      <c r="L871" s="19">
        <v>21.62</v>
      </c>
      <c r="M871" s="17">
        <v>0.67610000000000003</v>
      </c>
      <c r="N871" s="17">
        <v>3.8E-3</v>
      </c>
      <c r="Q871" s="19">
        <v>100.97350000000002</v>
      </c>
      <c r="R871" s="21">
        <v>58.121597096188751</v>
      </c>
      <c r="T871" s="17">
        <v>1.8722530985437091</v>
      </c>
      <c r="U871" s="17">
        <v>0.12774690145629086</v>
      </c>
      <c r="V871" s="17">
        <v>0</v>
      </c>
      <c r="W871" s="21">
        <v>2</v>
      </c>
      <c r="X871" s="17">
        <v>5.3838027962742507E-2</v>
      </c>
      <c r="Y871" s="17">
        <v>3.9324641733852812E-2</v>
      </c>
      <c r="Z871" s="17">
        <v>0</v>
      </c>
      <c r="AA871" s="17">
        <v>4.159769784661338E-2</v>
      </c>
      <c r="AB871" s="17">
        <v>0.70564726291323188</v>
      </c>
      <c r="AC871" s="17">
        <v>0.15959236954355938</v>
      </c>
      <c r="AD871" s="17">
        <v>0</v>
      </c>
      <c r="AE871" s="17">
        <v>0</v>
      </c>
      <c r="AF871" s="21">
        <v>0.99999999999999989</v>
      </c>
      <c r="AG871" s="17">
        <v>0</v>
      </c>
      <c r="AH871" s="17">
        <v>8.6263560256385874E-2</v>
      </c>
      <c r="AI871" s="17">
        <v>0</v>
      </c>
      <c r="AJ871" s="17">
        <v>9.2878734671884462E-3</v>
      </c>
      <c r="AK871" s="17">
        <v>0.85583740234289218</v>
      </c>
      <c r="AL871" s="17">
        <v>4.8432059528563227E-2</v>
      </c>
      <c r="AM871" s="17">
        <v>1.7910440496913459E-4</v>
      </c>
      <c r="AN871" s="21">
        <v>0.99999999999999889</v>
      </c>
      <c r="AO871" s="21">
        <v>3.9999999999999991</v>
      </c>
      <c r="AQ871" s="21">
        <v>38.020748423729117</v>
      </c>
      <c r="AR871" s="21">
        <v>15.866157575510783</v>
      </c>
      <c r="AS871" s="21">
        <v>46.1130940007601</v>
      </c>
    </row>
    <row r="872" spans="1:45" x14ac:dyDescent="0.35">
      <c r="A872" s="5">
        <v>1974</v>
      </c>
      <c r="B872" s="17" t="s">
        <v>134</v>
      </c>
      <c r="C872" s="21">
        <v>275</v>
      </c>
      <c r="D872" s="21">
        <v>226</v>
      </c>
      <c r="E872" s="17" t="s">
        <v>128</v>
      </c>
      <c r="F872" s="19">
        <v>48.6</v>
      </c>
      <c r="G872" s="17">
        <v>1.5762</v>
      </c>
      <c r="H872" s="19">
        <v>6.04</v>
      </c>
      <c r="I872" s="19">
        <v>7.43</v>
      </c>
      <c r="J872" s="17">
        <v>0.15740000000000001</v>
      </c>
      <c r="K872" s="19">
        <v>13.11</v>
      </c>
      <c r="L872" s="19">
        <v>22.68</v>
      </c>
      <c r="M872" s="17">
        <v>0.29670000000000002</v>
      </c>
      <c r="N872" s="17">
        <v>2.9399999999999999E-2</v>
      </c>
      <c r="O872" s="17">
        <v>8.09E-2</v>
      </c>
      <c r="Q872" s="19">
        <v>100.00059999999999</v>
      </c>
      <c r="R872" s="21">
        <v>63.826679649464459</v>
      </c>
      <c r="T872" s="17">
        <v>1.8038606814328588</v>
      </c>
      <c r="U872" s="17">
        <v>0.19613931856714117</v>
      </c>
      <c r="V872" s="17">
        <v>0</v>
      </c>
      <c r="W872" s="21">
        <v>2</v>
      </c>
      <c r="X872" s="17">
        <v>6.8061254090471868E-2</v>
      </c>
      <c r="Y872" s="17">
        <v>6.0442373508988241E-2</v>
      </c>
      <c r="Z872" s="17">
        <v>2.3738875862813502E-3</v>
      </c>
      <c r="AA872" s="17">
        <v>4.400174644192479E-2</v>
      </c>
      <c r="AB872" s="17">
        <v>0.72542796367662976</v>
      </c>
      <c r="AC872" s="17">
        <v>9.9692774695703923E-2</v>
      </c>
      <c r="AD872" s="17">
        <v>0</v>
      </c>
      <c r="AE872" s="17">
        <v>0</v>
      </c>
      <c r="AF872" s="21">
        <v>0.99999999999999989</v>
      </c>
      <c r="AG872" s="17">
        <v>0</v>
      </c>
      <c r="AH872" s="17">
        <v>7.0465967533806101E-2</v>
      </c>
      <c r="AI872" s="17">
        <v>0</v>
      </c>
      <c r="AJ872" s="17">
        <v>4.9477778384424218E-3</v>
      </c>
      <c r="AK872" s="17">
        <v>0.90184456512530087</v>
      </c>
      <c r="AL872" s="17">
        <v>2.1349741313076064E-2</v>
      </c>
      <c r="AM872" s="17">
        <v>1.3919481893748058E-3</v>
      </c>
      <c r="AN872" s="21">
        <v>1.0000000000000002</v>
      </c>
      <c r="AO872" s="21">
        <v>4</v>
      </c>
      <c r="AQ872" s="21">
        <v>38.942431891847122</v>
      </c>
      <c r="AR872" s="21">
        <v>12.6447382850117</v>
      </c>
      <c r="AS872" s="21">
        <v>48.41282982314118</v>
      </c>
    </row>
    <row r="873" spans="1:45" x14ac:dyDescent="0.35">
      <c r="A873" s="5">
        <v>1974</v>
      </c>
      <c r="B873" s="17" t="s">
        <v>134</v>
      </c>
      <c r="C873" s="21">
        <v>280</v>
      </c>
      <c r="D873" s="21">
        <v>227</v>
      </c>
      <c r="E873" s="17" t="s">
        <v>128</v>
      </c>
      <c r="F873" s="19">
        <v>48.88</v>
      </c>
      <c r="G873" s="17">
        <v>1.5243</v>
      </c>
      <c r="H873" s="19">
        <v>5.58</v>
      </c>
      <c r="I873" s="19">
        <v>7.4</v>
      </c>
      <c r="J873" s="17">
        <v>0.15740000000000001</v>
      </c>
      <c r="K873" s="19">
        <v>13.54</v>
      </c>
      <c r="L873" s="19">
        <v>22.67</v>
      </c>
      <c r="M873" s="17">
        <v>0.26719999999999999</v>
      </c>
      <c r="O873" s="17">
        <v>0.104</v>
      </c>
      <c r="Q873" s="19">
        <v>100.1229</v>
      </c>
      <c r="R873" s="21">
        <v>64.660936007640885</v>
      </c>
      <c r="T873" s="17">
        <v>1.8104284539998632</v>
      </c>
      <c r="U873" s="17">
        <v>0.18957154600013681</v>
      </c>
      <c r="V873" s="17">
        <v>0</v>
      </c>
      <c r="W873" s="21">
        <v>2</v>
      </c>
      <c r="X873" s="17">
        <v>5.3993218679659533E-2</v>
      </c>
      <c r="Y873" s="17">
        <v>6.6793149691334472E-2</v>
      </c>
      <c r="Z873" s="17">
        <v>3.045288296299218E-3</v>
      </c>
      <c r="AA873" s="17">
        <v>4.2463177282626594E-2</v>
      </c>
      <c r="AB873" s="17">
        <v>0.74764203626791559</v>
      </c>
      <c r="AC873" s="17">
        <v>8.6063129782164571E-2</v>
      </c>
      <c r="AD873" s="17">
        <v>0</v>
      </c>
      <c r="AE873" s="17">
        <v>0</v>
      </c>
      <c r="AF873" s="21">
        <v>1</v>
      </c>
      <c r="AG873" s="17">
        <v>0</v>
      </c>
      <c r="AH873" s="17">
        <v>7.6329707612355385E-2</v>
      </c>
      <c r="AI873" s="17">
        <v>0</v>
      </c>
      <c r="AJ873" s="17">
        <v>4.9373468469780237E-3</v>
      </c>
      <c r="AK873" s="17">
        <v>0.89954648030825879</v>
      </c>
      <c r="AL873" s="17">
        <v>1.9186465232408603E-2</v>
      </c>
      <c r="AM873" s="17">
        <v>0</v>
      </c>
      <c r="AN873" s="21">
        <v>1.0000000000000007</v>
      </c>
      <c r="AO873" s="21">
        <v>4.0000000000000009</v>
      </c>
      <c r="AQ873" s="21">
        <v>39.740462808738165</v>
      </c>
      <c r="AR873" s="21">
        <v>12.444685014315311</v>
      </c>
      <c r="AS873" s="21">
        <v>47.814852176946523</v>
      </c>
    </row>
    <row r="874" spans="1:45" x14ac:dyDescent="0.35">
      <c r="A874" s="5">
        <v>1974</v>
      </c>
      <c r="B874" s="17" t="s">
        <v>134</v>
      </c>
      <c r="C874" s="21">
        <v>285</v>
      </c>
      <c r="D874" s="21">
        <v>228</v>
      </c>
      <c r="E874" s="17" t="s">
        <v>128</v>
      </c>
      <c r="F874" s="19">
        <v>49.25</v>
      </c>
      <c r="G874" s="17">
        <v>1.4594</v>
      </c>
      <c r="H874" s="19">
        <v>5.54</v>
      </c>
      <c r="I874" s="19">
        <v>7.7</v>
      </c>
      <c r="J874" s="17">
        <v>0.1691</v>
      </c>
      <c r="K874" s="19">
        <v>13.43</v>
      </c>
      <c r="L874" s="19">
        <v>22.14</v>
      </c>
      <c r="M874" s="17">
        <v>0.2853</v>
      </c>
      <c r="N874" s="17">
        <v>9.7999999999999997E-3</v>
      </c>
      <c r="O874" s="17">
        <v>5.3100000000000001E-2</v>
      </c>
      <c r="Q874" s="19">
        <v>100.03670000000001</v>
      </c>
      <c r="R874" s="21">
        <v>63.558920965451968</v>
      </c>
      <c r="T874" s="17">
        <v>1.8273415054898616</v>
      </c>
      <c r="U874" s="17">
        <v>0.17265849451013837</v>
      </c>
      <c r="V874" s="17">
        <v>0</v>
      </c>
      <c r="W874" s="21">
        <v>2</v>
      </c>
      <c r="X874" s="17">
        <v>6.958567974753338E-2</v>
      </c>
      <c r="Y874" s="17">
        <v>4.1047741367666535E-2</v>
      </c>
      <c r="Z874" s="17">
        <v>1.5575891369305338E-3</v>
      </c>
      <c r="AA874" s="17">
        <v>4.0726744269237156E-2</v>
      </c>
      <c r="AB874" s="17">
        <v>0.74287265853168682</v>
      </c>
      <c r="AC874" s="17">
        <v>0.1042095869469456</v>
      </c>
      <c r="AD874" s="17">
        <v>0</v>
      </c>
      <c r="AE874" s="17">
        <v>0</v>
      </c>
      <c r="AF874" s="21">
        <v>1</v>
      </c>
      <c r="AG874" s="17">
        <v>0</v>
      </c>
      <c r="AH874" s="17">
        <v>9.3638816247680667E-2</v>
      </c>
      <c r="AI874" s="17">
        <v>0</v>
      </c>
      <c r="AJ874" s="17">
        <v>5.3136853165644815E-3</v>
      </c>
      <c r="AK874" s="17">
        <v>0.88006149415528789</v>
      </c>
      <c r="AL874" s="17">
        <v>2.0522185236434055E-2</v>
      </c>
      <c r="AM874" s="17">
        <v>4.6381904403347134E-4</v>
      </c>
      <c r="AN874" s="21">
        <v>1.0000000000000004</v>
      </c>
      <c r="AO874" s="21">
        <v>4</v>
      </c>
      <c r="AQ874" s="21">
        <v>39.786575939945998</v>
      </c>
      <c r="AR874" s="21">
        <v>13.079325009700847</v>
      </c>
      <c r="AS874" s="21">
        <v>47.134099050353157</v>
      </c>
    </row>
    <row r="875" spans="1:45" x14ac:dyDescent="0.35">
      <c r="A875" s="5">
        <v>1974</v>
      </c>
      <c r="B875" s="17" t="s">
        <v>134</v>
      </c>
      <c r="C875" s="21">
        <v>290</v>
      </c>
      <c r="D875" s="21">
        <v>229</v>
      </c>
      <c r="E875" s="17" t="s">
        <v>128</v>
      </c>
      <c r="F875" s="19">
        <v>49.84</v>
      </c>
      <c r="G875" s="17">
        <v>1.2954000000000001</v>
      </c>
      <c r="H875" s="19">
        <v>5.03</v>
      </c>
      <c r="I875" s="19">
        <v>7.02</v>
      </c>
      <c r="J875" s="17">
        <v>0.1196</v>
      </c>
      <c r="K875" s="19">
        <v>14.08</v>
      </c>
      <c r="L875" s="19">
        <v>22.32</v>
      </c>
      <c r="M875" s="17">
        <v>0.28639999999999999</v>
      </c>
      <c r="N875" s="17">
        <v>1.4800000000000001E-2</v>
      </c>
      <c r="O875" s="17">
        <v>1.5100000000000001E-2</v>
      </c>
      <c r="Q875" s="19">
        <v>100.0213</v>
      </c>
      <c r="R875" s="21">
        <v>66.72985781990522</v>
      </c>
      <c r="T875" s="17">
        <v>1.8424744305396439</v>
      </c>
      <c r="U875" s="17">
        <v>0.15752556946035612</v>
      </c>
      <c r="V875" s="17">
        <v>0</v>
      </c>
      <c r="W875" s="21">
        <v>2</v>
      </c>
      <c r="X875" s="17">
        <v>6.1614358122626472E-2</v>
      </c>
      <c r="Y875" s="17">
        <v>4.465788960115346E-2</v>
      </c>
      <c r="Z875" s="17">
        <v>4.4131154378688667E-4</v>
      </c>
      <c r="AA875" s="17">
        <v>3.6017967046237741E-2</v>
      </c>
      <c r="AB875" s="17">
        <v>0.77598078721310226</v>
      </c>
      <c r="AC875" s="17">
        <v>8.1287686473093146E-2</v>
      </c>
      <c r="AD875" s="17">
        <v>0</v>
      </c>
      <c r="AE875" s="17">
        <v>0</v>
      </c>
      <c r="AF875" s="21">
        <v>1</v>
      </c>
      <c r="AG875" s="17">
        <v>0</v>
      </c>
      <c r="AH875" s="17">
        <v>9.1057470887416975E-2</v>
      </c>
      <c r="AI875" s="17">
        <v>0</v>
      </c>
      <c r="AJ875" s="17">
        <v>3.7444958654567714E-3</v>
      </c>
      <c r="AK875" s="17">
        <v>0.8839741093474377</v>
      </c>
      <c r="AL875" s="17">
        <v>2.0526022341221348E-2</v>
      </c>
      <c r="AM875" s="17">
        <v>6.9790155846690836E-4</v>
      </c>
      <c r="AN875" s="21">
        <v>0.99999999999999978</v>
      </c>
      <c r="AO875" s="21">
        <v>4</v>
      </c>
      <c r="AQ875" s="21">
        <v>41.260157426379187</v>
      </c>
      <c r="AR875" s="21">
        <v>11.73750499834486</v>
      </c>
      <c r="AS875" s="21">
        <v>47.002337575275952</v>
      </c>
    </row>
    <row r="876" spans="1:45" x14ac:dyDescent="0.35">
      <c r="A876" s="5">
        <v>1974</v>
      </c>
      <c r="B876" s="17" t="s">
        <v>134</v>
      </c>
      <c r="C876" s="21">
        <v>295</v>
      </c>
      <c r="D876" s="21">
        <v>230</v>
      </c>
      <c r="E876" s="17" t="s">
        <v>128</v>
      </c>
      <c r="F876" s="19">
        <v>47.8</v>
      </c>
      <c r="G876" s="17">
        <v>1.1966000000000001</v>
      </c>
      <c r="H876" s="19">
        <v>5.0599999999999996</v>
      </c>
      <c r="I876" s="19">
        <v>8.83</v>
      </c>
      <c r="J876" s="17">
        <v>0.16869999999999999</v>
      </c>
      <c r="K876" s="19">
        <v>13.61</v>
      </c>
      <c r="L876" s="19">
        <v>21.69</v>
      </c>
      <c r="M876" s="17">
        <v>0.35039999999999999</v>
      </c>
      <c r="O876" s="17">
        <v>0.1183</v>
      </c>
      <c r="Q876" s="19">
        <v>98.823999999999984</v>
      </c>
      <c r="R876" s="21">
        <v>60.650623885918009</v>
      </c>
      <c r="T876" s="17">
        <v>1.7954793893116454</v>
      </c>
      <c r="U876" s="17">
        <v>0.20452061068835459</v>
      </c>
      <c r="V876" s="17">
        <v>0</v>
      </c>
      <c r="W876" s="21">
        <v>2</v>
      </c>
      <c r="X876" s="17">
        <v>1.9471714077534785E-2</v>
      </c>
      <c r="Y876" s="17">
        <v>0.13944065259528207</v>
      </c>
      <c r="Z876" s="17">
        <v>3.5130325746145778E-3</v>
      </c>
      <c r="AA876" s="17">
        <v>3.3805969384515834E-2</v>
      </c>
      <c r="AB876" s="17">
        <v>0.76214135992139109</v>
      </c>
      <c r="AC876" s="17">
        <v>4.1627271446661673E-2</v>
      </c>
      <c r="AD876" s="17">
        <v>0</v>
      </c>
      <c r="AE876" s="17">
        <v>0</v>
      </c>
      <c r="AF876" s="21">
        <v>1</v>
      </c>
      <c r="AG876" s="17">
        <v>0</v>
      </c>
      <c r="AH876" s="17">
        <v>9.6277875042418193E-2</v>
      </c>
      <c r="AI876" s="17">
        <v>0</v>
      </c>
      <c r="AJ876" s="17">
        <v>5.3666880280850886E-3</v>
      </c>
      <c r="AK876" s="17">
        <v>0.87283870960138732</v>
      </c>
      <c r="AL876" s="17">
        <v>2.5516727328109095E-2</v>
      </c>
      <c r="AM876" s="17">
        <v>0</v>
      </c>
      <c r="AN876" s="21">
        <v>0.99999999999999967</v>
      </c>
      <c r="AO876" s="21">
        <v>3.9999999999999996</v>
      </c>
      <c r="AQ876" s="21">
        <v>39.742624920995716</v>
      </c>
      <c r="AR876" s="21">
        <v>14.742325934063855</v>
      </c>
      <c r="AS876" s="21">
        <v>45.515049144940427</v>
      </c>
    </row>
    <row r="877" spans="1:45" x14ac:dyDescent="0.35">
      <c r="A877" s="5">
        <v>1974</v>
      </c>
      <c r="B877" s="17" t="s">
        <v>134</v>
      </c>
      <c r="C877" s="21">
        <v>300</v>
      </c>
      <c r="D877" s="21">
        <v>231</v>
      </c>
      <c r="E877" s="17" t="s">
        <v>128</v>
      </c>
      <c r="F877" s="19">
        <v>48.93</v>
      </c>
      <c r="G877" s="17">
        <v>1.5764</v>
      </c>
      <c r="H877" s="19">
        <v>5.21</v>
      </c>
      <c r="I877" s="19">
        <v>8.9499999999999993</v>
      </c>
      <c r="J877" s="17">
        <v>0.17760000000000001</v>
      </c>
      <c r="K877" s="19">
        <v>13.73</v>
      </c>
      <c r="L877" s="19">
        <v>21.39</v>
      </c>
      <c r="M877" s="17">
        <v>0.3332</v>
      </c>
      <c r="O877" s="17">
        <v>8.2400000000000001E-2</v>
      </c>
      <c r="Q877" s="19">
        <v>100.37960000000001</v>
      </c>
      <c r="R877" s="21">
        <v>60.537918871252202</v>
      </c>
      <c r="T877" s="17">
        <v>1.8124619375828401</v>
      </c>
      <c r="U877" s="17">
        <v>0.18753806241715987</v>
      </c>
      <c r="V877" s="17">
        <v>0</v>
      </c>
      <c r="W877" s="21">
        <v>2</v>
      </c>
      <c r="X877" s="17">
        <v>3.9899135126147817E-2</v>
      </c>
      <c r="Y877" s="17">
        <v>8.1316009372981543E-2</v>
      </c>
      <c r="Z877" s="17">
        <v>2.4130470813489087E-3</v>
      </c>
      <c r="AA877" s="17">
        <v>4.3918952489690952E-2</v>
      </c>
      <c r="AB877" s="17">
        <v>0.75820927773610092</v>
      </c>
      <c r="AC877" s="17">
        <v>7.4243578193729842E-2</v>
      </c>
      <c r="AD877" s="17">
        <v>0</v>
      </c>
      <c r="AE877" s="17">
        <v>0</v>
      </c>
      <c r="AF877" s="21">
        <v>1</v>
      </c>
      <c r="AG877" s="17">
        <v>0</v>
      </c>
      <c r="AH877" s="17">
        <v>0.12165935677306519</v>
      </c>
      <c r="AI877" s="17">
        <v>0</v>
      </c>
      <c r="AJ877" s="17">
        <v>5.5715416383951555E-3</v>
      </c>
      <c r="AK877" s="17">
        <v>0.84884106744584065</v>
      </c>
      <c r="AL877" s="17">
        <v>2.3928034142699162E-2</v>
      </c>
      <c r="AM877" s="17">
        <v>0</v>
      </c>
      <c r="AN877" s="21">
        <v>1</v>
      </c>
      <c r="AO877" s="21">
        <v>4</v>
      </c>
      <c r="AQ877" s="21">
        <v>40.120271783452807</v>
      </c>
      <c r="AR877" s="21">
        <v>14.963719764937853</v>
      </c>
      <c r="AS877" s="21">
        <v>44.916008451609343</v>
      </c>
    </row>
    <row r="878" spans="1:45" x14ac:dyDescent="0.35">
      <c r="A878" s="5">
        <v>1974</v>
      </c>
      <c r="B878" s="17" t="s">
        <v>134</v>
      </c>
      <c r="C878" s="21">
        <v>315</v>
      </c>
      <c r="D878" s="21">
        <v>234</v>
      </c>
      <c r="E878" s="17" t="s">
        <v>122</v>
      </c>
      <c r="F878" s="19">
        <v>45.09</v>
      </c>
      <c r="G878" s="17">
        <v>2.19</v>
      </c>
      <c r="H878" s="19">
        <v>7.6</v>
      </c>
      <c r="I878" s="19">
        <v>9.08</v>
      </c>
      <c r="J878" s="17">
        <v>0.1454</v>
      </c>
      <c r="K878" s="19">
        <v>12.08</v>
      </c>
      <c r="L878" s="19">
        <v>21.75</v>
      </c>
      <c r="M878" s="17">
        <v>0.46489999999999998</v>
      </c>
      <c r="N878" s="17">
        <v>7.9000000000000008E-3</v>
      </c>
      <c r="O878" s="17">
        <v>0.1057</v>
      </c>
      <c r="Q878" s="19">
        <v>98.513900000000007</v>
      </c>
      <c r="R878" s="21">
        <v>57.088846880907376</v>
      </c>
      <c r="T878" s="17">
        <v>1.7060970803656519</v>
      </c>
      <c r="U878" s="17">
        <v>0.29390291963434811</v>
      </c>
      <c r="V878" s="17">
        <v>0</v>
      </c>
      <c r="W878" s="21">
        <v>2</v>
      </c>
      <c r="X878" s="17">
        <v>4.4993663065123479E-2</v>
      </c>
      <c r="Y878" s="17">
        <v>0.15558239520869011</v>
      </c>
      <c r="Z878" s="17">
        <v>3.1618655330202037E-3</v>
      </c>
      <c r="AA878" s="17">
        <v>6.2324598165968935E-2</v>
      </c>
      <c r="AB878" s="17">
        <v>0.68142069105103276</v>
      </c>
      <c r="AC878" s="17">
        <v>5.2516786976164465E-2</v>
      </c>
      <c r="AD878" s="17">
        <v>0</v>
      </c>
      <c r="AE878" s="17">
        <v>0</v>
      </c>
      <c r="AF878" s="21">
        <v>1</v>
      </c>
      <c r="AG878" s="17">
        <v>0</v>
      </c>
      <c r="AH878" s="17">
        <v>7.9189234513313833E-2</v>
      </c>
      <c r="AI878" s="17">
        <v>0</v>
      </c>
      <c r="AJ878" s="17">
        <v>4.6593641180967824E-3</v>
      </c>
      <c r="AK878" s="17">
        <v>0.8816672008641665</v>
      </c>
      <c r="AL878" s="17">
        <v>3.4102906819348612E-2</v>
      </c>
      <c r="AM878" s="17">
        <v>3.8129368507528946E-4</v>
      </c>
      <c r="AN878" s="21">
        <v>1.0000000000000009</v>
      </c>
      <c r="AO878" s="21">
        <v>4.0000000000000009</v>
      </c>
      <c r="AQ878" s="21">
        <v>36.733562651529425</v>
      </c>
      <c r="AR878" s="21">
        <v>15.738122188582174</v>
      </c>
      <c r="AS878" s="21">
        <v>47.5283151598884</v>
      </c>
    </row>
    <row r="879" spans="1:45" x14ac:dyDescent="0.35">
      <c r="A879" s="5">
        <v>1974</v>
      </c>
      <c r="B879" s="17" t="s">
        <v>134</v>
      </c>
      <c r="C879" s="21">
        <v>320</v>
      </c>
      <c r="D879" s="21">
        <v>235</v>
      </c>
      <c r="E879" s="17" t="s">
        <v>122</v>
      </c>
      <c r="F879" s="19">
        <v>46.88</v>
      </c>
      <c r="G879" s="17">
        <v>2.0499999999999998</v>
      </c>
      <c r="H879" s="19">
        <v>7.36</v>
      </c>
      <c r="I879" s="19">
        <v>7.93</v>
      </c>
      <c r="J879" s="17">
        <v>0.12809999999999999</v>
      </c>
      <c r="K879" s="19">
        <v>12.22</v>
      </c>
      <c r="L879" s="19">
        <v>22.22</v>
      </c>
      <c r="M879" s="17">
        <v>0.44900000000000001</v>
      </c>
      <c r="N879" s="17">
        <v>4.4999999999999998E-2</v>
      </c>
      <c r="O879" s="17">
        <v>0.15</v>
      </c>
      <c r="Q879" s="19">
        <v>99.432100000000005</v>
      </c>
      <c r="R879" s="21">
        <v>60.645161290322591</v>
      </c>
      <c r="T879" s="17">
        <v>1.7540925599304293</v>
      </c>
      <c r="U879" s="17">
        <v>0.24590744006957066</v>
      </c>
      <c r="V879" s="17">
        <v>0</v>
      </c>
      <c r="W879" s="21">
        <v>2</v>
      </c>
      <c r="X879" s="17">
        <v>7.8635981631540064E-2</v>
      </c>
      <c r="Y879" s="17">
        <v>8.2169558873562545E-2</v>
      </c>
      <c r="Z879" s="17">
        <v>4.4371189068295276E-3</v>
      </c>
      <c r="AA879" s="17">
        <v>5.7691340779105781E-2</v>
      </c>
      <c r="AB879" s="17">
        <v>0.68164929084954717</v>
      </c>
      <c r="AC879" s="17">
        <v>9.5416708959414898E-2</v>
      </c>
      <c r="AD879" s="17">
        <v>0</v>
      </c>
      <c r="AE879" s="17">
        <v>0</v>
      </c>
      <c r="AF879" s="21">
        <v>1</v>
      </c>
      <c r="AG879" s="17">
        <v>0</v>
      </c>
      <c r="AH879" s="17">
        <v>7.0523963609179396E-2</v>
      </c>
      <c r="AI879" s="17">
        <v>0</v>
      </c>
      <c r="AJ879" s="17">
        <v>4.0593151822826542E-3</v>
      </c>
      <c r="AK879" s="17">
        <v>0.89069882030796621</v>
      </c>
      <c r="AL879" s="17">
        <v>3.2570137516339678E-2</v>
      </c>
      <c r="AM879" s="17">
        <v>2.1477633842325473E-3</v>
      </c>
      <c r="AN879" s="21">
        <v>1.0000000000000004</v>
      </c>
      <c r="AO879" s="21">
        <v>4</v>
      </c>
      <c r="AQ879" s="21">
        <v>37.360520351347063</v>
      </c>
      <c r="AR879" s="21">
        <v>13.821162297272549</v>
      </c>
      <c r="AS879" s="21">
        <v>48.818317351380387</v>
      </c>
    </row>
    <row r="880" spans="1:45" x14ac:dyDescent="0.35">
      <c r="A880" s="5">
        <v>1974</v>
      </c>
      <c r="B880" s="17" t="s">
        <v>134</v>
      </c>
      <c r="C880" s="21">
        <v>325</v>
      </c>
      <c r="D880" s="21">
        <v>236</v>
      </c>
      <c r="E880" s="17" t="s">
        <v>122</v>
      </c>
      <c r="F880" s="19">
        <v>45.56</v>
      </c>
      <c r="G880" s="17">
        <v>2.3199999999999998</v>
      </c>
      <c r="H880" s="19">
        <v>8.32</v>
      </c>
      <c r="I880" s="19">
        <v>8.43</v>
      </c>
      <c r="J880" s="17">
        <v>0.1426</v>
      </c>
      <c r="K880" s="19">
        <v>12</v>
      </c>
      <c r="L880" s="19">
        <v>22.32</v>
      </c>
      <c r="M880" s="17">
        <v>0.33600000000000002</v>
      </c>
      <c r="N880" s="17">
        <v>2.3400000000000001E-2</v>
      </c>
      <c r="O880" s="17">
        <v>0.1225</v>
      </c>
      <c r="Q880" s="19">
        <v>99.5745</v>
      </c>
      <c r="R880" s="21">
        <v>58.737151248164466</v>
      </c>
      <c r="T880" s="17">
        <v>1.7054106203868276</v>
      </c>
      <c r="U880" s="17">
        <v>0.29458937961317244</v>
      </c>
      <c r="V880" s="17">
        <v>0</v>
      </c>
      <c r="W880" s="21">
        <v>2</v>
      </c>
      <c r="X880" s="17">
        <v>7.2438172294818914E-2</v>
      </c>
      <c r="Y880" s="17">
        <v>0.11339301751243124</v>
      </c>
      <c r="Z880" s="17">
        <v>3.6251521687962157E-3</v>
      </c>
      <c r="AA880" s="17">
        <v>6.5316830208270643E-2</v>
      </c>
      <c r="AB880" s="17">
        <v>0.6696553945028656</v>
      </c>
      <c r="AC880" s="17">
        <v>7.557143331281746E-2</v>
      </c>
      <c r="AD880" s="17">
        <v>0</v>
      </c>
      <c r="AE880" s="17">
        <v>0</v>
      </c>
      <c r="AF880" s="21">
        <v>1</v>
      </c>
      <c r="AG880" s="17">
        <v>0</v>
      </c>
      <c r="AH880" s="17">
        <v>7.4899722302184057E-2</v>
      </c>
      <c r="AI880" s="17">
        <v>0</v>
      </c>
      <c r="AJ880" s="17">
        <v>4.5206773658739517E-3</v>
      </c>
      <c r="AK880" s="17">
        <v>0.89507897755252841</v>
      </c>
      <c r="AL880" s="17">
        <v>2.4383321947629349E-2</v>
      </c>
      <c r="AM880" s="17">
        <v>1.1173008317836026E-3</v>
      </c>
      <c r="AN880" s="21">
        <v>0.99999999999999944</v>
      </c>
      <c r="AO880" s="21">
        <v>3.9999999999999996</v>
      </c>
      <c r="AQ880" s="21">
        <v>36.530924244621779</v>
      </c>
      <c r="AR880" s="21">
        <v>14.64088353839607</v>
      </c>
      <c r="AS880" s="21">
        <v>48.828192216982153</v>
      </c>
    </row>
    <row r="881" spans="1:45" x14ac:dyDescent="0.35">
      <c r="A881" s="5">
        <v>1974</v>
      </c>
      <c r="B881" s="17" t="s">
        <v>134</v>
      </c>
      <c r="C881" s="21">
        <v>330</v>
      </c>
      <c r="D881" s="21">
        <v>237</v>
      </c>
      <c r="E881" s="17" t="s">
        <v>122</v>
      </c>
      <c r="F881" s="19">
        <v>45.58</v>
      </c>
      <c r="G881" s="17">
        <v>2.31</v>
      </c>
      <c r="H881" s="19">
        <v>8.48</v>
      </c>
      <c r="I881" s="19">
        <v>8.39</v>
      </c>
      <c r="J881" s="17">
        <v>7.2800000000000004E-2</v>
      </c>
      <c r="K881" s="19">
        <v>12.09</v>
      </c>
      <c r="L881" s="19">
        <v>22.09</v>
      </c>
      <c r="M881" s="17">
        <v>0.4047</v>
      </c>
      <c r="N881" s="17">
        <v>7.3000000000000001E-3</v>
      </c>
      <c r="O881" s="17">
        <v>0.1326</v>
      </c>
      <c r="Q881" s="19">
        <v>99.557400000000015</v>
      </c>
      <c r="R881" s="21">
        <v>59.033203125</v>
      </c>
      <c r="T881" s="17">
        <v>1.7042951333729832</v>
      </c>
      <c r="U881" s="17">
        <v>0.29570486662701678</v>
      </c>
      <c r="V881" s="17">
        <v>0</v>
      </c>
      <c r="W881" s="21">
        <v>2</v>
      </c>
      <c r="X881" s="17">
        <v>7.7972185433704988E-2</v>
      </c>
      <c r="Y881" s="17">
        <v>0.11356938689735024</v>
      </c>
      <c r="Z881" s="17">
        <v>3.9197549005889351E-3</v>
      </c>
      <c r="AA881" s="17">
        <v>6.4964235302642087E-2</v>
      </c>
      <c r="AB881" s="17">
        <v>0.67394066441234424</v>
      </c>
      <c r="AC881" s="17">
        <v>6.5633773053369593E-2</v>
      </c>
      <c r="AD881" s="17">
        <v>0</v>
      </c>
      <c r="AE881" s="17">
        <v>0</v>
      </c>
      <c r="AF881" s="21">
        <v>1</v>
      </c>
      <c r="AG881" s="17">
        <v>0</v>
      </c>
      <c r="AH881" s="17">
        <v>8.3122081473773674E-2</v>
      </c>
      <c r="AI881" s="17">
        <v>0</v>
      </c>
      <c r="AJ881" s="17">
        <v>2.3053698134206683E-3</v>
      </c>
      <c r="AK881" s="17">
        <v>0.88488761750289369</v>
      </c>
      <c r="AL881" s="17">
        <v>2.9336752381163355E-2</v>
      </c>
      <c r="AM881" s="17">
        <v>3.4817882874806175E-4</v>
      </c>
      <c r="AN881" s="21">
        <v>0.99999999999999944</v>
      </c>
      <c r="AO881" s="21">
        <v>3.9999999999999996</v>
      </c>
      <c r="AQ881" s="21">
        <v>36.959465713370491</v>
      </c>
      <c r="AR881" s="21">
        <v>14.51256248394561</v>
      </c>
      <c r="AS881" s="21">
        <v>48.527971802683901</v>
      </c>
    </row>
    <row r="882" spans="1:45" x14ac:dyDescent="0.35">
      <c r="A882" s="5">
        <v>1974</v>
      </c>
      <c r="B882" s="17" t="s">
        <v>134</v>
      </c>
      <c r="C882" s="21">
        <v>335</v>
      </c>
      <c r="D882" s="21">
        <v>238</v>
      </c>
      <c r="E882" s="17" t="s">
        <v>122</v>
      </c>
      <c r="F882" s="19">
        <v>45.59</v>
      </c>
      <c r="G882" s="17">
        <v>2.36</v>
      </c>
      <c r="H882" s="19">
        <v>8.6300000000000008</v>
      </c>
      <c r="I882" s="19">
        <v>8.34</v>
      </c>
      <c r="J882" s="17">
        <v>0.12509999999999999</v>
      </c>
      <c r="K882" s="19">
        <v>11.54</v>
      </c>
      <c r="L882" s="19">
        <v>22.62</v>
      </c>
      <c r="M882" s="17">
        <v>0.38629999999999998</v>
      </c>
      <c r="N882" s="17">
        <v>2.7699999999999999E-2</v>
      </c>
      <c r="O882" s="17">
        <v>0.1047</v>
      </c>
      <c r="Q882" s="19">
        <v>99.723800000000026</v>
      </c>
      <c r="R882" s="21">
        <v>58.048289738430583</v>
      </c>
      <c r="T882" s="17">
        <v>1.7055777597081168</v>
      </c>
      <c r="U882" s="17">
        <v>0.29442224029188324</v>
      </c>
      <c r="V882" s="17">
        <v>0</v>
      </c>
      <c r="W882" s="21">
        <v>2</v>
      </c>
      <c r="X882" s="17">
        <v>8.6067386046650263E-2</v>
      </c>
      <c r="Y882" s="17">
        <v>0.10178639632310556</v>
      </c>
      <c r="Z882" s="17">
        <v>3.0966599581623293E-3</v>
      </c>
      <c r="AA882" s="17">
        <v>6.6405767857671077E-2</v>
      </c>
      <c r="AB882" s="17">
        <v>0.64362457604904566</v>
      </c>
      <c r="AC882" s="17">
        <v>9.9019213765365044E-2</v>
      </c>
      <c r="AD882" s="17">
        <v>0</v>
      </c>
      <c r="AE882" s="17">
        <v>0</v>
      </c>
      <c r="AF882" s="21">
        <v>0.99999999999999989</v>
      </c>
      <c r="AG882" s="17">
        <v>0</v>
      </c>
      <c r="AH882" s="17">
        <v>6.0095049255478622E-2</v>
      </c>
      <c r="AI882" s="17">
        <v>0</v>
      </c>
      <c r="AJ882" s="17">
        <v>3.9636744905726775E-3</v>
      </c>
      <c r="AK882" s="17">
        <v>0.90660153850256842</v>
      </c>
      <c r="AL882" s="17">
        <v>2.801786175008145E-2</v>
      </c>
      <c r="AM882" s="17">
        <v>1.3218760012976376E-3</v>
      </c>
      <c r="AN882" s="21">
        <v>0.99999999999999878</v>
      </c>
      <c r="AO882" s="21">
        <v>3.9999999999999987</v>
      </c>
      <c r="AQ882" s="21">
        <v>35.459642059232699</v>
      </c>
      <c r="AR882" s="21">
        <v>14.592349051807451</v>
      </c>
      <c r="AS882" s="21">
        <v>49.948008888959855</v>
      </c>
    </row>
    <row r="883" spans="1:45" x14ac:dyDescent="0.35">
      <c r="A883" s="5">
        <v>1974</v>
      </c>
      <c r="B883" s="17" t="s">
        <v>134</v>
      </c>
      <c r="C883" s="21">
        <v>340</v>
      </c>
      <c r="D883" s="21">
        <v>239</v>
      </c>
      <c r="E883" s="17" t="s">
        <v>122</v>
      </c>
      <c r="F883" s="19">
        <v>43.92</v>
      </c>
      <c r="G883" s="17">
        <v>2.39</v>
      </c>
      <c r="H883" s="19">
        <v>8.24</v>
      </c>
      <c r="I883" s="19">
        <v>8.23</v>
      </c>
      <c r="J883" s="17">
        <v>0.16589999999999999</v>
      </c>
      <c r="K883" s="19">
        <v>10.92</v>
      </c>
      <c r="L883" s="19">
        <v>22</v>
      </c>
      <c r="M883" s="17">
        <v>0.44090000000000001</v>
      </c>
      <c r="O883" s="17">
        <v>3.9E-2</v>
      </c>
      <c r="Q883" s="19">
        <v>96.345799999999997</v>
      </c>
      <c r="R883" s="21">
        <v>57.023498694516974</v>
      </c>
      <c r="T883" s="17">
        <v>1.7025672157942413</v>
      </c>
      <c r="U883" s="17">
        <v>0.29743278420575869</v>
      </c>
      <c r="V883" s="17">
        <v>0</v>
      </c>
      <c r="W883" s="21">
        <v>2</v>
      </c>
      <c r="X883" s="17">
        <v>7.90102277495906E-2</v>
      </c>
      <c r="Y883" s="17">
        <v>0.11099502557816184</v>
      </c>
      <c r="Z883" s="17">
        <v>1.1952298938130584E-3</v>
      </c>
      <c r="AA883" s="17">
        <v>6.96837804511167E-2</v>
      </c>
      <c r="AB883" s="17">
        <v>0.63108731559529896</v>
      </c>
      <c r="AC883" s="17">
        <v>0.1080284207320189</v>
      </c>
      <c r="AD883" s="17">
        <v>0</v>
      </c>
      <c r="AE883" s="17">
        <v>0</v>
      </c>
      <c r="AF883" s="21">
        <v>1</v>
      </c>
      <c r="AG883" s="17">
        <v>0</v>
      </c>
      <c r="AH883" s="17">
        <v>4.7754074789140538E-2</v>
      </c>
      <c r="AI883" s="17">
        <v>0</v>
      </c>
      <c r="AJ883" s="17">
        <v>5.446619805091933E-3</v>
      </c>
      <c r="AK883" s="17">
        <v>0.91366404548772551</v>
      </c>
      <c r="AL883" s="17">
        <v>3.3135259918041865E-2</v>
      </c>
      <c r="AM883" s="17">
        <v>0</v>
      </c>
      <c r="AN883" s="21">
        <v>0.99999999999999989</v>
      </c>
      <c r="AO883" s="21">
        <v>4</v>
      </c>
      <c r="AQ883" s="21">
        <v>34.732846695236411</v>
      </c>
      <c r="AR883" s="21">
        <v>14.982268093689211</v>
      </c>
      <c r="AS883" s="21">
        <v>50.284885211074368</v>
      </c>
    </row>
    <row r="884" spans="1:45" x14ac:dyDescent="0.35">
      <c r="A884" s="5">
        <v>1974</v>
      </c>
      <c r="B884" s="17" t="s">
        <v>134</v>
      </c>
      <c r="C884" s="21">
        <v>345</v>
      </c>
      <c r="D884" s="21">
        <v>240</v>
      </c>
      <c r="E884" s="17" t="s">
        <v>122</v>
      </c>
      <c r="F884" s="19">
        <v>43.89</v>
      </c>
      <c r="G884" s="17">
        <v>2.5099999999999998</v>
      </c>
      <c r="H884" s="19">
        <v>9.02</v>
      </c>
      <c r="I884" s="19">
        <v>8.48</v>
      </c>
      <c r="J884" s="17">
        <v>0.1135</v>
      </c>
      <c r="K884" s="19">
        <v>11.48</v>
      </c>
      <c r="L884" s="19">
        <v>21.87</v>
      </c>
      <c r="M884" s="17">
        <v>0.45069999999999999</v>
      </c>
      <c r="N884" s="17">
        <v>7.1999999999999998E-3</v>
      </c>
      <c r="O884" s="17">
        <v>2.0000000000000001E-4</v>
      </c>
      <c r="Q884" s="19">
        <v>97.821600000000004</v>
      </c>
      <c r="R884" s="21">
        <v>57.515030060120239</v>
      </c>
      <c r="T884" s="17">
        <v>1.6716398207948318</v>
      </c>
      <c r="U884" s="17">
        <v>0.32836017920516825</v>
      </c>
      <c r="V884" s="17">
        <v>0</v>
      </c>
      <c r="W884" s="21">
        <v>2</v>
      </c>
      <c r="X884" s="17">
        <v>7.6508105449927033E-2</v>
      </c>
      <c r="Y884" s="17">
        <v>0.14167048449333353</v>
      </c>
      <c r="Z884" s="17">
        <v>6.0221563624625084E-6</v>
      </c>
      <c r="AA884" s="17">
        <v>7.1902289036116618E-2</v>
      </c>
      <c r="AB884" s="17">
        <v>0.65184433143251674</v>
      </c>
      <c r="AC884" s="17">
        <v>5.8068767431743606E-2</v>
      </c>
      <c r="AD884" s="17">
        <v>0</v>
      </c>
      <c r="AE884" s="17">
        <v>0</v>
      </c>
      <c r="AF884" s="21">
        <v>1</v>
      </c>
      <c r="AG884" s="17">
        <v>0</v>
      </c>
      <c r="AH884" s="17">
        <v>7.0333995368047963E-2</v>
      </c>
      <c r="AI884" s="17">
        <v>0</v>
      </c>
      <c r="AJ884" s="17">
        <v>3.661101156531287E-3</v>
      </c>
      <c r="AK884" s="17">
        <v>0.89237589250873295</v>
      </c>
      <c r="AL884" s="17">
        <v>3.3279211904701192E-2</v>
      </c>
      <c r="AM884" s="17">
        <v>3.4979906198624581E-4</v>
      </c>
      <c r="AN884" s="21">
        <v>0.99999999999999967</v>
      </c>
      <c r="AO884" s="21">
        <v>3.9999999999999996</v>
      </c>
      <c r="AQ884" s="21">
        <v>35.855919687543974</v>
      </c>
      <c r="AR884" s="21">
        <v>15.057271100545222</v>
      </c>
      <c r="AS884" s="21">
        <v>49.086809211910804</v>
      </c>
    </row>
    <row r="885" spans="1:45" x14ac:dyDescent="0.35">
      <c r="A885" s="5">
        <v>1974</v>
      </c>
      <c r="B885" s="17" t="s">
        <v>134</v>
      </c>
      <c r="C885" s="21">
        <v>350</v>
      </c>
      <c r="D885" s="21">
        <v>241</v>
      </c>
      <c r="E885" s="17" t="s">
        <v>122</v>
      </c>
      <c r="F885" s="19">
        <v>44.66</v>
      </c>
      <c r="G885" s="17">
        <v>2.57</v>
      </c>
      <c r="H885" s="19">
        <v>8.9700000000000006</v>
      </c>
      <c r="I885" s="19">
        <v>8.98</v>
      </c>
      <c r="J885" s="17">
        <v>0.18310000000000001</v>
      </c>
      <c r="K885" s="19">
        <v>11.35</v>
      </c>
      <c r="L885" s="19">
        <v>22.24</v>
      </c>
      <c r="M885" s="17">
        <v>0.30130000000000001</v>
      </c>
      <c r="N885" s="17">
        <v>0.01</v>
      </c>
      <c r="O885" s="17">
        <v>4.9700000000000001E-2</v>
      </c>
      <c r="Q885" s="19">
        <v>99.314099999999996</v>
      </c>
      <c r="R885" s="21">
        <v>55.828824397442212</v>
      </c>
      <c r="T885" s="17">
        <v>1.6819271407523297</v>
      </c>
      <c r="U885" s="17">
        <v>0.31807285924767026</v>
      </c>
      <c r="V885" s="17">
        <v>0</v>
      </c>
      <c r="W885" s="21">
        <v>2</v>
      </c>
      <c r="X885" s="17">
        <v>8.0044391086930566E-2</v>
      </c>
      <c r="Y885" s="17">
        <v>0.11343376309536152</v>
      </c>
      <c r="Z885" s="17">
        <v>1.4797547862442685E-3</v>
      </c>
      <c r="AA885" s="17">
        <v>7.2796994788013838E-2</v>
      </c>
      <c r="AB885" s="17">
        <v>0.63724905389168096</v>
      </c>
      <c r="AC885" s="17">
        <v>9.4996042351768839E-2</v>
      </c>
      <c r="AD885" s="17">
        <v>0</v>
      </c>
      <c r="AE885" s="17">
        <v>0</v>
      </c>
      <c r="AF885" s="21">
        <v>1</v>
      </c>
      <c r="AG885" s="17">
        <v>0</v>
      </c>
      <c r="AH885" s="17">
        <v>7.4365440530578891E-2</v>
      </c>
      <c r="AI885" s="17">
        <v>0</v>
      </c>
      <c r="AJ885" s="17">
        <v>5.8400362672096692E-3</v>
      </c>
      <c r="AK885" s="17">
        <v>0.89731548390531568</v>
      </c>
      <c r="AL885" s="17">
        <v>2.1998645404965957E-2</v>
      </c>
      <c r="AM885" s="17">
        <v>4.8039389193177406E-4</v>
      </c>
      <c r="AN885" s="21">
        <v>1.000000000000002</v>
      </c>
      <c r="AO885" s="21">
        <v>4.0000000000000018</v>
      </c>
      <c r="AQ885" s="21">
        <v>34.952233259710972</v>
      </c>
      <c r="AR885" s="21">
        <v>15.831247846343203</v>
      </c>
      <c r="AS885" s="21">
        <v>49.216518893945832</v>
      </c>
    </row>
    <row r="886" spans="1:45" x14ac:dyDescent="0.35">
      <c r="A886" s="5">
        <v>1974</v>
      </c>
      <c r="B886" s="17" t="s">
        <v>134</v>
      </c>
      <c r="C886" s="21">
        <v>355</v>
      </c>
      <c r="D886" s="21">
        <v>242</v>
      </c>
      <c r="E886" s="17" t="s">
        <v>122</v>
      </c>
      <c r="F886" s="19">
        <v>44.33</v>
      </c>
      <c r="G886" s="17">
        <v>2.5099999999999998</v>
      </c>
      <c r="H886" s="19">
        <v>9.0299999999999994</v>
      </c>
      <c r="I886" s="19">
        <v>8.66</v>
      </c>
      <c r="J886" s="17">
        <v>0.13669999999999999</v>
      </c>
      <c r="K886" s="19">
        <v>11.26</v>
      </c>
      <c r="L886" s="19">
        <v>21.87</v>
      </c>
      <c r="M886" s="17">
        <v>0.43099999999999999</v>
      </c>
      <c r="O886" s="17">
        <v>8.1000000000000003E-2</v>
      </c>
      <c r="Q886" s="19">
        <v>98.308700000000002</v>
      </c>
      <c r="R886" s="21">
        <v>56.526104417670673</v>
      </c>
      <c r="T886" s="17">
        <v>1.683421827680424</v>
      </c>
      <c r="U886" s="17">
        <v>0.31657817231957597</v>
      </c>
      <c r="V886" s="17">
        <v>0</v>
      </c>
      <c r="W886" s="21">
        <v>2</v>
      </c>
      <c r="X886" s="17">
        <v>8.7544360202950866E-2</v>
      </c>
      <c r="Y886" s="17">
        <v>0.11495207728423858</v>
      </c>
      <c r="Z886" s="17">
        <v>2.4317848377240999E-3</v>
      </c>
      <c r="AA886" s="17">
        <v>7.1690368383522177E-2</v>
      </c>
      <c r="AB886" s="17">
        <v>0.63746815036743321</v>
      </c>
      <c r="AC886" s="17">
        <v>8.5913258924131042E-2</v>
      </c>
      <c r="AD886" s="17">
        <v>0</v>
      </c>
      <c r="AE886" s="17">
        <v>0</v>
      </c>
      <c r="AF886" s="21">
        <v>0.99999999999999989</v>
      </c>
      <c r="AG886" s="17">
        <v>0</v>
      </c>
      <c r="AH886" s="17">
        <v>7.4127004438188843E-2</v>
      </c>
      <c r="AI886" s="17">
        <v>0</v>
      </c>
      <c r="AJ886" s="17">
        <v>4.3964534298062069E-3</v>
      </c>
      <c r="AK886" s="17">
        <v>0.88974575535962219</v>
      </c>
      <c r="AL886" s="17">
        <v>3.1730786772381905E-2</v>
      </c>
      <c r="AM886" s="17">
        <v>0</v>
      </c>
      <c r="AN886" s="21">
        <v>0.99999999999999922</v>
      </c>
      <c r="AO886" s="21">
        <v>3.9999999999999991</v>
      </c>
      <c r="AQ886" s="21">
        <v>35.285464282589487</v>
      </c>
      <c r="AR886" s="21">
        <v>15.464871944825806</v>
      </c>
      <c r="AS886" s="21">
        <v>49.249663772584711</v>
      </c>
    </row>
    <row r="887" spans="1:45" x14ac:dyDescent="0.35">
      <c r="A887" s="5">
        <v>1974</v>
      </c>
      <c r="B887" s="17" t="s">
        <v>134</v>
      </c>
      <c r="C887" s="21">
        <v>360</v>
      </c>
      <c r="D887" s="21">
        <v>243</v>
      </c>
      <c r="F887" s="19">
        <v>49.85</v>
      </c>
      <c r="G887" s="17">
        <v>1.1256999999999999</v>
      </c>
      <c r="H887" s="19">
        <v>5.07</v>
      </c>
      <c r="I887" s="19">
        <v>6.51</v>
      </c>
      <c r="J887" s="17">
        <v>6.4199999999999993E-2</v>
      </c>
      <c r="K887" s="19">
        <v>13.88</v>
      </c>
      <c r="L887" s="19">
        <v>22.88</v>
      </c>
      <c r="M887" s="17">
        <v>0.36099999999999999</v>
      </c>
      <c r="N887" s="17">
        <v>2.0299999999999999E-2</v>
      </c>
      <c r="O887" s="17">
        <v>0.2515</v>
      </c>
      <c r="Q887" s="19">
        <v>100.01270000000001</v>
      </c>
      <c r="R887" s="21">
        <v>68.072584600294263</v>
      </c>
      <c r="T887" s="17">
        <v>1.8412028928445991</v>
      </c>
      <c r="U887" s="17">
        <v>0.15879710715540085</v>
      </c>
      <c r="V887" s="17">
        <v>0</v>
      </c>
      <c r="W887" s="21">
        <v>2</v>
      </c>
      <c r="X887" s="17">
        <v>6.1888768398552063E-2</v>
      </c>
      <c r="Y887" s="17">
        <v>5.3827129042012374E-2</v>
      </c>
      <c r="Z887" s="17">
        <v>7.3437752972659734E-3</v>
      </c>
      <c r="AA887" s="17">
        <v>3.1271666063847008E-2</v>
      </c>
      <c r="AB887" s="17">
        <v>0.76427706984636146</v>
      </c>
      <c r="AC887" s="17">
        <v>8.1391591351961168E-2</v>
      </c>
      <c r="AD887" s="17">
        <v>0</v>
      </c>
      <c r="AE887" s="17">
        <v>0</v>
      </c>
      <c r="AF887" s="21">
        <v>1</v>
      </c>
      <c r="AG887" s="17">
        <v>0</v>
      </c>
      <c r="AH887" s="17">
        <v>6.5840224880929554E-2</v>
      </c>
      <c r="AI887" s="17">
        <v>0</v>
      </c>
      <c r="AJ887" s="17">
        <v>2.0082152183347459E-3</v>
      </c>
      <c r="AK887" s="17">
        <v>0.90534566219061186</v>
      </c>
      <c r="AL887" s="17">
        <v>2.5849493364611009E-2</v>
      </c>
      <c r="AM887" s="17">
        <v>9.5640434551327055E-4</v>
      </c>
      <c r="AN887" s="21">
        <v>1.0000000000000004</v>
      </c>
      <c r="AO887" s="21">
        <v>4</v>
      </c>
      <c r="AQ887" s="21">
        <v>40.811726110922649</v>
      </c>
      <c r="AR887" s="21">
        <v>10.843608506845285</v>
      </c>
      <c r="AS887" s="21">
        <v>48.344665382232066</v>
      </c>
    </row>
    <row r="888" spans="1:45" x14ac:dyDescent="0.35">
      <c r="A888" s="5">
        <v>1974</v>
      </c>
      <c r="B888" s="17" t="s">
        <v>134</v>
      </c>
      <c r="C888" s="21">
        <v>365</v>
      </c>
      <c r="D888" s="21">
        <v>244</v>
      </c>
      <c r="F888" s="19">
        <v>50.53</v>
      </c>
      <c r="G888" s="17">
        <v>1.0517000000000001</v>
      </c>
      <c r="H888" s="19">
        <v>4.25</v>
      </c>
      <c r="I888" s="19">
        <v>6.09</v>
      </c>
      <c r="J888" s="17">
        <v>7.0099999999999996E-2</v>
      </c>
      <c r="K888" s="19">
        <v>14.13</v>
      </c>
      <c r="L888" s="19">
        <v>23</v>
      </c>
      <c r="M888" s="17">
        <v>0.31569999999999998</v>
      </c>
      <c r="O888" s="17">
        <v>0.12470000000000001</v>
      </c>
      <c r="Q888" s="19">
        <v>99.562200000000004</v>
      </c>
      <c r="R888" s="21">
        <v>69.881305637982209</v>
      </c>
      <c r="T888" s="17">
        <v>1.8732537856041653</v>
      </c>
      <c r="U888" s="17">
        <v>0.12674621439583467</v>
      </c>
      <c r="V888" s="17">
        <v>0</v>
      </c>
      <c r="W888" s="21">
        <v>2</v>
      </c>
      <c r="X888" s="17">
        <v>5.8934305563047462E-2</v>
      </c>
      <c r="Y888" s="17">
        <v>2.8197868271676252E-2</v>
      </c>
      <c r="Z888" s="17">
        <v>3.6547584494822801E-3</v>
      </c>
      <c r="AA888" s="17">
        <v>2.9324530150583988E-2</v>
      </c>
      <c r="AB888" s="17">
        <v>0.78093405215605816</v>
      </c>
      <c r="AC888" s="17">
        <v>9.895448540915186E-2</v>
      </c>
      <c r="AD888" s="17">
        <v>0</v>
      </c>
      <c r="AE888" s="17">
        <v>0</v>
      </c>
      <c r="AF888" s="21">
        <v>1</v>
      </c>
      <c r="AG888" s="17">
        <v>0</v>
      </c>
      <c r="AH888" s="17">
        <v>6.1633441035506081E-2</v>
      </c>
      <c r="AI888" s="17">
        <v>0</v>
      </c>
      <c r="AJ888" s="17">
        <v>2.2009190958921943E-3</v>
      </c>
      <c r="AK888" s="17">
        <v>0.91347586167906203</v>
      </c>
      <c r="AL888" s="17">
        <v>2.2689778189540859E-2</v>
      </c>
      <c r="AM888" s="17">
        <v>0</v>
      </c>
      <c r="AN888" s="21">
        <v>1.0000000000000011</v>
      </c>
      <c r="AO888" s="21">
        <v>4.0000000000000009</v>
      </c>
      <c r="AQ888" s="21">
        <v>41.420146864828681</v>
      </c>
      <c r="AR888" s="21">
        <v>10.129789722311386</v>
      </c>
      <c r="AS888" s="21">
        <v>48.450063412859933</v>
      </c>
    </row>
    <row r="889" spans="1:45" x14ac:dyDescent="0.35">
      <c r="A889" s="5">
        <v>1974</v>
      </c>
      <c r="B889" s="17" t="s">
        <v>134</v>
      </c>
      <c r="C889" s="21">
        <v>370</v>
      </c>
      <c r="D889" s="21">
        <v>245</v>
      </c>
      <c r="E889" s="17" t="s">
        <v>122</v>
      </c>
      <c r="F889" s="19">
        <v>45.76</v>
      </c>
      <c r="G889" s="17">
        <v>2.2999999999999998</v>
      </c>
      <c r="H889" s="19">
        <v>7.59</v>
      </c>
      <c r="I889" s="19">
        <v>8.09</v>
      </c>
      <c r="J889" s="17">
        <v>0.13689999999999999</v>
      </c>
      <c r="K889" s="19">
        <v>12.17</v>
      </c>
      <c r="L889" s="19">
        <v>22.33</v>
      </c>
      <c r="M889" s="17">
        <v>0.32569999999999999</v>
      </c>
      <c r="N889" s="17">
        <v>3.3300000000000003E-2</v>
      </c>
      <c r="O889" s="17">
        <v>0.16250000000000001</v>
      </c>
      <c r="Q889" s="19">
        <v>98.898399999999981</v>
      </c>
      <c r="R889" s="21">
        <v>60.069101678183621</v>
      </c>
      <c r="T889" s="17">
        <v>1.7238027001064671</v>
      </c>
      <c r="U889" s="17">
        <v>0.27619729989353292</v>
      </c>
      <c r="V889" s="17">
        <v>0</v>
      </c>
      <c r="W889" s="21">
        <v>2</v>
      </c>
      <c r="X889" s="17">
        <v>6.0758867369711422E-2</v>
      </c>
      <c r="Y889" s="17">
        <v>0.10565335554705839</v>
      </c>
      <c r="Z889" s="17">
        <v>4.8394923850401212E-3</v>
      </c>
      <c r="AA889" s="17">
        <v>6.51660270977686E-2</v>
      </c>
      <c r="AB889" s="17">
        <v>0.68346612920934235</v>
      </c>
      <c r="AC889" s="17">
        <v>8.0116128391079067E-2</v>
      </c>
      <c r="AD889" s="17">
        <v>0</v>
      </c>
      <c r="AE889" s="17">
        <v>0</v>
      </c>
      <c r="AF889" s="21">
        <v>0.99999999999999989</v>
      </c>
      <c r="AG889" s="17">
        <v>0</v>
      </c>
      <c r="AH889" s="17">
        <v>6.9064597426506114E-2</v>
      </c>
      <c r="AI889" s="17">
        <v>0</v>
      </c>
      <c r="AJ889" s="17">
        <v>4.3676087647957218E-3</v>
      </c>
      <c r="AK889" s="17">
        <v>0.90118132420488317</v>
      </c>
      <c r="AL889" s="17">
        <v>2.3786341359153296E-2</v>
      </c>
      <c r="AM889" s="17">
        <v>1.6001282446614314E-3</v>
      </c>
      <c r="AN889" s="21">
        <v>0.99999999999999967</v>
      </c>
      <c r="AO889" s="21">
        <v>3.9999999999999996</v>
      </c>
      <c r="AQ889" s="21">
        <v>37.067356166448604</v>
      </c>
      <c r="AR889" s="21">
        <v>14.057640834503609</v>
      </c>
      <c r="AS889" s="21">
        <v>48.875002999047787</v>
      </c>
    </row>
    <row r="890" spans="1:45" x14ac:dyDescent="0.35">
      <c r="A890" s="5">
        <v>1974</v>
      </c>
      <c r="B890" s="17" t="s">
        <v>134</v>
      </c>
      <c r="C890" s="21">
        <v>375</v>
      </c>
      <c r="D890" s="21">
        <v>246</v>
      </c>
      <c r="E890" s="17" t="s">
        <v>124</v>
      </c>
      <c r="F890" s="19">
        <v>44.6</v>
      </c>
      <c r="G890" s="17">
        <v>2.4500000000000002</v>
      </c>
      <c r="H890" s="19">
        <v>8.64</v>
      </c>
      <c r="I890" s="19">
        <v>8.5</v>
      </c>
      <c r="J890" s="17">
        <v>0.1018</v>
      </c>
      <c r="K890" s="19">
        <v>11.16</v>
      </c>
      <c r="L890" s="19">
        <v>22.3</v>
      </c>
      <c r="M890" s="17">
        <v>0.26640000000000003</v>
      </c>
      <c r="N890" s="17">
        <v>1.38E-2</v>
      </c>
      <c r="O890" s="17">
        <v>8.0600000000000005E-2</v>
      </c>
      <c r="Q890" s="19">
        <v>98.1126</v>
      </c>
      <c r="R890" s="21">
        <v>56.765005086469991</v>
      </c>
      <c r="T890" s="17">
        <v>1.6999423243025138</v>
      </c>
      <c r="U890" s="17">
        <v>0.3000576756974862</v>
      </c>
      <c r="V890" s="17">
        <v>0</v>
      </c>
      <c r="W890" s="21">
        <v>2</v>
      </c>
      <c r="X890" s="17">
        <v>8.8041896038629941E-2</v>
      </c>
      <c r="Y890" s="17">
        <v>8.9472094166860208E-2</v>
      </c>
      <c r="Z890" s="17">
        <v>2.4287302086590128E-3</v>
      </c>
      <c r="AA890" s="17">
        <v>7.0235597333228775E-2</v>
      </c>
      <c r="AB890" s="17">
        <v>0.63414474894574357</v>
      </c>
      <c r="AC890" s="17">
        <v>0.11567693330687845</v>
      </c>
      <c r="AD890" s="17">
        <v>0</v>
      </c>
      <c r="AE890" s="17">
        <v>0</v>
      </c>
      <c r="AF890" s="21">
        <v>0.99999999999999989</v>
      </c>
      <c r="AG890" s="17">
        <v>0</v>
      </c>
      <c r="AH890" s="17">
        <v>6.5760842256020441E-2</v>
      </c>
      <c r="AI890" s="17">
        <v>0</v>
      </c>
      <c r="AJ890" s="17">
        <v>3.2861383671443671E-3</v>
      </c>
      <c r="AK890" s="17">
        <v>0.91059677999371458</v>
      </c>
      <c r="AL890" s="17">
        <v>1.9685293594249934E-2</v>
      </c>
      <c r="AM890" s="17">
        <v>6.7094578887040806E-4</v>
      </c>
      <c r="AN890" s="21">
        <v>0.99999999999999978</v>
      </c>
      <c r="AO890" s="21">
        <v>4</v>
      </c>
      <c r="AQ890" s="21">
        <v>34.863470351982002</v>
      </c>
      <c r="AR890" s="21">
        <v>15.07451479305098</v>
      </c>
      <c r="AS890" s="21">
        <v>50.062014854967018</v>
      </c>
    </row>
    <row r="891" spans="1:45" x14ac:dyDescent="0.35">
      <c r="A891" s="5">
        <v>1974</v>
      </c>
      <c r="B891" s="17" t="s">
        <v>134</v>
      </c>
      <c r="C891" s="21">
        <v>380</v>
      </c>
      <c r="D891" s="21">
        <v>247</v>
      </c>
      <c r="E891" s="17" t="s">
        <v>124</v>
      </c>
      <c r="F891" s="19">
        <v>43.92</v>
      </c>
      <c r="G891" s="17">
        <v>2.78</v>
      </c>
      <c r="H891" s="19">
        <v>9.81</v>
      </c>
      <c r="I891" s="19">
        <v>9.66</v>
      </c>
      <c r="J891" s="17">
        <v>5.5199999999999999E-2</v>
      </c>
      <c r="K891" s="19">
        <v>10.67</v>
      </c>
      <c r="L891" s="19">
        <v>22.34</v>
      </c>
      <c r="M891" s="17">
        <v>0.40820000000000001</v>
      </c>
      <c r="N891" s="17">
        <v>4.0000000000000001E-3</v>
      </c>
      <c r="O891" s="17">
        <v>1.49E-2</v>
      </c>
      <c r="Q891" s="19">
        <v>99.662300000000002</v>
      </c>
      <c r="R891" s="21">
        <v>52.484013772749641</v>
      </c>
      <c r="T891" s="17">
        <v>1.6519795674612445</v>
      </c>
      <c r="U891" s="17">
        <v>0.34802043253875548</v>
      </c>
      <c r="V891" s="17">
        <v>0</v>
      </c>
      <c r="W891" s="21">
        <v>2</v>
      </c>
      <c r="X891" s="17">
        <v>8.6831535808876925E-2</v>
      </c>
      <c r="Y891" s="17">
        <v>0.13341110520198241</v>
      </c>
      <c r="Z891" s="17">
        <v>4.4307119145707823E-4</v>
      </c>
      <c r="AA891" s="17">
        <v>7.8646428234205534E-2</v>
      </c>
      <c r="AB891" s="17">
        <v>0.59831740591255123</v>
      </c>
      <c r="AC891" s="17">
        <v>0.10235045365092688</v>
      </c>
      <c r="AD891" s="17">
        <v>0</v>
      </c>
      <c r="AE891" s="17">
        <v>0</v>
      </c>
      <c r="AF891" s="21">
        <v>1</v>
      </c>
      <c r="AG891" s="17">
        <v>0</v>
      </c>
      <c r="AH891" s="17">
        <v>6.8066002415264198E-2</v>
      </c>
      <c r="AI891" s="17">
        <v>0</v>
      </c>
      <c r="AJ891" s="17">
        <v>1.758410051363845E-3</v>
      </c>
      <c r="AK891" s="17">
        <v>0.90021745140140141</v>
      </c>
      <c r="AL891" s="17">
        <v>2.9766220059099961E-2</v>
      </c>
      <c r="AM891" s="17">
        <v>1.9191607286955163E-4</v>
      </c>
      <c r="AN891" s="21">
        <v>0.999999999999999</v>
      </c>
      <c r="AO891" s="21">
        <v>3.9999999999999991</v>
      </c>
      <c r="AQ891" s="21">
        <v>33.163932061343125</v>
      </c>
      <c r="AR891" s="21">
        <v>16.938220903474619</v>
      </c>
      <c r="AS891" s="21">
        <v>49.897847035182252</v>
      </c>
    </row>
    <row r="892" spans="1:45" x14ac:dyDescent="0.35">
      <c r="A892" s="5">
        <v>1974</v>
      </c>
      <c r="B892" s="17" t="s">
        <v>134</v>
      </c>
      <c r="C892" s="21">
        <v>385</v>
      </c>
      <c r="D892" s="21">
        <v>248</v>
      </c>
      <c r="E892" s="17" t="s">
        <v>124</v>
      </c>
      <c r="F892" s="19">
        <v>44.89</v>
      </c>
      <c r="G892" s="17">
        <v>2.48</v>
      </c>
      <c r="H892" s="19">
        <v>8.15</v>
      </c>
      <c r="I892" s="19">
        <v>8.8800000000000008</v>
      </c>
      <c r="J892" s="17">
        <v>0.13089999999999999</v>
      </c>
      <c r="K892" s="19">
        <v>11.47</v>
      </c>
      <c r="L892" s="19">
        <v>22.4</v>
      </c>
      <c r="M892" s="17">
        <v>0.41870000000000002</v>
      </c>
      <c r="N892" s="17">
        <v>2.4500000000000001E-2</v>
      </c>
      <c r="O892" s="17">
        <v>2.9999999999999997E-4</v>
      </c>
      <c r="Q892" s="19">
        <v>98.844399999999993</v>
      </c>
      <c r="R892" s="21">
        <v>56.36363636363636</v>
      </c>
      <c r="T892" s="17">
        <v>1.6965715519241555</v>
      </c>
      <c r="U892" s="17">
        <v>0.30342844807584446</v>
      </c>
      <c r="V892" s="17">
        <v>0</v>
      </c>
      <c r="W892" s="21">
        <v>2</v>
      </c>
      <c r="X892" s="17">
        <v>5.9574604127159203E-2</v>
      </c>
      <c r="Y892" s="17">
        <v>0.13471195827535179</v>
      </c>
      <c r="Z892" s="17">
        <v>8.9637293386556134E-6</v>
      </c>
      <c r="AA892" s="17">
        <v>7.0496267547404901E-2</v>
      </c>
      <c r="AB892" s="17">
        <v>0.64626534898389587</v>
      </c>
      <c r="AC892" s="17">
        <v>8.894285733684959E-2</v>
      </c>
      <c r="AD892" s="17">
        <v>0</v>
      </c>
      <c r="AE892" s="17">
        <v>0</v>
      </c>
      <c r="AF892" s="21">
        <v>1</v>
      </c>
      <c r="AG892" s="17">
        <v>0</v>
      </c>
      <c r="AH892" s="17">
        <v>5.6981368280531658E-2</v>
      </c>
      <c r="AI892" s="17">
        <v>0</v>
      </c>
      <c r="AJ892" s="17">
        <v>4.1898739870232758E-3</v>
      </c>
      <c r="AK892" s="17">
        <v>0.90696914458163258</v>
      </c>
      <c r="AL892" s="17">
        <v>3.0678483216506139E-2</v>
      </c>
      <c r="AM892" s="17">
        <v>1.1811299343052206E-3</v>
      </c>
      <c r="AN892" s="21">
        <v>0.99999999999999889</v>
      </c>
      <c r="AO892" s="21">
        <v>3.9999999999999991</v>
      </c>
      <c r="AQ892" s="21">
        <v>35.160177311663169</v>
      </c>
      <c r="AR892" s="21">
        <v>15.496010599639648</v>
      </c>
      <c r="AS892" s="21">
        <v>49.343812088697177</v>
      </c>
    </row>
    <row r="893" spans="1:45" x14ac:dyDescent="0.35">
      <c r="A893" s="5">
        <v>1974</v>
      </c>
      <c r="B893" s="17" t="s">
        <v>135</v>
      </c>
      <c r="C893" s="21">
        <v>5</v>
      </c>
      <c r="D893" s="21">
        <v>249</v>
      </c>
      <c r="E893" s="17" t="s">
        <v>124</v>
      </c>
      <c r="F893" s="19">
        <v>45.47</v>
      </c>
      <c r="G893" s="17">
        <v>2.6</v>
      </c>
      <c r="H893" s="19">
        <v>8.26</v>
      </c>
      <c r="I893" s="19">
        <v>9.32</v>
      </c>
      <c r="J893" s="17">
        <v>0.17449999999999999</v>
      </c>
      <c r="K893" s="19">
        <v>11.41</v>
      </c>
      <c r="L893" s="19">
        <v>21.76</v>
      </c>
      <c r="M893" s="17">
        <v>0.51029999999999998</v>
      </c>
      <c r="N893" s="17">
        <v>3.9800000000000002E-2</v>
      </c>
      <c r="O893" s="17">
        <v>2.8899999999999999E-2</v>
      </c>
      <c r="Q893" s="19">
        <v>99.573499999999996</v>
      </c>
      <c r="R893" s="21">
        <v>55.041003376748677</v>
      </c>
      <c r="T893" s="17">
        <v>1.708012986392403</v>
      </c>
      <c r="U893" s="17">
        <v>0.29198701360759705</v>
      </c>
      <c r="V893" s="17">
        <v>0</v>
      </c>
      <c r="W893" s="21">
        <v>2</v>
      </c>
      <c r="X893" s="17">
        <v>7.3672059773609189E-2</v>
      </c>
      <c r="Y893" s="17">
        <v>0.1096124313994616</v>
      </c>
      <c r="Z893" s="17">
        <v>8.5824041455535025E-4</v>
      </c>
      <c r="AA893" s="17">
        <v>7.3456702697102749E-2</v>
      </c>
      <c r="AB893" s="17">
        <v>0.63896450949210259</v>
      </c>
      <c r="AC893" s="17">
        <v>0.10343605622316843</v>
      </c>
      <c r="AD893" s="17">
        <v>0</v>
      </c>
      <c r="AE893" s="17">
        <v>0</v>
      </c>
      <c r="AF893" s="21">
        <v>0.99999999999999989</v>
      </c>
      <c r="AG893" s="17">
        <v>0</v>
      </c>
      <c r="AH893" s="17">
        <v>7.969629098101888E-2</v>
      </c>
      <c r="AI893" s="17">
        <v>0</v>
      </c>
      <c r="AJ893" s="17">
        <v>5.5513727000990921E-3</v>
      </c>
      <c r="AK893" s="17">
        <v>0.87568321294465179</v>
      </c>
      <c r="AL893" s="17">
        <v>3.7162089957804782E-2</v>
      </c>
      <c r="AM893" s="17">
        <v>1.907033416425721E-3</v>
      </c>
      <c r="AN893" s="21">
        <v>1.0000000000000002</v>
      </c>
      <c r="AO893" s="21">
        <v>4</v>
      </c>
      <c r="AQ893" s="21">
        <v>35.244583064437521</v>
      </c>
      <c r="AR893" s="21">
        <v>16.453689252293142</v>
      </c>
      <c r="AS893" s="21">
        <v>48.301727683269334</v>
      </c>
    </row>
    <row r="894" spans="1:45" x14ac:dyDescent="0.35">
      <c r="A894" s="5">
        <v>1974</v>
      </c>
      <c r="B894" s="17" t="s">
        <v>135</v>
      </c>
      <c r="C894" s="21">
        <v>10</v>
      </c>
      <c r="D894" s="21">
        <v>250</v>
      </c>
      <c r="E894" s="17" t="s">
        <v>124</v>
      </c>
      <c r="F894" s="19">
        <v>43.66</v>
      </c>
      <c r="G894" s="17">
        <v>2.78</v>
      </c>
      <c r="H894" s="19">
        <v>10.050000000000001</v>
      </c>
      <c r="I894" s="19">
        <v>9.2899999999999991</v>
      </c>
      <c r="J894" s="17">
        <v>9.5899999999999999E-2</v>
      </c>
      <c r="K894" s="19">
        <v>10.62</v>
      </c>
      <c r="L894" s="19">
        <v>22.33</v>
      </c>
      <c r="M894" s="17">
        <v>0.40839999999999999</v>
      </c>
      <c r="N894" s="17">
        <v>2.7E-2</v>
      </c>
      <c r="O894" s="17">
        <v>3.4700000000000002E-2</v>
      </c>
      <c r="Q894" s="19">
        <v>99.295999999999992</v>
      </c>
      <c r="R894" s="21">
        <v>53.340030135610249</v>
      </c>
      <c r="T894" s="17">
        <v>1.6467209183175813</v>
      </c>
      <c r="U894" s="17">
        <v>0.35327908168241873</v>
      </c>
      <c r="V894" s="17">
        <v>0</v>
      </c>
      <c r="W894" s="21">
        <v>2</v>
      </c>
      <c r="X894" s="17">
        <v>9.3437862350059631E-2</v>
      </c>
      <c r="Y894" s="17">
        <v>0.13224244659885784</v>
      </c>
      <c r="Z894" s="17">
        <v>1.0346909498760795E-3</v>
      </c>
      <c r="AA894" s="17">
        <v>7.8862934778830648E-2</v>
      </c>
      <c r="AB894" s="17">
        <v>0.59715306481971875</v>
      </c>
      <c r="AC894" s="17">
        <v>9.7269000502657077E-2</v>
      </c>
      <c r="AD894" s="17">
        <v>0</v>
      </c>
      <c r="AE894" s="17">
        <v>0</v>
      </c>
      <c r="AF894" s="21">
        <v>1</v>
      </c>
      <c r="AG894" s="17">
        <v>0</v>
      </c>
      <c r="AH894" s="17">
        <v>6.3483285776718162E-2</v>
      </c>
      <c r="AI894" s="17">
        <v>0</v>
      </c>
      <c r="AJ894" s="17">
        <v>3.0633288287485517E-3</v>
      </c>
      <c r="AK894" s="17">
        <v>0.9022915976204966</v>
      </c>
      <c r="AL894" s="17">
        <v>2.9862788070256056E-2</v>
      </c>
      <c r="AM894" s="17">
        <v>1.2989997037803447E-3</v>
      </c>
      <c r="AN894" s="21">
        <v>0.99999999999999978</v>
      </c>
      <c r="AO894" s="21">
        <v>4</v>
      </c>
      <c r="AQ894" s="21">
        <v>33.258265598195969</v>
      </c>
      <c r="AR894" s="21">
        <v>16.488867308602899</v>
      </c>
      <c r="AS894" s="21">
        <v>50.252867093201125</v>
      </c>
    </row>
    <row r="895" spans="1:45" x14ac:dyDescent="0.35">
      <c r="A895" s="5">
        <v>1974</v>
      </c>
      <c r="B895" s="17" t="s">
        <v>135</v>
      </c>
      <c r="C895" s="21">
        <v>15</v>
      </c>
      <c r="D895" s="21">
        <v>251</v>
      </c>
      <c r="E895" s="17" t="s">
        <v>124</v>
      </c>
      <c r="F895" s="19">
        <v>43.88</v>
      </c>
      <c r="G895" s="17">
        <v>2.63</v>
      </c>
      <c r="H895" s="19">
        <v>9.2100000000000009</v>
      </c>
      <c r="I895" s="19">
        <v>8.8800000000000008</v>
      </c>
      <c r="J895" s="17">
        <v>5.5300000000000002E-2</v>
      </c>
      <c r="K895" s="19">
        <v>11.1</v>
      </c>
      <c r="L895" s="19">
        <v>22.12</v>
      </c>
      <c r="M895" s="17">
        <v>0.32700000000000001</v>
      </c>
      <c r="N895" s="17">
        <v>4.8099999999999997E-2</v>
      </c>
      <c r="O895" s="17">
        <v>3.8600000000000002E-2</v>
      </c>
      <c r="Q895" s="19">
        <v>98.289000000000016</v>
      </c>
      <c r="R895" s="21">
        <v>55.555555555555557</v>
      </c>
      <c r="T895" s="17">
        <v>1.6691391573993808</v>
      </c>
      <c r="U895" s="17">
        <v>0.33086084260061921</v>
      </c>
      <c r="V895" s="17">
        <v>0</v>
      </c>
      <c r="W895" s="21">
        <v>2</v>
      </c>
      <c r="X895" s="17">
        <v>8.201136536396314E-2</v>
      </c>
      <c r="Y895" s="17">
        <v>0.12364869432802937</v>
      </c>
      <c r="Z895" s="17">
        <v>1.1608019689485084E-3</v>
      </c>
      <c r="AA895" s="17">
        <v>7.5244289039626863E-2</v>
      </c>
      <c r="AB895" s="17">
        <v>0.62946818324720366</v>
      </c>
      <c r="AC895" s="17">
        <v>8.8466666052228415E-2</v>
      </c>
      <c r="AD895" s="17">
        <v>0</v>
      </c>
      <c r="AE895" s="17">
        <v>0</v>
      </c>
      <c r="AF895" s="21">
        <v>1</v>
      </c>
      <c r="AG895" s="17">
        <v>0</v>
      </c>
      <c r="AH895" s="17">
        <v>7.0337892055972323E-2</v>
      </c>
      <c r="AI895" s="17">
        <v>0</v>
      </c>
      <c r="AJ895" s="17">
        <v>1.7815162902578322E-3</v>
      </c>
      <c r="AK895" s="17">
        <v>0.90143199451419842</v>
      </c>
      <c r="AL895" s="17">
        <v>2.4114709091424363E-2</v>
      </c>
      <c r="AM895" s="17">
        <v>2.3338880481472749E-3</v>
      </c>
      <c r="AN895" s="21">
        <v>1.0000000000000002</v>
      </c>
      <c r="AO895" s="21">
        <v>4</v>
      </c>
      <c r="AQ895" s="21">
        <v>34.678864205945878</v>
      </c>
      <c r="AR895" s="21">
        <v>15.659153567422338</v>
      </c>
      <c r="AS895" s="21">
        <v>49.661982226631793</v>
      </c>
    </row>
    <row r="896" spans="1:45" x14ac:dyDescent="0.35">
      <c r="A896" s="5">
        <v>1974</v>
      </c>
      <c r="B896" s="17" t="s">
        <v>135</v>
      </c>
      <c r="C896" s="21">
        <v>20</v>
      </c>
      <c r="D896" s="21">
        <v>252</v>
      </c>
      <c r="E896" s="17" t="s">
        <v>124</v>
      </c>
      <c r="F896" s="19">
        <v>43.78</v>
      </c>
      <c r="G896" s="17">
        <v>2.64</v>
      </c>
      <c r="H896" s="19">
        <v>8.98</v>
      </c>
      <c r="I896" s="19">
        <v>8.7100000000000009</v>
      </c>
      <c r="J896" s="17">
        <v>0.16</v>
      </c>
      <c r="K896" s="19">
        <v>11.12</v>
      </c>
      <c r="L896" s="19">
        <v>22.14</v>
      </c>
      <c r="M896" s="17">
        <v>0.40110000000000001</v>
      </c>
      <c r="O896" s="17">
        <v>5.2200000000000003E-2</v>
      </c>
      <c r="Q896" s="19">
        <v>97.983300000000014</v>
      </c>
      <c r="R896" s="21">
        <v>56.076651538073627</v>
      </c>
      <c r="T896" s="17">
        <v>1.6696653983977985</v>
      </c>
      <c r="U896" s="17">
        <v>0.33033460160220152</v>
      </c>
      <c r="V896" s="17">
        <v>0</v>
      </c>
      <c r="W896" s="21">
        <v>2</v>
      </c>
      <c r="X896" s="17">
        <v>7.3273726908169634E-2</v>
      </c>
      <c r="Y896" s="17">
        <v>0.13368959110881357</v>
      </c>
      <c r="Z896" s="17">
        <v>1.5738708707470426E-3</v>
      </c>
      <c r="AA896" s="17">
        <v>7.5726778964230052E-2</v>
      </c>
      <c r="AB896" s="17">
        <v>0.63224201775254896</v>
      </c>
      <c r="AC896" s="17">
        <v>8.3494014395490757E-2</v>
      </c>
      <c r="AD896" s="17">
        <v>0</v>
      </c>
      <c r="AE896" s="17">
        <v>0</v>
      </c>
      <c r="AF896" s="21">
        <v>1</v>
      </c>
      <c r="AG896" s="17">
        <v>0</v>
      </c>
      <c r="AH896" s="17">
        <v>6.0582969254622143E-2</v>
      </c>
      <c r="AI896" s="17">
        <v>0</v>
      </c>
      <c r="AJ896" s="17">
        <v>5.1678799016349258E-3</v>
      </c>
      <c r="AK896" s="17">
        <v>0.90459300562975586</v>
      </c>
      <c r="AL896" s="17">
        <v>2.9656145213987746E-2</v>
      </c>
      <c r="AM896" s="17">
        <v>0</v>
      </c>
      <c r="AN896" s="21">
        <v>1.0000000000000007</v>
      </c>
      <c r="AO896" s="21">
        <v>4.0000000000000009</v>
      </c>
      <c r="AQ896" s="21">
        <v>34.74297296339509</v>
      </c>
      <c r="AR896" s="21">
        <v>15.547818450326631</v>
      </c>
      <c r="AS896" s="21">
        <v>49.70920858627828</v>
      </c>
    </row>
    <row r="897" spans="1:45" x14ac:dyDescent="0.35">
      <c r="A897" s="5">
        <v>1974</v>
      </c>
      <c r="B897" s="17" t="s">
        <v>135</v>
      </c>
      <c r="C897" s="21">
        <v>25</v>
      </c>
      <c r="D897" s="21">
        <v>253</v>
      </c>
      <c r="E897" s="17" t="s">
        <v>124</v>
      </c>
      <c r="F897" s="19">
        <v>43.21</v>
      </c>
      <c r="G897" s="17">
        <v>1.98</v>
      </c>
      <c r="H897" s="19">
        <v>7.28</v>
      </c>
      <c r="I897" s="19">
        <v>7.51</v>
      </c>
      <c r="J897" s="17">
        <v>0.13109999999999999</v>
      </c>
      <c r="K897" s="19">
        <v>11.25</v>
      </c>
      <c r="L897" s="19">
        <v>21.58</v>
      </c>
      <c r="M897" s="17">
        <v>0.2319</v>
      </c>
      <c r="N897" s="17">
        <v>1.9800000000000002E-2</v>
      </c>
      <c r="O897" s="17">
        <v>0.20530000000000001</v>
      </c>
      <c r="Q897" s="19">
        <v>93.398099999999999</v>
      </c>
      <c r="R897" s="21">
        <v>59.968017057569298</v>
      </c>
      <c r="T897" s="17">
        <v>1.7249907036551582</v>
      </c>
      <c r="U897" s="17">
        <v>0.27500929634484184</v>
      </c>
      <c r="V897" s="17">
        <v>0</v>
      </c>
      <c r="W897" s="21">
        <v>2</v>
      </c>
      <c r="X897" s="17">
        <v>6.7493376308133568E-2</v>
      </c>
      <c r="Y897" s="17">
        <v>0.10109047585798782</v>
      </c>
      <c r="Z897" s="17">
        <v>6.4794232007465346E-3</v>
      </c>
      <c r="AA897" s="17">
        <v>5.9451052916360117E-2</v>
      </c>
      <c r="AB897" s="17">
        <v>0.66954518764928472</v>
      </c>
      <c r="AC897" s="17">
        <v>9.5940484067487231E-2</v>
      </c>
      <c r="AD897" s="17">
        <v>0</v>
      </c>
      <c r="AE897" s="17">
        <v>0</v>
      </c>
      <c r="AF897" s="21">
        <v>1</v>
      </c>
      <c r="AG897" s="17">
        <v>0</v>
      </c>
      <c r="AH897" s="17">
        <v>5.3666399316075891E-2</v>
      </c>
      <c r="AI897" s="17">
        <v>0</v>
      </c>
      <c r="AJ897" s="17">
        <v>4.432450805078589E-3</v>
      </c>
      <c r="AK897" s="17">
        <v>0.9229450650240989</v>
      </c>
      <c r="AL897" s="17">
        <v>1.794781519297128E-2</v>
      </c>
      <c r="AM897" s="17">
        <v>1.0082696617747021E-3</v>
      </c>
      <c r="AN897" s="21">
        <v>0.99999999999999933</v>
      </c>
      <c r="AO897" s="21">
        <v>3.9999999999999991</v>
      </c>
      <c r="AQ897" s="21">
        <v>36.238250555885358</v>
      </c>
      <c r="AR897" s="21">
        <v>13.808564606677564</v>
      </c>
      <c r="AS897" s="21">
        <v>49.953184837437078</v>
      </c>
    </row>
    <row r="898" spans="1:45" x14ac:dyDescent="0.35">
      <c r="A898" s="5">
        <v>1974</v>
      </c>
      <c r="B898" s="17" t="s">
        <v>135</v>
      </c>
      <c r="C898" s="21">
        <v>30</v>
      </c>
      <c r="D898" s="21">
        <v>254</v>
      </c>
      <c r="F898" s="19">
        <v>47.22</v>
      </c>
      <c r="G898" s="17">
        <v>1.6455</v>
      </c>
      <c r="H898" s="19">
        <v>6.33</v>
      </c>
      <c r="I898" s="19">
        <v>7.1</v>
      </c>
      <c r="J898" s="17">
        <v>0.1196</v>
      </c>
      <c r="K898" s="19">
        <v>13.08</v>
      </c>
      <c r="L898" s="19">
        <v>22.52</v>
      </c>
      <c r="M898" s="17">
        <v>0.24440000000000001</v>
      </c>
      <c r="O898" s="17">
        <v>0.2339</v>
      </c>
      <c r="Q898" s="19">
        <v>98.493399999999994</v>
      </c>
      <c r="R898" s="21">
        <v>64.816650148662049</v>
      </c>
      <c r="T898" s="17">
        <v>1.7778492889726687</v>
      </c>
      <c r="U898" s="17">
        <v>0.2221507110273313</v>
      </c>
      <c r="V898" s="17">
        <v>0</v>
      </c>
      <c r="W898" s="21">
        <v>2</v>
      </c>
      <c r="X898" s="17">
        <v>5.8717612828796895E-2</v>
      </c>
      <c r="Y898" s="17">
        <v>8.111610309164867E-2</v>
      </c>
      <c r="Z898" s="17">
        <v>6.962161384460353E-3</v>
      </c>
      <c r="AA898" s="17">
        <v>4.659708123723915E-2</v>
      </c>
      <c r="AB898" s="17">
        <v>0.73417836339783871</v>
      </c>
      <c r="AC898" s="17">
        <v>7.2428678060016183E-2</v>
      </c>
      <c r="AD898" s="17">
        <v>0</v>
      </c>
      <c r="AE898" s="17">
        <v>0</v>
      </c>
      <c r="AF898" s="21">
        <v>1</v>
      </c>
      <c r="AG898" s="17">
        <v>0</v>
      </c>
      <c r="AH898" s="17">
        <v>6.9984396280060507E-2</v>
      </c>
      <c r="AI898" s="17">
        <v>0</v>
      </c>
      <c r="AJ898" s="17">
        <v>3.8136328436379173E-3</v>
      </c>
      <c r="AK898" s="17">
        <v>0.90836264212424911</v>
      </c>
      <c r="AL898" s="17">
        <v>1.78393287520528E-2</v>
      </c>
      <c r="AM898" s="17">
        <v>0</v>
      </c>
      <c r="AN898" s="21">
        <v>1.0000000000000004</v>
      </c>
      <c r="AO898" s="21">
        <v>4</v>
      </c>
      <c r="AQ898" s="21">
        <v>39.263314500892292</v>
      </c>
      <c r="AR898" s="21">
        <v>12.158124924911881</v>
      </c>
      <c r="AS898" s="21">
        <v>48.578560574195826</v>
      </c>
    </row>
    <row r="899" spans="1:45" x14ac:dyDescent="0.35">
      <c r="A899" s="5">
        <v>1974</v>
      </c>
      <c r="B899" s="17" t="s">
        <v>135</v>
      </c>
      <c r="C899" s="21">
        <v>35</v>
      </c>
      <c r="D899" s="21">
        <v>255</v>
      </c>
      <c r="F899" s="19">
        <v>47.63</v>
      </c>
      <c r="G899" s="17">
        <v>1.71</v>
      </c>
      <c r="H899" s="19">
        <v>6.24</v>
      </c>
      <c r="I899" s="19">
        <v>6.97</v>
      </c>
      <c r="J899" s="17">
        <v>0.1021</v>
      </c>
      <c r="K899" s="19">
        <v>13.38</v>
      </c>
      <c r="L899" s="19">
        <v>22.53</v>
      </c>
      <c r="M899" s="17">
        <v>0.31269999999999998</v>
      </c>
      <c r="N899" s="17">
        <v>4.0000000000000002E-4</v>
      </c>
      <c r="O899" s="17">
        <v>0.23419999999999999</v>
      </c>
      <c r="Q899" s="19">
        <v>99.109400000000008</v>
      </c>
      <c r="R899" s="21">
        <v>65.749385749385752</v>
      </c>
      <c r="T899" s="17">
        <v>1.7795500527085666</v>
      </c>
      <c r="U899" s="17">
        <v>0.22044994729143341</v>
      </c>
      <c r="V899" s="17">
        <v>0</v>
      </c>
      <c r="W899" s="21">
        <v>2</v>
      </c>
      <c r="X899" s="17">
        <v>5.430423299226389E-2</v>
      </c>
      <c r="Y899" s="17">
        <v>8.5791601986703672E-2</v>
      </c>
      <c r="Z899" s="17">
        <v>6.9176951831431384E-3</v>
      </c>
      <c r="AA899" s="17">
        <v>4.8052678917365511E-2</v>
      </c>
      <c r="AB899" s="17">
        <v>0.74526481406814871</v>
      </c>
      <c r="AC899" s="17">
        <v>5.9668976852375155E-2</v>
      </c>
      <c r="AD899" s="17">
        <v>0</v>
      </c>
      <c r="AE899" s="17">
        <v>0</v>
      </c>
      <c r="AF899" s="21">
        <v>1</v>
      </c>
      <c r="AG899" s="17">
        <v>0</v>
      </c>
      <c r="AH899" s="17">
        <v>7.2295174369274851E-2</v>
      </c>
      <c r="AI899" s="17">
        <v>0</v>
      </c>
      <c r="AJ899" s="17">
        <v>3.2306812278141803E-3</v>
      </c>
      <c r="AK899" s="17">
        <v>0.90180520369750194</v>
      </c>
      <c r="AL899" s="17">
        <v>2.264987738117975E-2</v>
      </c>
      <c r="AM899" s="17">
        <v>1.9063324229493836E-5</v>
      </c>
      <c r="AN899" s="21">
        <v>1.0000000000000002</v>
      </c>
      <c r="AO899" s="21">
        <v>4</v>
      </c>
      <c r="AQ899" s="21">
        <v>39.895197663310917</v>
      </c>
      <c r="AR899" s="21">
        <v>11.829751406907334</v>
      </c>
      <c r="AS899" s="21">
        <v>48.275050929781749</v>
      </c>
    </row>
    <row r="900" spans="1:45" x14ac:dyDescent="0.35">
      <c r="A900" s="5">
        <v>1974</v>
      </c>
      <c r="B900" s="17" t="s">
        <v>135</v>
      </c>
      <c r="C900" s="21">
        <v>40</v>
      </c>
      <c r="D900" s="21">
        <v>256</v>
      </c>
      <c r="E900" s="17" t="s">
        <v>122</v>
      </c>
      <c r="F900" s="19">
        <v>45.31</v>
      </c>
      <c r="G900" s="17">
        <v>2.52</v>
      </c>
      <c r="H900" s="19">
        <v>8.84</v>
      </c>
      <c r="I900" s="19">
        <v>8.64</v>
      </c>
      <c r="J900" s="17">
        <v>9.9000000000000005E-2</v>
      </c>
      <c r="K900" s="19">
        <v>11.48</v>
      </c>
      <c r="L900" s="19">
        <v>22.45</v>
      </c>
      <c r="M900" s="17">
        <v>0.35709999999999997</v>
      </c>
      <c r="N900" s="17">
        <v>8.5000000000000006E-3</v>
      </c>
      <c r="O900" s="17">
        <v>2.7900000000000001E-2</v>
      </c>
      <c r="Q900" s="19">
        <v>99.732500000000016</v>
      </c>
      <c r="R900" s="21">
        <v>57.057654075546715</v>
      </c>
      <c r="T900" s="17">
        <v>1.6966389221553733</v>
      </c>
      <c r="U900" s="17">
        <v>0.30336107784462674</v>
      </c>
      <c r="V900" s="17">
        <v>0</v>
      </c>
      <c r="W900" s="21">
        <v>2</v>
      </c>
      <c r="X900" s="17">
        <v>8.6740513120745211E-2</v>
      </c>
      <c r="Y900" s="17">
        <v>0.10017988731848999</v>
      </c>
      <c r="Z900" s="17">
        <v>8.2593234000103745E-4</v>
      </c>
      <c r="AA900" s="17">
        <v>7.0972119025094413E-2</v>
      </c>
      <c r="AB900" s="17">
        <v>0.64085847139979657</v>
      </c>
      <c r="AC900" s="17">
        <v>0.1004230767958727</v>
      </c>
      <c r="AD900" s="17">
        <v>0</v>
      </c>
      <c r="AE900" s="17">
        <v>0</v>
      </c>
      <c r="AF900" s="21">
        <v>0.99999999999999989</v>
      </c>
      <c r="AG900" s="17">
        <v>0</v>
      </c>
      <c r="AH900" s="17">
        <v>6.9927448312218227E-2</v>
      </c>
      <c r="AI900" s="17">
        <v>0</v>
      </c>
      <c r="AJ900" s="17">
        <v>3.1395636929079881E-3</v>
      </c>
      <c r="AK900" s="17">
        <v>0.90060349501007586</v>
      </c>
      <c r="AL900" s="17">
        <v>2.5923495534458548E-2</v>
      </c>
      <c r="AM900" s="17">
        <v>4.0599745033918544E-4</v>
      </c>
      <c r="AN900" s="21">
        <v>0.99999999999999978</v>
      </c>
      <c r="AO900" s="21">
        <v>4</v>
      </c>
      <c r="AQ900" s="21">
        <v>35.306440065550781</v>
      </c>
      <c r="AR900" s="21">
        <v>15.077139557035924</v>
      </c>
      <c r="AS900" s="21">
        <v>49.616420377413291</v>
      </c>
    </row>
    <row r="901" spans="1:45" x14ac:dyDescent="0.35">
      <c r="A901" s="5">
        <v>1974</v>
      </c>
      <c r="B901" s="17" t="s">
        <v>135</v>
      </c>
      <c r="C901" s="21">
        <v>45</v>
      </c>
      <c r="D901" s="21">
        <v>257</v>
      </c>
      <c r="E901" s="17" t="s">
        <v>122</v>
      </c>
      <c r="F901" s="19">
        <v>46.06</v>
      </c>
      <c r="G901" s="17">
        <v>2.29</v>
      </c>
      <c r="H901" s="19">
        <v>8.85</v>
      </c>
      <c r="I901" s="19">
        <v>8.5</v>
      </c>
      <c r="J901" s="17">
        <v>0.12809999999999999</v>
      </c>
      <c r="K901" s="19">
        <v>11.74</v>
      </c>
      <c r="L901" s="19">
        <v>22.58</v>
      </c>
      <c r="M901" s="17">
        <v>0.39760000000000001</v>
      </c>
      <c r="O901" s="17">
        <v>0.15690000000000001</v>
      </c>
      <c r="Q901" s="19">
        <v>100.7026</v>
      </c>
      <c r="R901" s="21">
        <v>58.003952569169961</v>
      </c>
      <c r="T901" s="17">
        <v>1.7056750693095819</v>
      </c>
      <c r="U901" s="17">
        <v>0.2943249306904181</v>
      </c>
      <c r="V901" s="17">
        <v>0</v>
      </c>
      <c r="W901" s="21">
        <v>2</v>
      </c>
      <c r="X901" s="17">
        <v>9.1904827002125045E-2</v>
      </c>
      <c r="Y901" s="17">
        <v>9.8806980916633855E-2</v>
      </c>
      <c r="Z901" s="17">
        <v>4.593462934634523E-3</v>
      </c>
      <c r="AA901" s="17">
        <v>6.3782232781389323E-2</v>
      </c>
      <c r="AB901" s="17">
        <v>0.64813480358813735</v>
      </c>
      <c r="AC901" s="17">
        <v>9.2777692777080034E-2</v>
      </c>
      <c r="AD901" s="17">
        <v>0</v>
      </c>
      <c r="AE901" s="17">
        <v>0</v>
      </c>
      <c r="AF901" s="21">
        <v>1.0000000000000002</v>
      </c>
      <c r="AG901" s="17">
        <v>0</v>
      </c>
      <c r="AH901" s="17">
        <v>7.1622871649916514E-2</v>
      </c>
      <c r="AI901" s="17">
        <v>0</v>
      </c>
      <c r="AJ901" s="17">
        <v>4.0175402613523096E-3</v>
      </c>
      <c r="AK901" s="17">
        <v>0.89581478236297807</v>
      </c>
      <c r="AL901" s="17">
        <v>2.8544805725751313E-2</v>
      </c>
      <c r="AM901" s="17">
        <v>0</v>
      </c>
      <c r="AN901" s="21">
        <v>0.99999999999999822</v>
      </c>
      <c r="AO901" s="21">
        <v>3.9999999999999982</v>
      </c>
      <c r="AQ901" s="21">
        <v>35.78532837096725</v>
      </c>
      <c r="AR901" s="21">
        <v>14.754241531844757</v>
      </c>
      <c r="AS901" s="21">
        <v>49.460430097187995</v>
      </c>
    </row>
    <row r="902" spans="1:45" x14ac:dyDescent="0.35">
      <c r="A902" s="5">
        <v>1974</v>
      </c>
      <c r="B902" s="17" t="s">
        <v>135</v>
      </c>
      <c r="C902" s="21">
        <v>50</v>
      </c>
      <c r="D902" s="21">
        <v>258</v>
      </c>
      <c r="E902" s="17" t="s">
        <v>122</v>
      </c>
      <c r="F902" s="19">
        <v>45.48</v>
      </c>
      <c r="G902" s="17">
        <v>2.4</v>
      </c>
      <c r="H902" s="19">
        <v>8.68</v>
      </c>
      <c r="I902" s="19">
        <v>8.69</v>
      </c>
      <c r="J902" s="17">
        <v>0.15129999999999999</v>
      </c>
      <c r="K902" s="19">
        <v>11.71</v>
      </c>
      <c r="L902" s="19">
        <v>21.98</v>
      </c>
      <c r="M902" s="17">
        <v>0.32990000000000003</v>
      </c>
      <c r="N902" s="17">
        <v>3.9E-2</v>
      </c>
      <c r="O902" s="17">
        <v>0.1285</v>
      </c>
      <c r="Q902" s="19">
        <v>99.588700000000003</v>
      </c>
      <c r="R902" s="21">
        <v>57.401960784313729</v>
      </c>
      <c r="T902" s="17">
        <v>1.704882229582698</v>
      </c>
      <c r="U902" s="17">
        <v>0.29511777041730203</v>
      </c>
      <c r="V902" s="17">
        <v>0</v>
      </c>
      <c r="W902" s="21">
        <v>2</v>
      </c>
      <c r="X902" s="17">
        <v>8.8345477188589705E-2</v>
      </c>
      <c r="Y902" s="17">
        <v>9.347023355005879E-2</v>
      </c>
      <c r="Z902" s="17">
        <v>3.8082193932823991E-3</v>
      </c>
      <c r="AA902" s="17">
        <v>6.7667017910327559E-2</v>
      </c>
      <c r="AB902" s="17">
        <v>0.65441870021533577</v>
      </c>
      <c r="AC902" s="17">
        <v>9.2290351742405852E-2</v>
      </c>
      <c r="AD902" s="17">
        <v>0</v>
      </c>
      <c r="AE902" s="17">
        <v>0</v>
      </c>
      <c r="AF902" s="21">
        <v>1</v>
      </c>
      <c r="AG902" s="17">
        <v>0</v>
      </c>
      <c r="AH902" s="17">
        <v>8.6635217484890004E-2</v>
      </c>
      <c r="AI902" s="17">
        <v>0</v>
      </c>
      <c r="AJ902" s="17">
        <v>4.8034314350708625E-3</v>
      </c>
      <c r="AK902" s="17">
        <v>0.88272115554475539</v>
      </c>
      <c r="AL902" s="17">
        <v>2.3975329875017902E-2</v>
      </c>
      <c r="AM902" s="17">
        <v>1.8648656602654075E-3</v>
      </c>
      <c r="AN902" s="21">
        <v>0.99999999999999967</v>
      </c>
      <c r="AO902" s="21">
        <v>3.9999999999999996</v>
      </c>
      <c r="AQ902" s="21">
        <v>36.069260913363706</v>
      </c>
      <c r="AR902" s="21">
        <v>15.278248467689931</v>
      </c>
      <c r="AS902" s="21">
        <v>48.652490618946359</v>
      </c>
    </row>
    <row r="903" spans="1:45" x14ac:dyDescent="0.35">
      <c r="A903" s="5">
        <v>1974</v>
      </c>
      <c r="B903" s="17" t="s">
        <v>135</v>
      </c>
      <c r="C903" s="21">
        <v>55</v>
      </c>
      <c r="D903" s="21">
        <v>259</v>
      </c>
      <c r="E903" s="17" t="s">
        <v>122</v>
      </c>
      <c r="F903" s="19">
        <v>44.96</v>
      </c>
      <c r="G903" s="17">
        <v>2.33</v>
      </c>
      <c r="H903" s="19">
        <v>8.61</v>
      </c>
      <c r="I903" s="19">
        <v>8.39</v>
      </c>
      <c r="J903" s="17">
        <v>0.1135</v>
      </c>
      <c r="K903" s="19">
        <v>11.45</v>
      </c>
      <c r="L903" s="19">
        <v>22.01</v>
      </c>
      <c r="M903" s="17">
        <v>0.39650000000000002</v>
      </c>
      <c r="N903" s="17">
        <v>4.3E-3</v>
      </c>
      <c r="O903" s="17">
        <v>3.2199999999999999E-2</v>
      </c>
      <c r="Q903" s="19">
        <v>98.296500000000009</v>
      </c>
      <c r="R903" s="21">
        <v>57.711693548387089</v>
      </c>
      <c r="T903" s="17">
        <v>1.7059291697837098</v>
      </c>
      <c r="U903" s="17">
        <v>0.29407083021629021</v>
      </c>
      <c r="V903" s="17">
        <v>0</v>
      </c>
      <c r="W903" s="21">
        <v>2</v>
      </c>
      <c r="X903" s="17">
        <v>9.093555928367919E-2</v>
      </c>
      <c r="Y903" s="17">
        <v>9.8556104554512539E-2</v>
      </c>
      <c r="Z903" s="17">
        <v>9.6590734616000973E-4</v>
      </c>
      <c r="AA903" s="17">
        <v>6.6494003442054306E-2</v>
      </c>
      <c r="AB903" s="17">
        <v>0.64768681660286431</v>
      </c>
      <c r="AC903" s="17">
        <v>9.5361608770729744E-2</v>
      </c>
      <c r="AD903" s="17">
        <v>0</v>
      </c>
      <c r="AE903" s="17">
        <v>0</v>
      </c>
      <c r="AF903" s="21">
        <v>1</v>
      </c>
      <c r="AG903" s="17">
        <v>0</v>
      </c>
      <c r="AH903" s="17">
        <v>7.227958368522075E-2</v>
      </c>
      <c r="AI903" s="17">
        <v>0</v>
      </c>
      <c r="AJ903" s="17">
        <v>3.6472815867303224E-3</v>
      </c>
      <c r="AK903" s="17">
        <v>0.89469838687587677</v>
      </c>
      <c r="AL903" s="17">
        <v>2.9166628643854234E-2</v>
      </c>
      <c r="AM903" s="17">
        <v>2.0811920831661772E-4</v>
      </c>
      <c r="AN903" s="21">
        <v>0.99999999999999867</v>
      </c>
      <c r="AO903" s="21">
        <v>3.9999999999999987</v>
      </c>
      <c r="AQ903" s="21">
        <v>35.739773344908286</v>
      </c>
      <c r="AR903" s="21">
        <v>14.890196666345622</v>
      </c>
      <c r="AS903" s="21">
        <v>49.37002998874609</v>
      </c>
    </row>
    <row r="904" spans="1:45" x14ac:dyDescent="0.35">
      <c r="A904" s="5">
        <v>1974</v>
      </c>
      <c r="B904" s="17" t="s">
        <v>135</v>
      </c>
      <c r="C904" s="21">
        <v>60</v>
      </c>
      <c r="D904" s="21">
        <v>260</v>
      </c>
      <c r="E904" s="17" t="s">
        <v>122</v>
      </c>
      <c r="F904" s="19">
        <v>45.97</v>
      </c>
      <c r="G904" s="17">
        <v>2.29</v>
      </c>
      <c r="H904" s="19">
        <v>8.2200000000000006</v>
      </c>
      <c r="I904" s="19">
        <v>8.39</v>
      </c>
      <c r="J904" s="17">
        <v>0.12520000000000001</v>
      </c>
      <c r="K904" s="19">
        <v>11.77</v>
      </c>
      <c r="L904" s="19">
        <v>22.35</v>
      </c>
      <c r="M904" s="17">
        <v>0.36849999999999999</v>
      </c>
      <c r="N904" s="17">
        <v>1.09E-2</v>
      </c>
      <c r="O904" s="17">
        <v>6.8500000000000005E-2</v>
      </c>
      <c r="Q904" s="19">
        <v>99.56310000000002</v>
      </c>
      <c r="R904" s="21">
        <v>58.382936507936499</v>
      </c>
      <c r="T904" s="17">
        <v>1.7221275033614056</v>
      </c>
      <c r="U904" s="17">
        <v>0.27787249663859437</v>
      </c>
      <c r="V904" s="17">
        <v>0</v>
      </c>
      <c r="W904" s="21">
        <v>2</v>
      </c>
      <c r="X904" s="17">
        <v>8.5032300767553304E-2</v>
      </c>
      <c r="Y904" s="17">
        <v>8.9048367540702125E-2</v>
      </c>
      <c r="Z904" s="17">
        <v>2.0287394534470914E-3</v>
      </c>
      <c r="AA904" s="17">
        <v>6.4523534464322366E-2</v>
      </c>
      <c r="AB904" s="17">
        <v>0.65734314704702212</v>
      </c>
      <c r="AC904" s="17">
        <v>0.10202391072695305</v>
      </c>
      <c r="AD904" s="17">
        <v>0</v>
      </c>
      <c r="AE904" s="17">
        <v>0</v>
      </c>
      <c r="AF904" s="21">
        <v>1</v>
      </c>
      <c r="AG904" s="17">
        <v>0</v>
      </c>
      <c r="AH904" s="17">
        <v>7.1748333576371587E-2</v>
      </c>
      <c r="AI904" s="17">
        <v>0</v>
      </c>
      <c r="AJ904" s="17">
        <v>3.9722252497827728E-3</v>
      </c>
      <c r="AK904" s="17">
        <v>0.89699546112209538</v>
      </c>
      <c r="AL904" s="17">
        <v>2.6763113686683139E-2</v>
      </c>
      <c r="AM904" s="17">
        <v>5.2086636506744701E-4</v>
      </c>
      <c r="AN904" s="21">
        <v>1.0000000000000004</v>
      </c>
      <c r="AO904" s="21">
        <v>4</v>
      </c>
      <c r="AQ904" s="21">
        <v>36.095315840978067</v>
      </c>
      <c r="AR904" s="21">
        <v>14.649839680039744</v>
      </c>
      <c r="AS904" s="21">
        <v>49.254844478982193</v>
      </c>
    </row>
    <row r="905" spans="1:45" x14ac:dyDescent="0.35">
      <c r="A905" s="5">
        <v>1974</v>
      </c>
      <c r="B905" s="17" t="s">
        <v>135</v>
      </c>
      <c r="C905" s="21">
        <v>65</v>
      </c>
      <c r="D905" s="21">
        <v>261</v>
      </c>
      <c r="E905" s="17" t="s">
        <v>122</v>
      </c>
      <c r="F905" s="19">
        <v>45.95</v>
      </c>
      <c r="G905" s="17">
        <v>2.2400000000000002</v>
      </c>
      <c r="H905" s="19">
        <v>7.85</v>
      </c>
      <c r="I905" s="19">
        <v>8.27</v>
      </c>
      <c r="J905" s="17">
        <v>0.10489999999999999</v>
      </c>
      <c r="K905" s="19">
        <v>11.78</v>
      </c>
      <c r="L905" s="19">
        <v>22.04</v>
      </c>
      <c r="M905" s="17">
        <v>0.36370000000000002</v>
      </c>
      <c r="N905" s="17">
        <v>2.3999999999999998E-3</v>
      </c>
      <c r="O905" s="17">
        <v>0.12379999999999999</v>
      </c>
      <c r="Q905" s="19">
        <v>98.724799999999988</v>
      </c>
      <c r="R905" s="21">
        <v>58.753117206982552</v>
      </c>
      <c r="T905" s="17">
        <v>1.7360901897805858</v>
      </c>
      <c r="U905" s="17">
        <v>0.26390981021941418</v>
      </c>
      <c r="V905" s="17">
        <v>0</v>
      </c>
      <c r="W905" s="21">
        <v>2</v>
      </c>
      <c r="X905" s="17">
        <v>8.5621847643742421E-2</v>
      </c>
      <c r="Y905" s="17">
        <v>7.4037730979158375E-2</v>
      </c>
      <c r="Z905" s="17">
        <v>3.697875767105912E-3</v>
      </c>
      <c r="AA905" s="17">
        <v>6.3654139770188314E-2</v>
      </c>
      <c r="AB905" s="17">
        <v>0.66352445750007005</v>
      </c>
      <c r="AC905" s="17">
        <v>0.10946394833973494</v>
      </c>
      <c r="AD905" s="17">
        <v>0</v>
      </c>
      <c r="AE905" s="17">
        <v>0</v>
      </c>
      <c r="AF905" s="21">
        <v>1</v>
      </c>
      <c r="AG905" s="17">
        <v>0</v>
      </c>
      <c r="AH905" s="17">
        <v>7.7773626351054392E-2</v>
      </c>
      <c r="AI905" s="17">
        <v>0</v>
      </c>
      <c r="AJ905" s="17">
        <v>3.3566108597808584E-3</v>
      </c>
      <c r="AK905" s="17">
        <v>0.89211383907819697</v>
      </c>
      <c r="AL905" s="17">
        <v>2.6640257362358668E-2</v>
      </c>
      <c r="AM905" s="17">
        <v>1.1566634860879531E-4</v>
      </c>
      <c r="AN905" s="21">
        <v>0.99999999999999967</v>
      </c>
      <c r="AO905" s="21">
        <v>3.9999999999999996</v>
      </c>
      <c r="AQ905" s="21">
        <v>36.451975795788272</v>
      </c>
      <c r="AR905" s="21">
        <v>14.53805674696431</v>
      </c>
      <c r="AS905" s="21">
        <v>49.00996745724742</v>
      </c>
    </row>
    <row r="906" spans="1:45" x14ac:dyDescent="0.35">
      <c r="A906" s="5">
        <v>1974</v>
      </c>
      <c r="B906" s="17" t="s">
        <v>135</v>
      </c>
      <c r="C906" s="21">
        <v>70</v>
      </c>
      <c r="D906" s="21">
        <v>262</v>
      </c>
      <c r="E906" s="17" t="s">
        <v>121</v>
      </c>
      <c r="F906" s="19">
        <v>51.21</v>
      </c>
      <c r="G906" s="17">
        <v>0.97719999999999996</v>
      </c>
      <c r="H906" s="19">
        <v>4.0599999999999996</v>
      </c>
      <c r="I906" s="19">
        <v>6.68</v>
      </c>
      <c r="J906" s="17">
        <v>0.17829999999999999</v>
      </c>
      <c r="K906" s="19">
        <v>14.41</v>
      </c>
      <c r="L906" s="19">
        <v>22.25</v>
      </c>
      <c r="M906" s="17">
        <v>0.29270000000000002</v>
      </c>
      <c r="O906" s="17">
        <v>2.76E-2</v>
      </c>
      <c r="Q906" s="19">
        <v>100.08579999999999</v>
      </c>
      <c r="R906" s="21">
        <v>68.326220957799904</v>
      </c>
      <c r="T906" s="17">
        <v>1.8900964062976895</v>
      </c>
      <c r="U906" s="17">
        <v>0.10990359370231051</v>
      </c>
      <c r="V906" s="17">
        <v>0</v>
      </c>
      <c r="W906" s="21">
        <v>2</v>
      </c>
      <c r="X906" s="17">
        <v>6.6694213619766574E-2</v>
      </c>
      <c r="Y906" s="17">
        <v>9.0937206293185951E-3</v>
      </c>
      <c r="Z906" s="17">
        <v>8.0534722629507273E-4</v>
      </c>
      <c r="AA906" s="17">
        <v>2.7127171100016764E-2</v>
      </c>
      <c r="AB906" s="17">
        <v>0.79289930870073866</v>
      </c>
      <c r="AC906" s="17">
        <v>0.10338023872386437</v>
      </c>
      <c r="AD906" s="17">
        <v>0</v>
      </c>
      <c r="AE906" s="17">
        <v>0</v>
      </c>
      <c r="AF906" s="21">
        <v>1</v>
      </c>
      <c r="AG906" s="17">
        <v>0</v>
      </c>
      <c r="AH906" s="17">
        <v>9.3688341077294124E-2</v>
      </c>
      <c r="AI906" s="17">
        <v>0</v>
      </c>
      <c r="AJ906" s="17">
        <v>5.5733878124333645E-3</v>
      </c>
      <c r="AK906" s="17">
        <v>0.87979424113717142</v>
      </c>
      <c r="AL906" s="17">
        <v>2.0944029973101973E-2</v>
      </c>
      <c r="AM906" s="17">
        <v>0</v>
      </c>
      <c r="AN906" s="21">
        <v>1.0000000000000009</v>
      </c>
      <c r="AO906" s="21">
        <v>4.0000000000000009</v>
      </c>
      <c r="AQ906" s="21">
        <v>42.07636416787183</v>
      </c>
      <c r="AR906" s="21">
        <v>11.23606469078938</v>
      </c>
      <c r="AS906" s="21">
        <v>46.687571141338793</v>
      </c>
    </row>
    <row r="907" spans="1:45" x14ac:dyDescent="0.35">
      <c r="A907" s="5">
        <v>1974</v>
      </c>
      <c r="B907" s="17" t="s">
        <v>135</v>
      </c>
      <c r="C907" s="21">
        <v>75</v>
      </c>
      <c r="D907" s="21">
        <v>263</v>
      </c>
      <c r="E907" s="17" t="s">
        <v>121</v>
      </c>
      <c r="F907" s="19">
        <v>50.5</v>
      </c>
      <c r="G907" s="17">
        <v>1.0723</v>
      </c>
      <c r="H907" s="19">
        <v>4.03</v>
      </c>
      <c r="I907" s="19">
        <v>6.64</v>
      </c>
      <c r="J907" s="17">
        <v>0.1052</v>
      </c>
      <c r="K907" s="19">
        <v>14.42</v>
      </c>
      <c r="L907" s="19">
        <v>22.3</v>
      </c>
      <c r="M907" s="17">
        <v>0.37159999999999999</v>
      </c>
      <c r="O907" s="17">
        <v>5.1000000000000004E-3</v>
      </c>
      <c r="Q907" s="19">
        <v>99.444199999999995</v>
      </c>
      <c r="R907" s="21">
        <v>68.471035137701804</v>
      </c>
      <c r="T907" s="17">
        <v>1.8736681843920289</v>
      </c>
      <c r="U907" s="17">
        <v>0.12633181560797113</v>
      </c>
      <c r="V907" s="17">
        <v>0</v>
      </c>
      <c r="W907" s="21">
        <v>2</v>
      </c>
      <c r="X907" s="17">
        <v>4.9880575043629971E-2</v>
      </c>
      <c r="Y907" s="17">
        <v>4.318420986529916E-2</v>
      </c>
      <c r="Z907" s="17">
        <v>1.4959476126118063E-4</v>
      </c>
      <c r="AA907" s="17">
        <v>2.9923299404290657E-2</v>
      </c>
      <c r="AB907" s="17">
        <v>0.79761156511976905</v>
      </c>
      <c r="AC907" s="17">
        <v>7.9250755805750028E-2</v>
      </c>
      <c r="AD907" s="17">
        <v>0</v>
      </c>
      <c r="AE907" s="17">
        <v>0</v>
      </c>
      <c r="AF907" s="21">
        <v>1</v>
      </c>
      <c r="AG907" s="17">
        <v>0</v>
      </c>
      <c r="AH907" s="17">
        <v>8.3568585608602003E-2</v>
      </c>
      <c r="AI907" s="17">
        <v>0</v>
      </c>
      <c r="AJ907" s="17">
        <v>3.3056417419608064E-3</v>
      </c>
      <c r="AK907" s="17">
        <v>0.88639660977863666</v>
      </c>
      <c r="AL907" s="17">
        <v>2.6729162870801682E-2</v>
      </c>
      <c r="AM907" s="17">
        <v>0</v>
      </c>
      <c r="AN907" s="21">
        <v>1.0000000000000011</v>
      </c>
      <c r="AO907" s="21">
        <v>4.0000000000000009</v>
      </c>
      <c r="AQ907" s="21">
        <v>42.127726636555302</v>
      </c>
      <c r="AR907" s="21">
        <v>11.055156233609017</v>
      </c>
      <c r="AS907" s="21">
        <v>46.81711712983568</v>
      </c>
    </row>
    <row r="908" spans="1:45" x14ac:dyDescent="0.35">
      <c r="A908" s="5">
        <v>1974</v>
      </c>
      <c r="B908" s="17" t="s">
        <v>135</v>
      </c>
      <c r="C908" s="21">
        <v>80</v>
      </c>
      <c r="D908" s="21">
        <v>264</v>
      </c>
      <c r="E908" s="17" t="s">
        <v>121</v>
      </c>
      <c r="F908" s="19">
        <v>50.55</v>
      </c>
      <c r="G908" s="17">
        <v>1.0262</v>
      </c>
      <c r="H908" s="19">
        <v>4.0199999999999996</v>
      </c>
      <c r="I908" s="19">
        <v>6.71</v>
      </c>
      <c r="J908" s="17">
        <v>8.1799999999999998E-2</v>
      </c>
      <c r="K908" s="19">
        <v>14.27</v>
      </c>
      <c r="L908" s="19">
        <v>22.55</v>
      </c>
      <c r="M908" s="17">
        <v>0.34799999999999998</v>
      </c>
      <c r="N908" s="17">
        <v>7.3000000000000001E-3</v>
      </c>
      <c r="O908" s="17">
        <v>5.57E-2</v>
      </c>
      <c r="Q908" s="19">
        <v>99.618999999999986</v>
      </c>
      <c r="R908" s="21">
        <v>68.017159199237369</v>
      </c>
      <c r="T908" s="17">
        <v>1.8739584322177572</v>
      </c>
      <c r="U908" s="17">
        <v>0.12604156778224285</v>
      </c>
      <c r="V908" s="17">
        <v>0</v>
      </c>
      <c r="W908" s="21">
        <v>2</v>
      </c>
      <c r="X908" s="17">
        <v>4.958691082546321E-2</v>
      </c>
      <c r="Y908" s="17">
        <v>4.2952236917610236E-2</v>
      </c>
      <c r="Z908" s="17">
        <v>1.6324462595756709E-3</v>
      </c>
      <c r="AA908" s="17">
        <v>2.8612952336507503E-2</v>
      </c>
      <c r="AB908" s="17">
        <v>0.78865605908753755</v>
      </c>
      <c r="AC908" s="17">
        <v>8.8559394573305861E-2</v>
      </c>
      <c r="AD908" s="17">
        <v>0</v>
      </c>
      <c r="AE908" s="17">
        <v>0</v>
      </c>
      <c r="AF908" s="21">
        <v>1</v>
      </c>
      <c r="AG908" s="17">
        <v>0</v>
      </c>
      <c r="AH908" s="17">
        <v>7.6489934483902899E-2</v>
      </c>
      <c r="AI908" s="17">
        <v>0</v>
      </c>
      <c r="AJ908" s="17">
        <v>2.5682117985790878E-3</v>
      </c>
      <c r="AK908" s="17">
        <v>0.89558592282409422</v>
      </c>
      <c r="AL908" s="17">
        <v>2.5010730986230974E-2</v>
      </c>
      <c r="AM908" s="17">
        <v>3.451999071931861E-4</v>
      </c>
      <c r="AN908" s="21">
        <v>1.0000000000000004</v>
      </c>
      <c r="AO908" s="21">
        <v>4</v>
      </c>
      <c r="AQ908" s="21">
        <v>41.621868507858217</v>
      </c>
      <c r="AR908" s="21">
        <v>11.112965533230625</v>
      </c>
      <c r="AS908" s="21">
        <v>47.265165958911155</v>
      </c>
    </row>
    <row r="909" spans="1:45" x14ac:dyDescent="0.35">
      <c r="A909" s="5">
        <v>1974</v>
      </c>
      <c r="B909" s="17" t="s">
        <v>135</v>
      </c>
      <c r="C909" s="21">
        <v>85</v>
      </c>
      <c r="D909" s="21">
        <v>265</v>
      </c>
      <c r="E909" s="17" t="s">
        <v>121</v>
      </c>
      <c r="F909" s="19">
        <v>50.48</v>
      </c>
      <c r="G909" s="17">
        <v>1.0145</v>
      </c>
      <c r="H909" s="19">
        <v>4.1100000000000003</v>
      </c>
      <c r="I909" s="19">
        <v>6.88</v>
      </c>
      <c r="J909" s="17">
        <v>0.12280000000000001</v>
      </c>
      <c r="K909" s="19">
        <v>14.26</v>
      </c>
      <c r="L909" s="19">
        <v>22.08</v>
      </c>
      <c r="M909" s="17">
        <v>0.3281</v>
      </c>
      <c r="O909" s="17">
        <v>7.6899999999999996E-2</v>
      </c>
      <c r="Q909" s="19">
        <v>99.3523</v>
      </c>
      <c r="R909" s="21">
        <v>67.455061494796581</v>
      </c>
      <c r="T909" s="17">
        <v>1.8773736679752264</v>
      </c>
      <c r="U909" s="17">
        <v>0.12262633202477358</v>
      </c>
      <c r="V909" s="17">
        <v>0</v>
      </c>
      <c r="W909" s="21">
        <v>2</v>
      </c>
      <c r="X909" s="17">
        <v>5.7510819342780989E-2</v>
      </c>
      <c r="Y909" s="17">
        <v>2.9755602896736653E-2</v>
      </c>
      <c r="Z909" s="17">
        <v>2.2610107144954276E-3</v>
      </c>
      <c r="AA909" s="17">
        <v>2.8377575975826092E-2</v>
      </c>
      <c r="AB909" s="17">
        <v>0.79063453290103847</v>
      </c>
      <c r="AC909" s="17">
        <v>9.1460458169122294E-2</v>
      </c>
      <c r="AD909" s="17">
        <v>0</v>
      </c>
      <c r="AE909" s="17">
        <v>0</v>
      </c>
      <c r="AF909" s="21">
        <v>0.99999999999999989</v>
      </c>
      <c r="AG909" s="17">
        <v>0</v>
      </c>
      <c r="AH909" s="17">
        <v>9.2739907758970952E-2</v>
      </c>
      <c r="AI909" s="17">
        <v>0</v>
      </c>
      <c r="AJ909" s="17">
        <v>3.8678398411493417E-3</v>
      </c>
      <c r="AK909" s="17">
        <v>0.87973599951898707</v>
      </c>
      <c r="AL909" s="17">
        <v>2.3656252880892851E-2</v>
      </c>
      <c r="AM909" s="17">
        <v>0</v>
      </c>
      <c r="AN909" s="21">
        <v>1.0000000000000002</v>
      </c>
      <c r="AO909" s="21">
        <v>4</v>
      </c>
      <c r="AQ909" s="21">
        <v>41.872518929714666</v>
      </c>
      <c r="AR909" s="21">
        <v>11.536090535082142</v>
      </c>
      <c r="AS909" s="21">
        <v>46.591390535203189</v>
      </c>
    </row>
    <row r="910" spans="1:45" x14ac:dyDescent="0.35">
      <c r="A910" s="5">
        <v>1974</v>
      </c>
      <c r="B910" s="17" t="s">
        <v>135</v>
      </c>
      <c r="C910" s="21">
        <v>90</v>
      </c>
      <c r="D910" s="21">
        <v>266</v>
      </c>
      <c r="E910" s="17" t="s">
        <v>121</v>
      </c>
      <c r="F910" s="19">
        <v>50.94</v>
      </c>
      <c r="G910" s="17">
        <v>1.0561</v>
      </c>
      <c r="H910" s="19">
        <v>4.07</v>
      </c>
      <c r="I910" s="19">
        <v>6.86</v>
      </c>
      <c r="J910" s="17">
        <v>0.13439999999999999</v>
      </c>
      <c r="K910" s="19">
        <v>14.31</v>
      </c>
      <c r="L910" s="19">
        <v>22.43</v>
      </c>
      <c r="M910" s="17">
        <v>0.2651</v>
      </c>
      <c r="O910" s="17">
        <v>8.6199999999999999E-2</v>
      </c>
      <c r="Q910" s="19">
        <v>100.15179999999999</v>
      </c>
      <c r="R910" s="21">
        <v>67.595654227680683</v>
      </c>
      <c r="T910" s="17">
        <v>1.8809807143745461</v>
      </c>
      <c r="U910" s="17">
        <v>0.11901928562545394</v>
      </c>
      <c r="V910" s="17">
        <v>0</v>
      </c>
      <c r="W910" s="21">
        <v>2</v>
      </c>
      <c r="X910" s="17">
        <v>5.8093496145076723E-2</v>
      </c>
      <c r="Y910" s="17">
        <v>1.8725712904529932E-2</v>
      </c>
      <c r="Z910" s="17">
        <v>2.5163878096332612E-3</v>
      </c>
      <c r="AA910" s="17">
        <v>2.9330692211671842E-2</v>
      </c>
      <c r="AB910" s="17">
        <v>0.78775272425974874</v>
      </c>
      <c r="AC910" s="17">
        <v>0.10358098666933946</v>
      </c>
      <c r="AD910" s="17">
        <v>0</v>
      </c>
      <c r="AE910" s="17">
        <v>0</v>
      </c>
      <c r="AF910" s="21">
        <v>0.99999999999999989</v>
      </c>
      <c r="AG910" s="17">
        <v>0</v>
      </c>
      <c r="AH910" s="17">
        <v>8.9506775477979444E-2</v>
      </c>
      <c r="AI910" s="17">
        <v>0</v>
      </c>
      <c r="AJ910" s="17">
        <v>4.2030389116958925E-3</v>
      </c>
      <c r="AK910" s="17">
        <v>0.88731248995319445</v>
      </c>
      <c r="AL910" s="17">
        <v>1.8977695657129659E-2</v>
      </c>
      <c r="AM910" s="17">
        <v>0</v>
      </c>
      <c r="AN910" s="21">
        <v>0.99999999999999944</v>
      </c>
      <c r="AO910" s="21">
        <v>3.9999999999999996</v>
      </c>
      <c r="AQ910" s="21">
        <v>41.656196690100465</v>
      </c>
      <c r="AR910" s="21">
        <v>11.42290736275279</v>
      </c>
      <c r="AS910" s="21">
        <v>46.920895947146747</v>
      </c>
    </row>
    <row r="911" spans="1:45" x14ac:dyDescent="0.35">
      <c r="A911" s="5">
        <v>1974</v>
      </c>
      <c r="B911" s="17" t="s">
        <v>135</v>
      </c>
      <c r="C911" s="21">
        <v>95</v>
      </c>
      <c r="D911" s="21">
        <v>267</v>
      </c>
      <c r="E911" s="17" t="s">
        <v>121</v>
      </c>
      <c r="F911" s="19">
        <v>50.38</v>
      </c>
      <c r="G911" s="17">
        <v>1.085</v>
      </c>
      <c r="H911" s="19">
        <v>4.09</v>
      </c>
      <c r="I911" s="19">
        <v>6.67</v>
      </c>
      <c r="J911" s="17">
        <v>4.6800000000000001E-2</v>
      </c>
      <c r="K911" s="19">
        <v>14.16</v>
      </c>
      <c r="L911" s="19">
        <v>22.32</v>
      </c>
      <c r="M911" s="17">
        <v>0.26340000000000002</v>
      </c>
      <c r="N911" s="17">
        <v>1.9900000000000001E-2</v>
      </c>
      <c r="O911" s="17">
        <v>8.7400000000000005E-2</v>
      </c>
      <c r="Q911" s="19">
        <v>99.122500000000016</v>
      </c>
      <c r="R911" s="21">
        <v>67.978876620259243</v>
      </c>
      <c r="T911" s="17">
        <v>1.8787942837381484</v>
      </c>
      <c r="U911" s="17">
        <v>0.12120571626185161</v>
      </c>
      <c r="V911" s="17">
        <v>0</v>
      </c>
      <c r="W911" s="21">
        <v>2</v>
      </c>
      <c r="X911" s="17">
        <v>5.8546588629363017E-2</v>
      </c>
      <c r="Y911" s="17">
        <v>1.9206707409211165E-2</v>
      </c>
      <c r="Z911" s="17">
        <v>2.5767803756010532E-3</v>
      </c>
      <c r="AA911" s="17">
        <v>3.0432853332992223E-2</v>
      </c>
      <c r="AB911" s="17">
        <v>0.78724370793313225</v>
      </c>
      <c r="AC911" s="17">
        <v>0.10199336231970035</v>
      </c>
      <c r="AD911" s="17">
        <v>0</v>
      </c>
      <c r="AE911" s="17">
        <v>0</v>
      </c>
      <c r="AF911" s="21">
        <v>1</v>
      </c>
      <c r="AG911" s="17">
        <v>0</v>
      </c>
      <c r="AH911" s="17">
        <v>8.6794027106794958E-2</v>
      </c>
      <c r="AI911" s="17">
        <v>0</v>
      </c>
      <c r="AJ911" s="17">
        <v>1.4781062723792651E-3</v>
      </c>
      <c r="AK911" s="17">
        <v>0.89173779980251766</v>
      </c>
      <c r="AL911" s="17">
        <v>1.9043430504701621E-2</v>
      </c>
      <c r="AM911" s="17">
        <v>9.4663631360600428E-4</v>
      </c>
      <c r="AN911" s="21">
        <v>0.99999999999999944</v>
      </c>
      <c r="AO911" s="21">
        <v>3.9999999999999996</v>
      </c>
      <c r="AQ911" s="21">
        <v>41.687212316228944</v>
      </c>
      <c r="AR911" s="21">
        <v>11.092260398296782</v>
      </c>
      <c r="AS911" s="21">
        <v>47.220527285474276</v>
      </c>
    </row>
    <row r="912" spans="1:45" x14ac:dyDescent="0.35">
      <c r="A912" s="5">
        <v>1974</v>
      </c>
      <c r="B912" s="17" t="s">
        <v>135</v>
      </c>
      <c r="C912" s="21">
        <v>100</v>
      </c>
      <c r="D912" s="21">
        <v>268</v>
      </c>
      <c r="E912" s="17" t="s">
        <v>121</v>
      </c>
      <c r="F912" s="19">
        <v>50.67</v>
      </c>
      <c r="G912" s="17">
        <v>1.0798000000000001</v>
      </c>
      <c r="H912" s="19">
        <v>4.25</v>
      </c>
      <c r="I912" s="19">
        <v>6.81</v>
      </c>
      <c r="J912" s="17">
        <v>8.1900000000000001E-2</v>
      </c>
      <c r="K912" s="19">
        <v>13.98</v>
      </c>
      <c r="L912" s="19">
        <v>22.18</v>
      </c>
      <c r="M912" s="17">
        <v>0.2122</v>
      </c>
      <c r="Q912" s="19">
        <v>99.263900000000007</v>
      </c>
      <c r="R912" s="21">
        <v>67.243867243867257</v>
      </c>
      <c r="T912" s="17">
        <v>1.8877320058271989</v>
      </c>
      <c r="U912" s="17">
        <v>0.11226799417280109</v>
      </c>
      <c r="V912" s="17">
        <v>0</v>
      </c>
      <c r="W912" s="21">
        <v>2</v>
      </c>
      <c r="X912" s="17">
        <v>7.4330638820613637E-2</v>
      </c>
      <c r="Y912" s="17">
        <v>0</v>
      </c>
      <c r="Z912" s="17">
        <v>0</v>
      </c>
      <c r="AA912" s="17">
        <v>3.0256913650306708E-2</v>
      </c>
      <c r="AB912" s="17">
        <v>0.77646428476928842</v>
      </c>
      <c r="AC912" s="17">
        <v>0.11894816275979125</v>
      </c>
      <c r="AD912" s="17">
        <v>0</v>
      </c>
      <c r="AE912" s="17">
        <v>0</v>
      </c>
      <c r="AF912" s="21">
        <v>1</v>
      </c>
      <c r="AG912" s="17">
        <v>0</v>
      </c>
      <c r="AH912" s="17">
        <v>9.3200206771926503E-2</v>
      </c>
      <c r="AI912" s="17">
        <v>0</v>
      </c>
      <c r="AJ912" s="17">
        <v>2.5841164251126903E-3</v>
      </c>
      <c r="AK912" s="17">
        <v>0.88526418778171923</v>
      </c>
      <c r="AL912" s="17">
        <v>1.5326506094056213E-2</v>
      </c>
      <c r="AM912" s="17">
        <v>0</v>
      </c>
      <c r="AN912" s="21">
        <v>0.99637501707281462</v>
      </c>
      <c r="AO912" s="21">
        <v>3.9963750170728147</v>
      </c>
      <c r="AQ912" s="21">
        <v>41.379186774380472</v>
      </c>
      <c r="AR912" s="21">
        <v>11.443482742512572</v>
      </c>
      <c r="AS912" s="21">
        <v>47.177330483106957</v>
      </c>
    </row>
    <row r="913" spans="1:45" x14ac:dyDescent="0.35">
      <c r="A913" s="5">
        <v>1974</v>
      </c>
      <c r="B913" s="17" t="s">
        <v>135</v>
      </c>
      <c r="C913" s="21">
        <v>105</v>
      </c>
      <c r="D913" s="21">
        <v>269</v>
      </c>
      <c r="E913" s="17" t="s">
        <v>121</v>
      </c>
      <c r="F913" s="19">
        <v>50.67</v>
      </c>
      <c r="G913" s="17">
        <v>1.0144</v>
      </c>
      <c r="H913" s="19">
        <v>4.0599999999999996</v>
      </c>
      <c r="I913" s="19">
        <v>7.02</v>
      </c>
      <c r="J913" s="17">
        <v>0.1812</v>
      </c>
      <c r="K913" s="19">
        <v>14.25</v>
      </c>
      <c r="L913" s="19">
        <v>22.22</v>
      </c>
      <c r="M913" s="17">
        <v>0.3085</v>
      </c>
      <c r="O913" s="17">
        <v>2.76E-2</v>
      </c>
      <c r="Q913" s="19">
        <v>99.7517</v>
      </c>
      <c r="R913" s="21">
        <v>66.995768688293381</v>
      </c>
      <c r="T913" s="17">
        <v>1.8782294671430064</v>
      </c>
      <c r="U913" s="17">
        <v>0.12177053285699357</v>
      </c>
      <c r="V913" s="17">
        <v>0</v>
      </c>
      <c r="W913" s="21">
        <v>2</v>
      </c>
      <c r="X913" s="17">
        <v>5.5588728725120523E-2</v>
      </c>
      <c r="Y913" s="17">
        <v>3.0980225244941612E-2</v>
      </c>
      <c r="Z913" s="17">
        <v>8.088197217103356E-4</v>
      </c>
      <c r="AA913" s="17">
        <v>2.8281266473894166E-2</v>
      </c>
      <c r="AB913" s="17">
        <v>0.7874762921270918</v>
      </c>
      <c r="AC913" s="17">
        <v>9.6864667707241559E-2</v>
      </c>
      <c r="AD913" s="17">
        <v>0</v>
      </c>
      <c r="AE913" s="17">
        <v>0</v>
      </c>
      <c r="AF913" s="21">
        <v>1</v>
      </c>
      <c r="AG913" s="17">
        <v>0</v>
      </c>
      <c r="AH913" s="17">
        <v>8.9745383739366663E-2</v>
      </c>
      <c r="AI913" s="17">
        <v>0</v>
      </c>
      <c r="AJ913" s="17">
        <v>5.6884596091356567E-3</v>
      </c>
      <c r="AK913" s="17">
        <v>0.88239638286893196</v>
      </c>
      <c r="AL913" s="17">
        <v>2.2169773782566363E-2</v>
      </c>
      <c r="AM913" s="17">
        <v>0</v>
      </c>
      <c r="AN913" s="21">
        <v>1.0000000000000007</v>
      </c>
      <c r="AO913" s="21">
        <v>4.0000000000000009</v>
      </c>
      <c r="AQ913" s="21">
        <v>41.596054463901119</v>
      </c>
      <c r="AR913" s="21">
        <v>11.794024237488291</v>
      </c>
      <c r="AS913" s="21">
        <v>46.609921298610587</v>
      </c>
    </row>
    <row r="914" spans="1:45" x14ac:dyDescent="0.35">
      <c r="A914" s="5">
        <v>1974</v>
      </c>
      <c r="B914" s="17" t="s">
        <v>135</v>
      </c>
      <c r="C914" s="21">
        <v>110</v>
      </c>
      <c r="D914" s="21">
        <v>270</v>
      </c>
      <c r="E914" s="17" t="s">
        <v>121</v>
      </c>
      <c r="F914" s="19">
        <v>50.63</v>
      </c>
      <c r="G914" s="17">
        <v>1.0676000000000001</v>
      </c>
      <c r="H914" s="19">
        <v>4.04</v>
      </c>
      <c r="I914" s="19">
        <v>7.02</v>
      </c>
      <c r="J914" s="17">
        <v>0.12559999999999999</v>
      </c>
      <c r="K914" s="19">
        <v>14.22</v>
      </c>
      <c r="L914" s="19">
        <v>22.29</v>
      </c>
      <c r="M914" s="17">
        <v>0.38590000000000002</v>
      </c>
      <c r="N914" s="17">
        <v>6.4000000000000003E-3</v>
      </c>
      <c r="O914" s="17">
        <v>7.7899999999999997E-2</v>
      </c>
      <c r="Q914" s="19">
        <v>99.863400000000013</v>
      </c>
      <c r="R914" s="21">
        <v>66.949152542372886</v>
      </c>
      <c r="T914" s="17">
        <v>1.8740095533879015</v>
      </c>
      <c r="U914" s="17">
        <v>0.12599044661209846</v>
      </c>
      <c r="V914" s="17">
        <v>0</v>
      </c>
      <c r="W914" s="21">
        <v>2</v>
      </c>
      <c r="X914" s="17">
        <v>5.0237723260717987E-2</v>
      </c>
      <c r="Y914" s="17">
        <v>4.2024771011422622E-2</v>
      </c>
      <c r="Z914" s="17">
        <v>2.2795348462836935E-3</v>
      </c>
      <c r="AA914" s="17">
        <v>2.9721060793182461E-2</v>
      </c>
      <c r="AB914" s="17">
        <v>0.78467234640967565</v>
      </c>
      <c r="AC914" s="17">
        <v>9.1064563678717514E-2</v>
      </c>
      <c r="AD914" s="17">
        <v>0</v>
      </c>
      <c r="AE914" s="17">
        <v>0</v>
      </c>
      <c r="AF914" s="21">
        <v>0.99999999999999989</v>
      </c>
      <c r="AG914" s="17">
        <v>0</v>
      </c>
      <c r="AH914" s="17">
        <v>8.4183855403624552E-2</v>
      </c>
      <c r="AI914" s="17">
        <v>0</v>
      </c>
      <c r="AJ914" s="17">
        <v>3.9372432978314973E-3</v>
      </c>
      <c r="AK914" s="17">
        <v>0.88388519720585546</v>
      </c>
      <c r="AL914" s="17">
        <v>2.7691533035527547E-2</v>
      </c>
      <c r="AM914" s="17">
        <v>3.0217105716057874E-4</v>
      </c>
      <c r="AN914" s="21">
        <v>0.99999999999999956</v>
      </c>
      <c r="AO914" s="21">
        <v>3.9999999999999996</v>
      </c>
      <c r="AQ914" s="21">
        <v>41.522152769906747</v>
      </c>
      <c r="AR914" s="21">
        <v>11.705692766682008</v>
      </c>
      <c r="AS914" s="21">
        <v>46.772154463411248</v>
      </c>
    </row>
    <row r="915" spans="1:45" x14ac:dyDescent="0.35">
      <c r="A915" s="5">
        <v>1974</v>
      </c>
      <c r="B915" s="17" t="s">
        <v>135</v>
      </c>
      <c r="C915" s="21">
        <v>115</v>
      </c>
      <c r="D915" s="21">
        <v>271</v>
      </c>
      <c r="E915" s="17" t="s">
        <v>121</v>
      </c>
      <c r="F915" s="19">
        <v>50.11</v>
      </c>
      <c r="G915" s="17">
        <v>1.0687</v>
      </c>
      <c r="H915" s="19">
        <v>4.04</v>
      </c>
      <c r="I915" s="19">
        <v>6.72</v>
      </c>
      <c r="J915" s="17">
        <v>5.8500000000000003E-2</v>
      </c>
      <c r="K915" s="19">
        <v>14.32</v>
      </c>
      <c r="L915" s="19">
        <v>22.07</v>
      </c>
      <c r="M915" s="17">
        <v>0.29149999999999998</v>
      </c>
      <c r="N915" s="17">
        <v>1.1000000000000001E-3</v>
      </c>
      <c r="Q915" s="19">
        <v>98.6798</v>
      </c>
      <c r="R915" s="21">
        <v>68.06083650190115</v>
      </c>
      <c r="T915" s="17">
        <v>1.8749721589858566</v>
      </c>
      <c r="U915" s="17">
        <v>0.12502784101414344</v>
      </c>
      <c r="V915" s="17">
        <v>0</v>
      </c>
      <c r="W915" s="21">
        <v>2</v>
      </c>
      <c r="X915" s="17">
        <v>5.3120539469136974E-2</v>
      </c>
      <c r="Y915" s="17">
        <v>3.295354636494912E-2</v>
      </c>
      <c r="Z915" s="17">
        <v>0</v>
      </c>
      <c r="AA915" s="17">
        <v>3.007586299579976E-2</v>
      </c>
      <c r="AB915" s="17">
        <v>0.79880047870168625</v>
      </c>
      <c r="AC915" s="17">
        <v>8.5049572468427925E-2</v>
      </c>
      <c r="AD915" s="17">
        <v>0</v>
      </c>
      <c r="AE915" s="17">
        <v>0</v>
      </c>
      <c r="AF915" s="21">
        <v>1</v>
      </c>
      <c r="AG915" s="17">
        <v>0</v>
      </c>
      <c r="AH915" s="17">
        <v>9.2250979134306105E-2</v>
      </c>
      <c r="AI915" s="17">
        <v>0</v>
      </c>
      <c r="AJ915" s="17">
        <v>1.8538091720471546E-3</v>
      </c>
      <c r="AK915" s="17">
        <v>0.88469724088210533</v>
      </c>
      <c r="AL915" s="17">
        <v>2.1145469261854434E-2</v>
      </c>
      <c r="AM915" s="17">
        <v>5.2501549687527054E-5</v>
      </c>
      <c r="AN915" s="21">
        <v>1.0000000000000007</v>
      </c>
      <c r="AO915" s="21">
        <v>4.0000000000000009</v>
      </c>
      <c r="AQ915" s="21">
        <v>42.139592088169763</v>
      </c>
      <c r="AR915" s="21">
        <v>11.189453341428949</v>
      </c>
      <c r="AS915" s="21">
        <v>46.670954570401285</v>
      </c>
    </row>
    <row r="916" spans="1:45" x14ac:dyDescent="0.35">
      <c r="A916" s="5">
        <v>1974</v>
      </c>
      <c r="B916" s="17" t="s">
        <v>135</v>
      </c>
      <c r="C916" s="21">
        <v>120</v>
      </c>
      <c r="D916" s="21">
        <v>272</v>
      </c>
      <c r="E916" s="17" t="s">
        <v>121</v>
      </c>
      <c r="F916" s="19">
        <v>50.22</v>
      </c>
      <c r="G916" s="17">
        <v>1.0582</v>
      </c>
      <c r="H916" s="19">
        <v>4.13</v>
      </c>
      <c r="I916" s="19">
        <v>6.76</v>
      </c>
      <c r="J916" s="17">
        <v>0.1111</v>
      </c>
      <c r="K916" s="19">
        <v>14.25</v>
      </c>
      <c r="L916" s="19">
        <v>22.59</v>
      </c>
      <c r="M916" s="17">
        <v>0.2492</v>
      </c>
      <c r="N916" s="17">
        <v>4.1000000000000003E-3</v>
      </c>
      <c r="O916" s="17">
        <v>5.28E-2</v>
      </c>
      <c r="Q916" s="19">
        <v>99.425399999999996</v>
      </c>
      <c r="R916" s="21">
        <v>67.824845311756306</v>
      </c>
      <c r="T916" s="17">
        <v>1.8668210652580295</v>
      </c>
      <c r="U916" s="17">
        <v>0.13317893474197051</v>
      </c>
      <c r="V916" s="17">
        <v>0</v>
      </c>
      <c r="W916" s="21">
        <v>2</v>
      </c>
      <c r="X916" s="17">
        <v>4.7749209610755489E-2</v>
      </c>
      <c r="Y916" s="17">
        <v>4.2859542539689877E-2</v>
      </c>
      <c r="Z916" s="17">
        <v>1.5516894653372091E-3</v>
      </c>
      <c r="AA916" s="17">
        <v>2.9585956164300039E-2</v>
      </c>
      <c r="AB916" s="17">
        <v>0.7897065254369654</v>
      </c>
      <c r="AC916" s="17">
        <v>8.8547076782952039E-2</v>
      </c>
      <c r="AD916" s="17">
        <v>0</v>
      </c>
      <c r="AE916" s="17">
        <v>0</v>
      </c>
      <c r="AF916" s="21">
        <v>1</v>
      </c>
      <c r="AG916" s="17">
        <v>0</v>
      </c>
      <c r="AH916" s="17">
        <v>7.8718486599326148E-2</v>
      </c>
      <c r="AI916" s="17">
        <v>0</v>
      </c>
      <c r="AJ916" s="17">
        <v>3.4976696071646299E-3</v>
      </c>
      <c r="AK916" s="17">
        <v>0.89963042459109577</v>
      </c>
      <c r="AL916" s="17">
        <v>1.7959009087022613E-2</v>
      </c>
      <c r="AM916" s="17">
        <v>1.9441011539158906E-4</v>
      </c>
      <c r="AN916" s="21">
        <v>1.0000000000000009</v>
      </c>
      <c r="AO916" s="21">
        <v>4.0000000000000009</v>
      </c>
      <c r="AQ916" s="21">
        <v>41.498856482931416</v>
      </c>
      <c r="AR916" s="21">
        <v>11.2258169555629</v>
      </c>
      <c r="AS916" s="21">
        <v>47.275326561505686</v>
      </c>
    </row>
    <row r="917" spans="1:45" x14ac:dyDescent="0.35">
      <c r="A917" s="5">
        <v>1974</v>
      </c>
      <c r="B917" s="17" t="s">
        <v>135</v>
      </c>
      <c r="C917" s="21">
        <v>125</v>
      </c>
      <c r="D917" s="21">
        <v>273</v>
      </c>
      <c r="E917" s="17" t="s">
        <v>121</v>
      </c>
      <c r="F917" s="19">
        <v>50.73</v>
      </c>
      <c r="G917" s="17">
        <v>1.0519000000000001</v>
      </c>
      <c r="H917" s="19">
        <v>4.18</v>
      </c>
      <c r="I917" s="19">
        <v>6.66</v>
      </c>
      <c r="J917" s="17">
        <v>0.21049999999999999</v>
      </c>
      <c r="K917" s="19">
        <v>14.43</v>
      </c>
      <c r="L917" s="19">
        <v>22.34</v>
      </c>
      <c r="M917" s="17">
        <v>0.38300000000000001</v>
      </c>
      <c r="N917" s="17">
        <v>2.2100000000000002E-2</v>
      </c>
      <c r="O917" s="17">
        <v>6.6500000000000004E-2</v>
      </c>
      <c r="Q917" s="19">
        <v>100.07399999999998</v>
      </c>
      <c r="R917" s="21">
        <v>68.421052631578945</v>
      </c>
      <c r="T917" s="17">
        <v>1.8708538874837704</v>
      </c>
      <c r="U917" s="17">
        <v>0.12914611251622965</v>
      </c>
      <c r="V917" s="17">
        <v>0</v>
      </c>
      <c r="W917" s="21">
        <v>2</v>
      </c>
      <c r="X917" s="17">
        <v>5.2523120650081329E-2</v>
      </c>
      <c r="Y917" s="17">
        <v>4.4752753798103569E-2</v>
      </c>
      <c r="Z917" s="17">
        <v>1.9388381576458298E-3</v>
      </c>
      <c r="AA917" s="17">
        <v>2.9177046752612221E-2</v>
      </c>
      <c r="AB917" s="17">
        <v>0.79335254148545853</v>
      </c>
      <c r="AC917" s="17">
        <v>7.8255699156098424E-2</v>
      </c>
      <c r="AD917" s="17">
        <v>0</v>
      </c>
      <c r="AE917" s="17">
        <v>0</v>
      </c>
      <c r="AF917" s="21">
        <v>0.99999999999999989</v>
      </c>
      <c r="AG917" s="17">
        <v>0</v>
      </c>
      <c r="AH917" s="17">
        <v>8.2369890639176851E-2</v>
      </c>
      <c r="AI917" s="17">
        <v>0</v>
      </c>
      <c r="AJ917" s="17">
        <v>6.5745472121642697E-3</v>
      </c>
      <c r="AK917" s="17">
        <v>0.8826328685538346</v>
      </c>
      <c r="AL917" s="17">
        <v>2.7383069589599813E-2</v>
      </c>
      <c r="AM917" s="17">
        <v>1.0396240052250104E-3</v>
      </c>
      <c r="AN917" s="21">
        <v>1.0000000000000004</v>
      </c>
      <c r="AO917" s="21">
        <v>4</v>
      </c>
      <c r="AQ917" s="21">
        <v>42.02216466133666</v>
      </c>
      <c r="AR917" s="21">
        <v>11.226685252939463</v>
      </c>
      <c r="AS917" s="21">
        <v>46.751150085723879</v>
      </c>
    </row>
    <row r="918" spans="1:45" x14ac:dyDescent="0.35">
      <c r="A918" s="5">
        <v>1974</v>
      </c>
      <c r="B918" s="17" t="s">
        <v>135</v>
      </c>
      <c r="C918" s="21">
        <v>130</v>
      </c>
      <c r="D918" s="21">
        <v>274</v>
      </c>
      <c r="E918" s="17" t="s">
        <v>121</v>
      </c>
      <c r="F918" s="19">
        <v>50.53</v>
      </c>
      <c r="G918" s="17">
        <v>1.0077</v>
      </c>
      <c r="H918" s="19">
        <v>4.05</v>
      </c>
      <c r="I918" s="19">
        <v>6.72</v>
      </c>
      <c r="J918" s="17">
        <v>0.1462</v>
      </c>
      <c r="K918" s="19">
        <v>14.12</v>
      </c>
      <c r="L918" s="19">
        <v>22.34</v>
      </c>
      <c r="M918" s="17">
        <v>0.32750000000000001</v>
      </c>
      <c r="N918" s="17">
        <v>4.0500000000000001E-2</v>
      </c>
      <c r="O918" s="17">
        <v>3.9300000000000002E-2</v>
      </c>
      <c r="Q918" s="19">
        <v>99.32119999999999</v>
      </c>
      <c r="R918" s="21">
        <v>67.75431861804222</v>
      </c>
      <c r="T918" s="17">
        <v>1.8800931174170568</v>
      </c>
      <c r="U918" s="17">
        <v>0.11990688258294324</v>
      </c>
      <c r="V918" s="17">
        <v>0</v>
      </c>
      <c r="W918" s="21">
        <v>2</v>
      </c>
      <c r="X918" s="17">
        <v>5.7681755803238088E-2</v>
      </c>
      <c r="Y918" s="17">
        <v>3.0214549060265466E-2</v>
      </c>
      <c r="Z918" s="17">
        <v>1.1560257724806513E-3</v>
      </c>
      <c r="AA918" s="17">
        <v>2.8200264886748233E-2</v>
      </c>
      <c r="AB918" s="17">
        <v>0.78323058078716212</v>
      </c>
      <c r="AC918" s="17">
        <v>9.9516823690105505E-2</v>
      </c>
      <c r="AD918" s="17">
        <v>0</v>
      </c>
      <c r="AE918" s="17">
        <v>0</v>
      </c>
      <c r="AF918" s="21">
        <v>1</v>
      </c>
      <c r="AG918" s="17">
        <v>0</v>
      </c>
      <c r="AH918" s="17">
        <v>7.9344531269741086E-2</v>
      </c>
      <c r="AI918" s="17">
        <v>0</v>
      </c>
      <c r="AJ918" s="17">
        <v>4.6069783762887929E-3</v>
      </c>
      <c r="AK918" s="17">
        <v>0.89050251252743395</v>
      </c>
      <c r="AL918" s="17">
        <v>2.3623797617421508E-2</v>
      </c>
      <c r="AM918" s="17">
        <v>1.9221802091141243E-3</v>
      </c>
      <c r="AN918" s="21">
        <v>0.99999999999999956</v>
      </c>
      <c r="AO918" s="21">
        <v>3.9999999999999996</v>
      </c>
      <c r="AQ918" s="21">
        <v>41.497507219738154</v>
      </c>
      <c r="AR918" s="21">
        <v>11.321451399493728</v>
      </c>
      <c r="AS918" s="21">
        <v>47.181041380768121</v>
      </c>
    </row>
    <row r="919" spans="1:45" x14ac:dyDescent="0.35">
      <c r="A919" s="5">
        <v>1974</v>
      </c>
      <c r="B919" s="17" t="s">
        <v>135</v>
      </c>
      <c r="C919" s="21">
        <v>135</v>
      </c>
      <c r="D919" s="21">
        <v>275</v>
      </c>
      <c r="E919" s="17" t="s">
        <v>121</v>
      </c>
      <c r="F919" s="19">
        <v>50.21</v>
      </c>
      <c r="G919" s="17">
        <v>1.0031000000000001</v>
      </c>
      <c r="H919" s="19">
        <v>4.28</v>
      </c>
      <c r="I919" s="19">
        <v>6.7</v>
      </c>
      <c r="J919" s="17">
        <v>0.13739999999999999</v>
      </c>
      <c r="K919" s="19">
        <v>14.4</v>
      </c>
      <c r="L919" s="19">
        <v>22.39</v>
      </c>
      <c r="M919" s="17">
        <v>0.24970000000000001</v>
      </c>
      <c r="N919" s="17">
        <v>3.39E-2</v>
      </c>
      <c r="O919" s="17">
        <v>3.5499999999999997E-2</v>
      </c>
      <c r="Q919" s="19">
        <v>99.439600000000013</v>
      </c>
      <c r="R919" s="21">
        <v>68.246445497630333</v>
      </c>
      <c r="T919" s="17">
        <v>1.8641608223483797</v>
      </c>
      <c r="U919" s="17">
        <v>0.13583917765162035</v>
      </c>
      <c r="V919" s="17">
        <v>0</v>
      </c>
      <c r="W919" s="21">
        <v>2</v>
      </c>
      <c r="X919" s="17">
        <v>5.1430307710578688E-2</v>
      </c>
      <c r="Y919" s="17">
        <v>4.6923237447569183E-2</v>
      </c>
      <c r="Z919" s="17">
        <v>1.0419968662278387E-3</v>
      </c>
      <c r="AA919" s="17">
        <v>2.801104126602456E-2</v>
      </c>
      <c r="AB919" s="17">
        <v>0.79704074834891747</v>
      </c>
      <c r="AC919" s="17">
        <v>7.5552668360682196E-2</v>
      </c>
      <c r="AD919" s="17">
        <v>0</v>
      </c>
      <c r="AE919" s="17">
        <v>0</v>
      </c>
      <c r="AF919" s="21">
        <v>1</v>
      </c>
      <c r="AG919" s="17">
        <v>0</v>
      </c>
      <c r="AH919" s="17">
        <v>8.5528937174049746E-2</v>
      </c>
      <c r="AI919" s="17">
        <v>0</v>
      </c>
      <c r="AJ919" s="17">
        <v>4.3203469800110732E-3</v>
      </c>
      <c r="AK919" s="17">
        <v>0.89057226894113339</v>
      </c>
      <c r="AL919" s="17">
        <v>1.7972978104423928E-2</v>
      </c>
      <c r="AM919" s="17">
        <v>1.6054688003831097E-3</v>
      </c>
      <c r="AN919" s="21">
        <v>1.0000000000000011</v>
      </c>
      <c r="AO919" s="21">
        <v>4.0000000000000009</v>
      </c>
      <c r="AQ919" s="21">
        <v>41.950877418354317</v>
      </c>
      <c r="AR919" s="21">
        <v>11.175373449085532</v>
      </c>
      <c r="AS919" s="21">
        <v>46.87374913256015</v>
      </c>
    </row>
    <row r="920" spans="1:45" x14ac:dyDescent="0.35">
      <c r="A920" s="5">
        <v>1974</v>
      </c>
      <c r="B920" s="17" t="s">
        <v>135</v>
      </c>
      <c r="C920" s="21">
        <v>140</v>
      </c>
      <c r="D920" s="21">
        <v>276</v>
      </c>
      <c r="E920" s="17" t="s">
        <v>121</v>
      </c>
      <c r="F920" s="19">
        <v>50.67</v>
      </c>
      <c r="G920" s="17">
        <v>1.0266</v>
      </c>
      <c r="H920" s="19">
        <v>4.12</v>
      </c>
      <c r="I920" s="19">
        <v>6.83</v>
      </c>
      <c r="J920" s="17">
        <v>0.14610000000000001</v>
      </c>
      <c r="K920" s="19">
        <v>14.41</v>
      </c>
      <c r="L920" s="19">
        <v>22.44</v>
      </c>
      <c r="M920" s="17">
        <v>0.37730000000000002</v>
      </c>
      <c r="O920" s="17">
        <v>5.7799999999999997E-2</v>
      </c>
      <c r="Q920" s="19">
        <v>100.07780000000001</v>
      </c>
      <c r="R920" s="21">
        <v>67.843691148775889</v>
      </c>
      <c r="T920" s="17">
        <v>1.8691741406846785</v>
      </c>
      <c r="U920" s="17">
        <v>0.13082585931532154</v>
      </c>
      <c r="V920" s="17">
        <v>0</v>
      </c>
      <c r="W920" s="21">
        <v>2</v>
      </c>
      <c r="X920" s="17">
        <v>4.8286753282003048E-2</v>
      </c>
      <c r="Y920" s="17">
        <v>5.0869853739705068E-2</v>
      </c>
      <c r="Z920" s="17">
        <v>1.6856662939444501E-3</v>
      </c>
      <c r="AA920" s="17">
        <v>2.8483410408547398E-2</v>
      </c>
      <c r="AB920" s="17">
        <v>0.79247891944487514</v>
      </c>
      <c r="AC920" s="17">
        <v>7.8195396830924913E-2</v>
      </c>
      <c r="AD920" s="17">
        <v>0</v>
      </c>
      <c r="AE920" s="17">
        <v>0</v>
      </c>
      <c r="AF920" s="21">
        <v>1</v>
      </c>
      <c r="AG920" s="17">
        <v>0</v>
      </c>
      <c r="AH920" s="17">
        <v>8.1615674608883637E-2</v>
      </c>
      <c r="AI920" s="17">
        <v>0</v>
      </c>
      <c r="AJ920" s="17">
        <v>4.5644432895223779E-3</v>
      </c>
      <c r="AK920" s="17">
        <v>0.88683664728416978</v>
      </c>
      <c r="AL920" s="17">
        <v>2.6983234817423412E-2</v>
      </c>
      <c r="AM920" s="17">
        <v>0</v>
      </c>
      <c r="AN920" s="21">
        <v>0.99999999999999922</v>
      </c>
      <c r="AO920" s="21">
        <v>3.9999999999999991</v>
      </c>
      <c r="AQ920" s="21">
        <v>41.829159713040298</v>
      </c>
      <c r="AR920" s="21">
        <v>11.361226998303518</v>
      </c>
      <c r="AS920" s="21">
        <v>46.80961328865618</v>
      </c>
    </row>
    <row r="921" spans="1:45" x14ac:dyDescent="0.35">
      <c r="A921" s="5">
        <v>1974</v>
      </c>
      <c r="B921" s="17" t="s">
        <v>135</v>
      </c>
      <c r="C921" s="21">
        <v>145</v>
      </c>
      <c r="D921" s="21">
        <v>277</v>
      </c>
      <c r="E921" s="17" t="s">
        <v>121</v>
      </c>
      <c r="F921" s="19">
        <v>50.86</v>
      </c>
      <c r="G921" s="17">
        <v>1.0972999999999999</v>
      </c>
      <c r="H921" s="19">
        <v>4.38</v>
      </c>
      <c r="I921" s="19">
        <v>6.69</v>
      </c>
      <c r="J921" s="17">
        <v>0.17249999999999999</v>
      </c>
      <c r="K921" s="19">
        <v>14.18</v>
      </c>
      <c r="L921" s="19">
        <v>22.36</v>
      </c>
      <c r="M921" s="17">
        <v>0.33689999999999998</v>
      </c>
      <c r="Q921" s="19">
        <v>100.0767</v>
      </c>
      <c r="R921" s="21">
        <v>67.944417824628644</v>
      </c>
      <c r="T921" s="17">
        <v>1.8778760660199874</v>
      </c>
      <c r="U921" s="17">
        <v>0.12212393398001264</v>
      </c>
      <c r="V921" s="17">
        <v>0</v>
      </c>
      <c r="W921" s="21">
        <v>2</v>
      </c>
      <c r="X921" s="17">
        <v>6.8463724447866636E-2</v>
      </c>
      <c r="Y921" s="17">
        <v>1.6830950279120651E-2</v>
      </c>
      <c r="Z921" s="17">
        <v>0</v>
      </c>
      <c r="AA921" s="17">
        <v>3.0472481211791001E-2</v>
      </c>
      <c r="AB921" s="17">
        <v>0.7805337376182262</v>
      </c>
      <c r="AC921" s="17">
        <v>0.10369910644299551</v>
      </c>
      <c r="AD921" s="17">
        <v>0</v>
      </c>
      <c r="AE921" s="17">
        <v>0</v>
      </c>
      <c r="AF921" s="21">
        <v>1</v>
      </c>
      <c r="AG921" s="17">
        <v>0</v>
      </c>
      <c r="AH921" s="17">
        <v>8.6017796082009934E-2</v>
      </c>
      <c r="AI921" s="17">
        <v>0</v>
      </c>
      <c r="AJ921" s="17">
        <v>5.3940927557202863E-3</v>
      </c>
      <c r="AK921" s="17">
        <v>0.88447240799171212</v>
      </c>
      <c r="AL921" s="17">
        <v>2.4115703170557976E-2</v>
      </c>
      <c r="AM921" s="17">
        <v>0</v>
      </c>
      <c r="AN921" s="21">
        <v>1.0000000000000002</v>
      </c>
      <c r="AO921" s="21">
        <v>4</v>
      </c>
      <c r="AQ921" s="21">
        <v>41.585259671820133</v>
      </c>
      <c r="AR921" s="21">
        <v>11.291838413483038</v>
      </c>
      <c r="AS921" s="21">
        <v>47.122901914696826</v>
      </c>
    </row>
    <row r="922" spans="1:45" x14ac:dyDescent="0.35">
      <c r="A922" s="5">
        <v>1974</v>
      </c>
      <c r="B922" s="17" t="s">
        <v>135</v>
      </c>
      <c r="C922" s="21">
        <v>150</v>
      </c>
      <c r="D922" s="21">
        <v>278</v>
      </c>
      <c r="E922" s="17" t="s">
        <v>121</v>
      </c>
      <c r="F922" s="19">
        <v>50.55</v>
      </c>
      <c r="G922" s="17">
        <v>1.0815999999999999</v>
      </c>
      <c r="H922" s="19">
        <v>4.1399999999999997</v>
      </c>
      <c r="I922" s="19">
        <v>7.14</v>
      </c>
      <c r="J922" s="17">
        <v>0.13730000000000001</v>
      </c>
      <c r="K922" s="19">
        <v>14.22</v>
      </c>
      <c r="L922" s="19">
        <v>22.06</v>
      </c>
      <c r="M922" s="17">
        <v>0.2233</v>
      </c>
      <c r="N922" s="17">
        <v>1.35E-2</v>
      </c>
      <c r="Q922" s="19">
        <v>99.565699999999993</v>
      </c>
      <c r="R922" s="21">
        <v>66.573033707865164</v>
      </c>
      <c r="T922" s="17">
        <v>1.8789690843027942</v>
      </c>
      <c r="U922" s="17">
        <v>0.12103091569720581</v>
      </c>
      <c r="V922" s="17">
        <v>0</v>
      </c>
      <c r="W922" s="21">
        <v>2</v>
      </c>
      <c r="X922" s="17">
        <v>6.0323823249909481E-2</v>
      </c>
      <c r="Y922" s="17">
        <v>1.6962095108670052E-2</v>
      </c>
      <c r="Z922" s="17">
        <v>0</v>
      </c>
      <c r="AA922" s="17">
        <v>3.0238275596342255E-2</v>
      </c>
      <c r="AB922" s="17">
        <v>0.78799406918803672</v>
      </c>
      <c r="AC922" s="17">
        <v>0.10448173685704143</v>
      </c>
      <c r="AD922" s="17">
        <v>0</v>
      </c>
      <c r="AE922" s="17">
        <v>0</v>
      </c>
      <c r="AF922" s="21">
        <v>1</v>
      </c>
      <c r="AG922" s="17">
        <v>0</v>
      </c>
      <c r="AH922" s="17">
        <v>0.10047830708698752</v>
      </c>
      <c r="AI922" s="17">
        <v>0</v>
      </c>
      <c r="AJ922" s="17">
        <v>4.3222287883488567E-3</v>
      </c>
      <c r="AK922" s="17">
        <v>0.87846791027060245</v>
      </c>
      <c r="AL922" s="17">
        <v>1.6091463533407967E-2</v>
      </c>
      <c r="AM922" s="17">
        <v>6.4009032065383124E-4</v>
      </c>
      <c r="AN922" s="21">
        <v>1.0000000000000007</v>
      </c>
      <c r="AO922" s="21">
        <v>4.0000000000000009</v>
      </c>
      <c r="AQ922" s="21">
        <v>41.633192085621907</v>
      </c>
      <c r="AR922" s="21">
        <v>11.953484921938863</v>
      </c>
      <c r="AS922" s="21">
        <v>46.413322992439234</v>
      </c>
    </row>
    <row r="923" spans="1:45" x14ac:dyDescent="0.35">
      <c r="A923" s="5">
        <v>1974</v>
      </c>
      <c r="B923" s="17" t="s">
        <v>135</v>
      </c>
      <c r="C923" s="21">
        <v>155</v>
      </c>
      <c r="D923" s="21">
        <v>279</v>
      </c>
      <c r="E923" s="17" t="s">
        <v>121</v>
      </c>
      <c r="F923" s="19">
        <v>50.16</v>
      </c>
      <c r="G923" s="17">
        <v>1.0852999999999999</v>
      </c>
      <c r="H923" s="19">
        <v>4.24</v>
      </c>
      <c r="I923" s="19">
        <v>6.66</v>
      </c>
      <c r="J923" s="17">
        <v>0.14030000000000001</v>
      </c>
      <c r="K923" s="19">
        <v>14.35</v>
      </c>
      <c r="L923" s="19">
        <v>22.43</v>
      </c>
      <c r="M923" s="17">
        <v>0.32840000000000003</v>
      </c>
      <c r="N923" s="17">
        <v>4.0000000000000002E-4</v>
      </c>
      <c r="O923" s="17">
        <v>5.0000000000000001E-3</v>
      </c>
      <c r="Q923" s="19">
        <v>99.399399999999986</v>
      </c>
      <c r="R923" s="21">
        <v>68.300809138505485</v>
      </c>
      <c r="T923" s="17">
        <v>1.862516416419923</v>
      </c>
      <c r="U923" s="17">
        <v>0.13748358358007695</v>
      </c>
      <c r="V923" s="17">
        <v>0</v>
      </c>
      <c r="W923" s="21">
        <v>2</v>
      </c>
      <c r="X923" s="17">
        <v>4.8056834553718425E-2</v>
      </c>
      <c r="Y923" s="17">
        <v>5.2319512564388056E-2</v>
      </c>
      <c r="Z923" s="17">
        <v>1.4677682550585017E-4</v>
      </c>
      <c r="AA923" s="17">
        <v>3.0309882469680346E-2</v>
      </c>
      <c r="AB923" s="17">
        <v>0.79436364595260622</v>
      </c>
      <c r="AC923" s="17">
        <v>7.4803347634101014E-2</v>
      </c>
      <c r="AD923" s="17">
        <v>0</v>
      </c>
      <c r="AE923" s="17">
        <v>0</v>
      </c>
      <c r="AF923" s="21">
        <v>0.99999999999999989</v>
      </c>
      <c r="AG923" s="17">
        <v>0</v>
      </c>
      <c r="AH923" s="17">
        <v>7.966383085938053E-2</v>
      </c>
      <c r="AI923" s="17">
        <v>0</v>
      </c>
      <c r="AJ923" s="17">
        <v>4.4120354413890242E-3</v>
      </c>
      <c r="AK923" s="17">
        <v>0.89226482839633448</v>
      </c>
      <c r="AL923" s="17">
        <v>2.3640359562166702E-2</v>
      </c>
      <c r="AM923" s="17">
        <v>1.8945740729200991E-5</v>
      </c>
      <c r="AN923" s="21">
        <v>1</v>
      </c>
      <c r="AO923" s="21">
        <v>4</v>
      </c>
      <c r="AQ923" s="21">
        <v>41.856479114514741</v>
      </c>
      <c r="AR923" s="21">
        <v>11.128448702013923</v>
      </c>
      <c r="AS923" s="21">
        <v>47.015072183471332</v>
      </c>
    </row>
    <row r="924" spans="1:45" x14ac:dyDescent="0.35">
      <c r="A924" s="5">
        <v>1974</v>
      </c>
      <c r="B924" s="17" t="s">
        <v>135</v>
      </c>
      <c r="C924" s="21">
        <v>160</v>
      </c>
      <c r="D924" s="21">
        <v>280</v>
      </c>
      <c r="E924" s="17" t="s">
        <v>121</v>
      </c>
      <c r="F924" s="19">
        <v>50.76</v>
      </c>
      <c r="G924" s="17">
        <v>1.1173</v>
      </c>
      <c r="H924" s="19">
        <v>4.1500000000000004</v>
      </c>
      <c r="I924" s="19">
        <v>6.84</v>
      </c>
      <c r="J924" s="17">
        <v>0.15490000000000001</v>
      </c>
      <c r="K924" s="19">
        <v>13.97</v>
      </c>
      <c r="L924" s="19">
        <v>22.19</v>
      </c>
      <c r="M924" s="17">
        <v>0.2482</v>
      </c>
      <c r="N924" s="17">
        <v>1.6500000000000001E-2</v>
      </c>
      <c r="O924" s="17">
        <v>4.2700000000000002E-2</v>
      </c>
      <c r="Q924" s="19">
        <v>99.489599999999996</v>
      </c>
      <c r="R924" s="21">
        <v>67.131186929360879</v>
      </c>
      <c r="T924" s="17">
        <v>1.8882897189980601</v>
      </c>
      <c r="U924" s="17">
        <v>0.11171028100193992</v>
      </c>
      <c r="V924" s="17">
        <v>0</v>
      </c>
      <c r="W924" s="21">
        <v>2</v>
      </c>
      <c r="X924" s="17">
        <v>7.022846821986295E-2</v>
      </c>
      <c r="Y924" s="17">
        <v>0</v>
      </c>
      <c r="Z924" s="17">
        <v>1.2557980225030168E-3</v>
      </c>
      <c r="AA924" s="17">
        <v>3.1261418593225454E-2</v>
      </c>
      <c r="AB924" s="17">
        <v>0.77476197776630273</v>
      </c>
      <c r="AC924" s="17">
        <v>0.12249233739810583</v>
      </c>
      <c r="AD924" s="17">
        <v>0</v>
      </c>
      <c r="AE924" s="17">
        <v>0</v>
      </c>
      <c r="AF924" s="21">
        <v>1</v>
      </c>
      <c r="AG924" s="17">
        <v>0</v>
      </c>
      <c r="AH924" s="17">
        <v>9.0275641599773471E-2</v>
      </c>
      <c r="AI924" s="17">
        <v>0</v>
      </c>
      <c r="AJ924" s="17">
        <v>4.8801949678575519E-3</v>
      </c>
      <c r="AK924" s="17">
        <v>0.88435418717631187</v>
      </c>
      <c r="AL924" s="17">
        <v>1.7900169362431627E-2</v>
      </c>
      <c r="AM924" s="17">
        <v>7.8296072280410246E-4</v>
      </c>
      <c r="AN924" s="21">
        <v>0.99819315382917873</v>
      </c>
      <c r="AO924" s="21">
        <v>3.9981931538291788</v>
      </c>
      <c r="AQ924" s="21">
        <v>41.2817934412029</v>
      </c>
      <c r="AR924" s="21">
        <v>11.596990067081904</v>
      </c>
      <c r="AS924" s="21">
        <v>47.121216491715195</v>
      </c>
    </row>
    <row r="925" spans="1:45" x14ac:dyDescent="0.35">
      <c r="A925" s="5">
        <v>1974</v>
      </c>
      <c r="B925" s="17" t="s">
        <v>135</v>
      </c>
      <c r="C925" s="21">
        <v>165</v>
      </c>
      <c r="D925" s="21">
        <v>281</v>
      </c>
      <c r="E925" s="17" t="s">
        <v>121</v>
      </c>
      <c r="F925" s="19">
        <v>50.52</v>
      </c>
      <c r="G925" s="17">
        <v>1.0855999999999999</v>
      </c>
      <c r="H925" s="19">
        <v>4.33</v>
      </c>
      <c r="I925" s="19">
        <v>6.83</v>
      </c>
      <c r="J925" s="17">
        <v>0.16070000000000001</v>
      </c>
      <c r="K925" s="19">
        <v>14.06</v>
      </c>
      <c r="L925" s="19">
        <v>22.22</v>
      </c>
      <c r="M925" s="17">
        <v>0.35589999999999999</v>
      </c>
      <c r="N925" s="17">
        <v>1.0500000000000001E-2</v>
      </c>
      <c r="O925" s="17">
        <v>3.8199999999999998E-2</v>
      </c>
      <c r="Q925" s="19">
        <v>99.610900000000001</v>
      </c>
      <c r="R925" s="21">
        <v>67.30493058879847</v>
      </c>
      <c r="T925" s="17">
        <v>1.8748250760435228</v>
      </c>
      <c r="U925" s="17">
        <v>0.12517492395647722</v>
      </c>
      <c r="V925" s="17">
        <v>0</v>
      </c>
      <c r="W925" s="21">
        <v>2</v>
      </c>
      <c r="X925" s="17">
        <v>6.419691692598295E-2</v>
      </c>
      <c r="Y925" s="17">
        <v>2.5357538265588415E-2</v>
      </c>
      <c r="Z925" s="17">
        <v>1.1207420821285181E-3</v>
      </c>
      <c r="AA925" s="17">
        <v>3.0301150201493626E-2</v>
      </c>
      <c r="AB925" s="17">
        <v>0.7778710529087316</v>
      </c>
      <c r="AC925" s="17">
        <v>0.10115259961607492</v>
      </c>
      <c r="AD925" s="17">
        <v>0</v>
      </c>
      <c r="AE925" s="17">
        <v>0</v>
      </c>
      <c r="AF925" s="21">
        <v>1</v>
      </c>
      <c r="AG925" s="17">
        <v>0</v>
      </c>
      <c r="AH925" s="17">
        <v>8.5434535660496608E-2</v>
      </c>
      <c r="AI925" s="17">
        <v>0</v>
      </c>
      <c r="AJ925" s="17">
        <v>5.050705293755002E-3</v>
      </c>
      <c r="AK925" s="17">
        <v>0.88341218532553856</v>
      </c>
      <c r="AL925" s="17">
        <v>2.5605528699267851E-2</v>
      </c>
      <c r="AM925" s="17">
        <v>4.9704502094198924E-4</v>
      </c>
      <c r="AN925" s="21">
        <v>0.99999999999999989</v>
      </c>
      <c r="AO925" s="21">
        <v>4</v>
      </c>
      <c r="AQ925" s="21">
        <v>41.414039740391992</v>
      </c>
      <c r="AR925" s="21">
        <v>11.552885544445644</v>
      </c>
      <c r="AS925" s="21">
        <v>47.033074715162364</v>
      </c>
    </row>
    <row r="926" spans="1:45" x14ac:dyDescent="0.35">
      <c r="A926" s="5">
        <v>1974</v>
      </c>
      <c r="B926" s="17" t="s">
        <v>135</v>
      </c>
      <c r="C926" s="21">
        <v>170</v>
      </c>
      <c r="D926" s="21">
        <v>282</v>
      </c>
      <c r="E926" s="17" t="s">
        <v>121</v>
      </c>
      <c r="F926" s="19">
        <v>49.82</v>
      </c>
      <c r="G926" s="17">
        <v>1.1523000000000001</v>
      </c>
      <c r="H926" s="19">
        <v>4.43</v>
      </c>
      <c r="I926" s="19">
        <v>6.99</v>
      </c>
      <c r="J926" s="17">
        <v>0.1928</v>
      </c>
      <c r="K926" s="19">
        <v>14.09</v>
      </c>
      <c r="L926" s="19">
        <v>22.36</v>
      </c>
      <c r="M926" s="17">
        <v>0.34539999999999998</v>
      </c>
      <c r="N926" s="17">
        <v>2.8899999999999999E-2</v>
      </c>
      <c r="O926" s="17">
        <v>8.5999999999999993E-2</v>
      </c>
      <c r="Q926" s="19">
        <v>99.495399999999989</v>
      </c>
      <c r="R926" s="21">
        <v>66.840607210626189</v>
      </c>
      <c r="T926" s="17">
        <v>1.8511725787907514</v>
      </c>
      <c r="U926" s="17">
        <v>0.14882742120924863</v>
      </c>
      <c r="V926" s="17">
        <v>0</v>
      </c>
      <c r="W926" s="21">
        <v>2</v>
      </c>
      <c r="X926" s="17">
        <v>4.5161534167221268E-2</v>
      </c>
      <c r="Y926" s="17">
        <v>6.2984065764402616E-2</v>
      </c>
      <c r="Z926" s="17">
        <v>2.5263094185326422E-3</v>
      </c>
      <c r="AA926" s="17">
        <v>3.2203317583118514E-2</v>
      </c>
      <c r="AB926" s="17">
        <v>0.78051105062120119</v>
      </c>
      <c r="AC926" s="17">
        <v>7.661372244552378E-2</v>
      </c>
      <c r="AD926" s="17">
        <v>0</v>
      </c>
      <c r="AE926" s="17">
        <v>0</v>
      </c>
      <c r="AF926" s="21">
        <v>1</v>
      </c>
      <c r="AG926" s="17">
        <v>0</v>
      </c>
      <c r="AH926" s="17">
        <v>7.7585556649382936E-2</v>
      </c>
      <c r="AI926" s="17">
        <v>0</v>
      </c>
      <c r="AJ926" s="17">
        <v>6.0672089885320116E-3</v>
      </c>
      <c r="AK926" s="17">
        <v>0.89009611105493791</v>
      </c>
      <c r="AL926" s="17">
        <v>2.4881345754400694E-2</v>
      </c>
      <c r="AM926" s="17">
        <v>1.3697775527462888E-3</v>
      </c>
      <c r="AN926" s="21">
        <v>0.99999999999999978</v>
      </c>
      <c r="AO926" s="21">
        <v>4</v>
      </c>
      <c r="AQ926" s="21">
        <v>41.212760822702798</v>
      </c>
      <c r="AR926" s="21">
        <v>11.788137620786038</v>
      </c>
      <c r="AS926" s="21">
        <v>46.999101556511164</v>
      </c>
    </row>
    <row r="927" spans="1:45" x14ac:dyDescent="0.35">
      <c r="A927" s="5">
        <v>1974</v>
      </c>
      <c r="B927" s="17" t="s">
        <v>135</v>
      </c>
      <c r="C927" s="21">
        <v>175</v>
      </c>
      <c r="D927" s="21">
        <v>283</v>
      </c>
      <c r="E927" s="17" t="s">
        <v>121</v>
      </c>
      <c r="F927" s="19">
        <v>49.89</v>
      </c>
      <c r="G927" s="17">
        <v>1.0148999999999999</v>
      </c>
      <c r="H927" s="19">
        <v>4.26</v>
      </c>
      <c r="I927" s="19">
        <v>6.98</v>
      </c>
      <c r="J927" s="17">
        <v>0.1052</v>
      </c>
      <c r="K927" s="19">
        <v>13.91</v>
      </c>
      <c r="L927" s="19">
        <v>22.38</v>
      </c>
      <c r="M927" s="17">
        <v>0.33989999999999998</v>
      </c>
      <c r="N927" s="17">
        <v>2.0799999999999999E-2</v>
      </c>
      <c r="O927" s="17">
        <v>1.83E-2</v>
      </c>
      <c r="Q927" s="19">
        <v>98.919099999999986</v>
      </c>
      <c r="R927" s="21">
        <v>66.586883676400191</v>
      </c>
      <c r="T927" s="17">
        <v>1.8648201291185251</v>
      </c>
      <c r="U927" s="17">
        <v>0.13517987088147487</v>
      </c>
      <c r="V927" s="17">
        <v>0</v>
      </c>
      <c r="W927" s="21">
        <v>2</v>
      </c>
      <c r="X927" s="17">
        <v>5.2476423614788242E-2</v>
      </c>
      <c r="Y927" s="17">
        <v>5.072062156797378E-2</v>
      </c>
      <c r="Z927" s="17">
        <v>5.4077852740366469E-4</v>
      </c>
      <c r="AA927" s="17">
        <v>2.8532417141062076E-2</v>
      </c>
      <c r="AB927" s="17">
        <v>0.77513161789783891</v>
      </c>
      <c r="AC927" s="17">
        <v>9.2598141250933463E-2</v>
      </c>
      <c r="AD927" s="17">
        <v>0</v>
      </c>
      <c r="AE927" s="17">
        <v>0</v>
      </c>
      <c r="AF927" s="21">
        <v>1</v>
      </c>
      <c r="AG927" s="17">
        <v>0</v>
      </c>
      <c r="AH927" s="17">
        <v>7.4845910208350824E-2</v>
      </c>
      <c r="AI927" s="17">
        <v>0</v>
      </c>
      <c r="AJ927" s="17">
        <v>3.3302583363701223E-3</v>
      </c>
      <c r="AK927" s="17">
        <v>0.89620104434446557</v>
      </c>
      <c r="AL927" s="17">
        <v>2.4631051755096573E-2</v>
      </c>
      <c r="AM927" s="17">
        <v>9.917353557166626E-4</v>
      </c>
      <c r="AN927" s="21">
        <v>0.99999999999999978</v>
      </c>
      <c r="AO927" s="21">
        <v>4</v>
      </c>
      <c r="AQ927" s="21">
        <v>40.950988907614871</v>
      </c>
      <c r="AR927" s="21">
        <v>11.701801691387491</v>
      </c>
      <c r="AS927" s="21">
        <v>47.347209400997642</v>
      </c>
    </row>
    <row r="928" spans="1:45" x14ac:dyDescent="0.35">
      <c r="A928" s="5">
        <v>1974</v>
      </c>
      <c r="B928" s="17" t="s">
        <v>135</v>
      </c>
      <c r="C928" s="21">
        <v>180</v>
      </c>
      <c r="D928" s="21">
        <v>284</v>
      </c>
      <c r="E928" s="17" t="s">
        <v>121</v>
      </c>
      <c r="F928" s="19">
        <v>49.97</v>
      </c>
      <c r="G928" s="17">
        <v>1.0353000000000001</v>
      </c>
      <c r="H928" s="19">
        <v>4.2699999999999996</v>
      </c>
      <c r="I928" s="19">
        <v>6.87</v>
      </c>
      <c r="J928" s="17">
        <v>0.12859999999999999</v>
      </c>
      <c r="K928" s="19">
        <v>14.18</v>
      </c>
      <c r="L928" s="19">
        <v>22.43</v>
      </c>
      <c r="M928" s="17">
        <v>0.33939999999999998</v>
      </c>
      <c r="O928" s="17">
        <v>2.24E-2</v>
      </c>
      <c r="Q928" s="19">
        <v>99.245700000000014</v>
      </c>
      <c r="R928" s="21">
        <v>67.36342042755345</v>
      </c>
      <c r="T928" s="17">
        <v>1.8596982797976738</v>
      </c>
      <c r="U928" s="17">
        <v>0.14030172020232623</v>
      </c>
      <c r="V928" s="17">
        <v>0</v>
      </c>
      <c r="W928" s="21">
        <v>2</v>
      </c>
      <c r="X928" s="17">
        <v>4.6978153495349756E-2</v>
      </c>
      <c r="Y928" s="17">
        <v>5.9193461007282427E-2</v>
      </c>
      <c r="Z928" s="17">
        <v>6.5906168277990831E-4</v>
      </c>
      <c r="AA928" s="17">
        <v>2.8979522263883586E-2</v>
      </c>
      <c r="AB928" s="17">
        <v>0.78674546573128168</v>
      </c>
      <c r="AC928" s="17">
        <v>7.7444335819422672E-2</v>
      </c>
      <c r="AD928" s="17">
        <v>0</v>
      </c>
      <c r="AE928" s="17">
        <v>0</v>
      </c>
      <c r="AF928" s="21">
        <v>1</v>
      </c>
      <c r="AG928" s="17">
        <v>0</v>
      </c>
      <c r="AH928" s="17">
        <v>7.7156392438428117E-2</v>
      </c>
      <c r="AI928" s="17">
        <v>0</v>
      </c>
      <c r="AJ928" s="17">
        <v>4.0533382625632351E-3</v>
      </c>
      <c r="AK928" s="17">
        <v>0.89430226878815533</v>
      </c>
      <c r="AL928" s="17">
        <v>2.4488000510853716E-2</v>
      </c>
      <c r="AM928" s="17">
        <v>0</v>
      </c>
      <c r="AN928" s="21">
        <v>1.0000000000000004</v>
      </c>
      <c r="AO928" s="21">
        <v>4</v>
      </c>
      <c r="AQ928" s="21">
        <v>41.431746208219963</v>
      </c>
      <c r="AR928" s="21">
        <v>11.472329826809013</v>
      </c>
      <c r="AS928" s="21">
        <v>47.095923964971021</v>
      </c>
    </row>
    <row r="929" spans="1:45" x14ac:dyDescent="0.35">
      <c r="A929" s="5">
        <v>1974</v>
      </c>
      <c r="B929" s="17" t="s">
        <v>135</v>
      </c>
      <c r="C929" s="21">
        <v>185</v>
      </c>
      <c r="D929" s="21">
        <v>285</v>
      </c>
      <c r="E929" s="17" t="s">
        <v>121</v>
      </c>
      <c r="F929" s="19">
        <v>50.21</v>
      </c>
      <c r="G929" s="17">
        <v>1.0327</v>
      </c>
      <c r="H929" s="19">
        <v>4.46</v>
      </c>
      <c r="I929" s="19">
        <v>6.77</v>
      </c>
      <c r="J929" s="17">
        <v>9.9400000000000002E-2</v>
      </c>
      <c r="K929" s="19">
        <v>14.19</v>
      </c>
      <c r="L929" s="19">
        <v>21.87</v>
      </c>
      <c r="M929" s="17">
        <v>0.312</v>
      </c>
      <c r="N929" s="17">
        <v>7.7000000000000002E-3</v>
      </c>
      <c r="Q929" s="19">
        <v>98.951800000000006</v>
      </c>
      <c r="R929" s="21">
        <v>67.700381679389309</v>
      </c>
      <c r="T929" s="17">
        <v>1.8737286471729349</v>
      </c>
      <c r="U929" s="17">
        <v>0.12627135282706514</v>
      </c>
      <c r="V929" s="17">
        <v>0</v>
      </c>
      <c r="W929" s="21">
        <v>2</v>
      </c>
      <c r="X929" s="17">
        <v>6.9875537321321707E-2</v>
      </c>
      <c r="Y929" s="17">
        <v>2.1363608341415274E-2</v>
      </c>
      <c r="Z929" s="17">
        <v>0</v>
      </c>
      <c r="AA929" s="17">
        <v>2.8985615049252882E-2</v>
      </c>
      <c r="AB929" s="17">
        <v>0.789448399581958</v>
      </c>
      <c r="AC929" s="17">
        <v>9.0326839706052153E-2</v>
      </c>
      <c r="AD929" s="17">
        <v>0</v>
      </c>
      <c r="AE929" s="17">
        <v>0</v>
      </c>
      <c r="AF929" s="21">
        <v>1</v>
      </c>
      <c r="AG929" s="17">
        <v>0</v>
      </c>
      <c r="AH929" s="17">
        <v>9.9565693469656463E-2</v>
      </c>
      <c r="AI929" s="17">
        <v>0</v>
      </c>
      <c r="AJ929" s="17">
        <v>3.1415328083121375E-3</v>
      </c>
      <c r="AK929" s="17">
        <v>0.87435375078785316</v>
      </c>
      <c r="AL929" s="17">
        <v>2.2572487287571465E-2</v>
      </c>
      <c r="AM929" s="17">
        <v>3.6653564660720276E-4</v>
      </c>
      <c r="AN929" s="21">
        <v>1.0000000000000004</v>
      </c>
      <c r="AO929" s="21">
        <v>4</v>
      </c>
      <c r="AQ929" s="21">
        <v>42.032183647448278</v>
      </c>
      <c r="AR929" s="21">
        <v>11.415061992151113</v>
      </c>
      <c r="AS929" s="21">
        <v>46.552754360400613</v>
      </c>
    </row>
    <row r="930" spans="1:45" x14ac:dyDescent="0.35">
      <c r="A930" s="5">
        <v>1974</v>
      </c>
      <c r="B930" s="17" t="s">
        <v>135</v>
      </c>
      <c r="C930" s="21">
        <v>190</v>
      </c>
      <c r="D930" s="21">
        <v>286</v>
      </c>
      <c r="E930" s="17" t="s">
        <v>121</v>
      </c>
      <c r="F930" s="19">
        <v>49.95</v>
      </c>
      <c r="G930" s="17">
        <v>1.1435999999999999</v>
      </c>
      <c r="H930" s="19">
        <v>4.18</v>
      </c>
      <c r="I930" s="19">
        <v>6.77</v>
      </c>
      <c r="J930" s="17">
        <v>0.114</v>
      </c>
      <c r="K930" s="19">
        <v>14.05</v>
      </c>
      <c r="L930" s="19">
        <v>22.56</v>
      </c>
      <c r="M930" s="17">
        <v>0.2878</v>
      </c>
      <c r="N930" s="17">
        <v>3.6400000000000002E-2</v>
      </c>
      <c r="O930" s="17">
        <v>3.3300000000000003E-2</v>
      </c>
      <c r="Q930" s="19">
        <v>99.125100000000003</v>
      </c>
      <c r="R930" s="21">
        <v>67.483189241114317</v>
      </c>
      <c r="T930" s="17">
        <v>1.8631163775116106</v>
      </c>
      <c r="U930" s="17">
        <v>0.13688362248838937</v>
      </c>
      <c r="V930" s="17">
        <v>0</v>
      </c>
      <c r="W930" s="21">
        <v>2</v>
      </c>
      <c r="X930" s="17">
        <v>4.6859404020485829E-2</v>
      </c>
      <c r="Y930" s="17">
        <v>4.7420298820341301E-2</v>
      </c>
      <c r="Z930" s="17">
        <v>9.819596198074221E-4</v>
      </c>
      <c r="AA930" s="17">
        <v>3.208267008883757E-2</v>
      </c>
      <c r="AB930" s="17">
        <v>0.78127817596783422</v>
      </c>
      <c r="AC930" s="17">
        <v>9.1377491482693696E-2</v>
      </c>
      <c r="AD930" s="17">
        <v>0</v>
      </c>
      <c r="AE930" s="17">
        <v>0</v>
      </c>
      <c r="AF930" s="21">
        <v>1</v>
      </c>
      <c r="AG930" s="17">
        <v>0</v>
      </c>
      <c r="AH930" s="17">
        <v>7.2355881594339977E-2</v>
      </c>
      <c r="AI930" s="17">
        <v>0</v>
      </c>
      <c r="AJ930" s="17">
        <v>3.601206970585562E-3</v>
      </c>
      <c r="AK930" s="17">
        <v>0.90149953128515414</v>
      </c>
      <c r="AL930" s="17">
        <v>2.0811511736548629E-2</v>
      </c>
      <c r="AM930" s="17">
        <v>1.7318684133716185E-3</v>
      </c>
      <c r="AN930" s="21">
        <v>0.99999999999999989</v>
      </c>
      <c r="AO930" s="21">
        <v>4</v>
      </c>
      <c r="AQ930" s="21">
        <v>41.173373341902412</v>
      </c>
      <c r="AR930" s="21">
        <v>11.317585818485231</v>
      </c>
      <c r="AS930" s="21">
        <v>47.509040839612354</v>
      </c>
    </row>
    <row r="931" spans="1:45" x14ac:dyDescent="0.35">
      <c r="A931" s="5">
        <v>1974</v>
      </c>
      <c r="B931" s="17" t="s">
        <v>135</v>
      </c>
      <c r="C931" s="21">
        <v>195</v>
      </c>
      <c r="D931" s="21">
        <v>287</v>
      </c>
      <c r="E931" s="17" t="s">
        <v>121</v>
      </c>
      <c r="F931" s="19">
        <v>50.37</v>
      </c>
      <c r="G931" s="17">
        <v>1.1220000000000001</v>
      </c>
      <c r="H931" s="19">
        <v>4.45</v>
      </c>
      <c r="I931" s="19">
        <v>6.79</v>
      </c>
      <c r="J931" s="17">
        <v>0.26889999999999997</v>
      </c>
      <c r="K931" s="19">
        <v>14.32</v>
      </c>
      <c r="L931" s="19">
        <v>22.94</v>
      </c>
      <c r="M931" s="17">
        <v>0.30930000000000002</v>
      </c>
      <c r="O931" s="17">
        <v>6.4799999999999996E-2</v>
      </c>
      <c r="Q931" s="19">
        <v>100.63499999999999</v>
      </c>
      <c r="R931" s="21">
        <v>67.835149218379925</v>
      </c>
      <c r="T931" s="17">
        <v>1.8494697965461901</v>
      </c>
      <c r="U931" s="17">
        <v>0.15053020345380985</v>
      </c>
      <c r="V931" s="17">
        <v>0</v>
      </c>
      <c r="W931" s="21">
        <v>2</v>
      </c>
      <c r="X931" s="17">
        <v>4.202949461002084E-2</v>
      </c>
      <c r="Y931" s="17">
        <v>6.6665740487176925E-2</v>
      </c>
      <c r="Z931" s="17">
        <v>1.8810277518040641E-3</v>
      </c>
      <c r="AA931" s="17">
        <v>3.0985607633315052E-2</v>
      </c>
      <c r="AB931" s="17">
        <v>0.78386845619902057</v>
      </c>
      <c r="AC931" s="17">
        <v>7.4569673318662599E-2</v>
      </c>
      <c r="AD931" s="17">
        <v>0</v>
      </c>
      <c r="AE931" s="17">
        <v>0</v>
      </c>
      <c r="AF931" s="21">
        <v>1</v>
      </c>
      <c r="AG931" s="17">
        <v>0</v>
      </c>
      <c r="AH931" s="17">
        <v>6.7238409709156621E-2</v>
      </c>
      <c r="AI931" s="17">
        <v>0</v>
      </c>
      <c r="AJ931" s="17">
        <v>8.3618974009413878E-3</v>
      </c>
      <c r="AK931" s="17">
        <v>0.90238241822807863</v>
      </c>
      <c r="AL931" s="17">
        <v>2.2017274661823218E-2</v>
      </c>
      <c r="AM931" s="17">
        <v>0</v>
      </c>
      <c r="AN931" s="21">
        <v>0.99999999999999989</v>
      </c>
      <c r="AO931" s="21">
        <v>4</v>
      </c>
      <c r="AQ931" s="21">
        <v>41.189321501039004</v>
      </c>
      <c r="AR931" s="21">
        <v>11.393896706883815</v>
      </c>
      <c r="AS931" s="21">
        <v>47.416781792077181</v>
      </c>
    </row>
    <row r="932" spans="1:45" x14ac:dyDescent="0.35">
      <c r="A932" s="5">
        <v>1974</v>
      </c>
      <c r="B932" s="17" t="s">
        <v>135</v>
      </c>
      <c r="C932" s="21">
        <v>200</v>
      </c>
      <c r="D932" s="21">
        <v>288</v>
      </c>
      <c r="E932" s="17" t="s">
        <v>121</v>
      </c>
      <c r="F932" s="19">
        <v>50.91</v>
      </c>
      <c r="G932" s="17">
        <v>1.1001000000000001</v>
      </c>
      <c r="H932" s="19">
        <v>4.32</v>
      </c>
      <c r="I932" s="19">
        <v>6.84</v>
      </c>
      <c r="J932" s="17">
        <v>1.7600000000000001E-2</v>
      </c>
      <c r="K932" s="19">
        <v>14.46</v>
      </c>
      <c r="L932" s="19">
        <v>22.38</v>
      </c>
      <c r="M932" s="17">
        <v>0.31069999999999998</v>
      </c>
      <c r="N932" s="17">
        <v>1.4999999999999999E-2</v>
      </c>
      <c r="O932" s="17">
        <v>3.8100000000000002E-2</v>
      </c>
      <c r="Q932" s="19">
        <v>100.39149999999999</v>
      </c>
      <c r="R932" s="21">
        <v>67.887323943661968</v>
      </c>
      <c r="T932" s="17">
        <v>1.8725841067199649</v>
      </c>
      <c r="U932" s="17">
        <v>0.12741589328003511</v>
      </c>
      <c r="V932" s="17">
        <v>0</v>
      </c>
      <c r="W932" s="21">
        <v>2</v>
      </c>
      <c r="X932" s="17">
        <v>5.9847149444033493E-2</v>
      </c>
      <c r="Y932" s="17">
        <v>2.8451974587452498E-2</v>
      </c>
      <c r="Z932" s="17">
        <v>1.1079192706348309E-3</v>
      </c>
      <c r="AA932" s="17">
        <v>3.0434226504317031E-2</v>
      </c>
      <c r="AB932" s="17">
        <v>0.79292371459043209</v>
      </c>
      <c r="AC932" s="17">
        <v>8.7235015603130073E-2</v>
      </c>
      <c r="AD932" s="17">
        <v>0</v>
      </c>
      <c r="AE932" s="17">
        <v>0</v>
      </c>
      <c r="AF932" s="21">
        <v>1</v>
      </c>
      <c r="AG932" s="17">
        <v>0</v>
      </c>
      <c r="AH932" s="17">
        <v>9.4690316368007482E-2</v>
      </c>
      <c r="AI932" s="17">
        <v>0</v>
      </c>
      <c r="AJ932" s="17">
        <v>5.4826389070995415E-4</v>
      </c>
      <c r="AK932" s="17">
        <v>0.88190181671056123</v>
      </c>
      <c r="AL932" s="17">
        <v>2.2155820452425562E-2</v>
      </c>
      <c r="AM932" s="17">
        <v>7.0378257829625335E-4</v>
      </c>
      <c r="AN932" s="21">
        <v>1.0000000000000004</v>
      </c>
      <c r="AO932" s="21">
        <v>4</v>
      </c>
      <c r="AQ932" s="21">
        <v>42.048163930778877</v>
      </c>
      <c r="AR932" s="21">
        <v>11.185228541217645</v>
      </c>
      <c r="AS932" s="21">
        <v>46.766607528003476</v>
      </c>
    </row>
    <row r="933" spans="1:45" x14ac:dyDescent="0.35">
      <c r="A933" s="5">
        <v>1974</v>
      </c>
      <c r="B933" s="17" t="s">
        <v>135</v>
      </c>
      <c r="C933" s="21">
        <v>205</v>
      </c>
      <c r="D933" s="21">
        <v>289</v>
      </c>
      <c r="E933" s="17" t="s">
        <v>121</v>
      </c>
      <c r="F933" s="19">
        <v>50.07</v>
      </c>
      <c r="G933" s="17">
        <v>1.0665</v>
      </c>
      <c r="H933" s="19">
        <v>4.41</v>
      </c>
      <c r="I933" s="19">
        <v>6.89</v>
      </c>
      <c r="J933" s="17">
        <v>0.15770000000000001</v>
      </c>
      <c r="K933" s="19">
        <v>14.17</v>
      </c>
      <c r="L933" s="19">
        <v>22.23</v>
      </c>
      <c r="M933" s="17">
        <v>0.31929999999999997</v>
      </c>
      <c r="N933" s="17">
        <v>2.8899999999999999E-2</v>
      </c>
      <c r="O933" s="17">
        <v>2.98E-2</v>
      </c>
      <c r="Q933" s="19">
        <v>99.372199999999992</v>
      </c>
      <c r="R933" s="21">
        <v>67.283950617283949</v>
      </c>
      <c r="T933" s="17">
        <v>1.861611790025028</v>
      </c>
      <c r="U933" s="17">
        <v>0.13838820997497203</v>
      </c>
      <c r="V933" s="17">
        <v>0</v>
      </c>
      <c r="W933" s="21">
        <v>2</v>
      </c>
      <c r="X933" s="17">
        <v>5.4844307372512086E-2</v>
      </c>
      <c r="Y933" s="17">
        <v>4.7406228741234319E-2</v>
      </c>
      <c r="Z933" s="17">
        <v>8.7593665021931189E-4</v>
      </c>
      <c r="AA933" s="17">
        <v>2.9823887809351954E-2</v>
      </c>
      <c r="AB933" s="17">
        <v>0.78542777927499574</v>
      </c>
      <c r="AC933" s="17">
        <v>8.1621860151686487E-2</v>
      </c>
      <c r="AD933" s="17">
        <v>0</v>
      </c>
      <c r="AE933" s="17">
        <v>0</v>
      </c>
      <c r="AF933" s="21">
        <v>0.99999999999999989</v>
      </c>
      <c r="AG933" s="17">
        <v>0</v>
      </c>
      <c r="AH933" s="17">
        <v>8.5180162439476431E-2</v>
      </c>
      <c r="AI933" s="17">
        <v>0</v>
      </c>
      <c r="AJ933" s="17">
        <v>4.9657169704617572E-3</v>
      </c>
      <c r="AK933" s="17">
        <v>0.88546808218236372</v>
      </c>
      <c r="AL933" s="17">
        <v>2.3015414228317772E-2</v>
      </c>
      <c r="AM933" s="17">
        <v>1.3706241793811111E-3</v>
      </c>
      <c r="AN933" s="21">
        <v>1.0000000000000009</v>
      </c>
      <c r="AO933" s="21">
        <v>4.0000000000000009</v>
      </c>
      <c r="AQ933" s="21">
        <v>41.555490009310297</v>
      </c>
      <c r="AR933" s="21">
        <v>11.596077819551473</v>
      </c>
      <c r="AS933" s="21">
        <v>46.848432171138228</v>
      </c>
    </row>
    <row r="934" spans="1:45" x14ac:dyDescent="0.35">
      <c r="A934" s="5">
        <v>1974</v>
      </c>
      <c r="B934" s="17" t="s">
        <v>135</v>
      </c>
      <c r="C934" s="21">
        <v>210</v>
      </c>
      <c r="D934" s="21">
        <v>290</v>
      </c>
      <c r="E934" s="17" t="s">
        <v>121</v>
      </c>
      <c r="F934" s="19">
        <v>50.84</v>
      </c>
      <c r="G934" s="17">
        <v>1.0885</v>
      </c>
      <c r="H934" s="19">
        <v>4.2699999999999996</v>
      </c>
      <c r="I934" s="19">
        <v>6.95</v>
      </c>
      <c r="J934" s="17">
        <v>0.18410000000000001</v>
      </c>
      <c r="K934" s="19">
        <v>14.04</v>
      </c>
      <c r="L934" s="19">
        <v>22.62</v>
      </c>
      <c r="M934" s="17">
        <v>0.23910000000000001</v>
      </c>
      <c r="O934" s="17">
        <v>4.9500000000000002E-2</v>
      </c>
      <c r="Q934" s="19">
        <v>100.28120000000001</v>
      </c>
      <c r="R934" s="21">
        <v>66.888994759409243</v>
      </c>
      <c r="T934" s="17">
        <v>1.8773050548167809</v>
      </c>
      <c r="U934" s="17">
        <v>0.12269494518321911</v>
      </c>
      <c r="V934" s="17">
        <v>0</v>
      </c>
      <c r="W934" s="21">
        <v>2</v>
      </c>
      <c r="X934" s="17">
        <v>6.3122838395068381E-2</v>
      </c>
      <c r="Y934" s="17">
        <v>1.4782062016516146E-2</v>
      </c>
      <c r="Z934" s="17">
        <v>1.445038477163601E-3</v>
      </c>
      <c r="AA934" s="17">
        <v>3.0230797822977922E-2</v>
      </c>
      <c r="AB934" s="17">
        <v>0.77289641575634849</v>
      </c>
      <c r="AC934" s="17">
        <v>0.11752284753192555</v>
      </c>
      <c r="AD934" s="17">
        <v>0</v>
      </c>
      <c r="AE934" s="17">
        <v>0</v>
      </c>
      <c r="AF934" s="21">
        <v>1</v>
      </c>
      <c r="AG934" s="17">
        <v>0</v>
      </c>
      <c r="AH934" s="17">
        <v>8.2289289324868758E-2</v>
      </c>
      <c r="AI934" s="17">
        <v>0</v>
      </c>
      <c r="AJ934" s="17">
        <v>5.7573394500870026E-3</v>
      </c>
      <c r="AK934" s="17">
        <v>0.8948367818735582</v>
      </c>
      <c r="AL934" s="17">
        <v>1.7116589351486234E-2</v>
      </c>
      <c r="AM934" s="17">
        <v>0</v>
      </c>
      <c r="AN934" s="21">
        <v>1.0000000000000002</v>
      </c>
      <c r="AO934" s="21">
        <v>4</v>
      </c>
      <c r="AQ934" s="21">
        <v>40.93547291806842</v>
      </c>
      <c r="AR934" s="21">
        <v>11.670638193690008</v>
      </c>
      <c r="AS934" s="21">
        <v>47.39388888824157</v>
      </c>
    </row>
    <row r="935" spans="1:45" x14ac:dyDescent="0.35">
      <c r="A935" s="5">
        <v>1974</v>
      </c>
      <c r="B935" s="17" t="s">
        <v>135</v>
      </c>
      <c r="C935" s="21">
        <v>215</v>
      </c>
      <c r="D935" s="21">
        <v>291</v>
      </c>
      <c r="E935" s="17" t="s">
        <v>121</v>
      </c>
      <c r="F935" s="19">
        <v>50.08</v>
      </c>
      <c r="G935" s="17">
        <v>1.0610999999999999</v>
      </c>
      <c r="H935" s="19">
        <v>4.43</v>
      </c>
      <c r="I935" s="19">
        <v>6.9</v>
      </c>
      <c r="J935" s="17">
        <v>0.1052</v>
      </c>
      <c r="K935" s="19">
        <v>13.91</v>
      </c>
      <c r="L935" s="19">
        <v>22.42</v>
      </c>
      <c r="M935" s="17">
        <v>0.3044</v>
      </c>
      <c r="N935" s="17">
        <v>9.4000000000000004E-3</v>
      </c>
      <c r="O935" s="17">
        <v>5.4100000000000002E-2</v>
      </c>
      <c r="Q935" s="19">
        <v>99.274200000000008</v>
      </c>
      <c r="R935" s="21">
        <v>66.842864007688604</v>
      </c>
      <c r="T935" s="17">
        <v>1.8658895389651489</v>
      </c>
      <c r="U935" s="17">
        <v>0.13411046103485114</v>
      </c>
      <c r="V935" s="17">
        <v>0</v>
      </c>
      <c r="W935" s="21">
        <v>2</v>
      </c>
      <c r="X935" s="17">
        <v>6.0405583090368781E-2</v>
      </c>
      <c r="Y935" s="17">
        <v>3.5075262372669107E-2</v>
      </c>
      <c r="Z935" s="17">
        <v>1.593542972445617E-3</v>
      </c>
      <c r="AA935" s="17">
        <v>2.9735126606377924E-2</v>
      </c>
      <c r="AB935" s="17">
        <v>0.77263364775132681</v>
      </c>
      <c r="AC935" s="17">
        <v>0.10055683720681174</v>
      </c>
      <c r="AD935" s="17">
        <v>0</v>
      </c>
      <c r="AE935" s="17">
        <v>0</v>
      </c>
      <c r="AF935" s="21">
        <v>1</v>
      </c>
      <c r="AG935" s="17">
        <v>0</v>
      </c>
      <c r="AH935" s="17">
        <v>7.9336755063939779E-2</v>
      </c>
      <c r="AI935" s="17">
        <v>0</v>
      </c>
      <c r="AJ935" s="17">
        <v>3.3195261126905016E-3</v>
      </c>
      <c r="AK935" s="17">
        <v>0.89490953820997898</v>
      </c>
      <c r="AL935" s="17">
        <v>2.1987436868813937E-2</v>
      </c>
      <c r="AM935" s="17">
        <v>4.4674374457752761E-4</v>
      </c>
      <c r="AN935" s="21">
        <v>1.0000000000000007</v>
      </c>
      <c r="AO935" s="21">
        <v>4.0000000000000009</v>
      </c>
      <c r="AQ935" s="21">
        <v>40.97044833628572</v>
      </c>
      <c r="AR935" s="21">
        <v>11.575179067347781</v>
      </c>
      <c r="AS935" s="21">
        <v>47.454372596366497</v>
      </c>
    </row>
    <row r="936" spans="1:45" x14ac:dyDescent="0.35">
      <c r="A936" s="5">
        <v>1974</v>
      </c>
      <c r="B936" s="17" t="s">
        <v>135</v>
      </c>
      <c r="C936" s="21">
        <v>220</v>
      </c>
      <c r="D936" s="21">
        <v>292</v>
      </c>
      <c r="E936" s="17" t="s">
        <v>121</v>
      </c>
      <c r="F936" s="19">
        <v>50.48</v>
      </c>
      <c r="G936" s="17">
        <v>1.111</v>
      </c>
      <c r="H936" s="19">
        <v>4.3499999999999996</v>
      </c>
      <c r="I936" s="19">
        <v>6.75</v>
      </c>
      <c r="J936" s="17">
        <v>0.14030000000000001</v>
      </c>
      <c r="K936" s="19">
        <v>14.11</v>
      </c>
      <c r="L936" s="19">
        <v>22.42</v>
      </c>
      <c r="M936" s="17">
        <v>0.28849999999999998</v>
      </c>
      <c r="N936" s="17">
        <v>1.09E-2</v>
      </c>
      <c r="O936" s="17">
        <v>2.1399999999999999E-2</v>
      </c>
      <c r="Q936" s="19">
        <v>99.682099999999991</v>
      </c>
      <c r="R936" s="21">
        <v>67.641418983700859</v>
      </c>
      <c r="T936" s="17">
        <v>1.872231267154735</v>
      </c>
      <c r="U936" s="17">
        <v>0.12776873284526502</v>
      </c>
      <c r="V936" s="17">
        <v>0</v>
      </c>
      <c r="W936" s="21">
        <v>2</v>
      </c>
      <c r="X936" s="17">
        <v>6.2365141322611839E-2</v>
      </c>
      <c r="Y936" s="17">
        <v>2.4052377644620909E-2</v>
      </c>
      <c r="Z936" s="17">
        <v>6.2747846529127957E-4</v>
      </c>
      <c r="AA936" s="17">
        <v>3.0991748166911463E-2</v>
      </c>
      <c r="AB936" s="17">
        <v>0.78017501731642391</v>
      </c>
      <c r="AC936" s="17">
        <v>0.10178823708414064</v>
      </c>
      <c r="AD936" s="17">
        <v>0</v>
      </c>
      <c r="AE936" s="17">
        <v>0</v>
      </c>
      <c r="AF936" s="21">
        <v>1</v>
      </c>
      <c r="AG936" s="17">
        <v>0</v>
      </c>
      <c r="AH936" s="17">
        <v>8.3497477763500222E-2</v>
      </c>
      <c r="AI936" s="17">
        <v>0</v>
      </c>
      <c r="AJ936" s="17">
        <v>4.4069341233242089E-3</v>
      </c>
      <c r="AK936" s="17">
        <v>0.89083582719209387</v>
      </c>
      <c r="AL936" s="17">
        <v>2.0744086413601034E-2</v>
      </c>
      <c r="AM936" s="17">
        <v>5.1567450748153426E-4</v>
      </c>
      <c r="AN936" s="21">
        <v>1.0000000000000009</v>
      </c>
      <c r="AO936" s="21">
        <v>4.0000000000000009</v>
      </c>
      <c r="AQ936" s="21">
        <v>41.39395606981784</v>
      </c>
      <c r="AR936" s="21">
        <v>11.340727459206928</v>
      </c>
      <c r="AS936" s="21">
        <v>47.265316470975236</v>
      </c>
    </row>
    <row r="937" spans="1:45" x14ac:dyDescent="0.35">
      <c r="A937" s="5">
        <v>1974</v>
      </c>
      <c r="B937" s="17" t="s">
        <v>135</v>
      </c>
      <c r="C937" s="21">
        <v>225</v>
      </c>
      <c r="D937" s="21">
        <v>293</v>
      </c>
      <c r="E937" s="17" t="s">
        <v>121</v>
      </c>
      <c r="F937" s="19">
        <v>50.17</v>
      </c>
      <c r="G937" s="17">
        <v>1.1145</v>
      </c>
      <c r="H937" s="19">
        <v>4.47</v>
      </c>
      <c r="I937" s="19">
        <v>6.69</v>
      </c>
      <c r="J937" s="17">
        <v>0.14319999999999999</v>
      </c>
      <c r="K937" s="19">
        <v>14.16</v>
      </c>
      <c r="L937" s="19">
        <v>22.15</v>
      </c>
      <c r="M937" s="17">
        <v>0.33169999999999999</v>
      </c>
      <c r="N937" s="17">
        <v>3.5999999999999999E-3</v>
      </c>
      <c r="O937" s="17">
        <v>6.3200000000000006E-2</v>
      </c>
      <c r="Q937" s="19">
        <v>99.296199999999985</v>
      </c>
      <c r="R937" s="21">
        <v>67.913669064748191</v>
      </c>
      <c r="T937" s="17">
        <v>1.8662866315591642</v>
      </c>
      <c r="U937" s="17">
        <v>0.13371336844083581</v>
      </c>
      <c r="V937" s="17">
        <v>0</v>
      </c>
      <c r="W937" s="21">
        <v>2</v>
      </c>
      <c r="X937" s="17">
        <v>6.2248630157266643E-2</v>
      </c>
      <c r="Y937" s="17">
        <v>3.1334079545595216E-2</v>
      </c>
      <c r="Z937" s="17">
        <v>1.858644055721833E-3</v>
      </c>
      <c r="AA937" s="17">
        <v>3.1182159218604451E-2</v>
      </c>
      <c r="AB937" s="17">
        <v>0.78527609189247694</v>
      </c>
      <c r="AC937" s="17">
        <v>8.8100395130334963E-2</v>
      </c>
      <c r="AD937" s="17">
        <v>0</v>
      </c>
      <c r="AE937" s="17">
        <v>0</v>
      </c>
      <c r="AF937" s="21">
        <v>1</v>
      </c>
      <c r="AG937" s="17">
        <v>0</v>
      </c>
      <c r="AH937" s="17">
        <v>8.8662168012887899E-2</v>
      </c>
      <c r="AI937" s="17">
        <v>0</v>
      </c>
      <c r="AJ937" s="17">
        <v>4.5114484780524001E-3</v>
      </c>
      <c r="AK937" s="17">
        <v>0.88273407975410423</v>
      </c>
      <c r="AL937" s="17">
        <v>2.3921480984237676E-2</v>
      </c>
      <c r="AM937" s="17">
        <v>1.7082277071827062E-4</v>
      </c>
      <c r="AN937" s="21">
        <v>1.0000000000000004</v>
      </c>
      <c r="AO937" s="21">
        <v>4</v>
      </c>
      <c r="AQ937" s="21">
        <v>41.756272786465686</v>
      </c>
      <c r="AR937" s="21">
        <v>11.305223147668656</v>
      </c>
      <c r="AS937" s="21">
        <v>46.938504065865658</v>
      </c>
    </row>
    <row r="938" spans="1:45" x14ac:dyDescent="0.35">
      <c r="A938" s="5">
        <v>1974</v>
      </c>
      <c r="B938" s="17" t="s">
        <v>135</v>
      </c>
      <c r="C938" s="21">
        <v>230</v>
      </c>
      <c r="D938" s="21">
        <v>294</v>
      </c>
      <c r="E938" s="17" t="s">
        <v>121</v>
      </c>
      <c r="F938" s="19">
        <v>49.89</v>
      </c>
      <c r="G938" s="17">
        <v>1.0805</v>
      </c>
      <c r="H938" s="19">
        <v>4.32</v>
      </c>
      <c r="I938" s="19">
        <v>7.01</v>
      </c>
      <c r="J938" s="17">
        <v>0.2104</v>
      </c>
      <c r="K938" s="19">
        <v>14.15</v>
      </c>
      <c r="L938" s="19">
        <v>21.92</v>
      </c>
      <c r="M938" s="17">
        <v>0.30359999999999998</v>
      </c>
      <c r="N938" s="17">
        <v>6.4000000000000003E-3</v>
      </c>
      <c r="O938" s="17">
        <v>6.4500000000000002E-2</v>
      </c>
      <c r="Q938" s="19">
        <v>98.955400000000026</v>
      </c>
      <c r="R938" s="21">
        <v>66.871455576559541</v>
      </c>
      <c r="T938" s="17">
        <v>1.8640015880701222</v>
      </c>
      <c r="U938" s="17">
        <v>0.13599841192987783</v>
      </c>
      <c r="V938" s="17">
        <v>0</v>
      </c>
      <c r="W938" s="21">
        <v>2</v>
      </c>
      <c r="X938" s="17">
        <v>5.4217399291298651E-2</v>
      </c>
      <c r="Y938" s="17">
        <v>4.144507430493153E-2</v>
      </c>
      <c r="Z938" s="17">
        <v>1.9051860521269205E-3</v>
      </c>
      <c r="AA938" s="17">
        <v>3.0363330938444847E-2</v>
      </c>
      <c r="AB938" s="17">
        <v>0.78815945853544256</v>
      </c>
      <c r="AC938" s="17">
        <v>8.3909550877755423E-2</v>
      </c>
      <c r="AD938" s="17">
        <v>0</v>
      </c>
      <c r="AE938" s="17">
        <v>0</v>
      </c>
      <c r="AF938" s="21">
        <v>0.99999999999999989</v>
      </c>
      <c r="AG938" s="17">
        <v>0</v>
      </c>
      <c r="AH938" s="17">
        <v>9.365131997543219E-2</v>
      </c>
      <c r="AI938" s="17">
        <v>0</v>
      </c>
      <c r="AJ938" s="17">
        <v>6.6575931166207658E-3</v>
      </c>
      <c r="AK938" s="17">
        <v>0.87739517731257854</v>
      </c>
      <c r="AL938" s="17">
        <v>2.1990894196892014E-2</v>
      </c>
      <c r="AM938" s="17">
        <v>3.0501539847623108E-4</v>
      </c>
      <c r="AN938" s="21">
        <v>0.99999999999999978</v>
      </c>
      <c r="AO938" s="21">
        <v>4</v>
      </c>
      <c r="AQ938" s="21">
        <v>41.674697785781859</v>
      </c>
      <c r="AR938" s="21">
        <v>11.932179024210869</v>
      </c>
      <c r="AS938" s="21">
        <v>46.393123190007273</v>
      </c>
    </row>
    <row r="939" spans="1:45" x14ac:dyDescent="0.35">
      <c r="A939" s="5">
        <v>1974</v>
      </c>
      <c r="B939" s="17" t="s">
        <v>135</v>
      </c>
      <c r="C939" s="21">
        <v>235</v>
      </c>
      <c r="D939" s="21">
        <v>295</v>
      </c>
      <c r="E939" s="17" t="s">
        <v>121</v>
      </c>
      <c r="F939" s="19">
        <v>50.42</v>
      </c>
      <c r="G939" s="17">
        <v>1.1529</v>
      </c>
      <c r="H939" s="19">
        <v>4.17</v>
      </c>
      <c r="I939" s="19">
        <v>6.81</v>
      </c>
      <c r="J939" s="17">
        <v>0.11700000000000001</v>
      </c>
      <c r="K939" s="19">
        <v>13.79</v>
      </c>
      <c r="L939" s="19">
        <v>22.21</v>
      </c>
      <c r="M939" s="17">
        <v>0.29859999999999998</v>
      </c>
      <c r="O939" s="17">
        <v>4.8000000000000001E-2</v>
      </c>
      <c r="Q939" s="19">
        <v>99.016500000000008</v>
      </c>
      <c r="R939" s="21">
        <v>66.94174757281553</v>
      </c>
      <c r="T939" s="17">
        <v>1.8854871923961671</v>
      </c>
      <c r="U939" s="17">
        <v>0.11451280760383287</v>
      </c>
      <c r="V939" s="17">
        <v>0</v>
      </c>
      <c r="W939" s="21">
        <v>2</v>
      </c>
      <c r="X939" s="17">
        <v>6.9262387802577652E-2</v>
      </c>
      <c r="Y939" s="17">
        <v>6.257716639519118E-4</v>
      </c>
      <c r="Z939" s="17">
        <v>1.4190800264604776E-3</v>
      </c>
      <c r="AA939" s="17">
        <v>3.2426811901097766E-2</v>
      </c>
      <c r="AB939" s="17">
        <v>0.76879383031628112</v>
      </c>
      <c r="AC939" s="17">
        <v>0.12747211828963101</v>
      </c>
      <c r="AD939" s="17">
        <v>0</v>
      </c>
      <c r="AE939" s="17">
        <v>0</v>
      </c>
      <c r="AF939" s="21">
        <v>1</v>
      </c>
      <c r="AG939" s="17">
        <v>0</v>
      </c>
      <c r="AH939" s="17">
        <v>8.4848871328525449E-2</v>
      </c>
      <c r="AI939" s="17">
        <v>0</v>
      </c>
      <c r="AJ939" s="17">
        <v>3.705487452269255E-3</v>
      </c>
      <c r="AK939" s="17">
        <v>0.88979758552785049</v>
      </c>
      <c r="AL939" s="17">
        <v>2.1648055691354726E-2</v>
      </c>
      <c r="AM939" s="17">
        <v>0</v>
      </c>
      <c r="AN939" s="21">
        <v>1</v>
      </c>
      <c r="AO939" s="21">
        <v>4</v>
      </c>
      <c r="AQ939" s="21">
        <v>40.997009873331827</v>
      </c>
      <c r="AR939" s="21">
        <v>11.553285198437061</v>
      </c>
      <c r="AS939" s="21">
        <v>47.449704928231114</v>
      </c>
    </row>
    <row r="940" spans="1:45" x14ac:dyDescent="0.35">
      <c r="A940" s="5">
        <v>1974</v>
      </c>
      <c r="B940" s="17" t="s">
        <v>135</v>
      </c>
      <c r="C940" s="21">
        <v>240</v>
      </c>
      <c r="D940" s="21">
        <v>296</v>
      </c>
      <c r="E940" s="17" t="s">
        <v>121</v>
      </c>
      <c r="F940" s="19">
        <v>50.41</v>
      </c>
      <c r="G940" s="17">
        <v>1.1022000000000001</v>
      </c>
      <c r="H940" s="19">
        <v>4.32</v>
      </c>
      <c r="I940" s="19">
        <v>6.68</v>
      </c>
      <c r="J940" s="17">
        <v>0.15210000000000001</v>
      </c>
      <c r="K940" s="19">
        <v>14.12</v>
      </c>
      <c r="L940" s="19">
        <v>22.32</v>
      </c>
      <c r="M940" s="17">
        <v>0.2802</v>
      </c>
      <c r="O940" s="17">
        <v>5.1299999999999998E-2</v>
      </c>
      <c r="Q940" s="19">
        <v>99.435800000000015</v>
      </c>
      <c r="R940" s="21">
        <v>67.884615384615387</v>
      </c>
      <c r="T940" s="17">
        <v>1.8741374727625653</v>
      </c>
      <c r="U940" s="17">
        <v>0.12586252723743474</v>
      </c>
      <c r="V940" s="17">
        <v>0</v>
      </c>
      <c r="W940" s="21">
        <v>2</v>
      </c>
      <c r="X940" s="17">
        <v>6.341479645277151E-2</v>
      </c>
      <c r="Y940" s="17">
        <v>1.9495104394501125E-2</v>
      </c>
      <c r="Z940" s="17">
        <v>1.5078113796368803E-3</v>
      </c>
      <c r="AA940" s="17">
        <v>3.0820311327567698E-2</v>
      </c>
      <c r="AB940" s="17">
        <v>0.78260806922376858</v>
      </c>
      <c r="AC940" s="17">
        <v>0.10215390722175433</v>
      </c>
      <c r="AD940" s="17">
        <v>0</v>
      </c>
      <c r="AE940" s="17">
        <v>0</v>
      </c>
      <c r="AF940" s="21">
        <v>1</v>
      </c>
      <c r="AG940" s="17">
        <v>0</v>
      </c>
      <c r="AH940" s="17">
        <v>8.6016957716110676E-2</v>
      </c>
      <c r="AI940" s="17">
        <v>0</v>
      </c>
      <c r="AJ940" s="17">
        <v>4.7890867150990708E-3</v>
      </c>
      <c r="AK940" s="17">
        <v>0.88899814792418019</v>
      </c>
      <c r="AL940" s="17">
        <v>2.0195807644609265E-2</v>
      </c>
      <c r="AM940" s="17">
        <v>0</v>
      </c>
      <c r="AN940" s="21">
        <v>0.99999999999999922</v>
      </c>
      <c r="AO940" s="21">
        <v>3.9999999999999991</v>
      </c>
      <c r="AQ940" s="21">
        <v>41.538355485458617</v>
      </c>
      <c r="AR940" s="21">
        <v>11.276440902961518</v>
      </c>
      <c r="AS940" s="21">
        <v>47.185203611579865</v>
      </c>
    </row>
    <row r="941" spans="1:45" x14ac:dyDescent="0.35">
      <c r="A941" s="5">
        <v>1974</v>
      </c>
      <c r="B941" s="17" t="s">
        <v>135</v>
      </c>
      <c r="C941" s="21">
        <v>245</v>
      </c>
      <c r="D941" s="21">
        <v>297</v>
      </c>
      <c r="E941" s="17" t="s">
        <v>121</v>
      </c>
      <c r="F941" s="19">
        <v>50.63</v>
      </c>
      <c r="G941" s="17">
        <v>1.1822999999999999</v>
      </c>
      <c r="H941" s="19">
        <v>4.28</v>
      </c>
      <c r="I941" s="19">
        <v>6.65</v>
      </c>
      <c r="J941" s="17">
        <v>7.0199999999999999E-2</v>
      </c>
      <c r="K941" s="19">
        <v>14.36</v>
      </c>
      <c r="L941" s="19">
        <v>22.3</v>
      </c>
      <c r="M941" s="17">
        <v>0.29680000000000001</v>
      </c>
      <c r="O941" s="17">
        <v>4.7300000000000002E-2</v>
      </c>
      <c r="Q941" s="19">
        <v>99.816600000000008</v>
      </c>
      <c r="R941" s="21">
        <v>68.348405521180382</v>
      </c>
      <c r="T941" s="17">
        <v>1.8735393349607312</v>
      </c>
      <c r="U941" s="17">
        <v>0.12646066503926878</v>
      </c>
      <c r="V941" s="17">
        <v>0</v>
      </c>
      <c r="W941" s="21">
        <v>2</v>
      </c>
      <c r="X941" s="17">
        <v>6.0189659772073106E-2</v>
      </c>
      <c r="Y941" s="17">
        <v>2.0367866291734437E-2</v>
      </c>
      <c r="Z941" s="17">
        <v>1.3837605134349362E-3</v>
      </c>
      <c r="AA941" s="17">
        <v>3.2905950914299126E-2</v>
      </c>
      <c r="AB941" s="17">
        <v>0.79219884688173126</v>
      </c>
      <c r="AC941" s="17">
        <v>9.2953915626727057E-2</v>
      </c>
      <c r="AD941" s="17">
        <v>0</v>
      </c>
      <c r="AE941" s="17">
        <v>0</v>
      </c>
      <c r="AF941" s="21">
        <v>0.99999999999999989</v>
      </c>
      <c r="AG941" s="17">
        <v>0</v>
      </c>
      <c r="AH941" s="17">
        <v>9.2447579880807595E-2</v>
      </c>
      <c r="AI941" s="17">
        <v>0</v>
      </c>
      <c r="AJ941" s="17">
        <v>2.2000408263714074E-3</v>
      </c>
      <c r="AK941" s="17">
        <v>0.88405985592625225</v>
      </c>
      <c r="AL941" s="17">
        <v>2.1292523366568658E-2</v>
      </c>
      <c r="AM941" s="17">
        <v>0</v>
      </c>
      <c r="AN941" s="21">
        <v>0.99999999999999989</v>
      </c>
      <c r="AO941" s="21">
        <v>4</v>
      </c>
      <c r="AQ941" s="21">
        <v>42.043680624295739</v>
      </c>
      <c r="AR941" s="21">
        <v>11.037379286823649</v>
      </c>
      <c r="AS941" s="21">
        <v>46.918940088880611</v>
      </c>
    </row>
    <row r="942" spans="1:45" x14ac:dyDescent="0.35">
      <c r="A942" s="5">
        <v>1974</v>
      </c>
      <c r="B942" s="17" t="s">
        <v>135</v>
      </c>
      <c r="C942" s="21">
        <v>250</v>
      </c>
      <c r="D942" s="21">
        <v>298</v>
      </c>
      <c r="E942" s="17" t="s">
        <v>121</v>
      </c>
      <c r="F942" s="19">
        <v>51.03</v>
      </c>
      <c r="G942" s="17">
        <v>1.0449999999999999</v>
      </c>
      <c r="H942" s="19">
        <v>4.04</v>
      </c>
      <c r="I942" s="19">
        <v>6.84</v>
      </c>
      <c r="J942" s="17">
        <v>0.1023</v>
      </c>
      <c r="K942" s="19">
        <v>13.87</v>
      </c>
      <c r="L942" s="19">
        <v>22.64</v>
      </c>
      <c r="M942" s="17">
        <v>0.40289999999999998</v>
      </c>
      <c r="N942" s="17">
        <v>1.46E-2</v>
      </c>
      <c r="O942" s="17">
        <v>5.0000000000000001E-3</v>
      </c>
      <c r="Q942" s="19">
        <v>99.989800000000017</v>
      </c>
      <c r="R942" s="21">
        <v>66.972477064220186</v>
      </c>
      <c r="T942" s="17">
        <v>1.8879118487985793</v>
      </c>
      <c r="U942" s="17">
        <v>0.11208815120142068</v>
      </c>
      <c r="V942" s="17">
        <v>0</v>
      </c>
      <c r="W942" s="21">
        <v>2</v>
      </c>
      <c r="X942" s="17">
        <v>6.4055746359859472E-2</v>
      </c>
      <c r="Y942" s="17">
        <v>1.931679102007567E-2</v>
      </c>
      <c r="Z942" s="17">
        <v>1.4624164138068717E-4</v>
      </c>
      <c r="AA942" s="17">
        <v>2.9077984591582277E-2</v>
      </c>
      <c r="AB942" s="17">
        <v>0.76499303798699858</v>
      </c>
      <c r="AC942" s="17">
        <v>0.12241019840010336</v>
      </c>
      <c r="AD942" s="17">
        <v>0</v>
      </c>
      <c r="AE942" s="17">
        <v>0</v>
      </c>
      <c r="AF942" s="21">
        <v>1</v>
      </c>
      <c r="AG942" s="17">
        <v>0</v>
      </c>
      <c r="AH942" s="17">
        <v>6.9873341703679509E-2</v>
      </c>
      <c r="AI942" s="17">
        <v>0</v>
      </c>
      <c r="AJ942" s="17">
        <v>3.2053135348378927E-3</v>
      </c>
      <c r="AK942" s="17">
        <v>0.89733474775842126</v>
      </c>
      <c r="AL942" s="17">
        <v>2.8897598915434867E-2</v>
      </c>
      <c r="AM942" s="17">
        <v>6.8899808762713257E-4</v>
      </c>
      <c r="AN942" s="21">
        <v>1.0000000000000007</v>
      </c>
      <c r="AO942" s="21">
        <v>4.0000000000000009</v>
      </c>
      <c r="AQ942" s="21">
        <v>40.753258430984737</v>
      </c>
      <c r="AR942" s="21">
        <v>11.443280545722967</v>
      </c>
      <c r="AS942" s="21">
        <v>47.8034610232923</v>
      </c>
    </row>
    <row r="943" spans="1:45" x14ac:dyDescent="0.35">
      <c r="A943" s="5">
        <v>1974</v>
      </c>
      <c r="B943" s="17" t="s">
        <v>135</v>
      </c>
      <c r="C943" s="21">
        <v>255</v>
      </c>
      <c r="D943" s="21">
        <v>299</v>
      </c>
      <c r="E943" s="17" t="s">
        <v>121</v>
      </c>
      <c r="F943" s="19">
        <v>50.41</v>
      </c>
      <c r="G943" s="17">
        <v>1.0432999999999999</v>
      </c>
      <c r="H943" s="19">
        <v>4.1900000000000004</v>
      </c>
      <c r="I943" s="19">
        <v>7.11</v>
      </c>
      <c r="J943" s="17">
        <v>9.06E-2</v>
      </c>
      <c r="K943" s="19">
        <v>14.2</v>
      </c>
      <c r="L943" s="19">
        <v>22.68</v>
      </c>
      <c r="M943" s="17">
        <v>0.17169999999999999</v>
      </c>
      <c r="O943" s="17">
        <v>0.1014</v>
      </c>
      <c r="Q943" s="19">
        <v>99.997</v>
      </c>
      <c r="R943" s="21">
        <v>66.6353824495542</v>
      </c>
      <c r="T943" s="17">
        <v>1.8664320048451295</v>
      </c>
      <c r="U943" s="17">
        <v>0.1335679951548705</v>
      </c>
      <c r="V943" s="17">
        <v>0</v>
      </c>
      <c r="W943" s="21">
        <v>2</v>
      </c>
      <c r="X943" s="17">
        <v>4.9258692629888329E-2</v>
      </c>
      <c r="Y943" s="17">
        <v>3.5559095545780225E-2</v>
      </c>
      <c r="Z943" s="17">
        <v>2.9680986759029471E-3</v>
      </c>
      <c r="AA943" s="17">
        <v>2.9053372391494359E-2</v>
      </c>
      <c r="AB943" s="17">
        <v>0.7838062059280424</v>
      </c>
      <c r="AC943" s="17">
        <v>9.9354534828891783E-2</v>
      </c>
      <c r="AD943" s="17">
        <v>0</v>
      </c>
      <c r="AE943" s="17">
        <v>0</v>
      </c>
      <c r="AF943" s="21">
        <v>1</v>
      </c>
      <c r="AG943" s="17">
        <v>0</v>
      </c>
      <c r="AH943" s="17">
        <v>8.5211639577612158E-2</v>
      </c>
      <c r="AI943" s="17">
        <v>0</v>
      </c>
      <c r="AJ943" s="17">
        <v>2.8409422989476825E-3</v>
      </c>
      <c r="AK943" s="17">
        <v>0.89962278164374654</v>
      </c>
      <c r="AL943" s="17">
        <v>1.2324636479693925E-2</v>
      </c>
      <c r="AM943" s="17">
        <v>0</v>
      </c>
      <c r="AN943" s="21">
        <v>1.0000000000000002</v>
      </c>
      <c r="AO943" s="21">
        <v>4</v>
      </c>
      <c r="AQ943" s="21">
        <v>41.114570892793189</v>
      </c>
      <c r="AR943" s="21">
        <v>11.695697317740349</v>
      </c>
      <c r="AS943" s="21">
        <v>47.189731789466464</v>
      </c>
    </row>
    <row r="944" spans="1:45" x14ac:dyDescent="0.35">
      <c r="A944" s="5">
        <v>1974</v>
      </c>
      <c r="B944" s="17" t="s">
        <v>135</v>
      </c>
      <c r="C944" s="21">
        <v>260</v>
      </c>
      <c r="D944" s="21">
        <v>300</v>
      </c>
      <c r="E944" s="17" t="s">
        <v>121</v>
      </c>
      <c r="F944" s="19">
        <v>50.04</v>
      </c>
      <c r="G944" s="17">
        <v>1.1146</v>
      </c>
      <c r="H944" s="19">
        <v>4.29</v>
      </c>
      <c r="I944" s="19">
        <v>6.85</v>
      </c>
      <c r="J944" s="17">
        <v>0.1754</v>
      </c>
      <c r="K944" s="19">
        <v>13.9</v>
      </c>
      <c r="L944" s="19">
        <v>22.38</v>
      </c>
      <c r="M944" s="17">
        <v>0.2954</v>
      </c>
      <c r="O944" s="17">
        <v>1.7500000000000002E-2</v>
      </c>
      <c r="Q944" s="19">
        <v>99.062899999999985</v>
      </c>
      <c r="R944" s="21">
        <v>66.987951807228924</v>
      </c>
      <c r="T944" s="17">
        <v>1.8689819667797714</v>
      </c>
      <c r="U944" s="17">
        <v>0.13101803322022865</v>
      </c>
      <c r="V944" s="17">
        <v>0</v>
      </c>
      <c r="W944" s="21">
        <v>2</v>
      </c>
      <c r="X944" s="17">
        <v>5.7813793770164934E-2</v>
      </c>
      <c r="Y944" s="17">
        <v>3.1455040896047788E-2</v>
      </c>
      <c r="Z944" s="17">
        <v>5.1673843236674612E-4</v>
      </c>
      <c r="AA944" s="17">
        <v>3.1311128211696501E-2</v>
      </c>
      <c r="AB944" s="17">
        <v>0.77397598955147973</v>
      </c>
      <c r="AC944" s="17">
        <v>0.10492730913824433</v>
      </c>
      <c r="AD944" s="17">
        <v>0</v>
      </c>
      <c r="AE944" s="17">
        <v>0</v>
      </c>
      <c r="AF944" s="21">
        <v>1</v>
      </c>
      <c r="AG944" s="17">
        <v>0</v>
      </c>
      <c r="AH944" s="17">
        <v>7.7553248500424471E-2</v>
      </c>
      <c r="AI944" s="17">
        <v>0</v>
      </c>
      <c r="AJ944" s="17">
        <v>5.5482514956031138E-3</v>
      </c>
      <c r="AK944" s="17">
        <v>0.89550870370223057</v>
      </c>
      <c r="AL944" s="17">
        <v>2.1389796301741187E-2</v>
      </c>
      <c r="AM944" s="17">
        <v>0</v>
      </c>
      <c r="AN944" s="21">
        <v>0.99999999999999933</v>
      </c>
      <c r="AO944" s="21">
        <v>3.9999999999999991</v>
      </c>
      <c r="AQ944" s="21">
        <v>40.973471596615298</v>
      </c>
      <c r="AR944" s="21">
        <v>11.619243253714552</v>
      </c>
      <c r="AS944" s="21">
        <v>47.407285149670152</v>
      </c>
    </row>
    <row r="945" spans="1:45" x14ac:dyDescent="0.35">
      <c r="A945" s="5">
        <v>1974</v>
      </c>
      <c r="B945" s="17" t="s">
        <v>135</v>
      </c>
      <c r="C945" s="21">
        <v>265</v>
      </c>
      <c r="D945" s="21">
        <v>301</v>
      </c>
      <c r="E945" s="17" t="s">
        <v>121</v>
      </c>
      <c r="F945" s="19">
        <v>50.58</v>
      </c>
      <c r="G945" s="17">
        <v>1.0623</v>
      </c>
      <c r="H945" s="19">
        <v>4.49</v>
      </c>
      <c r="I945" s="19">
        <v>6.9</v>
      </c>
      <c r="J945" s="17">
        <v>0.14030000000000001</v>
      </c>
      <c r="K945" s="19">
        <v>14.25</v>
      </c>
      <c r="L945" s="19">
        <v>22.21</v>
      </c>
      <c r="M945" s="17">
        <v>0.31640000000000001</v>
      </c>
      <c r="N945" s="17">
        <v>3.2599999999999997E-2</v>
      </c>
      <c r="O945" s="17">
        <v>1.37E-2</v>
      </c>
      <c r="Q945" s="19">
        <v>99.9953</v>
      </c>
      <c r="R945" s="21">
        <v>67.375886524822704</v>
      </c>
      <c r="T945" s="17">
        <v>1.8687801406797211</v>
      </c>
      <c r="U945" s="17">
        <v>0.13121985932027891</v>
      </c>
      <c r="V945" s="17">
        <v>0</v>
      </c>
      <c r="W945" s="21">
        <v>2</v>
      </c>
      <c r="X945" s="17">
        <v>6.4284217952074646E-2</v>
      </c>
      <c r="Y945" s="17">
        <v>3.1694949461888319E-2</v>
      </c>
      <c r="Z945" s="17">
        <v>4.0017030388097202E-4</v>
      </c>
      <c r="AA945" s="17">
        <v>2.9520141476083141E-2</v>
      </c>
      <c r="AB945" s="17">
        <v>0.78490867212863602</v>
      </c>
      <c r="AC945" s="17">
        <v>8.9191848677436902E-2</v>
      </c>
      <c r="AD945" s="17">
        <v>0</v>
      </c>
      <c r="AE945" s="17">
        <v>0</v>
      </c>
      <c r="AF945" s="21">
        <v>1</v>
      </c>
      <c r="AG945" s="17">
        <v>0</v>
      </c>
      <c r="AH945" s="17">
        <v>9.2286678461596133E-2</v>
      </c>
      <c r="AI945" s="17">
        <v>0</v>
      </c>
      <c r="AJ945" s="17">
        <v>4.390113982160165E-3</v>
      </c>
      <c r="AK945" s="17">
        <v>0.87912344620651373</v>
      </c>
      <c r="AL945" s="17">
        <v>2.2663355322585031E-2</v>
      </c>
      <c r="AM945" s="17">
        <v>1.5364060271451697E-3</v>
      </c>
      <c r="AN945" s="21">
        <v>1.0000000000000002</v>
      </c>
      <c r="AO945" s="21">
        <v>4</v>
      </c>
      <c r="AQ945" s="21">
        <v>41.715054323752497</v>
      </c>
      <c r="AR945" s="21">
        <v>11.562717195404499</v>
      </c>
      <c r="AS945" s="21">
        <v>46.722228480843</v>
      </c>
    </row>
    <row r="946" spans="1:45" x14ac:dyDescent="0.35">
      <c r="A946" s="5">
        <v>1974</v>
      </c>
      <c r="B946" s="17" t="s">
        <v>135</v>
      </c>
      <c r="C946" s="21">
        <v>270</v>
      </c>
      <c r="D946" s="21">
        <v>302</v>
      </c>
      <c r="E946" s="17" t="s">
        <v>121</v>
      </c>
      <c r="F946" s="19">
        <v>50.1</v>
      </c>
      <c r="G946" s="17">
        <v>1.1163000000000001</v>
      </c>
      <c r="H946" s="19">
        <v>4.37</v>
      </c>
      <c r="I946" s="19">
        <v>6.79</v>
      </c>
      <c r="J946" s="17">
        <v>9.64E-2</v>
      </c>
      <c r="K946" s="19">
        <v>13.93</v>
      </c>
      <c r="L946" s="19">
        <v>22.31</v>
      </c>
      <c r="M946" s="17">
        <v>0.3261</v>
      </c>
      <c r="N946" s="17">
        <v>1.9300000000000001E-2</v>
      </c>
      <c r="O946" s="17">
        <v>7.1999999999999995E-2</v>
      </c>
      <c r="Q946" s="19">
        <v>99.130100000000013</v>
      </c>
      <c r="R946" s="21">
        <v>67.22972972972974</v>
      </c>
      <c r="T946" s="17">
        <v>1.8688595584421206</v>
      </c>
      <c r="U946" s="17">
        <v>0.13114044155787941</v>
      </c>
      <c r="V946" s="17">
        <v>0</v>
      </c>
      <c r="W946" s="21">
        <v>2</v>
      </c>
      <c r="X946" s="17">
        <v>6.0969778772411498E-2</v>
      </c>
      <c r="Y946" s="17">
        <v>2.9910075097597355E-2</v>
      </c>
      <c r="Z946" s="17">
        <v>2.1233243555724489E-3</v>
      </c>
      <c r="AA946" s="17">
        <v>3.1319277353990933E-2</v>
      </c>
      <c r="AB946" s="17">
        <v>0.77466678357322694</v>
      </c>
      <c r="AC946" s="17">
        <v>0.10101076084720073</v>
      </c>
      <c r="AD946" s="17">
        <v>0</v>
      </c>
      <c r="AE946" s="17">
        <v>0</v>
      </c>
      <c r="AF946" s="21">
        <v>0.99999999999999989</v>
      </c>
      <c r="AG946" s="17">
        <v>0</v>
      </c>
      <c r="AH946" s="17">
        <v>8.087300639253181E-2</v>
      </c>
      <c r="AI946" s="17">
        <v>0</v>
      </c>
      <c r="AJ946" s="17">
        <v>3.0454727227090593E-3</v>
      </c>
      <c r="AK946" s="17">
        <v>0.8915802295090739</v>
      </c>
      <c r="AL946" s="17">
        <v>2.3582947643685955E-2</v>
      </c>
      <c r="AM946" s="17">
        <v>9.1834373199851265E-4</v>
      </c>
      <c r="AN946" s="21">
        <v>0.99999999999999922</v>
      </c>
      <c r="AO946" s="21">
        <v>3.9999999999999991</v>
      </c>
      <c r="AQ946" s="21">
        <v>41.181883679854629</v>
      </c>
      <c r="AR946" s="21">
        <v>11.421023684341099</v>
      </c>
      <c r="AS946" s="21">
        <v>47.39709263580427</v>
      </c>
    </row>
    <row r="947" spans="1:45" x14ac:dyDescent="0.35">
      <c r="A947" s="5">
        <v>1974</v>
      </c>
      <c r="B947" s="17" t="s">
        <v>135</v>
      </c>
      <c r="C947" s="21">
        <v>275</v>
      </c>
      <c r="D947" s="21">
        <v>303</v>
      </c>
      <c r="E947" s="17" t="s">
        <v>121</v>
      </c>
      <c r="F947" s="19">
        <v>49.73</v>
      </c>
      <c r="G947" s="17">
        <v>1.1173</v>
      </c>
      <c r="H947" s="19">
        <v>4.58</v>
      </c>
      <c r="I947" s="19">
        <v>7.23</v>
      </c>
      <c r="J947" s="17">
        <v>0.2104</v>
      </c>
      <c r="K947" s="19">
        <v>13.9</v>
      </c>
      <c r="L947" s="19">
        <v>22.35</v>
      </c>
      <c r="M947" s="17">
        <v>0.31950000000000001</v>
      </c>
      <c r="O947" s="17">
        <v>9.7199999999999995E-2</v>
      </c>
      <c r="Q947" s="19">
        <v>99.534400000000005</v>
      </c>
      <c r="R947" s="21">
        <v>65.783246568859425</v>
      </c>
      <c r="T947" s="17">
        <v>1.8494803734801535</v>
      </c>
      <c r="U947" s="17">
        <v>0.15051962651984652</v>
      </c>
      <c r="V947" s="17">
        <v>0</v>
      </c>
      <c r="W947" s="21">
        <v>2</v>
      </c>
      <c r="X947" s="17">
        <v>5.0217100429133993E-2</v>
      </c>
      <c r="Y947" s="17">
        <v>5.7974661149780247E-2</v>
      </c>
      <c r="Z947" s="17">
        <v>2.8578697881304453E-3</v>
      </c>
      <c r="AA947" s="17">
        <v>3.1253087964710415E-2</v>
      </c>
      <c r="AB947" s="17">
        <v>0.7706744228550092</v>
      </c>
      <c r="AC947" s="17">
        <v>8.7022857813235821E-2</v>
      </c>
      <c r="AD947" s="17">
        <v>0</v>
      </c>
      <c r="AE947" s="17">
        <v>0</v>
      </c>
      <c r="AF947" s="21">
        <v>1</v>
      </c>
      <c r="AG947" s="17">
        <v>0</v>
      </c>
      <c r="AH947" s="17">
        <v>7.9843418946237921E-2</v>
      </c>
      <c r="AI947" s="17">
        <v>0</v>
      </c>
      <c r="AJ947" s="17">
        <v>6.6269812693251417E-3</v>
      </c>
      <c r="AK947" s="17">
        <v>0.89049341900781653</v>
      </c>
      <c r="AL947" s="17">
        <v>2.3036180776620147E-2</v>
      </c>
      <c r="AM947" s="17">
        <v>0</v>
      </c>
      <c r="AN947" s="21">
        <v>0.99999999999999978</v>
      </c>
      <c r="AO947" s="21">
        <v>4</v>
      </c>
      <c r="AQ947" s="21">
        <v>40.719637593181318</v>
      </c>
      <c r="AR947" s="21">
        <v>12.229924211683294</v>
      </c>
      <c r="AS947" s="21">
        <v>47.050438195135385</v>
      </c>
    </row>
    <row r="948" spans="1:45" x14ac:dyDescent="0.35">
      <c r="A948" s="5">
        <v>1974</v>
      </c>
      <c r="B948" s="17" t="s">
        <v>135</v>
      </c>
      <c r="C948" s="21">
        <v>280</v>
      </c>
      <c r="D948" s="21">
        <v>304</v>
      </c>
      <c r="E948" s="17" t="s">
        <v>121</v>
      </c>
      <c r="F948" s="19">
        <v>50.37</v>
      </c>
      <c r="G948" s="17">
        <v>1.0963000000000001</v>
      </c>
      <c r="H948" s="19">
        <v>4.38</v>
      </c>
      <c r="I948" s="19">
        <v>6.82</v>
      </c>
      <c r="J948" s="17">
        <v>0.12280000000000001</v>
      </c>
      <c r="K948" s="19">
        <v>14.3</v>
      </c>
      <c r="L948" s="19">
        <v>22.51</v>
      </c>
      <c r="M948" s="17">
        <v>0.34639999999999999</v>
      </c>
      <c r="O948" s="17">
        <v>5.21E-2</v>
      </c>
      <c r="Q948" s="19">
        <v>99.99760000000002</v>
      </c>
      <c r="R948" s="21">
        <v>67.708333333333343</v>
      </c>
      <c r="T948" s="17">
        <v>1.8602118454469607</v>
      </c>
      <c r="U948" s="17">
        <v>0.13978815455303928</v>
      </c>
      <c r="V948" s="17">
        <v>0</v>
      </c>
      <c r="W948" s="21">
        <v>2</v>
      </c>
      <c r="X948" s="17">
        <v>5.0843342324599722E-2</v>
      </c>
      <c r="Y948" s="17">
        <v>5.1321659307710397E-2</v>
      </c>
      <c r="Z948" s="17">
        <v>1.5211536457542356E-3</v>
      </c>
      <c r="AA948" s="17">
        <v>3.0451713601150007E-2</v>
      </c>
      <c r="AB948" s="17">
        <v>0.7873201562751686</v>
      </c>
      <c r="AC948" s="17">
        <v>7.8541974845617091E-2</v>
      </c>
      <c r="AD948" s="17">
        <v>0</v>
      </c>
      <c r="AE948" s="17">
        <v>0</v>
      </c>
      <c r="AF948" s="21">
        <v>1</v>
      </c>
      <c r="AG948" s="17">
        <v>0</v>
      </c>
      <c r="AH948" s="17">
        <v>8.0747101819361455E-2</v>
      </c>
      <c r="AI948" s="17">
        <v>0</v>
      </c>
      <c r="AJ948" s="17">
        <v>3.8408518990546581E-3</v>
      </c>
      <c r="AK948" s="17">
        <v>0.89061061835425914</v>
      </c>
      <c r="AL948" s="17">
        <v>2.4801427927323386E-2</v>
      </c>
      <c r="AM948" s="17">
        <v>0</v>
      </c>
      <c r="AN948" s="21">
        <v>0.99999999999999867</v>
      </c>
      <c r="AO948" s="21">
        <v>3.9999999999999987</v>
      </c>
      <c r="AQ948" s="21">
        <v>41.604708005974203</v>
      </c>
      <c r="AR948" s="21">
        <v>11.332360315824433</v>
      </c>
      <c r="AS948" s="21">
        <v>47.062931678201366</v>
      </c>
    </row>
    <row r="949" spans="1:45" x14ac:dyDescent="0.35">
      <c r="A949" s="5">
        <v>1974</v>
      </c>
      <c r="B949" s="17" t="s">
        <v>135</v>
      </c>
      <c r="C949" s="21">
        <v>285</v>
      </c>
      <c r="D949" s="21">
        <v>305</v>
      </c>
      <c r="E949" s="17" t="s">
        <v>121</v>
      </c>
      <c r="F949" s="19">
        <v>49.57</v>
      </c>
      <c r="G949" s="17">
        <v>1.1355999999999999</v>
      </c>
      <c r="H949" s="19">
        <v>4.37</v>
      </c>
      <c r="I949" s="19">
        <v>6.96</v>
      </c>
      <c r="J949" s="17">
        <v>0.13150000000000001</v>
      </c>
      <c r="K949" s="19">
        <v>14.13</v>
      </c>
      <c r="L949" s="19">
        <v>22.42</v>
      </c>
      <c r="M949" s="17">
        <v>0.33639999999999998</v>
      </c>
      <c r="N949" s="17">
        <v>3.04E-2</v>
      </c>
      <c r="O949" s="17">
        <v>5.5E-2</v>
      </c>
      <c r="Q949" s="19">
        <v>99.138899999999992</v>
      </c>
      <c r="R949" s="21">
        <v>66.998577524893321</v>
      </c>
      <c r="T949" s="17">
        <v>1.8474848288203627</v>
      </c>
      <c r="U949" s="17">
        <v>0.15251517117963731</v>
      </c>
      <c r="V949" s="17">
        <v>0</v>
      </c>
      <c r="W949" s="21">
        <v>2</v>
      </c>
      <c r="X949" s="17">
        <v>3.9428365049451353E-2</v>
      </c>
      <c r="Y949" s="17">
        <v>7.3551960351864162E-2</v>
      </c>
      <c r="Z949" s="17">
        <v>1.6205765712116787E-3</v>
      </c>
      <c r="AA949" s="17">
        <v>3.1833120519550992E-2</v>
      </c>
      <c r="AB949" s="17">
        <v>0.7851072747836868</v>
      </c>
      <c r="AC949" s="17">
        <v>6.8458702724234932E-2</v>
      </c>
      <c r="AD949" s="17">
        <v>0</v>
      </c>
      <c r="AE949" s="17">
        <v>0</v>
      </c>
      <c r="AF949" s="21">
        <v>0.99999999999999989</v>
      </c>
      <c r="AG949" s="17">
        <v>0</v>
      </c>
      <c r="AH949" s="17">
        <v>7.4898483917145126E-2</v>
      </c>
      <c r="AI949" s="17">
        <v>0</v>
      </c>
      <c r="AJ949" s="17">
        <v>4.1507488334812893E-3</v>
      </c>
      <c r="AK949" s="17">
        <v>0.89519879541738145</v>
      </c>
      <c r="AL949" s="17">
        <v>2.430671655984833E-2</v>
      </c>
      <c r="AM949" s="17">
        <v>1.4452552721438479E-3</v>
      </c>
      <c r="AN949" s="21">
        <v>1</v>
      </c>
      <c r="AO949" s="21">
        <v>4</v>
      </c>
      <c r="AQ949" s="21">
        <v>41.291749658477386</v>
      </c>
      <c r="AR949" s="21">
        <v>11.626372817041057</v>
      </c>
      <c r="AS949" s="21">
        <v>47.081877524481555</v>
      </c>
    </row>
    <row r="950" spans="1:45" x14ac:dyDescent="0.35">
      <c r="A950" s="5">
        <v>1974</v>
      </c>
      <c r="B950" s="17" t="s">
        <v>135</v>
      </c>
      <c r="C950" s="21">
        <v>290</v>
      </c>
      <c r="D950" s="21">
        <v>306</v>
      </c>
      <c r="E950" s="17" t="s">
        <v>121</v>
      </c>
      <c r="F950" s="19">
        <v>50.5</v>
      </c>
      <c r="G950" s="17">
        <v>1.0734999999999999</v>
      </c>
      <c r="H950" s="19">
        <v>4.46</v>
      </c>
      <c r="I950" s="19">
        <v>6.67</v>
      </c>
      <c r="J950" s="17">
        <v>0.1842</v>
      </c>
      <c r="K950" s="19">
        <v>14.1</v>
      </c>
      <c r="L950" s="19">
        <v>22.54</v>
      </c>
      <c r="M950" s="17">
        <v>0.24560000000000001</v>
      </c>
      <c r="O950" s="17">
        <v>1.18E-2</v>
      </c>
      <c r="Q950" s="19">
        <v>99.7851</v>
      </c>
      <c r="R950" s="21">
        <v>67.886374578719312</v>
      </c>
      <c r="T950" s="17">
        <v>1.8712258613375259</v>
      </c>
      <c r="U950" s="17">
        <v>0.12877413866247411</v>
      </c>
      <c r="V950" s="17">
        <v>0</v>
      </c>
      <c r="W950" s="21">
        <v>2</v>
      </c>
      <c r="X950" s="17">
        <v>6.5985869681410375E-2</v>
      </c>
      <c r="Y950" s="17">
        <v>2.0250087446089599E-2</v>
      </c>
      <c r="Z950" s="17">
        <v>3.4567004396200397E-4</v>
      </c>
      <c r="AA950" s="17">
        <v>2.991773764749146E-2</v>
      </c>
      <c r="AB950" s="17">
        <v>0.77889483402360304</v>
      </c>
      <c r="AC950" s="17">
        <v>0.10460580115744345</v>
      </c>
      <c r="AD950" s="17">
        <v>0</v>
      </c>
      <c r="AE950" s="17">
        <v>0</v>
      </c>
      <c r="AF950" s="21">
        <v>0.99999999999999989</v>
      </c>
      <c r="AG950" s="17">
        <v>0</v>
      </c>
      <c r="AH950" s="17">
        <v>8.1808112671679034E-2</v>
      </c>
      <c r="AI950" s="17">
        <v>0</v>
      </c>
      <c r="AJ950" s="17">
        <v>5.780470626075028E-3</v>
      </c>
      <c r="AK950" s="17">
        <v>0.894768452898276</v>
      </c>
      <c r="AL950" s="17">
        <v>1.7642963803969562E-2</v>
      </c>
      <c r="AM950" s="17">
        <v>0</v>
      </c>
      <c r="AN950" s="21">
        <v>0.99999999999999967</v>
      </c>
      <c r="AO950" s="21">
        <v>3.9999999999999996</v>
      </c>
      <c r="AQ950" s="21">
        <v>41.296412168390269</v>
      </c>
      <c r="AR950" s="21">
        <v>11.263644450189926</v>
      </c>
      <c r="AS950" s="21">
        <v>47.439943381419809</v>
      </c>
    </row>
    <row r="951" spans="1:45" x14ac:dyDescent="0.35">
      <c r="A951" s="5">
        <v>1974</v>
      </c>
      <c r="B951" s="17" t="s">
        <v>135</v>
      </c>
      <c r="C951" s="21">
        <v>295</v>
      </c>
      <c r="D951" s="21">
        <v>307</v>
      </c>
      <c r="E951" s="17" t="s">
        <v>121</v>
      </c>
      <c r="F951" s="19">
        <v>50.08</v>
      </c>
      <c r="G951" s="17">
        <v>1.1347</v>
      </c>
      <c r="H951" s="19">
        <v>4.45</v>
      </c>
      <c r="I951" s="19">
        <v>7.25</v>
      </c>
      <c r="J951" s="17">
        <v>0.24249999999999999</v>
      </c>
      <c r="K951" s="19">
        <v>14.06</v>
      </c>
      <c r="L951" s="19">
        <v>22.19</v>
      </c>
      <c r="M951" s="17">
        <v>0.29899999999999999</v>
      </c>
      <c r="O951" s="17">
        <v>4.6699999999999998E-2</v>
      </c>
      <c r="Q951" s="19">
        <v>99.752900000000011</v>
      </c>
      <c r="R951" s="21">
        <v>65.978413890192385</v>
      </c>
      <c r="T951" s="17">
        <v>1.8583289642369369</v>
      </c>
      <c r="U951" s="17">
        <v>0.14167103576306306</v>
      </c>
      <c r="V951" s="17">
        <v>0</v>
      </c>
      <c r="W951" s="21">
        <v>2</v>
      </c>
      <c r="X951" s="17">
        <v>5.293144826662069E-2</v>
      </c>
      <c r="Y951" s="17">
        <v>4.5541920027326183E-2</v>
      </c>
      <c r="Z951" s="17">
        <v>1.3699984031871227E-3</v>
      </c>
      <c r="AA951" s="17">
        <v>3.1668770181339484E-2</v>
      </c>
      <c r="AB951" s="17">
        <v>0.77780095898634338</v>
      </c>
      <c r="AC951" s="17">
        <v>9.0686904135183211E-2</v>
      </c>
      <c r="AD951" s="17">
        <v>0</v>
      </c>
      <c r="AE951" s="17">
        <v>0</v>
      </c>
      <c r="AF951" s="21">
        <v>1</v>
      </c>
      <c r="AG951" s="17">
        <v>0</v>
      </c>
      <c r="AH951" s="17">
        <v>8.8729222060348639E-2</v>
      </c>
      <c r="AI951" s="17">
        <v>0</v>
      </c>
      <c r="AJ951" s="17">
        <v>7.6209437923156131E-3</v>
      </c>
      <c r="AK951" s="17">
        <v>0.88213996285058438</v>
      </c>
      <c r="AL951" s="17">
        <v>2.1509871296751398E-2</v>
      </c>
      <c r="AM951" s="17">
        <v>0</v>
      </c>
      <c r="AN951" s="21">
        <v>1</v>
      </c>
      <c r="AO951" s="21">
        <v>4</v>
      </c>
      <c r="AQ951" s="21">
        <v>41.098693552193801</v>
      </c>
      <c r="AR951" s="21">
        <v>12.289381398770164</v>
      </c>
      <c r="AS951" s="21">
        <v>46.611925049036032</v>
      </c>
    </row>
    <row r="952" spans="1:45" x14ac:dyDescent="0.35">
      <c r="A952" s="5">
        <v>1974</v>
      </c>
      <c r="B952" s="17" t="s">
        <v>135</v>
      </c>
      <c r="C952" s="21">
        <v>300</v>
      </c>
      <c r="D952" s="21">
        <v>308</v>
      </c>
      <c r="E952" s="17" t="s">
        <v>121</v>
      </c>
      <c r="F952" s="19">
        <v>50.36</v>
      </c>
      <c r="G952" s="17">
        <v>1.1164000000000001</v>
      </c>
      <c r="H952" s="19">
        <v>4.5599999999999996</v>
      </c>
      <c r="I952" s="19">
        <v>7.05</v>
      </c>
      <c r="J952" s="17">
        <v>9.3600000000000003E-2</v>
      </c>
      <c r="K952" s="19">
        <v>13.89</v>
      </c>
      <c r="L952" s="19">
        <v>22.4</v>
      </c>
      <c r="M952" s="17">
        <v>0.2392</v>
      </c>
      <c r="N952" s="17">
        <v>2.2700000000000001E-2</v>
      </c>
      <c r="O952" s="17">
        <v>2.9999999999999997E-4</v>
      </c>
      <c r="Q952" s="19">
        <v>99.732200000000006</v>
      </c>
      <c r="R952" s="21">
        <v>66.332378223495709</v>
      </c>
      <c r="T952" s="17">
        <v>1.8695794206322167</v>
      </c>
      <c r="U952" s="17">
        <v>0.13042057936778328</v>
      </c>
      <c r="V952" s="17">
        <v>0</v>
      </c>
      <c r="W952" s="21">
        <v>2</v>
      </c>
      <c r="X952" s="17">
        <v>6.9084121372068735E-2</v>
      </c>
      <c r="Y952" s="17">
        <v>1.7273685144586642E-2</v>
      </c>
      <c r="Z952" s="17">
        <v>8.8048985595638687E-6</v>
      </c>
      <c r="AA952" s="17">
        <v>3.1172375070957294E-2</v>
      </c>
      <c r="AB952" s="17">
        <v>0.76875034038155854</v>
      </c>
      <c r="AC952" s="17">
        <v>0.11371067313226924</v>
      </c>
      <c r="AD952" s="17">
        <v>0</v>
      </c>
      <c r="AE952" s="17">
        <v>0</v>
      </c>
      <c r="AF952" s="21">
        <v>1</v>
      </c>
      <c r="AG952" s="17">
        <v>0</v>
      </c>
      <c r="AH952" s="17">
        <v>8.7868026726619225E-2</v>
      </c>
      <c r="AI952" s="17">
        <v>0</v>
      </c>
      <c r="AJ952" s="17">
        <v>2.9428815760167122E-3</v>
      </c>
      <c r="AK952" s="17">
        <v>0.89089830950801596</v>
      </c>
      <c r="AL952" s="17">
        <v>1.7215820289915699E-2</v>
      </c>
      <c r="AM952" s="17">
        <v>1.0749618994319234E-3</v>
      </c>
      <c r="AN952" s="21">
        <v>0.99999999999999956</v>
      </c>
      <c r="AO952" s="21">
        <v>3.9999999999999996</v>
      </c>
      <c r="AQ952" s="21">
        <v>40.859593722266446</v>
      </c>
      <c r="AR952" s="21">
        <v>11.788566464194069</v>
      </c>
      <c r="AS952" s="21">
        <v>47.351839813539485</v>
      </c>
    </row>
    <row r="953" spans="1:45" x14ac:dyDescent="0.35">
      <c r="A953" s="5">
        <v>1974</v>
      </c>
      <c r="B953" s="17" t="s">
        <v>135</v>
      </c>
      <c r="C953" s="21">
        <v>305</v>
      </c>
      <c r="D953" s="21">
        <v>309</v>
      </c>
      <c r="E953" s="17" t="s">
        <v>121</v>
      </c>
      <c r="F953" s="19">
        <v>50.26</v>
      </c>
      <c r="G953" s="17">
        <v>1.0921000000000001</v>
      </c>
      <c r="H953" s="19">
        <v>4.5199999999999996</v>
      </c>
      <c r="I953" s="19">
        <v>7.2</v>
      </c>
      <c r="J953" s="17">
        <v>5.8500000000000003E-2</v>
      </c>
      <c r="K953" s="19">
        <v>14.2</v>
      </c>
      <c r="L953" s="19">
        <v>22.29</v>
      </c>
      <c r="M953" s="17">
        <v>0.36299999999999999</v>
      </c>
      <c r="N953" s="17">
        <v>1.2200000000000001E-2</v>
      </c>
      <c r="Q953" s="19">
        <v>99.995800000000003</v>
      </c>
      <c r="R953" s="21">
        <v>66.355140186915889</v>
      </c>
      <c r="T953" s="17">
        <v>1.857231279900289</v>
      </c>
      <c r="U953" s="17">
        <v>0.14276872009971098</v>
      </c>
      <c r="V953" s="17">
        <v>0</v>
      </c>
      <c r="W953" s="21">
        <v>2</v>
      </c>
      <c r="X953" s="17">
        <v>5.4070680080072209E-2</v>
      </c>
      <c r="Y953" s="17">
        <v>5.457273294834835E-2</v>
      </c>
      <c r="Z953" s="17">
        <v>0</v>
      </c>
      <c r="AA953" s="17">
        <v>3.0352731502050301E-2</v>
      </c>
      <c r="AB953" s="17">
        <v>0.78227009387858715</v>
      </c>
      <c r="AC953" s="17">
        <v>7.8733761590942031E-2</v>
      </c>
      <c r="AD953" s="17">
        <v>0</v>
      </c>
      <c r="AE953" s="17">
        <v>0</v>
      </c>
      <c r="AF953" s="21">
        <v>1</v>
      </c>
      <c r="AG953" s="17">
        <v>0</v>
      </c>
      <c r="AH953" s="17">
        <v>8.9168751068521818E-2</v>
      </c>
      <c r="AI953" s="17">
        <v>0</v>
      </c>
      <c r="AJ953" s="17">
        <v>1.8307882279246729E-3</v>
      </c>
      <c r="AK953" s="17">
        <v>0.88242030477074307</v>
      </c>
      <c r="AL953" s="17">
        <v>2.6005097001623567E-2</v>
      </c>
      <c r="AM953" s="17">
        <v>5.7505893118678603E-4</v>
      </c>
      <c r="AN953" s="21">
        <v>0.99999999999999989</v>
      </c>
      <c r="AO953" s="21">
        <v>4</v>
      </c>
      <c r="AQ953" s="21">
        <v>41.411941305229071</v>
      </c>
      <c r="AR953" s="21">
        <v>11.874349256480667</v>
      </c>
      <c r="AS953" s="21">
        <v>46.713709438290266</v>
      </c>
    </row>
    <row r="954" spans="1:45" x14ac:dyDescent="0.35">
      <c r="A954" s="5">
        <v>1974</v>
      </c>
      <c r="B954" s="17" t="s">
        <v>135</v>
      </c>
      <c r="C954" s="21">
        <v>310</v>
      </c>
      <c r="D954" s="21">
        <v>310</v>
      </c>
      <c r="E954" s="17" t="s">
        <v>121</v>
      </c>
      <c r="F954" s="19">
        <v>50.36</v>
      </c>
      <c r="G954" s="17">
        <v>1.1580999999999999</v>
      </c>
      <c r="H954" s="19">
        <v>4.59</v>
      </c>
      <c r="I954" s="19">
        <v>7.13</v>
      </c>
      <c r="J954" s="17">
        <v>0.16070000000000001</v>
      </c>
      <c r="K954" s="19">
        <v>14.15</v>
      </c>
      <c r="L954" s="19">
        <v>22.42</v>
      </c>
      <c r="M954" s="17">
        <v>0.33979999999999999</v>
      </c>
      <c r="O954" s="17">
        <v>1.5E-3</v>
      </c>
      <c r="Q954" s="19">
        <v>100.31009999999999</v>
      </c>
      <c r="R954" s="21">
        <v>66.494360902255636</v>
      </c>
      <c r="T954" s="17">
        <v>1.856372842056397</v>
      </c>
      <c r="U954" s="17">
        <v>0.14362715794360303</v>
      </c>
      <c r="V954" s="17">
        <v>0</v>
      </c>
      <c r="W954" s="21">
        <v>2</v>
      </c>
      <c r="X954" s="17">
        <v>5.5771514809878631E-2</v>
      </c>
      <c r="Y954" s="17">
        <v>4.7878810331870657E-2</v>
      </c>
      <c r="Z954" s="17">
        <v>4.3713506852542738E-5</v>
      </c>
      <c r="AA954" s="17">
        <v>3.210830755023561E-2</v>
      </c>
      <c r="AB954" s="17">
        <v>0.77760814786790156</v>
      </c>
      <c r="AC954" s="17">
        <v>8.658950593326098E-2</v>
      </c>
      <c r="AD954" s="17">
        <v>0</v>
      </c>
      <c r="AE954" s="17">
        <v>0</v>
      </c>
      <c r="AF954" s="21">
        <v>1</v>
      </c>
      <c r="AG954" s="17">
        <v>0</v>
      </c>
      <c r="AH954" s="17">
        <v>8.5304727744500458E-2</v>
      </c>
      <c r="AI954" s="17">
        <v>0</v>
      </c>
      <c r="AJ954" s="17">
        <v>5.0168844853746737E-3</v>
      </c>
      <c r="AK954" s="17">
        <v>0.88539489196465126</v>
      </c>
      <c r="AL954" s="17">
        <v>2.4283495805472802E-2</v>
      </c>
      <c r="AM954" s="17">
        <v>0</v>
      </c>
      <c r="AN954" s="21">
        <v>0.99999999999999922</v>
      </c>
      <c r="AO954" s="21">
        <v>3.9999999999999991</v>
      </c>
      <c r="AQ954" s="21">
        <v>41.191389146703038</v>
      </c>
      <c r="AR954" s="21">
        <v>11.907551954394314</v>
      </c>
      <c r="AS954" s="21">
        <v>46.901058898902647</v>
      </c>
    </row>
    <row r="955" spans="1:45" x14ac:dyDescent="0.35">
      <c r="A955" s="5">
        <v>1974</v>
      </c>
      <c r="B955" s="17" t="s">
        <v>135</v>
      </c>
      <c r="C955" s="21">
        <v>315</v>
      </c>
      <c r="D955" s="21">
        <v>311</v>
      </c>
      <c r="F955" s="19">
        <v>48.66</v>
      </c>
      <c r="G955" s="17">
        <v>1.6349</v>
      </c>
      <c r="H955" s="19">
        <v>5.92</v>
      </c>
      <c r="I955" s="19">
        <v>6.82</v>
      </c>
      <c r="J955" s="17">
        <v>0.13730000000000001</v>
      </c>
      <c r="K955" s="19">
        <v>12.9</v>
      </c>
      <c r="L955" s="19">
        <v>22.45</v>
      </c>
      <c r="M955" s="17">
        <v>0.37319999999999998</v>
      </c>
      <c r="N955" s="17">
        <v>2.23E-2</v>
      </c>
      <c r="O955" s="17">
        <v>5.6000000000000001E-2</v>
      </c>
      <c r="Q955" s="19">
        <v>98.973700000000008</v>
      </c>
      <c r="R955" s="21">
        <v>65.415821501014207</v>
      </c>
      <c r="T955" s="17">
        <v>1.8230769258922221</v>
      </c>
      <c r="U955" s="17">
        <v>0.17692307410777786</v>
      </c>
      <c r="V955" s="17">
        <v>0</v>
      </c>
      <c r="W955" s="21">
        <v>2</v>
      </c>
      <c r="X955" s="17">
        <v>8.4464350257530907E-2</v>
      </c>
      <c r="Y955" s="17">
        <v>2.6833328636884399E-2</v>
      </c>
      <c r="Z955" s="17">
        <v>1.6586922727669512E-3</v>
      </c>
      <c r="AA955" s="17">
        <v>4.6069760169889791E-2</v>
      </c>
      <c r="AB955" s="17">
        <v>0.72052238504480925</v>
      </c>
      <c r="AC955" s="17">
        <v>0.12045148361811875</v>
      </c>
      <c r="AD955" s="17">
        <v>0</v>
      </c>
      <c r="AE955" s="17">
        <v>0</v>
      </c>
      <c r="AF955" s="21">
        <v>1</v>
      </c>
      <c r="AG955" s="17">
        <v>0</v>
      </c>
      <c r="AH955" s="17">
        <v>6.6374446443106416E-2</v>
      </c>
      <c r="AI955" s="17">
        <v>0</v>
      </c>
      <c r="AJ955" s="17">
        <v>4.3565446241349151E-3</v>
      </c>
      <c r="AK955" s="17">
        <v>0.90109619153357257</v>
      </c>
      <c r="AL955" s="17">
        <v>2.7107088433574546E-2</v>
      </c>
      <c r="AM955" s="17">
        <v>1.0657289656115466E-3</v>
      </c>
      <c r="AN955" s="21">
        <v>1</v>
      </c>
      <c r="AO955" s="21">
        <v>4</v>
      </c>
      <c r="AQ955" s="21">
        <v>39.166607936721128</v>
      </c>
      <c r="AR955" s="21">
        <v>11.851039842711643</v>
      </c>
      <c r="AS955" s="21">
        <v>48.982352220567229</v>
      </c>
    </row>
    <row r="956" spans="1:45" x14ac:dyDescent="0.35">
      <c r="A956" s="5">
        <v>1974</v>
      </c>
      <c r="B956" s="17" t="s">
        <v>135</v>
      </c>
      <c r="C956" s="21">
        <v>320</v>
      </c>
      <c r="D956" s="21">
        <v>312</v>
      </c>
      <c r="F956" s="19">
        <v>50.05</v>
      </c>
      <c r="G956" s="17">
        <v>1.2945</v>
      </c>
      <c r="H956" s="19">
        <v>5.31</v>
      </c>
      <c r="I956" s="19">
        <v>6.43</v>
      </c>
      <c r="J956" s="17">
        <v>0.19589999999999999</v>
      </c>
      <c r="K956" s="19">
        <v>14.35</v>
      </c>
      <c r="L956" s="19">
        <v>23.15</v>
      </c>
      <c r="M956" s="17">
        <v>0.3498</v>
      </c>
      <c r="N956" s="17">
        <v>2.5100000000000001E-2</v>
      </c>
      <c r="O956" s="17">
        <v>0.15010000000000001</v>
      </c>
      <c r="Q956" s="19">
        <v>101.30539999999999</v>
      </c>
      <c r="R956" s="21">
        <v>69.056785370548596</v>
      </c>
      <c r="T956" s="17">
        <v>1.8225281375600531</v>
      </c>
      <c r="U956" s="17">
        <v>0.17747186243994695</v>
      </c>
      <c r="V956" s="17">
        <v>0</v>
      </c>
      <c r="W956" s="21">
        <v>2</v>
      </c>
      <c r="X956" s="17">
        <v>5.0402136679595116E-2</v>
      </c>
      <c r="Y956" s="17">
        <v>7.7701068465621623E-2</v>
      </c>
      <c r="Z956" s="17">
        <v>4.3211143287245441E-3</v>
      </c>
      <c r="AA956" s="17">
        <v>3.545390549816109E-2</v>
      </c>
      <c r="AB956" s="17">
        <v>0.77901700718196176</v>
      </c>
      <c r="AC956" s="17">
        <v>5.3104767845935874E-2</v>
      </c>
      <c r="AD956" s="17">
        <v>0</v>
      </c>
      <c r="AE956" s="17">
        <v>0</v>
      </c>
      <c r="AF956" s="21">
        <v>1</v>
      </c>
      <c r="AG956" s="17">
        <v>0</v>
      </c>
      <c r="AH956" s="17">
        <v>6.4983212606497573E-2</v>
      </c>
      <c r="AI956" s="17">
        <v>0</v>
      </c>
      <c r="AJ956" s="17">
        <v>6.0414799155884156E-3</v>
      </c>
      <c r="AK956" s="17">
        <v>0.90311503944759763</v>
      </c>
      <c r="AL956" s="17">
        <v>2.4694390590701245E-2</v>
      </c>
      <c r="AM956" s="17">
        <v>1.1658774396158663E-3</v>
      </c>
      <c r="AN956" s="21">
        <v>1.0000000000000007</v>
      </c>
      <c r="AO956" s="21">
        <v>4.0000000000000009</v>
      </c>
      <c r="AQ956" s="21">
        <v>41.349919437249319</v>
      </c>
      <c r="AR956" s="21">
        <v>10.71308588940628</v>
      </c>
      <c r="AS956" s="21">
        <v>47.936994673344401</v>
      </c>
    </row>
    <row r="957" spans="1:45" x14ac:dyDescent="0.35">
      <c r="A957" s="5">
        <v>1974</v>
      </c>
      <c r="B957" s="17" t="s">
        <v>135</v>
      </c>
      <c r="C957" s="21">
        <v>335</v>
      </c>
      <c r="D957" s="21">
        <v>315</v>
      </c>
      <c r="F957" s="19">
        <v>47.83</v>
      </c>
      <c r="G957" s="17">
        <v>1.88</v>
      </c>
      <c r="H957" s="19">
        <v>6.89</v>
      </c>
      <c r="I957" s="19">
        <v>7.53</v>
      </c>
      <c r="J957" s="17">
        <v>0.14599999999999999</v>
      </c>
      <c r="K957" s="19">
        <v>12.84</v>
      </c>
      <c r="L957" s="19">
        <v>21.97</v>
      </c>
      <c r="M957" s="17">
        <v>0.3826</v>
      </c>
      <c r="N957" s="17">
        <v>5.7999999999999996E-3</v>
      </c>
      <c r="O957" s="17">
        <v>0.2261</v>
      </c>
      <c r="Q957" s="19">
        <v>99.700499999999991</v>
      </c>
      <c r="R957" s="21">
        <v>63.03387334315169</v>
      </c>
      <c r="T957" s="17">
        <v>1.7815257649559604</v>
      </c>
      <c r="U957" s="17">
        <v>0.21847423504403962</v>
      </c>
      <c r="V957" s="17">
        <v>0</v>
      </c>
      <c r="W957" s="21">
        <v>2</v>
      </c>
      <c r="X957" s="17">
        <v>8.3967026919545495E-2</v>
      </c>
      <c r="Y957" s="17">
        <v>5.0417902499436618E-2</v>
      </c>
      <c r="Z957" s="17">
        <v>6.6578988638330847E-3</v>
      </c>
      <c r="AA957" s="17">
        <v>5.2667347184816977E-2</v>
      </c>
      <c r="AB957" s="17">
        <v>0.712987027872098</v>
      </c>
      <c r="AC957" s="17">
        <v>9.330279666026986E-2</v>
      </c>
      <c r="AD957" s="17">
        <v>0</v>
      </c>
      <c r="AE957" s="17">
        <v>0</v>
      </c>
      <c r="AF957" s="21">
        <v>1</v>
      </c>
      <c r="AG957" s="17">
        <v>0</v>
      </c>
      <c r="AH957" s="17">
        <v>9.080588704681089E-2</v>
      </c>
      <c r="AI957" s="17">
        <v>0</v>
      </c>
      <c r="AJ957" s="17">
        <v>4.6055693093653037E-3</v>
      </c>
      <c r="AK957" s="17">
        <v>0.87668525603541547</v>
      </c>
      <c r="AL957" s="17">
        <v>2.7627719638265755E-2</v>
      </c>
      <c r="AM957" s="17">
        <v>2.755679701417812E-4</v>
      </c>
      <c r="AN957" s="21">
        <v>0.99999999999999922</v>
      </c>
      <c r="AO957" s="21">
        <v>3.9999999999999991</v>
      </c>
      <c r="AQ957" s="21">
        <v>38.986510121163953</v>
      </c>
      <c r="AR957" s="21">
        <v>13.075873524852044</v>
      </c>
      <c r="AS957" s="21">
        <v>47.937616353984005</v>
      </c>
    </row>
    <row r="958" spans="1:45" x14ac:dyDescent="0.35">
      <c r="A958" s="5">
        <v>1974</v>
      </c>
      <c r="B958" s="17" t="s">
        <v>135</v>
      </c>
      <c r="C958" s="21">
        <v>340</v>
      </c>
      <c r="D958" s="21">
        <v>316</v>
      </c>
      <c r="F958" s="19">
        <v>49.42</v>
      </c>
      <c r="G958" s="17">
        <v>1.4201999999999999</v>
      </c>
      <c r="H958" s="19">
        <v>5.64</v>
      </c>
      <c r="I958" s="19">
        <v>6.97</v>
      </c>
      <c r="J958" s="17">
        <v>9.64E-2</v>
      </c>
      <c r="K958" s="19">
        <v>13.54</v>
      </c>
      <c r="L958" s="19">
        <v>22.52</v>
      </c>
      <c r="M958" s="17">
        <v>0.3412</v>
      </c>
      <c r="N958" s="17">
        <v>2.93E-2</v>
      </c>
      <c r="O958" s="17">
        <v>8.6800000000000002E-2</v>
      </c>
      <c r="Q958" s="19">
        <v>100.0639</v>
      </c>
      <c r="R958" s="21">
        <v>66.016577279375923</v>
      </c>
      <c r="T958" s="17">
        <v>1.8282669933307603</v>
      </c>
      <c r="U958" s="17">
        <v>0.17173300666923974</v>
      </c>
      <c r="V958" s="17">
        <v>0</v>
      </c>
      <c r="W958" s="21">
        <v>2</v>
      </c>
      <c r="X958" s="17">
        <v>7.4159941807916824E-2</v>
      </c>
      <c r="Y958" s="17">
        <v>4.1855258884710998E-2</v>
      </c>
      <c r="Z958" s="17">
        <v>2.5386422729381697E-3</v>
      </c>
      <c r="AA958" s="17">
        <v>3.9516480157917727E-2</v>
      </c>
      <c r="AB958" s="17">
        <v>0.74675892169969937</v>
      </c>
      <c r="AC958" s="17">
        <v>9.5170755176816835E-2</v>
      </c>
      <c r="AD958" s="17">
        <v>0</v>
      </c>
      <c r="AE958" s="17">
        <v>0</v>
      </c>
      <c r="AF958" s="21">
        <v>1</v>
      </c>
      <c r="AG958" s="17">
        <v>0</v>
      </c>
      <c r="AH958" s="17">
        <v>7.858692458752381E-2</v>
      </c>
      <c r="AI958" s="17">
        <v>0</v>
      </c>
      <c r="AJ958" s="17">
        <v>3.0203178649833655E-3</v>
      </c>
      <c r="AK958" s="17">
        <v>0.89253896093533347</v>
      </c>
      <c r="AL958" s="17">
        <v>2.4471142610406747E-2</v>
      </c>
      <c r="AM958" s="17">
        <v>1.3826540017527495E-3</v>
      </c>
      <c r="AN958" s="21">
        <v>1.0000000000000002</v>
      </c>
      <c r="AO958" s="21">
        <v>4</v>
      </c>
      <c r="AQ958" s="21">
        <v>40.193035466412113</v>
      </c>
      <c r="AR958" s="21">
        <v>11.767565110845227</v>
      </c>
      <c r="AS958" s="21">
        <v>48.039399422742662</v>
      </c>
    </row>
    <row r="959" spans="1:45" x14ac:dyDescent="0.35">
      <c r="A959" s="5">
        <v>1974</v>
      </c>
      <c r="B959" s="17" t="s">
        <v>135</v>
      </c>
      <c r="C959" s="21">
        <v>345</v>
      </c>
      <c r="D959" s="21">
        <v>317</v>
      </c>
      <c r="F959" s="19">
        <v>49.25</v>
      </c>
      <c r="G959" s="17">
        <v>1.1668000000000001</v>
      </c>
      <c r="H959" s="19">
        <v>4.8499999999999996</v>
      </c>
      <c r="I959" s="19">
        <v>6.84</v>
      </c>
      <c r="J959" s="17">
        <v>0.1754</v>
      </c>
      <c r="K959" s="19">
        <v>13.94</v>
      </c>
      <c r="L959" s="19">
        <v>22.65</v>
      </c>
      <c r="M959" s="17">
        <v>0.26929999999999998</v>
      </c>
      <c r="O959" s="17">
        <v>3.9100000000000003E-2</v>
      </c>
      <c r="Q959" s="19">
        <v>99.180600000000013</v>
      </c>
      <c r="R959" s="21">
        <v>67.083734359961497</v>
      </c>
      <c r="T959" s="17">
        <v>1.8357688115361976</v>
      </c>
      <c r="U959" s="17">
        <v>0.16423118846380236</v>
      </c>
      <c r="V959" s="17">
        <v>0</v>
      </c>
      <c r="W959" s="21">
        <v>2</v>
      </c>
      <c r="X959" s="17">
        <v>4.8819814898085151E-2</v>
      </c>
      <c r="Y959" s="17">
        <v>6.829683212619915E-2</v>
      </c>
      <c r="Z959" s="17">
        <v>1.1522147073411936E-3</v>
      </c>
      <c r="AA959" s="17">
        <v>3.2711468462076405E-2</v>
      </c>
      <c r="AB959" s="17">
        <v>0.77463908168306272</v>
      </c>
      <c r="AC959" s="17">
        <v>7.4380588123235336E-2</v>
      </c>
      <c r="AD959" s="17">
        <v>0</v>
      </c>
      <c r="AE959" s="17">
        <v>0</v>
      </c>
      <c r="AF959" s="21">
        <v>1</v>
      </c>
      <c r="AG959" s="17">
        <v>0</v>
      </c>
      <c r="AH959" s="17">
        <v>7.0516259163799527E-2</v>
      </c>
      <c r="AI959" s="17">
        <v>0</v>
      </c>
      <c r="AJ959" s="17">
        <v>5.5370708586423697E-3</v>
      </c>
      <c r="AK959" s="17">
        <v>0.90448605978558405</v>
      </c>
      <c r="AL959" s="17">
        <v>1.9460610191974561E-2</v>
      </c>
      <c r="AM959" s="17">
        <v>0</v>
      </c>
      <c r="AN959" s="21">
        <v>1.0000000000000004</v>
      </c>
      <c r="AO959" s="21">
        <v>4</v>
      </c>
      <c r="AQ959" s="21">
        <v>40.816538550387058</v>
      </c>
      <c r="AR959" s="21">
        <v>11.52515063044531</v>
      </c>
      <c r="AS959" s="21">
        <v>47.658310819167632</v>
      </c>
    </row>
    <row r="960" spans="1:45" x14ac:dyDescent="0.35">
      <c r="A960" s="5">
        <v>1974</v>
      </c>
      <c r="B960" s="17" t="s">
        <v>135</v>
      </c>
      <c r="C960" s="21">
        <v>350</v>
      </c>
      <c r="D960" s="21">
        <v>318</v>
      </c>
      <c r="F960" s="19">
        <v>49.78</v>
      </c>
      <c r="G960" s="17">
        <v>1.2408999999999999</v>
      </c>
      <c r="H960" s="19">
        <v>4.83</v>
      </c>
      <c r="I960" s="19">
        <v>7.16</v>
      </c>
      <c r="J960" s="17">
        <v>0.1227</v>
      </c>
      <c r="K960" s="19">
        <v>13.76</v>
      </c>
      <c r="L960" s="19">
        <v>22.3</v>
      </c>
      <c r="M960" s="17">
        <v>0.2374</v>
      </c>
      <c r="N960" s="17">
        <v>2.0999999999999999E-3</v>
      </c>
      <c r="O960" s="17">
        <v>0.14269999999999999</v>
      </c>
      <c r="Q960" s="19">
        <v>99.575799999999973</v>
      </c>
      <c r="R960" s="21">
        <v>65.774378585086041</v>
      </c>
      <c r="T960" s="17">
        <v>1.8526841173642115</v>
      </c>
      <c r="U960" s="17">
        <v>0.14731588263578854</v>
      </c>
      <c r="V960" s="17">
        <v>0</v>
      </c>
      <c r="W960" s="21">
        <v>2</v>
      </c>
      <c r="X960" s="17">
        <v>6.4531796132785368E-2</v>
      </c>
      <c r="Y960" s="17">
        <v>2.6342963051154272E-2</v>
      </c>
      <c r="Z960" s="17">
        <v>4.1987050158684147E-3</v>
      </c>
      <c r="AA960" s="17">
        <v>3.47356266752313E-2</v>
      </c>
      <c r="AB960" s="17">
        <v>0.76346617024201147</v>
      </c>
      <c r="AC960" s="17">
        <v>0.1067247388829492</v>
      </c>
      <c r="AD960" s="17">
        <v>0</v>
      </c>
      <c r="AE960" s="17">
        <v>0</v>
      </c>
      <c r="AF960" s="21">
        <v>1</v>
      </c>
      <c r="AG960" s="17">
        <v>0</v>
      </c>
      <c r="AH960" s="17">
        <v>8.9757282545735451E-2</v>
      </c>
      <c r="AI960" s="17">
        <v>0</v>
      </c>
      <c r="AJ960" s="17">
        <v>3.8674952478617709E-3</v>
      </c>
      <c r="AK960" s="17">
        <v>0.88914638729192064</v>
      </c>
      <c r="AL960" s="17">
        <v>1.712913958849905E-2</v>
      </c>
      <c r="AM960" s="17">
        <v>9.9695325981924627E-5</v>
      </c>
      <c r="AN960" s="21">
        <v>0.99999999999999889</v>
      </c>
      <c r="AO960" s="21">
        <v>3.9999999999999991</v>
      </c>
      <c r="AQ960" s="21">
        <v>40.624920122306008</v>
      </c>
      <c r="AR960" s="21">
        <v>12.062569685760973</v>
      </c>
      <c r="AS960" s="21">
        <v>47.312510191933015</v>
      </c>
    </row>
    <row r="961" spans="1:45" x14ac:dyDescent="0.35">
      <c r="A961" s="5">
        <v>1974</v>
      </c>
      <c r="B961" s="17" t="s">
        <v>135</v>
      </c>
      <c r="C961" s="21">
        <v>355</v>
      </c>
      <c r="D961" s="21">
        <v>319</v>
      </c>
      <c r="F961" s="19">
        <v>50.15</v>
      </c>
      <c r="G961" s="17">
        <v>1.0530999999999999</v>
      </c>
      <c r="H961" s="19">
        <v>4.83</v>
      </c>
      <c r="I961" s="19">
        <v>6.64</v>
      </c>
      <c r="J961" s="17">
        <v>0.1052</v>
      </c>
      <c r="K961" s="19">
        <v>13.96</v>
      </c>
      <c r="L961" s="19">
        <v>22.44</v>
      </c>
      <c r="M961" s="17">
        <v>0.40179999999999999</v>
      </c>
      <c r="O961" s="17">
        <v>0.15790000000000001</v>
      </c>
      <c r="Q961" s="19">
        <v>99.737999999999985</v>
      </c>
      <c r="R961" s="21">
        <v>67.766990291262132</v>
      </c>
      <c r="T961" s="17">
        <v>1.856860189030608</v>
      </c>
      <c r="U961" s="17">
        <v>0.14313981096939199</v>
      </c>
      <c r="V961" s="17">
        <v>0</v>
      </c>
      <c r="W961" s="21">
        <v>2</v>
      </c>
      <c r="X961" s="17">
        <v>6.7618879439613117E-2</v>
      </c>
      <c r="Y961" s="17">
        <v>4.1086667682673002E-2</v>
      </c>
      <c r="Z961" s="17">
        <v>4.6220570576667435E-3</v>
      </c>
      <c r="AA961" s="17">
        <v>2.9327142423828525E-2</v>
      </c>
      <c r="AB961" s="17">
        <v>0.77058147433191593</v>
      </c>
      <c r="AC961" s="17">
        <v>8.6763779064302771E-2</v>
      </c>
      <c r="AD961" s="17">
        <v>0</v>
      </c>
      <c r="AE961" s="17">
        <v>0</v>
      </c>
      <c r="AF961" s="21">
        <v>1</v>
      </c>
      <c r="AG961" s="17">
        <v>0</v>
      </c>
      <c r="AH961" s="17">
        <v>7.7729888257141333E-2</v>
      </c>
      <c r="AI961" s="17">
        <v>0</v>
      </c>
      <c r="AJ961" s="17">
        <v>3.2988513592327275E-3</v>
      </c>
      <c r="AK961" s="17">
        <v>0.89012918232540561</v>
      </c>
      <c r="AL961" s="17">
        <v>2.884207805822037E-2</v>
      </c>
      <c r="AM961" s="17">
        <v>0</v>
      </c>
      <c r="AN961" s="21">
        <v>1</v>
      </c>
      <c r="AO961" s="21">
        <v>4</v>
      </c>
      <c r="AQ961" s="21">
        <v>41.216605728179275</v>
      </c>
      <c r="AR961" s="21">
        <v>11.172460480736593</v>
      </c>
      <c r="AS961" s="21">
        <v>47.610933791084136</v>
      </c>
    </row>
    <row r="962" spans="1:45" x14ac:dyDescent="0.35">
      <c r="A962" s="5">
        <v>1974</v>
      </c>
      <c r="B962" s="17" t="s">
        <v>135</v>
      </c>
      <c r="C962" s="21">
        <v>360</v>
      </c>
      <c r="D962" s="21">
        <v>320</v>
      </c>
      <c r="F962" s="19">
        <v>50.18</v>
      </c>
      <c r="G962" s="17">
        <v>1.0448</v>
      </c>
      <c r="H962" s="19">
        <v>4.45</v>
      </c>
      <c r="I962" s="19">
        <v>6.74</v>
      </c>
      <c r="J962" s="17">
        <v>0.12280000000000001</v>
      </c>
      <c r="K962" s="19">
        <v>14.38</v>
      </c>
      <c r="L962" s="19">
        <v>22.36</v>
      </c>
      <c r="M962" s="17">
        <v>0.31140000000000001</v>
      </c>
      <c r="N962" s="17">
        <v>3.1699999999999999E-2</v>
      </c>
      <c r="O962" s="17">
        <v>0.13420000000000001</v>
      </c>
      <c r="Q962" s="19">
        <v>99.754900000000006</v>
      </c>
      <c r="R962" s="21">
        <v>68.087121212121218</v>
      </c>
      <c r="T962" s="17">
        <v>1.8569166425861068</v>
      </c>
      <c r="U962" s="17">
        <v>0.14308335741389322</v>
      </c>
      <c r="V962" s="17">
        <v>0</v>
      </c>
      <c r="W962" s="21">
        <v>2</v>
      </c>
      <c r="X962" s="17">
        <v>5.0983715480396291E-2</v>
      </c>
      <c r="Y962" s="17">
        <v>5.3851206019323229E-2</v>
      </c>
      <c r="Z962" s="17">
        <v>3.9260802470873621E-3</v>
      </c>
      <c r="AA962" s="17">
        <v>2.9079489853326167E-2</v>
      </c>
      <c r="AB962" s="17">
        <v>0.79331472511807333</v>
      </c>
      <c r="AC962" s="17">
        <v>6.8844783281793553E-2</v>
      </c>
      <c r="AD962" s="17">
        <v>0</v>
      </c>
      <c r="AE962" s="17">
        <v>0</v>
      </c>
      <c r="AF962" s="21">
        <v>0.99999999999999989</v>
      </c>
      <c r="AG962" s="17">
        <v>0</v>
      </c>
      <c r="AH962" s="17">
        <v>8.5862309228264377E-2</v>
      </c>
      <c r="AI962" s="17">
        <v>0</v>
      </c>
      <c r="AJ962" s="17">
        <v>3.8485652866683605E-3</v>
      </c>
      <c r="AK962" s="17">
        <v>0.88645250144550192</v>
      </c>
      <c r="AL962" s="17">
        <v>2.2340284917812446E-2</v>
      </c>
      <c r="AM962" s="17">
        <v>1.4963391217537769E-3</v>
      </c>
      <c r="AN962" s="21">
        <v>1.0000000000000009</v>
      </c>
      <c r="AO962" s="21">
        <v>4.0000000000000009</v>
      </c>
      <c r="AQ962" s="21">
        <v>41.926095973490021</v>
      </c>
      <c r="AR962" s="21">
        <v>11.225545519093043</v>
      </c>
      <c r="AS962" s="21">
        <v>46.848358507416933</v>
      </c>
    </row>
    <row r="963" spans="1:45" x14ac:dyDescent="0.35">
      <c r="A963" s="5">
        <v>1974</v>
      </c>
      <c r="B963" s="17" t="s">
        <v>135</v>
      </c>
      <c r="C963" s="21">
        <v>365</v>
      </c>
      <c r="D963" s="21">
        <v>321</v>
      </c>
      <c r="F963" s="19">
        <v>50.58</v>
      </c>
      <c r="G963" s="17">
        <v>1.0002</v>
      </c>
      <c r="H963" s="19">
        <v>4.01</v>
      </c>
      <c r="I963" s="19">
        <v>6.62</v>
      </c>
      <c r="J963" s="17">
        <v>0.15210000000000001</v>
      </c>
      <c r="K963" s="19">
        <v>14.58</v>
      </c>
      <c r="L963" s="19">
        <v>22.56</v>
      </c>
      <c r="M963" s="17">
        <v>0.38350000000000001</v>
      </c>
      <c r="N963" s="17">
        <v>1.54E-2</v>
      </c>
      <c r="O963" s="17">
        <v>5.1400000000000001E-2</v>
      </c>
      <c r="Q963" s="19">
        <v>99.952600000000004</v>
      </c>
      <c r="R963" s="21">
        <v>68.773584905660385</v>
      </c>
      <c r="T963" s="17">
        <v>1.865878159344599</v>
      </c>
      <c r="U963" s="17">
        <v>0.134121840655401</v>
      </c>
      <c r="V963" s="17">
        <v>0</v>
      </c>
      <c r="W963" s="21">
        <v>2</v>
      </c>
      <c r="X963" s="17">
        <v>4.021088553942409E-2</v>
      </c>
      <c r="Y963" s="17">
        <v>6.5060989243056824E-2</v>
      </c>
      <c r="Z963" s="17">
        <v>1.4990374396418526E-3</v>
      </c>
      <c r="AA963" s="17">
        <v>2.7751289895842725E-2</v>
      </c>
      <c r="AB963" s="17">
        <v>0.80183841340191486</v>
      </c>
      <c r="AC963" s="17">
        <v>6.3639384480119632E-2</v>
      </c>
      <c r="AD963" s="17">
        <v>0</v>
      </c>
      <c r="AE963" s="17">
        <v>0</v>
      </c>
      <c r="AF963" s="21">
        <v>1</v>
      </c>
      <c r="AG963" s="17">
        <v>0</v>
      </c>
      <c r="AH963" s="17">
        <v>7.5505814330193405E-2</v>
      </c>
      <c r="AI963" s="17">
        <v>0</v>
      </c>
      <c r="AJ963" s="17">
        <v>4.75195599320276E-3</v>
      </c>
      <c r="AK963" s="17">
        <v>0.89159057831819732</v>
      </c>
      <c r="AL963" s="17">
        <v>2.7426991518232271E-2</v>
      </c>
      <c r="AM963" s="17">
        <v>7.246598401752923E-4</v>
      </c>
      <c r="AN963" s="21">
        <v>1.0000000000000011</v>
      </c>
      <c r="AO963" s="21">
        <v>4.0000000000000009</v>
      </c>
      <c r="AQ963" s="21">
        <v>42.149066208795844</v>
      </c>
      <c r="AR963" s="21">
        <v>10.983996901469794</v>
      </c>
      <c r="AS963" s="21">
        <v>46.866936889734362</v>
      </c>
    </row>
    <row r="964" spans="1:45" x14ac:dyDescent="0.35">
      <c r="A964" s="5">
        <v>1974</v>
      </c>
      <c r="B964" s="17" t="s">
        <v>135</v>
      </c>
      <c r="C964" s="21">
        <v>370</v>
      </c>
      <c r="D964" s="21">
        <v>322</v>
      </c>
      <c r="F964" s="19">
        <v>51.78</v>
      </c>
      <c r="G964" s="17">
        <v>0.85460000000000003</v>
      </c>
      <c r="H964" s="19">
        <v>3.56</v>
      </c>
      <c r="I964" s="19">
        <v>6.41</v>
      </c>
      <c r="J964" s="17">
        <v>0.16089999999999999</v>
      </c>
      <c r="K964" s="19">
        <v>14.76</v>
      </c>
      <c r="L964" s="19">
        <v>22.43</v>
      </c>
      <c r="M964" s="17">
        <v>0.22839999999999999</v>
      </c>
      <c r="N964" s="17">
        <v>1.2500000000000001E-2</v>
      </c>
      <c r="O964" s="17">
        <v>0.1116</v>
      </c>
      <c r="Q964" s="19">
        <v>100.30800000000001</v>
      </c>
      <c r="R964" s="21">
        <v>69.721303731695798</v>
      </c>
      <c r="T964" s="17">
        <v>1.9055019028431395</v>
      </c>
      <c r="U964" s="17">
        <v>9.4498097156860528E-2</v>
      </c>
      <c r="V964" s="17">
        <v>0</v>
      </c>
      <c r="W964" s="21">
        <v>2</v>
      </c>
      <c r="X964" s="17">
        <v>5.9894840806839406E-2</v>
      </c>
      <c r="Y964" s="17">
        <v>9.3039268712613241E-4</v>
      </c>
      <c r="Z964" s="17">
        <v>3.2468067483618431E-3</v>
      </c>
      <c r="AA964" s="17">
        <v>2.3653864082208285E-2</v>
      </c>
      <c r="AB964" s="17">
        <v>0.80976420655663894</v>
      </c>
      <c r="AC964" s="17">
        <v>0.10250988911882541</v>
      </c>
      <c r="AD964" s="17">
        <v>0</v>
      </c>
      <c r="AE964" s="17">
        <v>0</v>
      </c>
      <c r="AF964" s="21">
        <v>1</v>
      </c>
      <c r="AG964" s="17">
        <v>0</v>
      </c>
      <c r="AH964" s="17">
        <v>9.3805884336309514E-2</v>
      </c>
      <c r="AI964" s="17">
        <v>0</v>
      </c>
      <c r="AJ964" s="17">
        <v>5.0146672974231976E-3</v>
      </c>
      <c r="AK964" s="17">
        <v>0.88429777711638236</v>
      </c>
      <c r="AL964" s="17">
        <v>1.6294903318175707E-2</v>
      </c>
      <c r="AM964" s="17">
        <v>5.8676793170977224E-4</v>
      </c>
      <c r="AN964" s="21">
        <v>1.0000000000000007</v>
      </c>
      <c r="AO964" s="21">
        <v>4.0000000000000009</v>
      </c>
      <c r="AQ964" s="21">
        <v>42.701812120236262</v>
      </c>
      <c r="AR964" s="21">
        <v>10.66594946885898</v>
      </c>
      <c r="AS964" s="21">
        <v>46.632238410904762</v>
      </c>
    </row>
    <row r="965" spans="1:45" x14ac:dyDescent="0.35">
      <c r="A965" s="5">
        <v>1974</v>
      </c>
      <c r="B965" s="17" t="s">
        <v>135</v>
      </c>
      <c r="C965" s="21">
        <v>420</v>
      </c>
      <c r="D965" s="21">
        <v>332</v>
      </c>
      <c r="E965" s="17" t="s">
        <v>121</v>
      </c>
      <c r="F965" s="19">
        <v>50.04</v>
      </c>
      <c r="G965" s="17">
        <v>1.1060000000000001</v>
      </c>
      <c r="H965" s="19">
        <v>4.26</v>
      </c>
      <c r="I965" s="19">
        <v>6.9</v>
      </c>
      <c r="J965" s="17">
        <v>6.7299999999999999E-2</v>
      </c>
      <c r="K965" s="19">
        <v>14.21</v>
      </c>
      <c r="L965" s="19">
        <v>22.06</v>
      </c>
      <c r="M965" s="17">
        <v>0.38979999999999998</v>
      </c>
      <c r="N965" s="17">
        <v>6.0000000000000001E-3</v>
      </c>
      <c r="O965" s="17">
        <v>1.7100000000000001E-2</v>
      </c>
      <c r="Q965" s="19">
        <v>99.056200000000004</v>
      </c>
      <c r="R965" s="21">
        <v>67.314069161534832</v>
      </c>
      <c r="T965" s="17">
        <v>1.8651831024957464</v>
      </c>
      <c r="U965" s="17">
        <v>0.13481689750425363</v>
      </c>
      <c r="V965" s="17">
        <v>0</v>
      </c>
      <c r="W965" s="21">
        <v>2</v>
      </c>
      <c r="X965" s="17">
        <v>5.2313294536403099E-2</v>
      </c>
      <c r="Y965" s="17">
        <v>4.8440095534558782E-2</v>
      </c>
      <c r="Z965" s="17">
        <v>5.0390096072227024E-4</v>
      </c>
      <c r="AA965" s="17">
        <v>3.1006387199335815E-2</v>
      </c>
      <c r="AB965" s="17">
        <v>0.7896290676336305</v>
      </c>
      <c r="AC965" s="17">
        <v>7.810725413534958E-2</v>
      </c>
      <c r="AD965" s="17">
        <v>0</v>
      </c>
      <c r="AE965" s="17">
        <v>0</v>
      </c>
      <c r="AF965" s="21">
        <v>1</v>
      </c>
      <c r="AG965" s="17">
        <v>0</v>
      </c>
      <c r="AH965" s="17">
        <v>8.851220759691672E-2</v>
      </c>
      <c r="AI965" s="17">
        <v>0</v>
      </c>
      <c r="AJ965" s="17">
        <v>2.1245060657709134E-3</v>
      </c>
      <c r="AK965" s="17">
        <v>0.88091011841121059</v>
      </c>
      <c r="AL965" s="17">
        <v>2.8167892450182315E-2</v>
      </c>
      <c r="AM965" s="17">
        <v>2.8527547591975958E-4</v>
      </c>
      <c r="AN965" s="21">
        <v>1.0000000000000004</v>
      </c>
      <c r="AO965" s="21">
        <v>4</v>
      </c>
      <c r="AQ965" s="21">
        <v>41.829705063708182</v>
      </c>
      <c r="AR965" s="21">
        <v>11.505079645770232</v>
      </c>
      <c r="AS965" s="21">
        <v>46.665215290521587</v>
      </c>
    </row>
    <row r="966" spans="1:45" x14ac:dyDescent="0.35">
      <c r="A966" s="5">
        <v>1974</v>
      </c>
      <c r="B966" s="17" t="s">
        <v>135</v>
      </c>
      <c r="C966" s="21">
        <v>425</v>
      </c>
      <c r="D966" s="21">
        <v>333</v>
      </c>
      <c r="E966" s="17" t="s">
        <v>121</v>
      </c>
      <c r="F966" s="19">
        <v>50.54</v>
      </c>
      <c r="G966" s="17">
        <v>0.97389999999999999</v>
      </c>
      <c r="H966" s="19">
        <v>4.2699999999999996</v>
      </c>
      <c r="I966" s="19">
        <v>6.8</v>
      </c>
      <c r="J966" s="17">
        <v>0.15210000000000001</v>
      </c>
      <c r="K966" s="19">
        <v>14.26</v>
      </c>
      <c r="L966" s="19">
        <v>22.24</v>
      </c>
      <c r="M966" s="17">
        <v>0.34660000000000002</v>
      </c>
      <c r="N966" s="17">
        <v>1.9699999999999999E-2</v>
      </c>
      <c r="O966" s="17">
        <v>4.82E-2</v>
      </c>
      <c r="Q966" s="19">
        <v>99.650499999999994</v>
      </c>
      <c r="R966" s="21">
        <v>67.711301044634382</v>
      </c>
      <c r="T966" s="17">
        <v>1.8728893365273862</v>
      </c>
      <c r="U966" s="17">
        <v>0.12711066347261379</v>
      </c>
      <c r="V966" s="17">
        <v>0</v>
      </c>
      <c r="W966" s="21">
        <v>2</v>
      </c>
      <c r="X966" s="17">
        <v>5.9370447246284375E-2</v>
      </c>
      <c r="Y966" s="17">
        <v>3.7870994398587328E-2</v>
      </c>
      <c r="Z966" s="17">
        <v>1.4121109550947668E-3</v>
      </c>
      <c r="AA966" s="17">
        <v>2.7144579167085812E-2</v>
      </c>
      <c r="AB966" s="17">
        <v>0.78780962551733691</v>
      </c>
      <c r="AC966" s="17">
        <v>8.6392242715610856E-2</v>
      </c>
      <c r="AD966" s="17">
        <v>0</v>
      </c>
      <c r="AE966" s="17">
        <v>0</v>
      </c>
      <c r="AF966" s="21">
        <v>1</v>
      </c>
      <c r="AG966" s="17">
        <v>0</v>
      </c>
      <c r="AH966" s="17">
        <v>8.6449508406777315E-2</v>
      </c>
      <c r="AI966" s="17">
        <v>0</v>
      </c>
      <c r="AJ966" s="17">
        <v>4.7735869030026299E-3</v>
      </c>
      <c r="AK966" s="17">
        <v>0.88294485722869664</v>
      </c>
      <c r="AL966" s="17">
        <v>2.4900827831250031E-2</v>
      </c>
      <c r="AM966" s="17">
        <v>9.3121963027319285E-4</v>
      </c>
      <c r="AN966" s="21">
        <v>0.99999999999999978</v>
      </c>
      <c r="AO966" s="21">
        <v>4</v>
      </c>
      <c r="AQ966" s="21">
        <v>41.766121228074987</v>
      </c>
      <c r="AR966" s="21">
        <v>11.424115663861075</v>
      </c>
      <c r="AS966" s="21">
        <v>46.80976310806394</v>
      </c>
    </row>
    <row r="967" spans="1:45" x14ac:dyDescent="0.35">
      <c r="A967" s="5">
        <v>1974</v>
      </c>
      <c r="B967" s="17" t="s">
        <v>135</v>
      </c>
      <c r="C967" s="21">
        <v>430</v>
      </c>
      <c r="D967" s="21">
        <v>334</v>
      </c>
      <c r="E967" s="17" t="s">
        <v>121</v>
      </c>
      <c r="F967" s="19">
        <v>50.34</v>
      </c>
      <c r="G967" s="17">
        <v>1.0285</v>
      </c>
      <c r="H967" s="19">
        <v>4.2</v>
      </c>
      <c r="I967" s="19">
        <v>6.67</v>
      </c>
      <c r="J967" s="17">
        <v>0.12570000000000001</v>
      </c>
      <c r="K967" s="19">
        <v>14.31</v>
      </c>
      <c r="L967" s="19">
        <v>22.39</v>
      </c>
      <c r="M967" s="17">
        <v>0.34770000000000001</v>
      </c>
      <c r="N967" s="17">
        <v>5.4000000000000003E-3</v>
      </c>
      <c r="O967" s="17">
        <v>4.5900000000000003E-2</v>
      </c>
      <c r="Q967" s="19">
        <v>99.463200000000001</v>
      </c>
      <c r="R967" s="21">
        <v>68.207816968541465</v>
      </c>
      <c r="T967" s="17">
        <v>1.8681634609711186</v>
      </c>
      <c r="U967" s="17">
        <v>0.13183653902888137</v>
      </c>
      <c r="V967" s="17">
        <v>0</v>
      </c>
      <c r="W967" s="21">
        <v>2</v>
      </c>
      <c r="X967" s="17">
        <v>5.1851570951384707E-2</v>
      </c>
      <c r="Y967" s="17">
        <v>4.6494423026006267E-2</v>
      </c>
      <c r="Z967" s="17">
        <v>1.3466640066164845E-3</v>
      </c>
      <c r="AA967" s="17">
        <v>2.8707662125413095E-2</v>
      </c>
      <c r="AB967" s="17">
        <v>0.79171007921317282</v>
      </c>
      <c r="AC967" s="17">
        <v>7.988960067740658E-2</v>
      </c>
      <c r="AD967" s="17">
        <v>0</v>
      </c>
      <c r="AE967" s="17">
        <v>0</v>
      </c>
      <c r="AF967" s="21">
        <v>1</v>
      </c>
      <c r="AG967" s="17">
        <v>0</v>
      </c>
      <c r="AH967" s="17">
        <v>8.0598165125496224E-2</v>
      </c>
      <c r="AI967" s="17">
        <v>0</v>
      </c>
      <c r="AJ967" s="17">
        <v>3.9507148050733727E-3</v>
      </c>
      <c r="AK967" s="17">
        <v>0.8901796768634811</v>
      </c>
      <c r="AL967" s="17">
        <v>2.5015817550440706E-2</v>
      </c>
      <c r="AM967" s="17">
        <v>2.5562565550847947E-4</v>
      </c>
      <c r="AN967" s="21">
        <v>0.99999999999999989</v>
      </c>
      <c r="AO967" s="21">
        <v>4</v>
      </c>
      <c r="AQ967" s="21">
        <v>41.826954847117314</v>
      </c>
      <c r="AR967" s="21">
        <v>11.143828110459573</v>
      </c>
      <c r="AS967" s="21">
        <v>47.029217042423113</v>
      </c>
    </row>
    <row r="968" spans="1:45" x14ac:dyDescent="0.35">
      <c r="A968" s="5">
        <v>1974</v>
      </c>
      <c r="B968" s="17" t="s">
        <v>135</v>
      </c>
      <c r="C968" s="21">
        <v>435</v>
      </c>
      <c r="D968" s="21">
        <v>335</v>
      </c>
      <c r="E968" s="17" t="s">
        <v>121</v>
      </c>
      <c r="F968" s="19">
        <v>50.64</v>
      </c>
      <c r="G968" s="17">
        <v>1.0754999999999999</v>
      </c>
      <c r="H968" s="19">
        <v>4.1399999999999997</v>
      </c>
      <c r="I968" s="19">
        <v>6.81</v>
      </c>
      <c r="J968" s="17">
        <v>0.1784</v>
      </c>
      <c r="K968" s="19">
        <v>14.39</v>
      </c>
      <c r="L968" s="19">
        <v>21.99</v>
      </c>
      <c r="M968" s="17">
        <v>0.31</v>
      </c>
      <c r="N968" s="17">
        <v>7.3000000000000001E-3</v>
      </c>
      <c r="O968" s="17">
        <v>2.3599999999999999E-2</v>
      </c>
      <c r="Q968" s="19">
        <v>99.564800000000005</v>
      </c>
      <c r="R968" s="21">
        <v>67.877358490566039</v>
      </c>
      <c r="T968" s="17">
        <v>1.8787953618100954</v>
      </c>
      <c r="U968" s="17">
        <v>0.12120463818990457</v>
      </c>
      <c r="V968" s="17">
        <v>0</v>
      </c>
      <c r="W968" s="21">
        <v>2</v>
      </c>
      <c r="X968" s="17">
        <v>5.9811050247782771E-2</v>
      </c>
      <c r="Y968" s="17">
        <v>2.3321278078630214E-2</v>
      </c>
      <c r="Z968" s="17">
        <v>6.9221768403482538E-4</v>
      </c>
      <c r="AA968" s="17">
        <v>3.0011525050840378E-2</v>
      </c>
      <c r="AB968" s="17">
        <v>0.79592373186848653</v>
      </c>
      <c r="AC968" s="17">
        <v>9.0240197070225348E-2</v>
      </c>
      <c r="AD968" s="17">
        <v>0</v>
      </c>
      <c r="AE968" s="17">
        <v>0</v>
      </c>
      <c r="AF968" s="21">
        <v>1</v>
      </c>
      <c r="AG968" s="17">
        <v>0</v>
      </c>
      <c r="AH968" s="17">
        <v>9.7708212174517528E-2</v>
      </c>
      <c r="AI968" s="17">
        <v>0</v>
      </c>
      <c r="AJ968" s="17">
        <v>5.605564734248814E-3</v>
      </c>
      <c r="AK968" s="17">
        <v>0.87404326516900932</v>
      </c>
      <c r="AL968" s="17">
        <v>2.2297482099816548E-2</v>
      </c>
      <c r="AM968" s="17">
        <v>3.4547582240909518E-4</v>
      </c>
      <c r="AN968" s="21">
        <v>1.0000000000000013</v>
      </c>
      <c r="AO968" s="21">
        <v>4.0000000000000018</v>
      </c>
      <c r="AQ968" s="21">
        <v>42.182844498536724</v>
      </c>
      <c r="AR968" s="21">
        <v>11.494085006927834</v>
      </c>
      <c r="AS968" s="21">
        <v>46.323070494535443</v>
      </c>
    </row>
    <row r="969" spans="1:45" x14ac:dyDescent="0.35">
      <c r="A969" s="5">
        <v>1974</v>
      </c>
      <c r="B969" s="17" t="s">
        <v>135</v>
      </c>
      <c r="C969" s="21">
        <v>440</v>
      </c>
      <c r="D969" s="21">
        <v>336</v>
      </c>
      <c r="E969" s="17" t="s">
        <v>121</v>
      </c>
      <c r="F969" s="19">
        <v>49.72</v>
      </c>
      <c r="G969" s="17">
        <v>1.0316000000000001</v>
      </c>
      <c r="H969" s="19">
        <v>4.18</v>
      </c>
      <c r="I969" s="19">
        <v>6.98</v>
      </c>
      <c r="J969" s="17">
        <v>0.114</v>
      </c>
      <c r="K969" s="19">
        <v>14.34</v>
      </c>
      <c r="L969" s="19">
        <v>21.86</v>
      </c>
      <c r="M969" s="17">
        <v>0.31940000000000002</v>
      </c>
      <c r="N969" s="17">
        <v>2.3199999999999998E-2</v>
      </c>
      <c r="O969" s="17">
        <v>0.1031</v>
      </c>
      <c r="Q969" s="19">
        <v>98.671300000000002</v>
      </c>
      <c r="R969" s="21">
        <v>67.26078799249531</v>
      </c>
      <c r="T969" s="17">
        <v>1.8607251548143913</v>
      </c>
      <c r="U969" s="17">
        <v>0.13927484518560873</v>
      </c>
      <c r="V969" s="17">
        <v>0</v>
      </c>
      <c r="W969" s="21">
        <v>2</v>
      </c>
      <c r="X969" s="17">
        <v>4.5081242636765079E-2</v>
      </c>
      <c r="Y969" s="17">
        <v>5.735003148683105E-2</v>
      </c>
      <c r="Z969" s="17">
        <v>3.0503851554252157E-3</v>
      </c>
      <c r="AA969" s="17">
        <v>2.9037171532632841E-2</v>
      </c>
      <c r="AB969" s="17">
        <v>0.80006475323843562</v>
      </c>
      <c r="AC969" s="17">
        <v>6.5416415949910212E-2</v>
      </c>
      <c r="AD969" s="17">
        <v>0</v>
      </c>
      <c r="AE969" s="17">
        <v>0</v>
      </c>
      <c r="AF969" s="21">
        <v>1</v>
      </c>
      <c r="AG969" s="17">
        <v>0</v>
      </c>
      <c r="AH969" s="17">
        <v>9.5663611759546741E-2</v>
      </c>
      <c r="AI969" s="17">
        <v>0</v>
      </c>
      <c r="AJ969" s="17">
        <v>3.6132224506694333E-3</v>
      </c>
      <c r="AK969" s="17">
        <v>0.87644200863110688</v>
      </c>
      <c r="AL969" s="17">
        <v>2.3173646000058421E-2</v>
      </c>
      <c r="AM969" s="17">
        <v>1.1075111586194653E-3</v>
      </c>
      <c r="AN969" s="21">
        <v>1.0000000000000009</v>
      </c>
      <c r="AO969" s="21">
        <v>4.0000000000000009</v>
      </c>
      <c r="AQ969" s="21">
        <v>42.140830365290412</v>
      </c>
      <c r="AR969" s="21">
        <v>11.695413687157185</v>
      </c>
      <c r="AS969" s="21">
        <v>46.163755947552403</v>
      </c>
    </row>
    <row r="970" spans="1:45" x14ac:dyDescent="0.35">
      <c r="A970" s="5">
        <v>1974</v>
      </c>
      <c r="B970" s="17" t="s">
        <v>135</v>
      </c>
      <c r="C970" s="21">
        <v>445</v>
      </c>
      <c r="D970" s="21">
        <v>337</v>
      </c>
      <c r="E970" s="17" t="s">
        <v>121</v>
      </c>
      <c r="F970" s="19">
        <v>50.71</v>
      </c>
      <c r="G970" s="17">
        <v>1.0646</v>
      </c>
      <c r="H970" s="19">
        <v>4.22</v>
      </c>
      <c r="I970" s="19">
        <v>7.14</v>
      </c>
      <c r="J970" s="17">
        <v>0.1404</v>
      </c>
      <c r="K970" s="19">
        <v>14.31</v>
      </c>
      <c r="L970" s="19">
        <v>21.88</v>
      </c>
      <c r="M970" s="17">
        <v>0.3231</v>
      </c>
      <c r="O970" s="17">
        <v>2.47E-2</v>
      </c>
      <c r="Q970" s="19">
        <v>99.812799999999996</v>
      </c>
      <c r="R970" s="21">
        <v>66.713286713286706</v>
      </c>
      <c r="T970" s="17">
        <v>1.8782621025689661</v>
      </c>
      <c r="U970" s="17">
        <v>0.12173789743103391</v>
      </c>
      <c r="V970" s="17">
        <v>0</v>
      </c>
      <c r="W970" s="21">
        <v>2</v>
      </c>
      <c r="X970" s="17">
        <v>6.2468678200989558E-2</v>
      </c>
      <c r="Y970" s="17">
        <v>2.2431135183189423E-2</v>
      </c>
      <c r="Z970" s="17">
        <v>7.2327664758219546E-4</v>
      </c>
      <c r="AA970" s="17">
        <v>2.9657935406967397E-2</v>
      </c>
      <c r="AB970" s="17">
        <v>0.79018193548423066</v>
      </c>
      <c r="AC970" s="17">
        <v>9.4537039077040808E-2</v>
      </c>
      <c r="AD970" s="17">
        <v>0</v>
      </c>
      <c r="AE970" s="17">
        <v>0</v>
      </c>
      <c r="AF970" s="21">
        <v>1</v>
      </c>
      <c r="AG970" s="17">
        <v>0</v>
      </c>
      <c r="AH970" s="17">
        <v>0.10417065174835313</v>
      </c>
      <c r="AI970" s="17">
        <v>0</v>
      </c>
      <c r="AJ970" s="17">
        <v>4.4042142017457053E-3</v>
      </c>
      <c r="AK970" s="17">
        <v>0.86822407063523754</v>
      </c>
      <c r="AL970" s="17">
        <v>2.3201063414664505E-2</v>
      </c>
      <c r="AM970" s="17">
        <v>0</v>
      </c>
      <c r="AN970" s="21">
        <v>1.0000000000000009</v>
      </c>
      <c r="AO970" s="21">
        <v>4.0000000000000009</v>
      </c>
      <c r="AQ970" s="21">
        <v>41.942850685034095</v>
      </c>
      <c r="AR970" s="21">
        <v>11.971822733195422</v>
      </c>
      <c r="AS970" s="21">
        <v>46.085326581770481</v>
      </c>
    </row>
    <row r="971" spans="1:45" x14ac:dyDescent="0.35">
      <c r="A971" s="5">
        <v>1974</v>
      </c>
      <c r="B971" s="17" t="s">
        <v>135</v>
      </c>
      <c r="C971" s="21">
        <v>450</v>
      </c>
      <c r="D971" s="21">
        <v>338</v>
      </c>
      <c r="E971" s="17" t="s">
        <v>121</v>
      </c>
      <c r="F971" s="19">
        <v>50.06</v>
      </c>
      <c r="G971" s="17">
        <v>1.0904</v>
      </c>
      <c r="H971" s="19">
        <v>4.4000000000000004</v>
      </c>
      <c r="I971" s="19">
        <v>7.18</v>
      </c>
      <c r="J971" s="17">
        <v>0.19589999999999999</v>
      </c>
      <c r="K971" s="19">
        <v>14.39</v>
      </c>
      <c r="L971" s="19">
        <v>22</v>
      </c>
      <c r="M971" s="17">
        <v>0.32519999999999999</v>
      </c>
      <c r="O971" s="17">
        <v>3.0800000000000001E-2</v>
      </c>
      <c r="Q971" s="19">
        <v>99.672300000000007</v>
      </c>
      <c r="R971" s="21">
        <v>66.713027352804815</v>
      </c>
      <c r="T971" s="17">
        <v>1.8555830159223308</v>
      </c>
      <c r="U971" s="17">
        <v>0.14441698407766923</v>
      </c>
      <c r="V971" s="17">
        <v>0</v>
      </c>
      <c r="W971" s="21">
        <v>2</v>
      </c>
      <c r="X971" s="17">
        <v>4.7791393497761264E-2</v>
      </c>
      <c r="Y971" s="17">
        <v>5.8293344405621367E-2</v>
      </c>
      <c r="Z971" s="17">
        <v>9.0257887520979148E-4</v>
      </c>
      <c r="AA971" s="17">
        <v>3.0399556949124117E-2</v>
      </c>
      <c r="AB971" s="17">
        <v>0.79519788319290796</v>
      </c>
      <c r="AC971" s="17">
        <v>6.7415243079375409E-2</v>
      </c>
      <c r="AD971" s="17">
        <v>0</v>
      </c>
      <c r="AE971" s="17">
        <v>0</v>
      </c>
      <c r="AF971" s="21">
        <v>0.99999999999999989</v>
      </c>
      <c r="AG971" s="17">
        <v>0</v>
      </c>
      <c r="AH971" s="17">
        <v>9.6837443564973008E-2</v>
      </c>
      <c r="AI971" s="17">
        <v>0</v>
      </c>
      <c r="AJ971" s="17">
        <v>6.1498244582330374E-3</v>
      </c>
      <c r="AK971" s="17">
        <v>0.87364328537762515</v>
      </c>
      <c r="AL971" s="17">
        <v>2.3369446599168925E-2</v>
      </c>
      <c r="AM971" s="17">
        <v>0</v>
      </c>
      <c r="AN971" s="21">
        <v>1</v>
      </c>
      <c r="AO971" s="21">
        <v>4</v>
      </c>
      <c r="AQ971" s="21">
        <v>41.906844140708181</v>
      </c>
      <c r="AR971" s="21">
        <v>12.052247339902939</v>
      </c>
      <c r="AS971" s="21">
        <v>46.040908519388879</v>
      </c>
    </row>
    <row r="972" spans="1:45" x14ac:dyDescent="0.35">
      <c r="A972" s="5">
        <v>1974</v>
      </c>
      <c r="B972" s="17" t="s">
        <v>135</v>
      </c>
      <c r="C972" s="21">
        <v>455</v>
      </c>
      <c r="D972" s="21">
        <v>339</v>
      </c>
      <c r="E972" s="17" t="s">
        <v>121</v>
      </c>
      <c r="F972" s="19">
        <v>50.41</v>
      </c>
      <c r="G972" s="17">
        <v>1.0470999999999999</v>
      </c>
      <c r="H972" s="19">
        <v>4.49</v>
      </c>
      <c r="I972" s="19">
        <v>7.16</v>
      </c>
      <c r="J972" s="17">
        <v>0.155</v>
      </c>
      <c r="K972" s="19">
        <v>14.36</v>
      </c>
      <c r="L972" s="19">
        <v>22.11</v>
      </c>
      <c r="M972" s="17">
        <v>0.33079999999999998</v>
      </c>
      <c r="N972" s="17">
        <v>1.2699999999999999E-2</v>
      </c>
      <c r="O972" s="17">
        <v>0.09</v>
      </c>
      <c r="Q972" s="19">
        <v>100.16559999999998</v>
      </c>
      <c r="R972" s="21">
        <v>66.728624535315987</v>
      </c>
      <c r="T972" s="17">
        <v>1.8596108980512411</v>
      </c>
      <c r="U972" s="17">
        <v>0.14038910194875887</v>
      </c>
      <c r="V972" s="17">
        <v>0</v>
      </c>
      <c r="W972" s="21">
        <v>2</v>
      </c>
      <c r="X972" s="17">
        <v>5.4811799568016767E-2</v>
      </c>
      <c r="Y972" s="17">
        <v>4.9102944551924065E-2</v>
      </c>
      <c r="Z972" s="17">
        <v>2.6247793419162343E-3</v>
      </c>
      <c r="AA972" s="17">
        <v>2.9052627286167112E-2</v>
      </c>
      <c r="AB972" s="17">
        <v>0.78974103210282665</v>
      </c>
      <c r="AC972" s="17">
        <v>7.4666817149149245E-2</v>
      </c>
      <c r="AD972" s="17">
        <v>0</v>
      </c>
      <c r="AE972" s="17">
        <v>0</v>
      </c>
      <c r="AF972" s="21">
        <v>1</v>
      </c>
      <c r="AG972" s="17">
        <v>0</v>
      </c>
      <c r="AH972" s="17">
        <v>9.7093693821808436E-2</v>
      </c>
      <c r="AI972" s="17">
        <v>0</v>
      </c>
      <c r="AJ972" s="17">
        <v>4.8425690636505437E-3</v>
      </c>
      <c r="AK972" s="17">
        <v>0.87380806102910824</v>
      </c>
      <c r="AL972" s="17">
        <v>2.3658065718051038E-2</v>
      </c>
      <c r="AM972" s="17">
        <v>5.9761036738130175E-4</v>
      </c>
      <c r="AN972" s="21">
        <v>0.99999999999999956</v>
      </c>
      <c r="AO972" s="21">
        <v>3.9999999999999996</v>
      </c>
      <c r="AQ972" s="21">
        <v>41.801714585616502</v>
      </c>
      <c r="AR972" s="21">
        <v>11.946826157554788</v>
      </c>
      <c r="AS972" s="21">
        <v>46.25145925682871</v>
      </c>
    </row>
    <row r="973" spans="1:45" x14ac:dyDescent="0.35">
      <c r="A973" s="5">
        <v>1974</v>
      </c>
      <c r="B973" s="17" t="s">
        <v>135</v>
      </c>
      <c r="C973" s="21">
        <v>460</v>
      </c>
      <c r="D973" s="21">
        <v>340</v>
      </c>
      <c r="E973" s="17" t="s">
        <v>121</v>
      </c>
      <c r="F973" s="19">
        <v>49.99</v>
      </c>
      <c r="G973" s="17">
        <v>1.0484</v>
      </c>
      <c r="H973" s="19">
        <v>4.21</v>
      </c>
      <c r="I973" s="19">
        <v>6.91</v>
      </c>
      <c r="J973" s="17">
        <v>0.17249999999999999</v>
      </c>
      <c r="K973" s="19">
        <v>14.02</v>
      </c>
      <c r="L973" s="19">
        <v>22.04</v>
      </c>
      <c r="M973" s="17">
        <v>0.26550000000000001</v>
      </c>
      <c r="O973" s="17">
        <v>4.7600000000000003E-2</v>
      </c>
      <c r="Q973" s="19">
        <v>98.704000000000008</v>
      </c>
      <c r="R973" s="21">
        <v>66.985188724319158</v>
      </c>
      <c r="T973" s="17">
        <v>1.8735151713602061</v>
      </c>
      <c r="U973" s="17">
        <v>0.12648482863979393</v>
      </c>
      <c r="V973" s="17">
        <v>0</v>
      </c>
      <c r="W973" s="21">
        <v>2</v>
      </c>
      <c r="X973" s="17">
        <v>5.9460925515078672E-2</v>
      </c>
      <c r="Y973" s="17">
        <v>2.5799382854202236E-2</v>
      </c>
      <c r="Z973" s="17">
        <v>1.4103468565750225E-3</v>
      </c>
      <c r="AA973" s="17">
        <v>2.9552413688469972E-2</v>
      </c>
      <c r="AB973" s="17">
        <v>0.78333398529055842</v>
      </c>
      <c r="AC973" s="17">
        <v>0.1004429457951157</v>
      </c>
      <c r="AD973" s="17">
        <v>0</v>
      </c>
      <c r="AE973" s="17">
        <v>0</v>
      </c>
      <c r="AF973" s="21">
        <v>1</v>
      </c>
      <c r="AG973" s="17">
        <v>0</v>
      </c>
      <c r="AH973" s="17">
        <v>9.0306835064174223E-2</v>
      </c>
      <c r="AI973" s="17">
        <v>0</v>
      </c>
      <c r="AJ973" s="17">
        <v>5.4752243183181044E-3</v>
      </c>
      <c r="AK973" s="17">
        <v>0.88492728665450593</v>
      </c>
      <c r="AL973" s="17">
        <v>1.9290653963001555E-2</v>
      </c>
      <c r="AM973" s="17">
        <v>0</v>
      </c>
      <c r="AN973" s="21">
        <v>0.99999999999999978</v>
      </c>
      <c r="AO973" s="21">
        <v>4</v>
      </c>
      <c r="AQ973" s="21">
        <v>41.439979251609067</v>
      </c>
      <c r="AR973" s="21">
        <v>11.745546862717378</v>
      </c>
      <c r="AS973" s="21">
        <v>46.814473885673557</v>
      </c>
    </row>
    <row r="974" spans="1:45" x14ac:dyDescent="0.35">
      <c r="A974" s="5">
        <v>1974</v>
      </c>
      <c r="B974" s="17" t="s">
        <v>135</v>
      </c>
      <c r="C974" s="21">
        <v>465</v>
      </c>
      <c r="D974" s="21">
        <v>341</v>
      </c>
      <c r="E974" s="17" t="s">
        <v>121</v>
      </c>
      <c r="F974" s="19">
        <v>50.8</v>
      </c>
      <c r="G974" s="17">
        <v>1.046</v>
      </c>
      <c r="H974" s="19">
        <v>4.1399999999999997</v>
      </c>
      <c r="I974" s="19">
        <v>7.1</v>
      </c>
      <c r="J974" s="17">
        <v>0.16370000000000001</v>
      </c>
      <c r="K974" s="19">
        <v>14.34</v>
      </c>
      <c r="L974" s="19">
        <v>21.96</v>
      </c>
      <c r="M974" s="17">
        <v>0.24990000000000001</v>
      </c>
      <c r="N974" s="17">
        <v>3.5999999999999999E-3</v>
      </c>
      <c r="O974" s="17">
        <v>6.3E-2</v>
      </c>
      <c r="Q974" s="19">
        <v>99.866199999999992</v>
      </c>
      <c r="R974" s="21">
        <v>66.884328358208961</v>
      </c>
      <c r="T974" s="17">
        <v>1.8817454867011882</v>
      </c>
      <c r="U974" s="17">
        <v>0.11825451329881176</v>
      </c>
      <c r="V974" s="17">
        <v>0</v>
      </c>
      <c r="W974" s="21">
        <v>2</v>
      </c>
      <c r="X974" s="17">
        <v>6.2474386486564365E-2</v>
      </c>
      <c r="Y974" s="17">
        <v>1.3767273046830042E-2</v>
      </c>
      <c r="Z974" s="17">
        <v>1.8449416059239977E-3</v>
      </c>
      <c r="AA974" s="17">
        <v>2.9142091879870432E-2</v>
      </c>
      <c r="AB974" s="17">
        <v>0.79190156267953249</v>
      </c>
      <c r="AC974" s="17">
        <v>0.10086974430127882</v>
      </c>
      <c r="AD974" s="17">
        <v>0</v>
      </c>
      <c r="AE974" s="17">
        <v>0</v>
      </c>
      <c r="AF974" s="21">
        <v>1</v>
      </c>
      <c r="AG974" s="17">
        <v>0</v>
      </c>
      <c r="AH974" s="17">
        <v>0.10528024456839941</v>
      </c>
      <c r="AI974" s="17">
        <v>0</v>
      </c>
      <c r="AJ974" s="17">
        <v>5.1355219530292073E-3</v>
      </c>
      <c r="AK974" s="17">
        <v>0.87146796187832154</v>
      </c>
      <c r="AL974" s="17">
        <v>1.7946169886760368E-2</v>
      </c>
      <c r="AM974" s="17">
        <v>1.7010171348764841E-4</v>
      </c>
      <c r="AN974" s="21">
        <v>0.99999999999999811</v>
      </c>
      <c r="AO974" s="21">
        <v>3.9999999999999982</v>
      </c>
      <c r="AQ974" s="21">
        <v>41.934558766095016</v>
      </c>
      <c r="AR974" s="21">
        <v>11.917502926395375</v>
      </c>
      <c r="AS974" s="21">
        <v>46.147938307509605</v>
      </c>
    </row>
    <row r="975" spans="1:45" x14ac:dyDescent="0.35">
      <c r="A975" s="5">
        <v>1974</v>
      </c>
      <c r="B975" s="17" t="s">
        <v>135</v>
      </c>
      <c r="C975" s="21">
        <v>470</v>
      </c>
      <c r="D975" s="21">
        <v>342</v>
      </c>
      <c r="E975" s="17" t="s">
        <v>121</v>
      </c>
      <c r="F975" s="19">
        <v>50.4</v>
      </c>
      <c r="G975" s="17">
        <v>1.0404</v>
      </c>
      <c r="H975" s="19">
        <v>4.05</v>
      </c>
      <c r="I975" s="19">
        <v>7.03</v>
      </c>
      <c r="J975" s="17">
        <v>0.15509999999999999</v>
      </c>
      <c r="K975" s="19">
        <v>14.11</v>
      </c>
      <c r="L975" s="19">
        <v>22.23</v>
      </c>
      <c r="M975" s="17">
        <v>0.29380000000000001</v>
      </c>
      <c r="N975" s="17">
        <v>2.6800000000000001E-2</v>
      </c>
      <c r="O975" s="17">
        <v>9.0399999999999994E-2</v>
      </c>
      <c r="Q975" s="19">
        <v>99.426500000000004</v>
      </c>
      <c r="R975" s="21">
        <v>66.745506149479652</v>
      </c>
      <c r="T975" s="17">
        <v>1.8754971275424051</v>
      </c>
      <c r="U975" s="17">
        <v>0.12450287245759495</v>
      </c>
      <c r="V975" s="17">
        <v>0</v>
      </c>
      <c r="W975" s="21">
        <v>2</v>
      </c>
      <c r="X975" s="17">
        <v>5.310858700913032E-2</v>
      </c>
      <c r="Y975" s="17">
        <v>3.2964311710420385E-2</v>
      </c>
      <c r="Z975" s="17">
        <v>2.6594951461448462E-3</v>
      </c>
      <c r="AA975" s="17">
        <v>2.9119108739157025E-2</v>
      </c>
      <c r="AB975" s="17">
        <v>0.78277646290468794</v>
      </c>
      <c r="AC975" s="17">
        <v>9.9372034490459504E-2</v>
      </c>
      <c r="AD975" s="17">
        <v>0</v>
      </c>
      <c r="AE975" s="17">
        <v>0</v>
      </c>
      <c r="AF975" s="21">
        <v>1</v>
      </c>
      <c r="AG975" s="17">
        <v>0</v>
      </c>
      <c r="AH975" s="17">
        <v>8.6412567422714415E-2</v>
      </c>
      <c r="AI975" s="17">
        <v>0</v>
      </c>
      <c r="AJ975" s="17">
        <v>4.8880586090157144E-3</v>
      </c>
      <c r="AK975" s="17">
        <v>0.88623163508185643</v>
      </c>
      <c r="AL975" s="17">
        <v>2.1195614207862288E-2</v>
      </c>
      <c r="AM975" s="17">
        <v>1.2721246785502131E-3</v>
      </c>
      <c r="AN975" s="21">
        <v>0.99999999999999911</v>
      </c>
      <c r="AO975" s="21">
        <v>3.9999999999999991</v>
      </c>
      <c r="AQ975" s="21">
        <v>41.358862008609371</v>
      </c>
      <c r="AR975" s="21">
        <v>11.81610729616169</v>
      </c>
      <c r="AS975" s="21">
        <v>46.825030695228939</v>
      </c>
    </row>
    <row r="976" spans="1:45" x14ac:dyDescent="0.35">
      <c r="A976" s="5">
        <v>1974</v>
      </c>
      <c r="B976" s="17" t="s">
        <v>135</v>
      </c>
      <c r="C976" s="21">
        <v>475</v>
      </c>
      <c r="D976" s="21">
        <v>343</v>
      </c>
      <c r="E976" s="17" t="s">
        <v>121</v>
      </c>
      <c r="F976" s="19">
        <v>50.51</v>
      </c>
      <c r="G976" s="17">
        <v>1.0357000000000001</v>
      </c>
      <c r="H976" s="19">
        <v>4.4000000000000004</v>
      </c>
      <c r="I976" s="19">
        <v>7.11</v>
      </c>
      <c r="J976" s="17">
        <v>9.3600000000000003E-2</v>
      </c>
      <c r="K976" s="19">
        <v>14.45</v>
      </c>
      <c r="L976" s="19">
        <v>21.7</v>
      </c>
      <c r="M976" s="17">
        <v>0.27979999999999999</v>
      </c>
      <c r="O976" s="17">
        <v>7.1599999999999997E-2</v>
      </c>
      <c r="Q976" s="19">
        <v>99.650699999999986</v>
      </c>
      <c r="R976" s="21">
        <v>67.022263450834885</v>
      </c>
      <c r="T976" s="17">
        <v>1.8726805419988632</v>
      </c>
      <c r="U976" s="17">
        <v>0.12731945800113675</v>
      </c>
      <c r="V976" s="17">
        <v>0</v>
      </c>
      <c r="W976" s="21">
        <v>2</v>
      </c>
      <c r="X976" s="17">
        <v>6.4931759509048531E-2</v>
      </c>
      <c r="Y976" s="17">
        <v>2.2638438917208487E-2</v>
      </c>
      <c r="Z976" s="17">
        <v>2.0986704930250131E-3</v>
      </c>
      <c r="AA976" s="17">
        <v>2.8880996474884877E-2</v>
      </c>
      <c r="AB976" s="17">
        <v>0.79869148512446753</v>
      </c>
      <c r="AC976" s="17">
        <v>8.2758649481365576E-2</v>
      </c>
      <c r="AD976" s="17">
        <v>0</v>
      </c>
      <c r="AE976" s="17">
        <v>0</v>
      </c>
      <c r="AF976" s="21">
        <v>1</v>
      </c>
      <c r="AG976" s="17">
        <v>0</v>
      </c>
      <c r="AH976" s="17">
        <v>0.11502755450984053</v>
      </c>
      <c r="AI976" s="17">
        <v>0</v>
      </c>
      <c r="AJ976" s="17">
        <v>2.9390090141074446E-3</v>
      </c>
      <c r="AK976" s="17">
        <v>0.86192203260813527</v>
      </c>
      <c r="AL976" s="17">
        <v>2.0111403867916738E-2</v>
      </c>
      <c r="AM976" s="17">
        <v>0</v>
      </c>
      <c r="AN976" s="21">
        <v>1</v>
      </c>
      <c r="AO976" s="21">
        <v>4</v>
      </c>
      <c r="AQ976" s="21">
        <v>42.393904660249866</v>
      </c>
      <c r="AR976" s="21">
        <v>11.855963836515617</v>
      </c>
      <c r="AS976" s="21">
        <v>45.750131503234513</v>
      </c>
    </row>
    <row r="977" spans="1:45" x14ac:dyDescent="0.35">
      <c r="A977" s="5">
        <v>1974</v>
      </c>
      <c r="B977" s="17" t="s">
        <v>135</v>
      </c>
      <c r="C977" s="21">
        <v>480</v>
      </c>
      <c r="D977" s="21">
        <v>344</v>
      </c>
      <c r="E977" s="17" t="s">
        <v>121</v>
      </c>
      <c r="F977" s="19">
        <v>50.32</v>
      </c>
      <c r="G977" s="17">
        <v>1.0279</v>
      </c>
      <c r="H977" s="19">
        <v>4.38</v>
      </c>
      <c r="I977" s="19">
        <v>7.19</v>
      </c>
      <c r="J977" s="17">
        <v>0.18709999999999999</v>
      </c>
      <c r="K977" s="19">
        <v>14.29</v>
      </c>
      <c r="L977" s="19">
        <v>22.26</v>
      </c>
      <c r="M977" s="17">
        <v>0.39389999999999997</v>
      </c>
      <c r="O977" s="17">
        <v>4.36E-2</v>
      </c>
      <c r="Q977" s="19">
        <v>100.0925</v>
      </c>
      <c r="R977" s="21">
        <v>66.527001862197395</v>
      </c>
      <c r="T977" s="17">
        <v>1.8572500814599913</v>
      </c>
      <c r="U977" s="17">
        <v>0.14274991854000874</v>
      </c>
      <c r="V977" s="17">
        <v>0</v>
      </c>
      <c r="W977" s="21">
        <v>2</v>
      </c>
      <c r="X977" s="17">
        <v>4.7767179188795E-2</v>
      </c>
      <c r="Y977" s="17">
        <v>6.4826622883307275E-2</v>
      </c>
      <c r="Z977" s="17">
        <v>1.2722168623823435E-3</v>
      </c>
      <c r="AA977" s="17">
        <v>2.8534645895876336E-2</v>
      </c>
      <c r="AB977" s="17">
        <v>0.78629743741144587</v>
      </c>
      <c r="AC977" s="17">
        <v>7.1301897758193178E-2</v>
      </c>
      <c r="AD977" s="17">
        <v>0</v>
      </c>
      <c r="AE977" s="17">
        <v>0</v>
      </c>
      <c r="AF977" s="21">
        <v>1</v>
      </c>
      <c r="AG977" s="17">
        <v>0</v>
      </c>
      <c r="AH977" s="17">
        <v>8.5775321841570135E-2</v>
      </c>
      <c r="AI977" s="17">
        <v>0</v>
      </c>
      <c r="AJ977" s="17">
        <v>5.8484701949499942E-3</v>
      </c>
      <c r="AK977" s="17">
        <v>0.88019081577725256</v>
      </c>
      <c r="AL977" s="17">
        <v>2.8185392186227821E-2</v>
      </c>
      <c r="AM977" s="17">
        <v>0</v>
      </c>
      <c r="AN977" s="21">
        <v>1.0000000000000004</v>
      </c>
      <c r="AO977" s="21">
        <v>4</v>
      </c>
      <c r="AQ977" s="21">
        <v>41.509903841156081</v>
      </c>
      <c r="AR977" s="21">
        <v>12.023410161412706</v>
      </c>
      <c r="AS977" s="21">
        <v>46.466685997431213</v>
      </c>
    </row>
    <row r="978" spans="1:45" x14ac:dyDescent="0.35">
      <c r="A978" s="5">
        <v>1974</v>
      </c>
      <c r="B978" s="17" t="s">
        <v>135</v>
      </c>
      <c r="C978" s="21">
        <v>485</v>
      </c>
      <c r="D978" s="21">
        <v>345</v>
      </c>
      <c r="E978" s="17" t="s">
        <v>121</v>
      </c>
      <c r="F978" s="19">
        <v>50.38</v>
      </c>
      <c r="G978" s="17">
        <v>1.1479999999999999</v>
      </c>
      <c r="H978" s="19">
        <v>4.24</v>
      </c>
      <c r="I978" s="19">
        <v>6.95</v>
      </c>
      <c r="J978" s="17">
        <v>0.1142</v>
      </c>
      <c r="K978" s="19">
        <v>14.31</v>
      </c>
      <c r="L978" s="19">
        <v>22.03</v>
      </c>
      <c r="M978" s="17">
        <v>0.25679999999999997</v>
      </c>
      <c r="N978" s="17">
        <v>2.5999999999999999E-2</v>
      </c>
      <c r="O978" s="17">
        <v>3.0499999999999999E-2</v>
      </c>
      <c r="Q978" s="19">
        <v>99.485500000000002</v>
      </c>
      <c r="R978" s="21">
        <v>67.309501411100655</v>
      </c>
      <c r="T978" s="17">
        <v>1.8721908950522825</v>
      </c>
      <c r="U978" s="17">
        <v>0.12780910494771747</v>
      </c>
      <c r="V978" s="17">
        <v>0</v>
      </c>
      <c r="W978" s="21">
        <v>2</v>
      </c>
      <c r="X978" s="17">
        <v>5.7880638040060495E-2</v>
      </c>
      <c r="Y978" s="17">
        <v>2.4592378800514413E-2</v>
      </c>
      <c r="Z978" s="17">
        <v>8.9605921341109212E-4</v>
      </c>
      <c r="AA978" s="17">
        <v>3.2086749333757193E-2</v>
      </c>
      <c r="AB978" s="17">
        <v>0.79278692193845179</v>
      </c>
      <c r="AC978" s="17">
        <v>9.1757252673804968E-2</v>
      </c>
      <c r="AD978" s="17">
        <v>0</v>
      </c>
      <c r="AE978" s="17">
        <v>0</v>
      </c>
      <c r="AF978" s="21">
        <v>1</v>
      </c>
      <c r="AG978" s="17">
        <v>0</v>
      </c>
      <c r="AH978" s="17">
        <v>9.9614238718962161E-2</v>
      </c>
      <c r="AI978" s="17">
        <v>0</v>
      </c>
      <c r="AJ978" s="17">
        <v>3.594155058408488E-3</v>
      </c>
      <c r="AK978" s="17">
        <v>0.87705813644884734</v>
      </c>
      <c r="AL978" s="17">
        <v>1.8501005524015238E-2</v>
      </c>
      <c r="AM978" s="17">
        <v>1.2324642497668543E-3</v>
      </c>
      <c r="AN978" s="21">
        <v>1</v>
      </c>
      <c r="AO978" s="21">
        <v>4</v>
      </c>
      <c r="AQ978" s="21">
        <v>41.959650050509318</v>
      </c>
      <c r="AR978" s="21">
        <v>11.620496820023252</v>
      </c>
      <c r="AS978" s="21">
        <v>46.419853129467427</v>
      </c>
    </row>
    <row r="979" spans="1:45" x14ac:dyDescent="0.35">
      <c r="A979" s="5">
        <v>1974</v>
      </c>
      <c r="B979" s="17" t="s">
        <v>135</v>
      </c>
      <c r="C979" s="21">
        <v>490</v>
      </c>
      <c r="D979" s="21">
        <v>346</v>
      </c>
      <c r="E979" s="17" t="s">
        <v>121</v>
      </c>
      <c r="F979" s="19">
        <v>50.57</v>
      </c>
      <c r="G979" s="17">
        <v>1.0613999999999999</v>
      </c>
      <c r="H979" s="19">
        <v>4.32</v>
      </c>
      <c r="I979" s="19">
        <v>6.96</v>
      </c>
      <c r="J979" s="17">
        <v>0.13159999999999999</v>
      </c>
      <c r="K979" s="19">
        <v>14.27</v>
      </c>
      <c r="L979" s="19">
        <v>21.84</v>
      </c>
      <c r="M979" s="17">
        <v>0.24879999999999999</v>
      </c>
      <c r="N979" s="17">
        <v>1.5299999999999999E-2</v>
      </c>
      <c r="Q979" s="19">
        <v>99.417100000000005</v>
      </c>
      <c r="R979" s="21">
        <v>67.216203485633528</v>
      </c>
      <c r="T979" s="17">
        <v>1.8805482858026863</v>
      </c>
      <c r="U979" s="17">
        <v>0.11945171419731371</v>
      </c>
      <c r="V979" s="17">
        <v>0</v>
      </c>
      <c r="W979" s="21">
        <v>2</v>
      </c>
      <c r="X979" s="17">
        <v>6.9872156550864678E-2</v>
      </c>
      <c r="Y979" s="17">
        <v>8.8688575889051702E-3</v>
      </c>
      <c r="Z979" s="17">
        <v>0</v>
      </c>
      <c r="AA979" s="17">
        <v>2.9686738469653844E-2</v>
      </c>
      <c r="AB979" s="17">
        <v>0.79111639774429199</v>
      </c>
      <c r="AC979" s="17">
        <v>0.10045584964628429</v>
      </c>
      <c r="AD979" s="17">
        <v>0</v>
      </c>
      <c r="AE979" s="17">
        <v>0</v>
      </c>
      <c r="AF979" s="21">
        <v>1</v>
      </c>
      <c r="AG979" s="17">
        <v>0</v>
      </c>
      <c r="AH979" s="17">
        <v>0.10709876036460528</v>
      </c>
      <c r="AI979" s="17">
        <v>0</v>
      </c>
      <c r="AJ979" s="17">
        <v>4.1446338014051549E-3</v>
      </c>
      <c r="AK979" s="17">
        <v>0.8700938289522252</v>
      </c>
      <c r="AL979" s="17">
        <v>1.7937018628833696E-2</v>
      </c>
      <c r="AM979" s="17">
        <v>7.2575825293089288E-4</v>
      </c>
      <c r="AN979" s="21">
        <v>1.0000000000000002</v>
      </c>
      <c r="AO979" s="21">
        <v>4</v>
      </c>
      <c r="AQ979" s="21">
        <v>42.040892167358976</v>
      </c>
      <c r="AR979" s="21">
        <v>11.721258455780569</v>
      </c>
      <c r="AS979" s="21">
        <v>46.237849376860453</v>
      </c>
    </row>
    <row r="980" spans="1:45" x14ac:dyDescent="0.35">
      <c r="A980" s="5">
        <v>1974</v>
      </c>
      <c r="B980" s="17" t="s">
        <v>135</v>
      </c>
      <c r="C980" s="21">
        <v>495</v>
      </c>
      <c r="D980" s="21">
        <v>347</v>
      </c>
      <c r="E980" s="17" t="s">
        <v>121</v>
      </c>
      <c r="F980" s="19">
        <v>51.43</v>
      </c>
      <c r="G980" s="17">
        <v>1.0361</v>
      </c>
      <c r="H980" s="19">
        <v>4.2300000000000004</v>
      </c>
      <c r="I980" s="19">
        <v>7.19</v>
      </c>
      <c r="J980" s="17">
        <v>0.1726</v>
      </c>
      <c r="K980" s="19">
        <v>14.7</v>
      </c>
      <c r="L980" s="19">
        <v>22.16</v>
      </c>
      <c r="M980" s="17">
        <v>0.3352</v>
      </c>
      <c r="O980" s="17">
        <v>6.5199999999999994E-2</v>
      </c>
      <c r="Q980" s="19">
        <v>101.31909999999999</v>
      </c>
      <c r="R980" s="21">
        <v>67.153951576062127</v>
      </c>
      <c r="T980" s="17">
        <v>1.875129578916358</v>
      </c>
      <c r="U980" s="17">
        <v>0.12487042108364199</v>
      </c>
      <c r="V980" s="17">
        <v>0</v>
      </c>
      <c r="W980" s="21">
        <v>2</v>
      </c>
      <c r="X980" s="17">
        <v>5.6884099120083853E-2</v>
      </c>
      <c r="Y980" s="17">
        <v>3.297550915838602E-2</v>
      </c>
      <c r="Z980" s="17">
        <v>1.8793482359782078E-3</v>
      </c>
      <c r="AA980" s="17">
        <v>2.8412424962412395E-2</v>
      </c>
      <c r="AB980" s="17">
        <v>0.7990187539540522</v>
      </c>
      <c r="AC980" s="17">
        <v>8.0829864569087362E-2</v>
      </c>
      <c r="AD980" s="17">
        <v>0</v>
      </c>
      <c r="AE980" s="17">
        <v>0</v>
      </c>
      <c r="AF980" s="21">
        <v>1</v>
      </c>
      <c r="AG980" s="17">
        <v>0</v>
      </c>
      <c r="AH980" s="17">
        <v>0.10539856875938489</v>
      </c>
      <c r="AI980" s="17">
        <v>0</v>
      </c>
      <c r="AJ980" s="17">
        <v>5.3295960257480381E-3</v>
      </c>
      <c r="AK980" s="17">
        <v>0.86557844985923715</v>
      </c>
      <c r="AL980" s="17">
        <v>2.3693385355630522E-2</v>
      </c>
      <c r="AM980" s="17">
        <v>0</v>
      </c>
      <c r="AN980" s="21">
        <v>1.0000000000000007</v>
      </c>
      <c r="AO980" s="21">
        <v>4.0000000000000009</v>
      </c>
      <c r="AQ980" s="21">
        <v>42.295577328348443</v>
      </c>
      <c r="AR980" s="21">
        <v>11.885547859761196</v>
      </c>
      <c r="AS980" s="21">
        <v>45.81887481189036</v>
      </c>
    </row>
    <row r="981" spans="1:45" x14ac:dyDescent="0.35">
      <c r="A981" s="5">
        <v>1974</v>
      </c>
      <c r="B981" s="17" t="s">
        <v>135</v>
      </c>
      <c r="C981" s="21">
        <v>500</v>
      </c>
      <c r="D981" s="21">
        <v>348</v>
      </c>
      <c r="E981" s="17" t="s">
        <v>121</v>
      </c>
      <c r="F981" s="19">
        <v>50.57</v>
      </c>
      <c r="G981" s="17">
        <v>1.0315000000000001</v>
      </c>
      <c r="H981" s="19">
        <v>4.18</v>
      </c>
      <c r="I981" s="19">
        <v>7.17</v>
      </c>
      <c r="J981" s="17">
        <v>0.13450000000000001</v>
      </c>
      <c r="K981" s="19">
        <v>14.45</v>
      </c>
      <c r="L981" s="19">
        <v>21.99</v>
      </c>
      <c r="M981" s="17">
        <v>0.31569999999999998</v>
      </c>
      <c r="O981" s="17">
        <v>7.9399999999999998E-2</v>
      </c>
      <c r="Q981" s="19">
        <v>99.92110000000001</v>
      </c>
      <c r="R981" s="21">
        <v>66.836262719703981</v>
      </c>
      <c r="T981" s="17">
        <v>1.870244677308837</v>
      </c>
      <c r="U981" s="17">
        <v>0.12975532269116297</v>
      </c>
      <c r="V981" s="17">
        <v>0</v>
      </c>
      <c r="W981" s="21">
        <v>2</v>
      </c>
      <c r="X981" s="17">
        <v>5.2429354914360959E-2</v>
      </c>
      <c r="Y981" s="17">
        <v>4.0255108048697176E-2</v>
      </c>
      <c r="Z981" s="17">
        <v>2.3215117219301164E-3</v>
      </c>
      <c r="AA981" s="17">
        <v>2.8692379995100287E-2</v>
      </c>
      <c r="AB981" s="17">
        <v>0.79670620341198706</v>
      </c>
      <c r="AC981" s="17">
        <v>7.9595441907924447E-2</v>
      </c>
      <c r="AD981" s="17">
        <v>0</v>
      </c>
      <c r="AE981" s="17">
        <v>0</v>
      </c>
      <c r="AF981" s="21">
        <v>1</v>
      </c>
      <c r="AG981" s="17">
        <v>0</v>
      </c>
      <c r="AH981" s="17">
        <v>0.10188210752979443</v>
      </c>
      <c r="AI981" s="17">
        <v>0</v>
      </c>
      <c r="AJ981" s="17">
        <v>4.2127578641575018E-3</v>
      </c>
      <c r="AK981" s="17">
        <v>0.87126972262202385</v>
      </c>
      <c r="AL981" s="17">
        <v>2.2635411984023694E-2</v>
      </c>
      <c r="AM981" s="17">
        <v>0</v>
      </c>
      <c r="AN981" s="21">
        <v>0.99999999999999956</v>
      </c>
      <c r="AO981" s="21">
        <v>3.9999999999999996</v>
      </c>
      <c r="AQ981" s="21">
        <v>42.066488507360127</v>
      </c>
      <c r="AR981" s="21">
        <v>11.930031644576758</v>
      </c>
      <c r="AS981" s="21">
        <v>46.003479848063115</v>
      </c>
    </row>
    <row r="982" spans="1:45" x14ac:dyDescent="0.35">
      <c r="A982" s="5">
        <v>1974</v>
      </c>
      <c r="B982" s="17" t="s">
        <v>135</v>
      </c>
      <c r="C982" s="21">
        <v>505</v>
      </c>
      <c r="D982" s="21">
        <v>349</v>
      </c>
      <c r="E982" s="17" t="s">
        <v>121</v>
      </c>
      <c r="F982" s="19">
        <v>50.68</v>
      </c>
      <c r="G982" s="17">
        <v>0.99209999999999998</v>
      </c>
      <c r="H982" s="19">
        <v>3.94</v>
      </c>
      <c r="I982" s="19">
        <v>6.64</v>
      </c>
      <c r="J982" s="17">
        <v>0.18140000000000001</v>
      </c>
      <c r="K982" s="19">
        <v>14.53</v>
      </c>
      <c r="L982" s="19">
        <v>22.23</v>
      </c>
      <c r="M982" s="17">
        <v>0.28339999999999999</v>
      </c>
      <c r="N982" s="17">
        <v>1.3299999999999999E-2</v>
      </c>
      <c r="O982" s="17">
        <v>6.6000000000000003E-2</v>
      </c>
      <c r="Q982" s="19">
        <v>99.556200000000004</v>
      </c>
      <c r="R982" s="21">
        <v>68.63486065186585</v>
      </c>
      <c r="T982" s="17">
        <v>1.879278780837782</v>
      </c>
      <c r="U982" s="17">
        <v>0.12072121916221801</v>
      </c>
      <c r="V982" s="17">
        <v>0</v>
      </c>
      <c r="W982" s="21">
        <v>2</v>
      </c>
      <c r="X982" s="17">
        <v>5.1458073203766913E-2</v>
      </c>
      <c r="Y982" s="17">
        <v>3.2991695494368929E-2</v>
      </c>
      <c r="Z982" s="17">
        <v>1.9348328133996999E-3</v>
      </c>
      <c r="AA982" s="17">
        <v>2.7669538864933979E-2</v>
      </c>
      <c r="AB982" s="17">
        <v>0.80323957198929508</v>
      </c>
      <c r="AC982" s="17">
        <v>8.2706287634235376E-2</v>
      </c>
      <c r="AD982" s="17">
        <v>0</v>
      </c>
      <c r="AE982" s="17">
        <v>0</v>
      </c>
      <c r="AF982" s="21">
        <v>1</v>
      </c>
      <c r="AG982" s="17">
        <v>0</v>
      </c>
      <c r="AH982" s="17">
        <v>9.0188338777589888E-2</v>
      </c>
      <c r="AI982" s="17">
        <v>0</v>
      </c>
      <c r="AJ982" s="17">
        <v>5.696795457811525E-3</v>
      </c>
      <c r="AK982" s="17">
        <v>0.88311240568541582</v>
      </c>
      <c r="AL982" s="17">
        <v>2.0373366486760882E-2</v>
      </c>
      <c r="AM982" s="17">
        <v>6.2909359242177359E-4</v>
      </c>
      <c r="AN982" s="21">
        <v>1</v>
      </c>
      <c r="AO982" s="21">
        <v>4</v>
      </c>
      <c r="AQ982" s="21">
        <v>42.32176190265924</v>
      </c>
      <c r="AR982" s="21">
        <v>11.148069178819286</v>
      </c>
      <c r="AS982" s="21">
        <v>46.530168918521476</v>
      </c>
    </row>
    <row r="983" spans="1:45" x14ac:dyDescent="0.35">
      <c r="A983" s="5">
        <v>1974</v>
      </c>
      <c r="B983" s="17" t="s">
        <v>135</v>
      </c>
      <c r="C983" s="21">
        <v>510</v>
      </c>
      <c r="D983" s="21">
        <v>350</v>
      </c>
      <c r="E983" s="17" t="s">
        <v>121</v>
      </c>
      <c r="F983" s="19">
        <v>50.03</v>
      </c>
      <c r="G983" s="17">
        <v>0.99980000000000002</v>
      </c>
      <c r="H983" s="19">
        <v>4.12</v>
      </c>
      <c r="I983" s="19">
        <v>7.06</v>
      </c>
      <c r="J983" s="17">
        <v>0.1492</v>
      </c>
      <c r="K983" s="19">
        <v>14.77</v>
      </c>
      <c r="L983" s="19">
        <v>21.96</v>
      </c>
      <c r="M983" s="17">
        <v>0.28289999999999998</v>
      </c>
      <c r="O983" s="17">
        <v>5.1999999999999998E-2</v>
      </c>
      <c r="Q983" s="19">
        <v>99.423899999999989</v>
      </c>
      <c r="R983" s="21">
        <v>67.659184608337156</v>
      </c>
      <c r="T983" s="17">
        <v>1.8563563408609587</v>
      </c>
      <c r="U983" s="17">
        <v>0.14364365913904131</v>
      </c>
      <c r="V983" s="17">
        <v>0</v>
      </c>
      <c r="W983" s="21">
        <v>2</v>
      </c>
      <c r="X983" s="17">
        <v>3.6516249039541787E-2</v>
      </c>
      <c r="Y983" s="17">
        <v>7.0148323020421302E-2</v>
      </c>
      <c r="Z983" s="17">
        <v>1.5253836646927357E-3</v>
      </c>
      <c r="AA983" s="17">
        <v>2.7902032686530947E-2</v>
      </c>
      <c r="AB983" s="17">
        <v>0.81702663757742522</v>
      </c>
      <c r="AC983" s="17">
        <v>4.6881374011388144E-2</v>
      </c>
      <c r="AD983" s="17">
        <v>0</v>
      </c>
      <c r="AE983" s="17">
        <v>0</v>
      </c>
      <c r="AF983" s="21">
        <v>1</v>
      </c>
      <c r="AG983" s="17">
        <v>0</v>
      </c>
      <c r="AH983" s="17">
        <v>0.1020196755994098</v>
      </c>
      <c r="AI983" s="17">
        <v>0</v>
      </c>
      <c r="AJ983" s="17">
        <v>4.6885484251236167E-3</v>
      </c>
      <c r="AK983" s="17">
        <v>0.87294141401679093</v>
      </c>
      <c r="AL983" s="17">
        <v>2.0350361958675248E-2</v>
      </c>
      <c r="AM983" s="17">
        <v>0</v>
      </c>
      <c r="AN983" s="21">
        <v>0.99999999999999956</v>
      </c>
      <c r="AO983" s="21">
        <v>3.9999999999999996</v>
      </c>
      <c r="AQ983" s="21">
        <v>42.6934257014316</v>
      </c>
      <c r="AR983" s="21">
        <v>11.691342570586063</v>
      </c>
      <c r="AS983" s="21">
        <v>45.615231727982334</v>
      </c>
    </row>
    <row r="984" spans="1:45" x14ac:dyDescent="0.35">
      <c r="A984" s="5">
        <v>1974</v>
      </c>
      <c r="B984" s="17" t="s">
        <v>135</v>
      </c>
      <c r="C984" s="21">
        <v>515</v>
      </c>
      <c r="D984" s="21">
        <v>351</v>
      </c>
      <c r="E984" s="17" t="s">
        <v>121</v>
      </c>
      <c r="F984" s="19">
        <v>50.78</v>
      </c>
      <c r="G984" s="17">
        <v>0.93959999999999999</v>
      </c>
      <c r="H984" s="19">
        <v>4.0599999999999996</v>
      </c>
      <c r="I984" s="19">
        <v>6.81</v>
      </c>
      <c r="J984" s="17">
        <v>0.14929999999999999</v>
      </c>
      <c r="K984" s="19">
        <v>14.52</v>
      </c>
      <c r="L984" s="19">
        <v>22.02</v>
      </c>
      <c r="M984" s="17">
        <v>0.30030000000000001</v>
      </c>
      <c r="O984" s="17">
        <v>0.11269999999999999</v>
      </c>
      <c r="Q984" s="19">
        <v>99.691900000000004</v>
      </c>
      <c r="R984" s="21">
        <v>68.073136427566823</v>
      </c>
      <c r="T984" s="17">
        <v>1.8807251215416723</v>
      </c>
      <c r="U984" s="17">
        <v>0.11927487845832774</v>
      </c>
      <c r="V984" s="17">
        <v>0</v>
      </c>
      <c r="W984" s="21">
        <v>2</v>
      </c>
      <c r="X984" s="17">
        <v>5.7935337784999819E-2</v>
      </c>
      <c r="Y984" s="17">
        <v>2.7254308950844852E-2</v>
      </c>
      <c r="Z984" s="17">
        <v>3.2999050951121075E-3</v>
      </c>
      <c r="AA984" s="17">
        <v>2.6173843720969741E-2</v>
      </c>
      <c r="AB984" s="17">
        <v>0.8017225946149682</v>
      </c>
      <c r="AC984" s="17">
        <v>8.3614009833105296E-2</v>
      </c>
      <c r="AD984" s="17">
        <v>0</v>
      </c>
      <c r="AE984" s="17">
        <v>0</v>
      </c>
      <c r="AF984" s="21">
        <v>1</v>
      </c>
      <c r="AG984" s="17">
        <v>0</v>
      </c>
      <c r="AH984" s="17">
        <v>0.10003539706315007</v>
      </c>
      <c r="AI984" s="17">
        <v>0</v>
      </c>
      <c r="AJ984" s="17">
        <v>4.6830756853980067E-3</v>
      </c>
      <c r="AK984" s="17">
        <v>0.87371916643688174</v>
      </c>
      <c r="AL984" s="17">
        <v>2.1562360814569751E-2</v>
      </c>
      <c r="AM984" s="17">
        <v>0</v>
      </c>
      <c r="AN984" s="21">
        <v>0.99999999999999956</v>
      </c>
      <c r="AO984" s="21">
        <v>3.9999999999999996</v>
      </c>
      <c r="AQ984" s="21">
        <v>42.396112608627995</v>
      </c>
      <c r="AR984" s="21">
        <v>11.400504304277664</v>
      </c>
      <c r="AS984" s="21">
        <v>46.203383087094338</v>
      </c>
    </row>
    <row r="985" spans="1:45" x14ac:dyDescent="0.35">
      <c r="A985" s="5">
        <v>1974</v>
      </c>
      <c r="B985" s="17" t="s">
        <v>135</v>
      </c>
      <c r="C985" s="21">
        <v>520</v>
      </c>
      <c r="D985" s="21">
        <v>352</v>
      </c>
      <c r="E985" s="17" t="s">
        <v>121</v>
      </c>
      <c r="F985" s="19">
        <v>50.2</v>
      </c>
      <c r="G985" s="17">
        <v>1.0355000000000001</v>
      </c>
      <c r="H985" s="19">
        <v>4.01</v>
      </c>
      <c r="I985" s="19">
        <v>6.81</v>
      </c>
      <c r="J985" s="17">
        <v>0.18440000000000001</v>
      </c>
      <c r="K985" s="19">
        <v>14.59</v>
      </c>
      <c r="L985" s="19">
        <v>22.21</v>
      </c>
      <c r="M985" s="17">
        <v>0.26829999999999998</v>
      </c>
      <c r="N985" s="17">
        <v>9.9000000000000008E-3</v>
      </c>
      <c r="O985" s="17">
        <v>0.10489999999999999</v>
      </c>
      <c r="Q985" s="19">
        <v>99.423000000000002</v>
      </c>
      <c r="R985" s="21">
        <v>68.177570093457945</v>
      </c>
      <c r="T985" s="17">
        <v>1.8641582240844499</v>
      </c>
      <c r="U985" s="17">
        <v>0.13584177591555013</v>
      </c>
      <c r="V985" s="17">
        <v>0</v>
      </c>
      <c r="W985" s="21">
        <v>2</v>
      </c>
      <c r="X985" s="17">
        <v>3.9648686977094644E-2</v>
      </c>
      <c r="Y985" s="17">
        <v>5.5054965106184267E-2</v>
      </c>
      <c r="Z985" s="17">
        <v>3.079636419308369E-3</v>
      </c>
      <c r="AA985" s="17">
        <v>2.8921514076306203E-2</v>
      </c>
      <c r="AB985" s="17">
        <v>0.80771700040665073</v>
      </c>
      <c r="AC985" s="17">
        <v>6.5578197014455775E-2</v>
      </c>
      <c r="AD985" s="17">
        <v>0</v>
      </c>
      <c r="AE985" s="17">
        <v>0</v>
      </c>
      <c r="AF985" s="21">
        <v>1</v>
      </c>
      <c r="AG985" s="17">
        <v>0</v>
      </c>
      <c r="AH985" s="17">
        <v>9.0828681921761384E-2</v>
      </c>
      <c r="AI985" s="17">
        <v>0</v>
      </c>
      <c r="AJ985" s="17">
        <v>5.7993418638364637E-3</v>
      </c>
      <c r="AK985" s="17">
        <v>0.8835874354747526</v>
      </c>
      <c r="AL985" s="17">
        <v>1.9315594275645543E-2</v>
      </c>
      <c r="AM985" s="17">
        <v>4.6894646400370414E-4</v>
      </c>
      <c r="AN985" s="21">
        <v>0.99999999999999978</v>
      </c>
      <c r="AO985" s="21">
        <v>4</v>
      </c>
      <c r="AQ985" s="21">
        <v>42.320630277837111</v>
      </c>
      <c r="AR985" s="21">
        <v>11.383480003309611</v>
      </c>
      <c r="AS985" s="21">
        <v>46.295889718853275</v>
      </c>
    </row>
    <row r="986" spans="1:45" x14ac:dyDescent="0.35">
      <c r="A986" s="5">
        <v>1974</v>
      </c>
      <c r="B986" s="17" t="s">
        <v>135</v>
      </c>
      <c r="C986" s="21">
        <v>525</v>
      </c>
      <c r="D986" s="21">
        <v>353</v>
      </c>
      <c r="E986" s="17" t="s">
        <v>121</v>
      </c>
      <c r="F986" s="19">
        <v>50.26</v>
      </c>
      <c r="G986" s="17">
        <v>1.0641</v>
      </c>
      <c r="H986" s="19">
        <v>3.99</v>
      </c>
      <c r="I986" s="19">
        <v>7.07</v>
      </c>
      <c r="J986" s="17">
        <v>0.14929999999999999</v>
      </c>
      <c r="K986" s="19">
        <v>14.34</v>
      </c>
      <c r="L986" s="19">
        <v>22.19</v>
      </c>
      <c r="M986" s="17">
        <v>0.33079999999999998</v>
      </c>
      <c r="O986" s="17">
        <v>5.9799999999999999E-2</v>
      </c>
      <c r="Q986" s="19">
        <v>99.454000000000008</v>
      </c>
      <c r="R986" s="21">
        <v>66.978047641289123</v>
      </c>
      <c r="T986" s="17">
        <v>1.8676975768776503</v>
      </c>
      <c r="U986" s="17">
        <v>0.13230242312234974</v>
      </c>
      <c r="V986" s="17">
        <v>0</v>
      </c>
      <c r="W986" s="21">
        <v>2</v>
      </c>
      <c r="X986" s="17">
        <v>4.2435455784560233E-2</v>
      </c>
      <c r="Y986" s="17">
        <v>5.2459609017578047E-2</v>
      </c>
      <c r="Z986" s="17">
        <v>1.7568317022146828E-3</v>
      </c>
      <c r="AA986" s="17">
        <v>2.9741192781177067E-2</v>
      </c>
      <c r="AB986" s="17">
        <v>0.79443450770915525</v>
      </c>
      <c r="AC986" s="17">
        <v>7.9172403005314806E-2</v>
      </c>
      <c r="AD986" s="17">
        <v>0</v>
      </c>
      <c r="AE986" s="17">
        <v>0</v>
      </c>
      <c r="AF986" s="21">
        <v>1</v>
      </c>
      <c r="AG986" s="17">
        <v>0</v>
      </c>
      <c r="AH986" s="17">
        <v>8.8057391963651255E-2</v>
      </c>
      <c r="AI986" s="17">
        <v>0</v>
      </c>
      <c r="AJ986" s="17">
        <v>4.6987530288028663E-3</v>
      </c>
      <c r="AK986" s="17">
        <v>0.88341199606318788</v>
      </c>
      <c r="AL986" s="17">
        <v>2.3831858944358707E-2</v>
      </c>
      <c r="AM986" s="17">
        <v>0</v>
      </c>
      <c r="AN986" s="21">
        <v>1.0000000000000007</v>
      </c>
      <c r="AO986" s="21">
        <v>4.0000000000000009</v>
      </c>
      <c r="AQ986" s="21">
        <v>41.763223228210471</v>
      </c>
      <c r="AR986" s="21">
        <v>11.796029251324377</v>
      </c>
      <c r="AS986" s="21">
        <v>46.440747520465152</v>
      </c>
    </row>
    <row r="987" spans="1:45" x14ac:dyDescent="0.35">
      <c r="A987" s="5">
        <v>1974</v>
      </c>
      <c r="B987" s="17" t="s">
        <v>135</v>
      </c>
      <c r="C987" s="21">
        <v>530</v>
      </c>
      <c r="D987" s="21">
        <v>354</v>
      </c>
      <c r="E987" s="17" t="s">
        <v>121</v>
      </c>
      <c r="F987" s="19">
        <v>49.7</v>
      </c>
      <c r="G987" s="17">
        <v>1.0087999999999999</v>
      </c>
      <c r="H987" s="19">
        <v>4.1100000000000003</v>
      </c>
      <c r="I987" s="19">
        <v>6.85</v>
      </c>
      <c r="J987" s="17">
        <v>0.17560000000000001</v>
      </c>
      <c r="K987" s="19">
        <v>14.32</v>
      </c>
      <c r="L987" s="19">
        <v>21.98</v>
      </c>
      <c r="M987" s="17">
        <v>0.27710000000000001</v>
      </c>
      <c r="N987" s="17">
        <v>0.04</v>
      </c>
      <c r="O987" s="17">
        <v>3.15E-2</v>
      </c>
      <c r="Q987" s="19">
        <v>98.493000000000009</v>
      </c>
      <c r="R987" s="21">
        <v>67.642890883325464</v>
      </c>
      <c r="T987" s="17">
        <v>1.8633695961331413</v>
      </c>
      <c r="U987" s="17">
        <v>0.13663040386685865</v>
      </c>
      <c r="V987" s="17">
        <v>0</v>
      </c>
      <c r="W987" s="21">
        <v>2</v>
      </c>
      <c r="X987" s="17">
        <v>4.4969047028249665E-2</v>
      </c>
      <c r="Y987" s="17">
        <v>5.5887557542735507E-2</v>
      </c>
      <c r="Z987" s="17">
        <v>9.3368004012598326E-4</v>
      </c>
      <c r="AA987" s="17">
        <v>2.8447202064322108E-2</v>
      </c>
      <c r="AB987" s="17">
        <v>0.80040632540000567</v>
      </c>
      <c r="AC987" s="17">
        <v>6.9356187924561108E-2</v>
      </c>
      <c r="AD987" s="17">
        <v>0</v>
      </c>
      <c r="AE987" s="17">
        <v>0</v>
      </c>
      <c r="AF987" s="21">
        <v>1</v>
      </c>
      <c r="AG987" s="17">
        <v>0</v>
      </c>
      <c r="AH987" s="17">
        <v>8.9509153822686344E-2</v>
      </c>
      <c r="AI987" s="17">
        <v>0</v>
      </c>
      <c r="AJ987" s="17">
        <v>5.5757830549537021E-3</v>
      </c>
      <c r="AK987" s="17">
        <v>0.88286077824946374</v>
      </c>
      <c r="AL987" s="17">
        <v>2.0141299609542827E-2</v>
      </c>
      <c r="AM987" s="17">
        <v>1.9129852633538664E-3</v>
      </c>
      <c r="AN987" s="21">
        <v>1.0000000000000004</v>
      </c>
      <c r="AO987" s="21">
        <v>4</v>
      </c>
      <c r="AQ987" s="21">
        <v>42.047073821498671</v>
      </c>
      <c r="AR987" s="21">
        <v>11.574341778122855</v>
      </c>
      <c r="AS987" s="21">
        <v>46.378584400378472</v>
      </c>
    </row>
    <row r="988" spans="1:45" x14ac:dyDescent="0.35">
      <c r="A988" s="5">
        <v>1974</v>
      </c>
      <c r="B988" s="17" t="s">
        <v>135</v>
      </c>
      <c r="C988" s="21">
        <v>535</v>
      </c>
      <c r="D988" s="21">
        <v>355</v>
      </c>
      <c r="E988" s="17" t="s">
        <v>121</v>
      </c>
      <c r="F988" s="19">
        <v>50.22</v>
      </c>
      <c r="G988" s="17">
        <v>1.0697000000000001</v>
      </c>
      <c r="H988" s="19">
        <v>4.26</v>
      </c>
      <c r="I988" s="19">
        <v>6.85</v>
      </c>
      <c r="J988" s="17">
        <v>0.10249999999999999</v>
      </c>
      <c r="K988" s="19">
        <v>14.49</v>
      </c>
      <c r="L988" s="19">
        <v>22.44</v>
      </c>
      <c r="M988" s="17">
        <v>0.29849999999999999</v>
      </c>
      <c r="O988" s="17">
        <v>6.8999999999999999E-3</v>
      </c>
      <c r="Q988" s="19">
        <v>99.7376</v>
      </c>
      <c r="R988" s="21">
        <v>67.900656044985936</v>
      </c>
      <c r="T988" s="17">
        <v>1.858513512598059</v>
      </c>
      <c r="U988" s="17">
        <v>0.14148648740194103</v>
      </c>
      <c r="V988" s="17">
        <v>0</v>
      </c>
      <c r="W988" s="21">
        <v>2</v>
      </c>
      <c r="X988" s="17">
        <v>4.4306238501751305E-2</v>
      </c>
      <c r="Y988" s="17">
        <v>5.8845757603904043E-2</v>
      </c>
      <c r="Z988" s="17">
        <v>2.0187521865422525E-4</v>
      </c>
      <c r="AA988" s="17">
        <v>2.9774390383345509E-2</v>
      </c>
      <c r="AB988" s="17">
        <v>0.79943337983668705</v>
      </c>
      <c r="AC988" s="17">
        <v>6.7438358455657821E-2</v>
      </c>
      <c r="AD988" s="17">
        <v>0</v>
      </c>
      <c r="AE988" s="17">
        <v>0</v>
      </c>
      <c r="AF988" s="21">
        <v>0.99999999999999989</v>
      </c>
      <c r="AG988" s="17">
        <v>0</v>
      </c>
      <c r="AH988" s="17">
        <v>8.5691357471406271E-2</v>
      </c>
      <c r="AI988" s="17">
        <v>0</v>
      </c>
      <c r="AJ988" s="17">
        <v>3.2125627541275017E-3</v>
      </c>
      <c r="AK988" s="17">
        <v>0.88967991508540845</v>
      </c>
      <c r="AL988" s="17">
        <v>2.1416164689057774E-2</v>
      </c>
      <c r="AM988" s="17">
        <v>0</v>
      </c>
      <c r="AN988" s="21">
        <v>1</v>
      </c>
      <c r="AO988" s="21">
        <v>4</v>
      </c>
      <c r="AQ988" s="21">
        <v>41.98040334981561</v>
      </c>
      <c r="AR988" s="21">
        <v>11.300104282796555</v>
      </c>
      <c r="AS988" s="21">
        <v>46.719492367387836</v>
      </c>
    </row>
    <row r="989" spans="1:45" x14ac:dyDescent="0.35">
      <c r="A989" s="5">
        <v>1974</v>
      </c>
      <c r="B989" s="17" t="s">
        <v>135</v>
      </c>
      <c r="C989" s="21">
        <v>540</v>
      </c>
      <c r="D989" s="21">
        <v>356</v>
      </c>
      <c r="E989" s="17" t="s">
        <v>121</v>
      </c>
      <c r="F989" s="19">
        <v>51.32</v>
      </c>
      <c r="G989" s="17">
        <v>0.85419999999999996</v>
      </c>
      <c r="H989" s="19">
        <v>3.1</v>
      </c>
      <c r="I989" s="19">
        <v>5.67</v>
      </c>
      <c r="J989" s="17">
        <v>0.13500000000000001</v>
      </c>
      <c r="K989" s="19">
        <v>15</v>
      </c>
      <c r="L989" s="19">
        <v>23.16</v>
      </c>
      <c r="M989" s="17">
        <v>0.1201</v>
      </c>
      <c r="N989" s="17">
        <v>1.6999999999999999E-3</v>
      </c>
      <c r="O989" s="17">
        <v>0.1653</v>
      </c>
      <c r="Q989" s="19">
        <v>99.526300000000006</v>
      </c>
      <c r="R989" s="21">
        <v>72.568940493468787</v>
      </c>
      <c r="T989" s="17">
        <v>1.9005429062793862</v>
      </c>
      <c r="U989" s="17">
        <v>9.9457093720613843E-2</v>
      </c>
      <c r="V989" s="17">
        <v>0</v>
      </c>
      <c r="W989" s="21">
        <v>2</v>
      </c>
      <c r="X989" s="17">
        <v>3.5838239803392485E-2</v>
      </c>
      <c r="Y989" s="17">
        <v>1.9896988356848128E-2</v>
      </c>
      <c r="Z989" s="17">
        <v>4.8395924342849372E-3</v>
      </c>
      <c r="AA989" s="17">
        <v>2.3792630814078338E-2</v>
      </c>
      <c r="AB989" s="17">
        <v>0.82814649440332677</v>
      </c>
      <c r="AC989" s="17">
        <v>8.7486054188069318E-2</v>
      </c>
      <c r="AD989" s="17">
        <v>0</v>
      </c>
      <c r="AE989" s="17">
        <v>0</v>
      </c>
      <c r="AF989" s="21">
        <v>1</v>
      </c>
      <c r="AG989" s="17">
        <v>0</v>
      </c>
      <c r="AH989" s="17">
        <v>6.8198320230752507E-2</v>
      </c>
      <c r="AI989" s="17">
        <v>0</v>
      </c>
      <c r="AJ989" s="17">
        <v>4.2341236752197163E-3</v>
      </c>
      <c r="AK989" s="17">
        <v>0.91886456759195945</v>
      </c>
      <c r="AL989" s="17">
        <v>8.6226823218391608E-3</v>
      </c>
      <c r="AM989" s="17">
        <v>8.0306180228693433E-5</v>
      </c>
      <c r="AN989" s="21">
        <v>0.99999999999999956</v>
      </c>
      <c r="AO989" s="21">
        <v>3.9999999999999996</v>
      </c>
      <c r="AQ989" s="21">
        <v>42.979815441673125</v>
      </c>
      <c r="AR989" s="21">
        <v>9.3322093052898722</v>
      </c>
      <c r="AS989" s="21">
        <v>47.687975253037003</v>
      </c>
    </row>
    <row r="990" spans="1:45" x14ac:dyDescent="0.35">
      <c r="A990" s="5">
        <v>1974</v>
      </c>
      <c r="B990" s="17" t="s">
        <v>135</v>
      </c>
      <c r="C990" s="21">
        <v>545</v>
      </c>
      <c r="D990" s="21">
        <v>357</v>
      </c>
      <c r="E990" s="17" t="s">
        <v>121</v>
      </c>
      <c r="F990" s="19">
        <v>51.27</v>
      </c>
      <c r="G990" s="17">
        <v>0.93840000000000001</v>
      </c>
      <c r="H990" s="19">
        <v>3.57</v>
      </c>
      <c r="I990" s="19">
        <v>6.33</v>
      </c>
      <c r="J990" s="17">
        <v>0.1729</v>
      </c>
      <c r="K990" s="19">
        <v>14.98</v>
      </c>
      <c r="L990" s="19">
        <v>22.54</v>
      </c>
      <c r="M990" s="17">
        <v>0.34029999999999999</v>
      </c>
      <c r="N990" s="17">
        <v>1.2E-2</v>
      </c>
      <c r="O990" s="17">
        <v>0.1888</v>
      </c>
      <c r="Q990" s="19">
        <v>100.34240000000001</v>
      </c>
      <c r="R990" s="21">
        <v>70.295635851712802</v>
      </c>
      <c r="T990" s="17">
        <v>1.88272804297133</v>
      </c>
      <c r="U990" s="17">
        <v>0.11727195702866999</v>
      </c>
      <c r="V990" s="17">
        <v>0</v>
      </c>
      <c r="W990" s="21">
        <v>2</v>
      </c>
      <c r="X990" s="17">
        <v>3.7225943773700448E-2</v>
      </c>
      <c r="Y990" s="17">
        <v>4.7517371356929093E-2</v>
      </c>
      <c r="Z990" s="17">
        <v>5.4811434526871048E-3</v>
      </c>
      <c r="AA990" s="17">
        <v>2.5918158467245364E-2</v>
      </c>
      <c r="AB990" s="17">
        <v>0.82008895944224069</v>
      </c>
      <c r="AC990" s="17">
        <v>6.3768423507197247E-2</v>
      </c>
      <c r="AD990" s="17">
        <v>0</v>
      </c>
      <c r="AE990" s="17">
        <v>0</v>
      </c>
      <c r="AF990" s="21">
        <v>1</v>
      </c>
      <c r="AG990" s="17">
        <v>0</v>
      </c>
      <c r="AH990" s="17">
        <v>8.308618954556754E-2</v>
      </c>
      <c r="AI990" s="17">
        <v>0</v>
      </c>
      <c r="AJ990" s="17">
        <v>5.3772224989289399E-3</v>
      </c>
      <c r="AK990" s="17">
        <v>0.88674776946636469</v>
      </c>
      <c r="AL990" s="17">
        <v>2.4226717257509824E-2</v>
      </c>
      <c r="AM990" s="17">
        <v>5.6210123162981284E-4</v>
      </c>
      <c r="AN990" s="21">
        <v>1.0000000000000009</v>
      </c>
      <c r="AO990" s="21">
        <v>4.0000000000000009</v>
      </c>
      <c r="AQ990" s="21">
        <v>43.01347996101326</v>
      </c>
      <c r="AR990" s="21">
        <v>10.476800607626608</v>
      </c>
      <c r="AS990" s="21">
        <v>46.509719431360132</v>
      </c>
    </row>
    <row r="991" spans="1:45" x14ac:dyDescent="0.35">
      <c r="A991" s="5">
        <v>1974</v>
      </c>
      <c r="B991" s="17" t="s">
        <v>135</v>
      </c>
      <c r="C991" s="21">
        <v>550</v>
      </c>
      <c r="D991" s="21">
        <v>358</v>
      </c>
      <c r="E991" s="17" t="s">
        <v>121</v>
      </c>
      <c r="F991" s="19">
        <v>49.9</v>
      </c>
      <c r="G991" s="17">
        <v>1.1855</v>
      </c>
      <c r="H991" s="19">
        <v>4.2300000000000004</v>
      </c>
      <c r="I991" s="19">
        <v>7.05</v>
      </c>
      <c r="J991" s="17">
        <v>0.1522</v>
      </c>
      <c r="K991" s="19">
        <v>14.36</v>
      </c>
      <c r="L991" s="19">
        <v>22.14</v>
      </c>
      <c r="M991" s="17">
        <v>0.22819999999999999</v>
      </c>
      <c r="N991" s="17">
        <v>2.23E-2</v>
      </c>
      <c r="O991" s="17">
        <v>0.1953</v>
      </c>
      <c r="Q991" s="19">
        <v>99.463499999999996</v>
      </c>
      <c r="R991" s="21">
        <v>67.071461933675849</v>
      </c>
      <c r="T991" s="17">
        <v>1.8558233400440298</v>
      </c>
      <c r="U991" s="17">
        <v>0.14417665995597018</v>
      </c>
      <c r="V991" s="17">
        <v>0</v>
      </c>
      <c r="W991" s="21">
        <v>2</v>
      </c>
      <c r="X991" s="17">
        <v>4.1221981313011802E-2</v>
      </c>
      <c r="Y991" s="17">
        <v>4.8401604747652038E-2</v>
      </c>
      <c r="Z991" s="17">
        <v>5.7422650505302431E-3</v>
      </c>
      <c r="AA991" s="17">
        <v>3.3161144638526333E-2</v>
      </c>
      <c r="AB991" s="17">
        <v>0.79618759088150426</v>
      </c>
      <c r="AC991" s="17">
        <v>7.5285413368775367E-2</v>
      </c>
      <c r="AD991" s="17">
        <v>0</v>
      </c>
      <c r="AE991" s="17">
        <v>0</v>
      </c>
      <c r="AF991" s="21">
        <v>1</v>
      </c>
      <c r="AG991" s="17">
        <v>0</v>
      </c>
      <c r="AH991" s="17">
        <v>9.5558458899590193E-2</v>
      </c>
      <c r="AI991" s="17">
        <v>0</v>
      </c>
      <c r="AJ991" s="17">
        <v>4.7939056139542852E-3</v>
      </c>
      <c r="AK991" s="17">
        <v>0.88213615505417942</v>
      </c>
      <c r="AL991" s="17">
        <v>1.6453567401197165E-2</v>
      </c>
      <c r="AM991" s="17">
        <v>1.0579130310802286E-3</v>
      </c>
      <c r="AN991" s="21">
        <v>1.0000000000000013</v>
      </c>
      <c r="AO991" s="21">
        <v>4.0000000000000018</v>
      </c>
      <c r="AQ991" s="21">
        <v>41.852555851511589</v>
      </c>
      <c r="AR991" s="21">
        <v>11.776898914083411</v>
      </c>
      <c r="AS991" s="21">
        <v>46.370545234405</v>
      </c>
    </row>
    <row r="992" spans="1:45" x14ac:dyDescent="0.35">
      <c r="A992" s="5">
        <v>1974</v>
      </c>
      <c r="B992" s="17" t="s">
        <v>135</v>
      </c>
      <c r="C992" s="21">
        <v>555</v>
      </c>
      <c r="D992" s="21">
        <v>359</v>
      </c>
      <c r="E992" s="17" t="s">
        <v>121</v>
      </c>
      <c r="F992" s="19">
        <v>49.31</v>
      </c>
      <c r="G992" s="17">
        <v>1.3484</v>
      </c>
      <c r="H992" s="19">
        <v>5.01</v>
      </c>
      <c r="I992" s="19">
        <v>7.26</v>
      </c>
      <c r="J992" s="17">
        <v>8.1900000000000001E-2</v>
      </c>
      <c r="K992" s="19">
        <v>13.76</v>
      </c>
      <c r="L992" s="19">
        <v>22.04</v>
      </c>
      <c r="M992" s="17">
        <v>0.25850000000000001</v>
      </c>
      <c r="O992" s="17">
        <v>8.7900000000000006E-2</v>
      </c>
      <c r="Q992" s="19">
        <v>99.156700000000001</v>
      </c>
      <c r="R992" s="21">
        <v>65.461465271170312</v>
      </c>
      <c r="T992" s="17">
        <v>1.8422468995053738</v>
      </c>
      <c r="U992" s="17">
        <v>0.15775310049462621</v>
      </c>
      <c r="V992" s="17">
        <v>0</v>
      </c>
      <c r="W992" s="21">
        <v>2</v>
      </c>
      <c r="X992" s="17">
        <v>6.2834273428970633E-2</v>
      </c>
      <c r="Y992" s="17">
        <v>3.526605034864682E-2</v>
      </c>
      <c r="Z992" s="17">
        <v>2.5962506094035619E-3</v>
      </c>
      <c r="AA992" s="17">
        <v>3.7889898631948686E-2</v>
      </c>
      <c r="AB992" s="17">
        <v>0.76640114252546787</v>
      </c>
      <c r="AC992" s="17">
        <v>9.5012384455562371E-2</v>
      </c>
      <c r="AD992" s="17">
        <v>0</v>
      </c>
      <c r="AE992" s="17">
        <v>0</v>
      </c>
      <c r="AF992" s="21">
        <v>1</v>
      </c>
      <c r="AG992" s="17">
        <v>0</v>
      </c>
      <c r="AH992" s="17">
        <v>9.6527395854923981E-2</v>
      </c>
      <c r="AI992" s="17">
        <v>0</v>
      </c>
      <c r="AJ992" s="17">
        <v>2.5914060799263742E-3</v>
      </c>
      <c r="AK992" s="17">
        <v>0.88215792690885797</v>
      </c>
      <c r="AL992" s="17">
        <v>1.8723271156290543E-2</v>
      </c>
      <c r="AM992" s="17">
        <v>0</v>
      </c>
      <c r="AN992" s="21">
        <v>0.99999999999999889</v>
      </c>
      <c r="AO992" s="21">
        <v>3.9999999999999991</v>
      </c>
      <c r="AQ992" s="21">
        <v>40.81038200974568</v>
      </c>
      <c r="AR992" s="21">
        <v>12.215259534258836</v>
      </c>
      <c r="AS992" s="21">
        <v>46.974358455995485</v>
      </c>
    </row>
    <row r="993" spans="1:45" x14ac:dyDescent="0.35">
      <c r="A993" s="5">
        <v>1974</v>
      </c>
      <c r="B993" s="17" t="s">
        <v>135</v>
      </c>
      <c r="C993" s="21">
        <v>560</v>
      </c>
      <c r="D993" s="21">
        <v>360</v>
      </c>
      <c r="E993" s="17" t="s">
        <v>121</v>
      </c>
      <c r="F993" s="19">
        <v>48.67</v>
      </c>
      <c r="G993" s="17">
        <v>1.4179999999999999</v>
      </c>
      <c r="H993" s="19">
        <v>5.5</v>
      </c>
      <c r="I993" s="19">
        <v>7.76</v>
      </c>
      <c r="J993" s="17">
        <v>0.12870000000000001</v>
      </c>
      <c r="K993" s="19">
        <v>13.44</v>
      </c>
      <c r="L993" s="19">
        <v>22.01</v>
      </c>
      <c r="M993" s="17">
        <v>0.29480000000000001</v>
      </c>
      <c r="N993" s="17">
        <v>6.4000000000000003E-3</v>
      </c>
      <c r="O993" s="17">
        <v>5.1799999999999999E-2</v>
      </c>
      <c r="Q993" s="19">
        <v>99.279700000000005</v>
      </c>
      <c r="R993" s="21">
        <v>63.39622641509434</v>
      </c>
      <c r="T993" s="17">
        <v>1.8185339556553095</v>
      </c>
      <c r="U993" s="17">
        <v>0.18146604434469049</v>
      </c>
      <c r="V993" s="17">
        <v>0</v>
      </c>
      <c r="W993" s="21">
        <v>2</v>
      </c>
      <c r="X993" s="17">
        <v>6.072208387809544E-2</v>
      </c>
      <c r="Y993" s="17">
        <v>6.1173690631101126E-2</v>
      </c>
      <c r="Z993" s="17">
        <v>1.5301525584532879E-3</v>
      </c>
      <c r="AA993" s="17">
        <v>3.984998543610651E-2</v>
      </c>
      <c r="AB993" s="17">
        <v>0.74865928463866505</v>
      </c>
      <c r="AC993" s="17">
        <v>8.8064802857578672E-2</v>
      </c>
      <c r="AD993" s="17">
        <v>0</v>
      </c>
      <c r="AE993" s="17">
        <v>0</v>
      </c>
      <c r="AF993" s="21">
        <v>1</v>
      </c>
      <c r="AG993" s="17">
        <v>0</v>
      </c>
      <c r="AH993" s="17">
        <v>9.3214502734539101E-2</v>
      </c>
      <c r="AI993" s="17">
        <v>0</v>
      </c>
      <c r="AJ993" s="17">
        <v>4.0726524975622288E-3</v>
      </c>
      <c r="AK993" s="17">
        <v>0.88105299117272651</v>
      </c>
      <c r="AL993" s="17">
        <v>2.1354819026665146E-2</v>
      </c>
      <c r="AM993" s="17">
        <v>3.0503456850609851E-4</v>
      </c>
      <c r="AN993" s="21">
        <v>0.999999999999999</v>
      </c>
      <c r="AO993" s="21">
        <v>3.9999999999999991</v>
      </c>
      <c r="AQ993" s="21">
        <v>39.902150726717572</v>
      </c>
      <c r="AR993" s="21">
        <v>13.139359646098756</v>
      </c>
      <c r="AS993" s="21">
        <v>46.958489627183674</v>
      </c>
    </row>
    <row r="994" spans="1:45" x14ac:dyDescent="0.35">
      <c r="A994" s="5">
        <v>1974</v>
      </c>
      <c r="B994" s="17" t="s">
        <v>135</v>
      </c>
      <c r="C994" s="21">
        <v>565</v>
      </c>
      <c r="D994" s="21">
        <v>361</v>
      </c>
      <c r="E994" s="17" t="s">
        <v>124</v>
      </c>
      <c r="F994" s="19">
        <v>46.74</v>
      </c>
      <c r="G994" s="17">
        <v>1.72</v>
      </c>
      <c r="H994" s="19">
        <v>7.33</v>
      </c>
      <c r="I994" s="19">
        <v>8.11</v>
      </c>
      <c r="J994" s="17">
        <v>0.16950000000000001</v>
      </c>
      <c r="K994" s="19">
        <v>12.53</v>
      </c>
      <c r="L994" s="19">
        <v>21.98</v>
      </c>
      <c r="M994" s="17">
        <v>0.25559999999999999</v>
      </c>
      <c r="N994" s="17">
        <v>7.9000000000000008E-3</v>
      </c>
      <c r="O994" s="17">
        <v>7.9500000000000001E-2</v>
      </c>
      <c r="Q994" s="19">
        <v>98.922500000000014</v>
      </c>
      <c r="R994" s="21">
        <v>60.707364341085267</v>
      </c>
      <c r="T994" s="17">
        <v>1.7572530406111753</v>
      </c>
      <c r="U994" s="17">
        <v>0.24274695938882473</v>
      </c>
      <c r="V994" s="17">
        <v>0</v>
      </c>
      <c r="W994" s="21">
        <v>2</v>
      </c>
      <c r="X994" s="17">
        <v>8.2025850593212157E-2</v>
      </c>
      <c r="Y994" s="17">
        <v>8.0093282300403648E-2</v>
      </c>
      <c r="Z994" s="17">
        <v>2.3629668486380758E-3</v>
      </c>
      <c r="AA994" s="17">
        <v>4.8636902671471208E-2</v>
      </c>
      <c r="AB994" s="17">
        <v>0.70229818210840078</v>
      </c>
      <c r="AC994" s="17">
        <v>8.4582815477874052E-2</v>
      </c>
      <c r="AD994" s="17">
        <v>0</v>
      </c>
      <c r="AE994" s="17">
        <v>0</v>
      </c>
      <c r="AF994" s="21">
        <v>0.99999999999999989</v>
      </c>
      <c r="AG994" s="17">
        <v>0</v>
      </c>
      <c r="AH994" s="17">
        <v>9.028437518468635E-2</v>
      </c>
      <c r="AI994" s="17">
        <v>0</v>
      </c>
      <c r="AJ994" s="17">
        <v>5.3970201285791124E-3</v>
      </c>
      <c r="AK994" s="17">
        <v>0.88530965899036151</v>
      </c>
      <c r="AL994" s="17">
        <v>1.8630083124104243E-2</v>
      </c>
      <c r="AM994" s="17">
        <v>3.7886257226876573E-4</v>
      </c>
      <c r="AN994" s="21">
        <v>0.99999999999999989</v>
      </c>
      <c r="AO994" s="21">
        <v>4</v>
      </c>
      <c r="AQ994" s="21">
        <v>38.003861280012373</v>
      </c>
      <c r="AR994" s="21">
        <v>14.088873220428672</v>
      </c>
      <c r="AS994" s="21">
        <v>47.907265499558953</v>
      </c>
    </row>
    <row r="995" spans="1:45" x14ac:dyDescent="0.35">
      <c r="A995" s="5">
        <v>1974</v>
      </c>
      <c r="B995" s="17" t="s">
        <v>135</v>
      </c>
      <c r="C995" s="21">
        <v>570</v>
      </c>
      <c r="D995" s="21">
        <v>362</v>
      </c>
      <c r="E995" s="17" t="s">
        <v>124</v>
      </c>
      <c r="F995" s="19">
        <v>47.1</v>
      </c>
      <c r="G995" s="17">
        <v>1.77</v>
      </c>
      <c r="H995" s="19">
        <v>7.61</v>
      </c>
      <c r="I995" s="19">
        <v>8.2799999999999994</v>
      </c>
      <c r="J995" s="17">
        <v>9.64E-2</v>
      </c>
      <c r="K995" s="19">
        <v>12.23</v>
      </c>
      <c r="L995" s="19">
        <v>22.28</v>
      </c>
      <c r="M995" s="17">
        <v>0.2949</v>
      </c>
      <c r="O995" s="17">
        <v>4.7100000000000003E-2</v>
      </c>
      <c r="Q995" s="19">
        <v>99.708400000000012</v>
      </c>
      <c r="R995" s="21">
        <v>59.629449049244279</v>
      </c>
      <c r="T995" s="17">
        <v>1.7588441462337294</v>
      </c>
      <c r="U995" s="17">
        <v>0.24115585376627058</v>
      </c>
      <c r="V995" s="17">
        <v>0</v>
      </c>
      <c r="W995" s="21">
        <v>2</v>
      </c>
      <c r="X995" s="17">
        <v>9.3748813684412846E-2</v>
      </c>
      <c r="Y995" s="17">
        <v>6.7939758371138179E-2</v>
      </c>
      <c r="Z995" s="17">
        <v>1.3905040635005257E-3</v>
      </c>
      <c r="AA995" s="17">
        <v>4.9713184602043395E-2</v>
      </c>
      <c r="AB995" s="17">
        <v>0.68085994511386771</v>
      </c>
      <c r="AC995" s="17">
        <v>0.10634779416503726</v>
      </c>
      <c r="AD995" s="17">
        <v>0</v>
      </c>
      <c r="AE995" s="17">
        <v>0</v>
      </c>
      <c r="AF995" s="21">
        <v>1</v>
      </c>
      <c r="AG995" s="17">
        <v>0</v>
      </c>
      <c r="AH995" s="17">
        <v>8.4261327935429314E-2</v>
      </c>
      <c r="AI995" s="17">
        <v>0</v>
      </c>
      <c r="AJ995" s="17">
        <v>3.048752885238279E-3</v>
      </c>
      <c r="AK995" s="17">
        <v>0.89134032762246551</v>
      </c>
      <c r="AL995" s="17">
        <v>2.1349591556866544E-2</v>
      </c>
      <c r="AM995" s="17">
        <v>0</v>
      </c>
      <c r="AN995" s="21">
        <v>0.99999999999999967</v>
      </c>
      <c r="AO995" s="21">
        <v>3.9999999999999996</v>
      </c>
      <c r="AQ995" s="21">
        <v>37.128406726366549</v>
      </c>
      <c r="AR995" s="21">
        <v>14.265346933139703</v>
      </c>
      <c r="AS995" s="21">
        <v>48.606246340493747</v>
      </c>
    </row>
    <row r="996" spans="1:45" x14ac:dyDescent="0.35">
      <c r="A996" s="5">
        <v>1974</v>
      </c>
      <c r="B996" s="17" t="s">
        <v>135</v>
      </c>
      <c r="C996" s="21">
        <v>575</v>
      </c>
      <c r="D996" s="21">
        <v>363</v>
      </c>
      <c r="E996" s="17" t="s">
        <v>124</v>
      </c>
      <c r="F996" s="19">
        <v>47.98</v>
      </c>
      <c r="G996" s="17">
        <v>1.5196000000000001</v>
      </c>
      <c r="H996" s="19">
        <v>5.9</v>
      </c>
      <c r="I996" s="19">
        <v>8.23</v>
      </c>
      <c r="J996" s="17">
        <v>7.6300000000000007E-2</v>
      </c>
      <c r="K996" s="19">
        <v>12.95</v>
      </c>
      <c r="L996" s="19">
        <v>22.52</v>
      </c>
      <c r="M996" s="17">
        <v>0.2127</v>
      </c>
      <c r="Q996" s="19">
        <v>99.388599999999997</v>
      </c>
      <c r="R996" s="21">
        <v>61.142587346553348</v>
      </c>
      <c r="T996" s="17">
        <v>1.7958718013446759</v>
      </c>
      <c r="U996" s="17">
        <v>0.20412819865532406</v>
      </c>
      <c r="V996" s="17">
        <v>0</v>
      </c>
      <c r="W996" s="21">
        <v>2</v>
      </c>
      <c r="X996" s="17">
        <v>5.6125668878344193E-2</v>
      </c>
      <c r="Y996" s="17">
        <v>7.7877865905122731E-2</v>
      </c>
      <c r="Z996" s="17">
        <v>0</v>
      </c>
      <c r="AA996" s="17">
        <v>4.2779552796928848E-2</v>
      </c>
      <c r="AB996" s="17">
        <v>0.72261959482239102</v>
      </c>
      <c r="AC996" s="17">
        <v>0.10059731759721324</v>
      </c>
      <c r="AD996" s="17">
        <v>0</v>
      </c>
      <c r="AE996" s="17">
        <v>0</v>
      </c>
      <c r="AF996" s="21">
        <v>1</v>
      </c>
      <c r="AG996" s="17">
        <v>0</v>
      </c>
      <c r="AH996" s="17">
        <v>7.9110194879786794E-2</v>
      </c>
      <c r="AI996" s="17">
        <v>0</v>
      </c>
      <c r="AJ996" s="17">
        <v>2.4186797325309686E-3</v>
      </c>
      <c r="AK996" s="17">
        <v>0.90303668366568168</v>
      </c>
      <c r="AL996" s="17">
        <v>1.5434441722001545E-2</v>
      </c>
      <c r="AM996" s="17">
        <v>0</v>
      </c>
      <c r="AN996" s="21">
        <v>1.0000000000000009</v>
      </c>
      <c r="AO996" s="21">
        <v>4.0000000000000009</v>
      </c>
      <c r="AQ996" s="21">
        <v>38.321832452831281</v>
      </c>
      <c r="AR996" s="21">
        <v>13.788488470998249</v>
      </c>
      <c r="AS996" s="21">
        <v>47.889679076170466</v>
      </c>
    </row>
    <row r="997" spans="1:45" x14ac:dyDescent="0.35">
      <c r="A997" s="5">
        <v>1974</v>
      </c>
      <c r="B997" s="17" t="s">
        <v>135</v>
      </c>
      <c r="C997" s="21">
        <v>580</v>
      </c>
      <c r="D997" s="21">
        <v>364</v>
      </c>
      <c r="E997" s="17" t="s">
        <v>124</v>
      </c>
      <c r="F997" s="19">
        <v>47.2</v>
      </c>
      <c r="G997" s="17">
        <v>1.4587000000000001</v>
      </c>
      <c r="H997" s="19">
        <v>5.77</v>
      </c>
      <c r="I997" s="19">
        <v>7.87</v>
      </c>
      <c r="J997" s="17">
        <v>9.6500000000000002E-2</v>
      </c>
      <c r="K997" s="19">
        <v>12.67</v>
      </c>
      <c r="L997" s="19">
        <v>22.61</v>
      </c>
      <c r="M997" s="17">
        <v>0.24909999999999999</v>
      </c>
      <c r="N997" s="17">
        <v>4.82E-2</v>
      </c>
      <c r="Q997" s="19">
        <v>97.972500000000011</v>
      </c>
      <c r="R997" s="21">
        <v>61.684518013631937</v>
      </c>
      <c r="T997" s="17">
        <v>1.7910089787668753</v>
      </c>
      <c r="U997" s="17">
        <v>0.20899102123312474</v>
      </c>
      <c r="V997" s="17">
        <v>0</v>
      </c>
      <c r="W997" s="21">
        <v>2</v>
      </c>
      <c r="X997" s="17">
        <v>4.9033909694295719E-2</v>
      </c>
      <c r="Y997" s="17">
        <v>9.7353455458246904E-2</v>
      </c>
      <c r="Z997" s="17">
        <v>0</v>
      </c>
      <c r="AA997" s="17">
        <v>4.1630690586573892E-2</v>
      </c>
      <c r="AB997" s="17">
        <v>0.71673276294289479</v>
      </c>
      <c r="AC997" s="17">
        <v>9.5249181317988652E-2</v>
      </c>
      <c r="AD997" s="17">
        <v>0</v>
      </c>
      <c r="AE997" s="17">
        <v>0</v>
      </c>
      <c r="AF997" s="21">
        <v>1</v>
      </c>
      <c r="AG997" s="17">
        <v>0</v>
      </c>
      <c r="AH997" s="17">
        <v>5.7108371314314094E-2</v>
      </c>
      <c r="AI997" s="17">
        <v>0</v>
      </c>
      <c r="AJ997" s="17">
        <v>3.1011431767285695E-3</v>
      </c>
      <c r="AK997" s="17">
        <v>0.91913276041639069</v>
      </c>
      <c r="AL997" s="17">
        <v>1.8324740774483421E-2</v>
      </c>
      <c r="AM997" s="17">
        <v>2.3329843180826624E-3</v>
      </c>
      <c r="AN997" s="21">
        <v>0.99999999999999944</v>
      </c>
      <c r="AO997" s="21">
        <v>3.9999999999999996</v>
      </c>
      <c r="AQ997" s="21">
        <v>37.94891910736488</v>
      </c>
      <c r="AR997" s="21">
        <v>13.385669490547937</v>
      </c>
      <c r="AS997" s="21">
        <v>48.665411402087187</v>
      </c>
    </row>
    <row r="998" spans="1:45" x14ac:dyDescent="0.35">
      <c r="A998" s="5">
        <v>1974</v>
      </c>
      <c r="B998" s="17" t="s">
        <v>135</v>
      </c>
      <c r="C998" s="21">
        <v>585</v>
      </c>
      <c r="D998" s="21">
        <v>365</v>
      </c>
      <c r="E998" s="17" t="s">
        <v>124</v>
      </c>
      <c r="F998" s="19">
        <v>46.17</v>
      </c>
      <c r="G998" s="17">
        <v>1.83</v>
      </c>
      <c r="H998" s="19">
        <v>7.98</v>
      </c>
      <c r="I998" s="19">
        <v>8.42</v>
      </c>
      <c r="J998" s="17">
        <v>0.14610000000000001</v>
      </c>
      <c r="K998" s="19">
        <v>12.02</v>
      </c>
      <c r="L998" s="19">
        <v>22.5</v>
      </c>
      <c r="M998" s="17">
        <v>0.32179999999999997</v>
      </c>
      <c r="Q998" s="19">
        <v>99.387900000000002</v>
      </c>
      <c r="R998" s="21">
        <v>58.806262230919771</v>
      </c>
      <c r="T998" s="17">
        <v>1.7298015491003202</v>
      </c>
      <c r="U998" s="17">
        <v>0.27019845089967975</v>
      </c>
      <c r="V998" s="17">
        <v>0</v>
      </c>
      <c r="W998" s="21">
        <v>2</v>
      </c>
      <c r="X998" s="17">
        <v>8.2147586272792061E-2</v>
      </c>
      <c r="Y998" s="17">
        <v>0.10828896310825825</v>
      </c>
      <c r="Z998" s="17">
        <v>0</v>
      </c>
      <c r="AA998" s="17">
        <v>5.1567890344831592E-2</v>
      </c>
      <c r="AB998" s="17">
        <v>0.67137590788426516</v>
      </c>
      <c r="AC998" s="17">
        <v>8.661965238985303E-2</v>
      </c>
      <c r="AD998" s="17">
        <v>0</v>
      </c>
      <c r="AE998" s="17">
        <v>0</v>
      </c>
      <c r="AF998" s="21">
        <v>1</v>
      </c>
      <c r="AG998" s="17">
        <v>0</v>
      </c>
      <c r="AH998" s="17">
        <v>6.88799120774507E-2</v>
      </c>
      <c r="AI998" s="17">
        <v>0</v>
      </c>
      <c r="AJ998" s="17">
        <v>4.6358071709708196E-3</v>
      </c>
      <c r="AK998" s="17">
        <v>0.90311040158054656</v>
      </c>
      <c r="AL998" s="17">
        <v>2.3373879171031519E-2</v>
      </c>
      <c r="AM998" s="17">
        <v>0</v>
      </c>
      <c r="AN998" s="21">
        <v>0.99999999999999956</v>
      </c>
      <c r="AO998" s="21">
        <v>3.9999999999999996</v>
      </c>
      <c r="AQ998" s="21">
        <v>36.430193183434234</v>
      </c>
      <c r="AR998" s="21">
        <v>14.565238721131941</v>
      </c>
      <c r="AS998" s="21">
        <v>49.004568095433825</v>
      </c>
    </row>
    <row r="999" spans="1:45" x14ac:dyDescent="0.35">
      <c r="A999" s="5">
        <v>1974</v>
      </c>
      <c r="B999" s="17" t="s">
        <v>135</v>
      </c>
      <c r="C999" s="21">
        <v>590</v>
      </c>
      <c r="D999" s="21">
        <v>366</v>
      </c>
      <c r="E999" s="17" t="s">
        <v>124</v>
      </c>
      <c r="F999" s="19">
        <v>47.32</v>
      </c>
      <c r="G999" s="17">
        <v>1.4695</v>
      </c>
      <c r="H999" s="19">
        <v>6.14</v>
      </c>
      <c r="I999" s="19">
        <v>8.01</v>
      </c>
      <c r="J999" s="17">
        <v>0.14910000000000001</v>
      </c>
      <c r="K999" s="19">
        <v>12.77</v>
      </c>
      <c r="L999" s="19">
        <v>22.29</v>
      </c>
      <c r="M999" s="17">
        <v>0.33090000000000003</v>
      </c>
      <c r="N999" s="17">
        <v>8.0999999999999996E-3</v>
      </c>
      <c r="O999" s="17">
        <v>8.1100000000000005E-2</v>
      </c>
      <c r="Q999" s="19">
        <v>98.568700000000007</v>
      </c>
      <c r="R999" s="21">
        <v>61.453320500481226</v>
      </c>
      <c r="T999" s="17">
        <v>1.7836574486330146</v>
      </c>
      <c r="U999" s="17">
        <v>0.21634255136698544</v>
      </c>
      <c r="V999" s="17">
        <v>0</v>
      </c>
      <c r="W999" s="21">
        <v>2</v>
      </c>
      <c r="X999" s="17">
        <v>5.6407712777494956E-2</v>
      </c>
      <c r="Y999" s="17">
        <v>9.8766698332851552E-2</v>
      </c>
      <c r="Z999" s="17">
        <v>2.4167541594210468E-3</v>
      </c>
      <c r="AA999" s="17">
        <v>4.1660854557309911E-2</v>
      </c>
      <c r="AB999" s="17">
        <v>0.71760010067778812</v>
      </c>
      <c r="AC999" s="17">
        <v>8.3147879495134469E-2</v>
      </c>
      <c r="AD999" s="17">
        <v>0</v>
      </c>
      <c r="AE999" s="17">
        <v>0</v>
      </c>
      <c r="AF999" s="21">
        <v>1</v>
      </c>
      <c r="AG999" s="17">
        <v>0</v>
      </c>
      <c r="AH999" s="17">
        <v>7.055347871539111E-2</v>
      </c>
      <c r="AI999" s="17">
        <v>0</v>
      </c>
      <c r="AJ999" s="17">
        <v>4.7597385648957937E-3</v>
      </c>
      <c r="AK999" s="17">
        <v>0.90011645970231047</v>
      </c>
      <c r="AL999" s="17">
        <v>2.4180864907707586E-2</v>
      </c>
      <c r="AM999" s="17">
        <v>3.8945810969554494E-4</v>
      </c>
      <c r="AN999" s="21">
        <v>1.0000000000000004</v>
      </c>
      <c r="AO999" s="21">
        <v>4</v>
      </c>
      <c r="AQ999" s="21">
        <v>38.27314120428246</v>
      </c>
      <c r="AR999" s="21">
        <v>13.719222885485163</v>
      </c>
      <c r="AS999" s="21">
        <v>48.007635910232381</v>
      </c>
    </row>
    <row r="1000" spans="1:45" x14ac:dyDescent="0.35">
      <c r="A1000" s="5">
        <v>1974</v>
      </c>
      <c r="B1000" s="17" t="s">
        <v>135</v>
      </c>
      <c r="C1000" s="21">
        <v>595</v>
      </c>
      <c r="D1000" s="21">
        <v>367</v>
      </c>
      <c r="E1000" s="17" t="s">
        <v>124</v>
      </c>
      <c r="F1000" s="19">
        <v>48.37</v>
      </c>
      <c r="G1000" s="17">
        <v>1.4279999999999999</v>
      </c>
      <c r="H1000" s="19">
        <v>5.7</v>
      </c>
      <c r="I1000" s="19">
        <v>7.86</v>
      </c>
      <c r="J1000" s="17">
        <v>4.9700000000000001E-2</v>
      </c>
      <c r="K1000" s="19">
        <v>13.42</v>
      </c>
      <c r="L1000" s="19">
        <v>22.22</v>
      </c>
      <c r="M1000" s="17">
        <v>0.29849999999999999</v>
      </c>
      <c r="O1000" s="17">
        <v>1.7600000000000001E-2</v>
      </c>
      <c r="Q1000" s="19">
        <v>99.363799999999998</v>
      </c>
      <c r="R1000" s="21">
        <v>63.063909774436091</v>
      </c>
      <c r="T1000" s="17">
        <v>1.8051817019194483</v>
      </c>
      <c r="U1000" s="17">
        <v>0.19481829808055173</v>
      </c>
      <c r="V1000" s="17">
        <v>0</v>
      </c>
      <c r="W1000" s="21">
        <v>2</v>
      </c>
      <c r="X1000" s="17">
        <v>5.5879075332545214E-2</v>
      </c>
      <c r="Y1000" s="17">
        <v>7.9850279119205933E-2</v>
      </c>
      <c r="Z1000" s="17">
        <v>5.1928097047048197E-4</v>
      </c>
      <c r="AA1000" s="17">
        <v>4.0083433031003403E-2</v>
      </c>
      <c r="AB1000" s="17">
        <v>0.7466588704730649</v>
      </c>
      <c r="AC1000" s="17">
        <v>7.7009061073710083E-2</v>
      </c>
      <c r="AD1000" s="17">
        <v>0</v>
      </c>
      <c r="AE1000" s="17">
        <v>0</v>
      </c>
      <c r="AF1000" s="21">
        <v>1</v>
      </c>
      <c r="AG1000" s="17">
        <v>0</v>
      </c>
      <c r="AH1000" s="17">
        <v>8.8427306440462483E-2</v>
      </c>
      <c r="AI1000" s="17">
        <v>0</v>
      </c>
      <c r="AJ1000" s="17">
        <v>1.5708689804603945E-3</v>
      </c>
      <c r="AK1000" s="17">
        <v>0.88840462117540397</v>
      </c>
      <c r="AL1000" s="17">
        <v>2.1597203403672972E-2</v>
      </c>
      <c r="AM1000" s="17">
        <v>0</v>
      </c>
      <c r="AN1000" s="21">
        <v>0.99999999999999989</v>
      </c>
      <c r="AO1000" s="21">
        <v>4</v>
      </c>
      <c r="AQ1000" s="21">
        <v>39.675356595293763</v>
      </c>
      <c r="AR1000" s="21">
        <v>13.117315480363898</v>
      </c>
      <c r="AS1000" s="21">
        <v>47.207327924342337</v>
      </c>
    </row>
    <row r="1001" spans="1:45" x14ac:dyDescent="0.35">
      <c r="A1001" s="5">
        <v>1974</v>
      </c>
      <c r="B1001" s="17" t="s">
        <v>135</v>
      </c>
      <c r="C1001" s="21">
        <v>600</v>
      </c>
      <c r="D1001" s="21">
        <v>368</v>
      </c>
      <c r="E1001" s="17" t="s">
        <v>124</v>
      </c>
      <c r="F1001" s="19">
        <v>47.89</v>
      </c>
      <c r="G1001" s="17">
        <v>1.4896</v>
      </c>
      <c r="H1001" s="19">
        <v>5.47</v>
      </c>
      <c r="I1001" s="19">
        <v>8</v>
      </c>
      <c r="J1001" s="17">
        <v>0.13750000000000001</v>
      </c>
      <c r="K1001" s="19">
        <v>13.07</v>
      </c>
      <c r="L1001" s="19">
        <v>22.53</v>
      </c>
      <c r="M1001" s="17">
        <v>0.22489999999999999</v>
      </c>
      <c r="O1001" s="17">
        <v>5.1900000000000002E-2</v>
      </c>
      <c r="Q1001" s="19">
        <v>98.863900000000015</v>
      </c>
      <c r="R1001" s="21">
        <v>62.031324157569998</v>
      </c>
      <c r="T1001" s="17">
        <v>1.8010224683087883</v>
      </c>
      <c r="U1001" s="17">
        <v>0.19897753169121168</v>
      </c>
      <c r="V1001" s="17">
        <v>0</v>
      </c>
      <c r="W1001" s="21">
        <v>2</v>
      </c>
      <c r="X1001" s="17">
        <v>4.3455455606603216E-2</v>
      </c>
      <c r="Y1001" s="17">
        <v>8.6107685356639152E-2</v>
      </c>
      <c r="Z1001" s="17">
        <v>1.5430732985963812E-3</v>
      </c>
      <c r="AA1001" s="17">
        <v>4.2134304080120415E-2</v>
      </c>
      <c r="AB1001" s="17">
        <v>0.73278194328743218</v>
      </c>
      <c r="AC1001" s="17">
        <v>9.3977538370608626E-2</v>
      </c>
      <c r="AD1001" s="17">
        <v>0</v>
      </c>
      <c r="AE1001" s="17">
        <v>0</v>
      </c>
      <c r="AF1001" s="21">
        <v>1</v>
      </c>
      <c r="AG1001" s="17">
        <v>0</v>
      </c>
      <c r="AH1001" s="17">
        <v>7.1491802214922295E-2</v>
      </c>
      <c r="AI1001" s="17">
        <v>0</v>
      </c>
      <c r="AJ1001" s="17">
        <v>4.3794112714425565E-3</v>
      </c>
      <c r="AK1001" s="17">
        <v>0.90773149578276735</v>
      </c>
      <c r="AL1001" s="17">
        <v>1.6397290730868194E-2</v>
      </c>
      <c r="AM1001" s="17">
        <v>0</v>
      </c>
      <c r="AN1001" s="21">
        <v>1.0000000000000004</v>
      </c>
      <c r="AO1001" s="21">
        <v>4</v>
      </c>
      <c r="AQ1001" s="21">
        <v>38.63926089473879</v>
      </c>
      <c r="AR1001" s="21">
        <v>13.496467326713708</v>
      </c>
      <c r="AS1001" s="21">
        <v>47.864271778547504</v>
      </c>
    </row>
    <row r="1002" spans="1:45" x14ac:dyDescent="0.35">
      <c r="A1002" s="5">
        <v>1974</v>
      </c>
      <c r="B1002" s="17" t="s">
        <v>135</v>
      </c>
      <c r="C1002" s="21">
        <v>605</v>
      </c>
      <c r="D1002" s="21">
        <v>369</v>
      </c>
      <c r="E1002" s="17" t="s">
        <v>124</v>
      </c>
      <c r="F1002" s="19">
        <v>47.95</v>
      </c>
      <c r="G1002" s="17">
        <v>1.4097999999999999</v>
      </c>
      <c r="H1002" s="19">
        <v>5.71</v>
      </c>
      <c r="I1002" s="19">
        <v>8.19</v>
      </c>
      <c r="J1002" s="17">
        <v>0.13450000000000001</v>
      </c>
      <c r="K1002" s="19">
        <v>13.22</v>
      </c>
      <c r="L1002" s="19">
        <v>22.61</v>
      </c>
      <c r="M1002" s="17">
        <v>0.27429999999999999</v>
      </c>
      <c r="N1002" s="17">
        <v>1.09E-2</v>
      </c>
      <c r="O1002" s="17">
        <v>1.47E-2</v>
      </c>
      <c r="Q1002" s="19">
        <v>99.524200000000008</v>
      </c>
      <c r="R1002" s="21">
        <v>61.746847267631956</v>
      </c>
      <c r="T1002" s="17">
        <v>1.7893364923925201</v>
      </c>
      <c r="U1002" s="17">
        <v>0.21066350760747987</v>
      </c>
      <c r="V1002" s="17">
        <v>0</v>
      </c>
      <c r="W1002" s="21">
        <v>2</v>
      </c>
      <c r="X1002" s="17">
        <v>4.0449730773599091E-2</v>
      </c>
      <c r="Y1002" s="17">
        <v>0.11100574625266348</v>
      </c>
      <c r="Z1002" s="17">
        <v>4.3367625813296289E-4</v>
      </c>
      <c r="AA1002" s="17">
        <v>3.9568791076462578E-2</v>
      </c>
      <c r="AB1002" s="17">
        <v>0.73546115708831383</v>
      </c>
      <c r="AC1002" s="17">
        <v>7.3080898550828E-2</v>
      </c>
      <c r="AD1002" s="17">
        <v>0</v>
      </c>
      <c r="AE1002" s="17">
        <v>0</v>
      </c>
      <c r="AF1002" s="21">
        <v>0.99999999999999989</v>
      </c>
      <c r="AG1002" s="17">
        <v>0</v>
      </c>
      <c r="AH1002" s="17">
        <v>7.1474580432811768E-2</v>
      </c>
      <c r="AI1002" s="17">
        <v>0</v>
      </c>
      <c r="AJ1002" s="17">
        <v>4.2507389240994623E-3</v>
      </c>
      <c r="AK1002" s="17">
        <v>0.90391145281325047</v>
      </c>
      <c r="AL1002" s="17">
        <v>1.9844381292754568E-2</v>
      </c>
      <c r="AM1002" s="17">
        <v>5.1884653708461983E-4</v>
      </c>
      <c r="AN1002" s="21">
        <v>1.0000000000000009</v>
      </c>
      <c r="AO1002" s="21">
        <v>4.0000000000000009</v>
      </c>
      <c r="AQ1002" s="21">
        <v>38.725101663779469</v>
      </c>
      <c r="AR1002" s="21">
        <v>13.680185049350843</v>
      </c>
      <c r="AS1002" s="21">
        <v>47.594713286869691</v>
      </c>
    </row>
    <row r="1003" spans="1:45" x14ac:dyDescent="0.35">
      <c r="A1003" s="5">
        <v>1974</v>
      </c>
      <c r="B1003" s="17" t="s">
        <v>135</v>
      </c>
      <c r="C1003" s="21">
        <v>610</v>
      </c>
      <c r="D1003" s="21">
        <v>370</v>
      </c>
      <c r="E1003" s="17" t="s">
        <v>124</v>
      </c>
      <c r="F1003" s="19">
        <v>47.51</v>
      </c>
      <c r="G1003" s="17">
        <v>1.6662999999999999</v>
      </c>
      <c r="H1003" s="19">
        <v>6.48</v>
      </c>
      <c r="I1003" s="19">
        <v>8.4700000000000006</v>
      </c>
      <c r="J1003" s="17">
        <v>0.187</v>
      </c>
      <c r="K1003" s="19">
        <v>12.54</v>
      </c>
      <c r="L1003" s="19">
        <v>21.86</v>
      </c>
      <c r="M1003" s="17">
        <v>0.26429999999999998</v>
      </c>
      <c r="N1003" s="17">
        <v>4.4999999999999997E-3</v>
      </c>
      <c r="Q1003" s="19">
        <v>98.982100000000003</v>
      </c>
      <c r="R1003" s="21">
        <v>59.685863874345543</v>
      </c>
      <c r="T1003" s="17">
        <v>1.788223374337125</v>
      </c>
      <c r="U1003" s="17">
        <v>0.21177662566287503</v>
      </c>
      <c r="V1003" s="17">
        <v>0</v>
      </c>
      <c r="W1003" s="21">
        <v>2</v>
      </c>
      <c r="X1003" s="17">
        <v>7.5659821174453523E-2</v>
      </c>
      <c r="Y1003" s="17">
        <v>6.1275401359545963E-2</v>
      </c>
      <c r="Z1003" s="17">
        <v>0</v>
      </c>
      <c r="AA1003" s="17">
        <v>4.7171729454887901E-2</v>
      </c>
      <c r="AB1003" s="17">
        <v>0.70365398458122064</v>
      </c>
      <c r="AC1003" s="17">
        <v>0.11223906342989198</v>
      </c>
      <c r="AD1003" s="17">
        <v>0</v>
      </c>
      <c r="AE1003" s="17">
        <v>0</v>
      </c>
      <c r="AF1003" s="21">
        <v>1</v>
      </c>
      <c r="AG1003" s="17">
        <v>0</v>
      </c>
      <c r="AH1003" s="17">
        <v>9.3064379291109445E-2</v>
      </c>
      <c r="AI1003" s="17">
        <v>0</v>
      </c>
      <c r="AJ1003" s="17">
        <v>5.9609720202963004E-3</v>
      </c>
      <c r="AK1003" s="17">
        <v>0.88147259290769253</v>
      </c>
      <c r="AL1003" s="17">
        <v>1.9286003792523775E-2</v>
      </c>
      <c r="AM1003" s="17">
        <v>2.1605198837825853E-4</v>
      </c>
      <c r="AN1003" s="21">
        <v>1.0000000000000002</v>
      </c>
      <c r="AO1003" s="21">
        <v>4</v>
      </c>
      <c r="AQ1003" s="21">
        <v>37.878382631527224</v>
      </c>
      <c r="AR1003" s="21">
        <v>14.671085025884944</v>
      </c>
      <c r="AS1003" s="21">
        <v>47.450532342587834</v>
      </c>
    </row>
    <row r="1004" spans="1:45" x14ac:dyDescent="0.35">
      <c r="A1004" s="5">
        <v>1974</v>
      </c>
      <c r="B1004" s="17" t="s">
        <v>135</v>
      </c>
      <c r="C1004" s="21">
        <v>615</v>
      </c>
      <c r="D1004" s="21">
        <v>371</v>
      </c>
      <c r="E1004" s="17" t="s">
        <v>124</v>
      </c>
      <c r="F1004" s="19">
        <v>47.53</v>
      </c>
      <c r="G1004" s="17">
        <v>1.6092</v>
      </c>
      <c r="H1004" s="19">
        <v>6.55</v>
      </c>
      <c r="I1004" s="19">
        <v>8.32</v>
      </c>
      <c r="J1004" s="17">
        <v>0.15790000000000001</v>
      </c>
      <c r="K1004" s="19">
        <v>12.78</v>
      </c>
      <c r="L1004" s="19">
        <v>21.79</v>
      </c>
      <c r="M1004" s="17">
        <v>0.27529999999999999</v>
      </c>
      <c r="N1004" s="17">
        <v>2.1700000000000001E-2</v>
      </c>
      <c r="O1004" s="17">
        <v>1.4999999999999999E-2</v>
      </c>
      <c r="Q1004" s="19">
        <v>99.04910000000001</v>
      </c>
      <c r="R1004" s="21">
        <v>60.56872037914691</v>
      </c>
      <c r="T1004" s="17">
        <v>1.7848209970780633</v>
      </c>
      <c r="U1004" s="17">
        <v>0.2151790029219367</v>
      </c>
      <c r="V1004" s="17">
        <v>0</v>
      </c>
      <c r="W1004" s="21">
        <v>2</v>
      </c>
      <c r="X1004" s="17">
        <v>7.4687642824029232E-2</v>
      </c>
      <c r="Y1004" s="17">
        <v>7.0228573276825121E-2</v>
      </c>
      <c r="Z1004" s="17">
        <v>4.4531058240963048E-4</v>
      </c>
      <c r="AA1004" s="17">
        <v>4.5449461701957787E-2</v>
      </c>
      <c r="AB1004" s="17">
        <v>0.71545542950638541</v>
      </c>
      <c r="AC1004" s="17">
        <v>9.3733582108392888E-2</v>
      </c>
      <c r="AD1004" s="17">
        <v>0</v>
      </c>
      <c r="AE1004" s="17">
        <v>0</v>
      </c>
      <c r="AF1004" s="21">
        <v>1</v>
      </c>
      <c r="AG1004" s="17">
        <v>0</v>
      </c>
      <c r="AH1004" s="17">
        <v>9.7287734056096975E-2</v>
      </c>
      <c r="AI1004" s="17">
        <v>0</v>
      </c>
      <c r="AJ1004" s="17">
        <v>5.0216648251515065E-3</v>
      </c>
      <c r="AK1004" s="17">
        <v>0.87660915395350802</v>
      </c>
      <c r="AL1004" s="17">
        <v>2.0042016314130429E-2</v>
      </c>
      <c r="AM1004" s="17">
        <v>1.0394308511136182E-3</v>
      </c>
      <c r="AN1004" s="21">
        <v>1.0000000000000004</v>
      </c>
      <c r="AO1004" s="21">
        <v>4</v>
      </c>
      <c r="AQ1004" s="21">
        <v>38.499785640596315</v>
      </c>
      <c r="AR1004" s="21">
        <v>14.328492507940185</v>
      </c>
      <c r="AS1004" s="21">
        <v>47.171721851463502</v>
      </c>
    </row>
    <row r="1005" spans="1:45" x14ac:dyDescent="0.35">
      <c r="A1005" s="5">
        <v>1974</v>
      </c>
      <c r="B1005" s="17" t="s">
        <v>135</v>
      </c>
      <c r="C1005" s="21">
        <v>620</v>
      </c>
      <c r="D1005" s="21">
        <v>372</v>
      </c>
      <c r="E1005" s="17" t="s">
        <v>124</v>
      </c>
      <c r="F1005" s="19">
        <v>48.49</v>
      </c>
      <c r="G1005" s="17">
        <v>1.4045000000000001</v>
      </c>
      <c r="H1005" s="19">
        <v>5.92</v>
      </c>
      <c r="I1005" s="19">
        <v>7.92</v>
      </c>
      <c r="J1005" s="17">
        <v>0.1462</v>
      </c>
      <c r="K1005" s="19">
        <v>13.02</v>
      </c>
      <c r="L1005" s="19">
        <v>22.42</v>
      </c>
      <c r="M1005" s="17">
        <v>0.32790000000000002</v>
      </c>
      <c r="N1005" s="17">
        <v>1.0500000000000001E-2</v>
      </c>
      <c r="O1005" s="17">
        <v>2.4199999999999999E-2</v>
      </c>
      <c r="Q1005" s="19">
        <v>99.683299999999988</v>
      </c>
      <c r="R1005" s="21">
        <v>62.177650429799435</v>
      </c>
      <c r="T1005" s="17">
        <v>1.8065076856348847</v>
      </c>
      <c r="U1005" s="17">
        <v>0.19349231436511527</v>
      </c>
      <c r="V1005" s="17">
        <v>0</v>
      </c>
      <c r="W1005" s="21">
        <v>2</v>
      </c>
      <c r="X1005" s="17">
        <v>6.6427524468494425E-2</v>
      </c>
      <c r="Y1005" s="17">
        <v>7.1823802656226163E-2</v>
      </c>
      <c r="Z1005" s="17">
        <v>7.1276751823654298E-4</v>
      </c>
      <c r="AA1005" s="17">
        <v>3.9355119984578246E-2</v>
      </c>
      <c r="AB1005" s="17">
        <v>0.72314184266758286</v>
      </c>
      <c r="AC1005" s="17">
        <v>9.8538942704881727E-2</v>
      </c>
      <c r="AD1005" s="17">
        <v>0</v>
      </c>
      <c r="AE1005" s="17">
        <v>0</v>
      </c>
      <c r="AF1005" s="21">
        <v>1</v>
      </c>
      <c r="AG1005" s="17">
        <v>0</v>
      </c>
      <c r="AH1005" s="17">
        <v>7.6365561724309805E-2</v>
      </c>
      <c r="AI1005" s="17">
        <v>0</v>
      </c>
      <c r="AJ1005" s="17">
        <v>4.6128968349309542E-3</v>
      </c>
      <c r="AK1005" s="17">
        <v>0.8948395211937612</v>
      </c>
      <c r="AL1005" s="17">
        <v>2.3683037022227644E-2</v>
      </c>
      <c r="AM1005" s="17">
        <v>4.9898322477062512E-4</v>
      </c>
      <c r="AN1005" s="21">
        <v>1.0000000000000002</v>
      </c>
      <c r="AO1005" s="21">
        <v>4</v>
      </c>
      <c r="AQ1005" s="21">
        <v>38.684700817886579</v>
      </c>
      <c r="AR1005" s="21">
        <v>13.445576929968425</v>
      </c>
      <c r="AS1005" s="21">
        <v>47.869722252144996</v>
      </c>
    </row>
    <row r="1006" spans="1:45" x14ac:dyDescent="0.35">
      <c r="A1006" s="5">
        <v>1974</v>
      </c>
      <c r="B1006" s="17" t="s">
        <v>135</v>
      </c>
      <c r="C1006" s="21">
        <v>625</v>
      </c>
      <c r="D1006" s="21">
        <v>373</v>
      </c>
      <c r="E1006" s="17" t="s">
        <v>124</v>
      </c>
      <c r="F1006" s="19">
        <v>49.66</v>
      </c>
      <c r="G1006" s="17">
        <v>1.2484</v>
      </c>
      <c r="H1006" s="19">
        <v>4.6500000000000004</v>
      </c>
      <c r="I1006" s="19">
        <v>7.6</v>
      </c>
      <c r="J1006" s="17">
        <v>0.161</v>
      </c>
      <c r="K1006" s="19">
        <v>14.02</v>
      </c>
      <c r="L1006" s="19">
        <v>22.37</v>
      </c>
      <c r="M1006" s="17">
        <v>0.33600000000000002</v>
      </c>
      <c r="N1006" s="17">
        <v>3.39E-2</v>
      </c>
      <c r="O1006" s="17">
        <v>3.3000000000000002E-2</v>
      </c>
      <c r="Q1006" s="19">
        <v>100.11229999999999</v>
      </c>
      <c r="R1006" s="21">
        <v>64.84736355226643</v>
      </c>
      <c r="T1006" s="17">
        <v>1.8365724357359057</v>
      </c>
      <c r="U1006" s="17">
        <v>0.16342756426409433</v>
      </c>
      <c r="V1006" s="17">
        <v>0</v>
      </c>
      <c r="W1006" s="21">
        <v>2</v>
      </c>
      <c r="X1006" s="17">
        <v>3.9240067399129108E-2</v>
      </c>
      <c r="Y1006" s="17">
        <v>7.9461793168897843E-2</v>
      </c>
      <c r="Z1006" s="17">
        <v>9.6485086653920287E-4</v>
      </c>
      <c r="AA1006" s="17">
        <v>3.4725377405784498E-2</v>
      </c>
      <c r="AB1006" s="17">
        <v>0.7729906453636417</v>
      </c>
      <c r="AC1006" s="17">
        <v>7.261726579600758E-2</v>
      </c>
      <c r="AD1006" s="17">
        <v>0</v>
      </c>
      <c r="AE1006" s="17">
        <v>0</v>
      </c>
      <c r="AF1006" s="21">
        <v>1</v>
      </c>
      <c r="AG1006" s="17">
        <v>0</v>
      </c>
      <c r="AH1006" s="17">
        <v>8.2950017286130523E-2</v>
      </c>
      <c r="AI1006" s="17">
        <v>0</v>
      </c>
      <c r="AJ1006" s="17">
        <v>5.0427328677354845E-3</v>
      </c>
      <c r="AK1006" s="17">
        <v>0.88631734786409411</v>
      </c>
      <c r="AL1006" s="17">
        <v>2.4090675172332522E-2</v>
      </c>
      <c r="AM1006" s="17">
        <v>1.5992268097083726E-3</v>
      </c>
      <c r="AN1006" s="21">
        <v>1.0000000000000011</v>
      </c>
      <c r="AO1006" s="21">
        <v>4.0000000000000009</v>
      </c>
      <c r="AQ1006" s="21">
        <v>40.697002485162976</v>
      </c>
      <c r="AR1006" s="21">
        <v>12.639484152784242</v>
      </c>
      <c r="AS1006" s="21">
        <v>46.663513362052782</v>
      </c>
    </row>
    <row r="1007" spans="1:45" x14ac:dyDescent="0.35">
      <c r="A1007" s="5">
        <v>1974</v>
      </c>
      <c r="B1007" s="17" t="s">
        <v>136</v>
      </c>
      <c r="C1007" s="21">
        <v>10</v>
      </c>
      <c r="D1007" s="21">
        <v>1257</v>
      </c>
      <c r="E1007" s="17" t="s">
        <v>122</v>
      </c>
      <c r="F1007" s="19">
        <v>45.22</v>
      </c>
      <c r="G1007" s="17">
        <v>2.42</v>
      </c>
      <c r="H1007" s="19">
        <v>7.95</v>
      </c>
      <c r="I1007" s="19">
        <v>8.81</v>
      </c>
      <c r="J1007" s="17">
        <v>0.17829999999999999</v>
      </c>
      <c r="K1007" s="19">
        <v>12.02</v>
      </c>
      <c r="L1007" s="19">
        <v>22.18</v>
      </c>
      <c r="M1007" s="17">
        <v>0.39550000000000002</v>
      </c>
      <c r="N1007" s="17">
        <v>2.7799999999999998E-2</v>
      </c>
      <c r="O1007" s="17">
        <v>5.0700000000000002E-2</v>
      </c>
      <c r="Q1007" s="19">
        <v>99.252300000000005</v>
      </c>
      <c r="R1007" s="21">
        <v>57.705232837253959</v>
      </c>
      <c r="T1007" s="17">
        <v>1.6991839871006715</v>
      </c>
      <c r="U1007" s="17">
        <v>0.30081601289932847</v>
      </c>
      <c r="V1007" s="17">
        <v>0</v>
      </c>
      <c r="W1007" s="21">
        <v>2</v>
      </c>
      <c r="X1007" s="17">
        <v>5.1236193255358831E-2</v>
      </c>
      <c r="Y1007" s="17">
        <v>0.1414298895036015</v>
      </c>
      <c r="Z1007" s="17">
        <v>1.5061308792114906E-3</v>
      </c>
      <c r="AA1007" s="17">
        <v>6.8393854865369766E-2</v>
      </c>
      <c r="AB1007" s="17">
        <v>0.67334741035500023</v>
      </c>
      <c r="AC1007" s="17">
        <v>6.4086521141458186E-2</v>
      </c>
      <c r="AD1007" s="17">
        <v>0</v>
      </c>
      <c r="AE1007" s="17">
        <v>0</v>
      </c>
      <c r="AF1007" s="21">
        <v>1</v>
      </c>
      <c r="AG1007" s="17">
        <v>0</v>
      </c>
      <c r="AH1007" s="17">
        <v>7.1301510249303757E-2</v>
      </c>
      <c r="AI1007" s="17">
        <v>0</v>
      </c>
      <c r="AJ1007" s="17">
        <v>5.6741384925506526E-3</v>
      </c>
      <c r="AK1007" s="17">
        <v>0.89288044078856088</v>
      </c>
      <c r="AL1007" s="17">
        <v>2.8811421380775842E-2</v>
      </c>
      <c r="AM1007" s="17">
        <v>1.332489088810088E-3</v>
      </c>
      <c r="AN1007" s="21">
        <v>1.0000000000000011</v>
      </c>
      <c r="AO1007" s="21">
        <v>4.0000000000000009</v>
      </c>
      <c r="AQ1007" s="21">
        <v>36.422359413102697</v>
      </c>
      <c r="AR1007" s="21">
        <v>15.280414181608251</v>
      </c>
      <c r="AS1007" s="21">
        <v>48.297226405289052</v>
      </c>
    </row>
    <row r="1008" spans="1:45" x14ac:dyDescent="0.35">
      <c r="A1008" s="5">
        <v>1974</v>
      </c>
      <c r="B1008" s="17" t="s">
        <v>136</v>
      </c>
      <c r="C1008" s="21">
        <v>15</v>
      </c>
      <c r="D1008" s="21">
        <v>1258</v>
      </c>
      <c r="E1008" s="17" t="s">
        <v>122</v>
      </c>
      <c r="F1008" s="19">
        <v>44.79</v>
      </c>
      <c r="G1008" s="17">
        <v>2.56</v>
      </c>
      <c r="H1008" s="19">
        <v>8.33</v>
      </c>
      <c r="I1008" s="19">
        <v>8.93</v>
      </c>
      <c r="J1008" s="17">
        <v>7.4800000000000005E-2</v>
      </c>
      <c r="K1008" s="19">
        <v>12.12</v>
      </c>
      <c r="L1008" s="19">
        <v>21.96</v>
      </c>
      <c r="M1008" s="17">
        <v>0.37259999999999999</v>
      </c>
      <c r="N1008" s="17">
        <v>1.24E-2</v>
      </c>
      <c r="O1008" s="17">
        <v>4.2700000000000002E-2</v>
      </c>
      <c r="Q1008" s="19">
        <v>99.19250000000001</v>
      </c>
      <c r="R1008" s="21">
        <v>57.577197149643709</v>
      </c>
      <c r="T1008" s="17">
        <v>1.6833608876476081</v>
      </c>
      <c r="U1008" s="17">
        <v>0.31663911235239195</v>
      </c>
      <c r="V1008" s="17">
        <v>0</v>
      </c>
      <c r="W1008" s="21">
        <v>2</v>
      </c>
      <c r="X1008" s="17">
        <v>5.2314072928451416E-2</v>
      </c>
      <c r="Y1008" s="17">
        <v>0.14606955935553326</v>
      </c>
      <c r="Z1008" s="17">
        <v>1.2687292413893446E-3</v>
      </c>
      <c r="AA1008" s="17">
        <v>7.2364906103423624E-2</v>
      </c>
      <c r="AB1008" s="17">
        <v>0.67908426487324292</v>
      </c>
      <c r="AC1008" s="17">
        <v>4.8898467497959452E-2</v>
      </c>
      <c r="AD1008" s="17">
        <v>0</v>
      </c>
      <c r="AE1008" s="17">
        <v>0</v>
      </c>
      <c r="AF1008" s="21">
        <v>1</v>
      </c>
      <c r="AG1008" s="17">
        <v>0</v>
      </c>
      <c r="AH1008" s="17">
        <v>8.5676239058337655E-2</v>
      </c>
      <c r="AI1008" s="17">
        <v>0</v>
      </c>
      <c r="AJ1008" s="17">
        <v>2.3808745216341637E-3</v>
      </c>
      <c r="AK1008" s="17">
        <v>0.88419982504019701</v>
      </c>
      <c r="AL1008" s="17">
        <v>2.714859558336806E-2</v>
      </c>
      <c r="AM1008" s="17">
        <v>5.9446579646293073E-4</v>
      </c>
      <c r="AN1008" s="21">
        <v>0.99999999999999978</v>
      </c>
      <c r="AO1008" s="21">
        <v>4</v>
      </c>
      <c r="AQ1008" s="21">
        <v>36.780635318908594</v>
      </c>
      <c r="AR1008" s="21">
        <v>15.32923823276812</v>
      </c>
      <c r="AS1008" s="21">
        <v>47.890126448323286</v>
      </c>
    </row>
    <row r="1009" spans="1:45" x14ac:dyDescent="0.35">
      <c r="A1009" s="5">
        <v>1974</v>
      </c>
      <c r="B1009" s="17" t="s">
        <v>136</v>
      </c>
      <c r="C1009" s="21">
        <v>20</v>
      </c>
      <c r="D1009" s="21">
        <v>1259</v>
      </c>
      <c r="E1009" s="17" t="s">
        <v>122</v>
      </c>
      <c r="F1009" s="19">
        <v>44.94</v>
      </c>
      <c r="G1009" s="17">
        <v>2.6</v>
      </c>
      <c r="H1009" s="19">
        <v>8.77</v>
      </c>
      <c r="I1009" s="19">
        <v>8.84</v>
      </c>
      <c r="J1009" s="17">
        <v>0.18970000000000001</v>
      </c>
      <c r="K1009" s="19">
        <v>11.81</v>
      </c>
      <c r="L1009" s="19">
        <v>22.29</v>
      </c>
      <c r="M1009" s="17">
        <v>0.42599999999999999</v>
      </c>
      <c r="N1009" s="17">
        <v>3.1800000000000002E-2</v>
      </c>
      <c r="O1009" s="17">
        <v>6.6699999999999995E-2</v>
      </c>
      <c r="Q1009" s="19">
        <v>99.964200000000019</v>
      </c>
      <c r="R1009" s="21">
        <v>57.191283292978213</v>
      </c>
      <c r="T1009" s="17">
        <v>1.6770338407783285</v>
      </c>
      <c r="U1009" s="17">
        <v>0.32296615922167149</v>
      </c>
      <c r="V1009" s="17">
        <v>0</v>
      </c>
      <c r="W1009" s="21">
        <v>2</v>
      </c>
      <c r="X1009" s="17">
        <v>6.2723899062852861E-2</v>
      </c>
      <c r="Y1009" s="17">
        <v>0.14465780729653419</v>
      </c>
      <c r="Z1009" s="17">
        <v>1.9677933872483131E-3</v>
      </c>
      <c r="AA1009" s="17">
        <v>7.2974978210612856E-2</v>
      </c>
      <c r="AB1009" s="17">
        <v>0.65702747923522575</v>
      </c>
      <c r="AC1009" s="17">
        <v>6.0648042807526004E-2</v>
      </c>
      <c r="AD1009" s="17">
        <v>0</v>
      </c>
      <c r="AE1009" s="17">
        <v>0</v>
      </c>
      <c r="AF1009" s="21">
        <v>1</v>
      </c>
      <c r="AG1009" s="17">
        <v>0</v>
      </c>
      <c r="AH1009" s="17">
        <v>7.0542003143425597E-2</v>
      </c>
      <c r="AI1009" s="17">
        <v>0</v>
      </c>
      <c r="AJ1009" s="17">
        <v>5.9953539660833333E-3</v>
      </c>
      <c r="AK1009" s="17">
        <v>0.89112934594430404</v>
      </c>
      <c r="AL1009" s="17">
        <v>3.0819579225700097E-2</v>
      </c>
      <c r="AM1009" s="17">
        <v>1.5137177204878934E-3</v>
      </c>
      <c r="AN1009" s="21">
        <v>1.0000000000000009</v>
      </c>
      <c r="AO1009" s="21">
        <v>4.0000000000000009</v>
      </c>
      <c r="AQ1009" s="21">
        <v>35.903140306288854</v>
      </c>
      <c r="AR1009" s="21">
        <v>15.401267881126842</v>
      </c>
      <c r="AS1009" s="21">
        <v>48.695591812584297</v>
      </c>
    </row>
    <row r="1010" spans="1:45" x14ac:dyDescent="0.35">
      <c r="A1010" s="5">
        <v>1974</v>
      </c>
      <c r="B1010" s="17" t="s">
        <v>136</v>
      </c>
      <c r="C1010" s="21">
        <v>25</v>
      </c>
      <c r="D1010" s="21">
        <v>1260</v>
      </c>
      <c r="E1010" s="17" t="s">
        <v>122</v>
      </c>
      <c r="F1010" s="19">
        <v>44.63</v>
      </c>
      <c r="G1010" s="17">
        <v>2.5</v>
      </c>
      <c r="H1010" s="19">
        <v>9.07</v>
      </c>
      <c r="I1010" s="19">
        <v>8.9600000000000009</v>
      </c>
      <c r="J1010" s="17">
        <v>0.19539999999999999</v>
      </c>
      <c r="K1010" s="19">
        <v>11.17</v>
      </c>
      <c r="L1010" s="19">
        <v>22.65</v>
      </c>
      <c r="M1010" s="17">
        <v>0.4229</v>
      </c>
      <c r="Q1010" s="19">
        <v>99.598300000000023</v>
      </c>
      <c r="R1010" s="21">
        <v>55.489319423745641</v>
      </c>
      <c r="T1010" s="17">
        <v>1.6747501918052012</v>
      </c>
      <c r="U1010" s="17">
        <v>0.32524980819479876</v>
      </c>
      <c r="V1010" s="17">
        <v>0</v>
      </c>
      <c r="W1010" s="21">
        <v>2</v>
      </c>
      <c r="X1010" s="17">
        <v>7.5857457851181531E-2</v>
      </c>
      <c r="Y1010" s="17">
        <v>0.13903937137423908</v>
      </c>
      <c r="Z1010" s="17">
        <v>0</v>
      </c>
      <c r="AA1010" s="17">
        <v>7.0559423834704899E-2</v>
      </c>
      <c r="AB1010" s="17">
        <v>0.62488658349364035</v>
      </c>
      <c r="AC1010" s="17">
        <v>8.96571634462342E-2</v>
      </c>
      <c r="AD1010" s="17">
        <v>0</v>
      </c>
      <c r="AE1010" s="17">
        <v>0</v>
      </c>
      <c r="AF1010" s="21">
        <v>1</v>
      </c>
      <c r="AG1010" s="17">
        <v>0</v>
      </c>
      <c r="AH1010" s="17">
        <v>5.2454337098354231E-2</v>
      </c>
      <c r="AI1010" s="17">
        <v>0</v>
      </c>
      <c r="AJ1010" s="17">
        <v>6.2099263378293246E-3</v>
      </c>
      <c r="AK1010" s="17">
        <v>0.91056986786378424</v>
      </c>
      <c r="AL1010" s="17">
        <v>3.0765868700031916E-2</v>
      </c>
      <c r="AM1010" s="17">
        <v>0</v>
      </c>
      <c r="AN1010" s="21">
        <v>0.99999999999999978</v>
      </c>
      <c r="AO1010" s="21">
        <v>4</v>
      </c>
      <c r="AQ1010" s="21">
        <v>34.28136219502742</v>
      </c>
      <c r="AR1010" s="21">
        <v>15.764652123930446</v>
      </c>
      <c r="AS1010" s="21">
        <v>49.953985681042141</v>
      </c>
    </row>
    <row r="1011" spans="1:45" x14ac:dyDescent="0.35">
      <c r="A1011" s="5">
        <v>1974</v>
      </c>
      <c r="B1011" s="17" t="s">
        <v>136</v>
      </c>
      <c r="C1011" s="21">
        <v>30</v>
      </c>
      <c r="D1011" s="21">
        <v>1261</v>
      </c>
      <c r="E1011" s="17" t="s">
        <v>122</v>
      </c>
      <c r="F1011" s="19">
        <v>43.91</v>
      </c>
      <c r="G1011" s="17">
        <v>2.6</v>
      </c>
      <c r="H1011" s="19">
        <v>9.15</v>
      </c>
      <c r="I1011" s="19">
        <v>9.11</v>
      </c>
      <c r="J1011" s="17">
        <v>7.4700000000000003E-2</v>
      </c>
      <c r="K1011" s="19">
        <v>11.16</v>
      </c>
      <c r="L1011" s="19">
        <v>22.71</v>
      </c>
      <c r="M1011" s="17">
        <v>0.31</v>
      </c>
      <c r="Q1011" s="19">
        <v>99.024699999999996</v>
      </c>
      <c r="R1011" s="21">
        <v>55.056734089787859</v>
      </c>
      <c r="T1011" s="17">
        <v>1.6585739813791818</v>
      </c>
      <c r="U1011" s="17">
        <v>0.34142601862081823</v>
      </c>
      <c r="V1011" s="17">
        <v>0</v>
      </c>
      <c r="W1011" s="21">
        <v>2</v>
      </c>
      <c r="X1011" s="17">
        <v>6.5881660426466482E-2</v>
      </c>
      <c r="Y1011" s="17">
        <v>0.15051587930663149</v>
      </c>
      <c r="Z1011" s="17">
        <v>0</v>
      </c>
      <c r="AA1011" s="17">
        <v>7.3864647028410779E-2</v>
      </c>
      <c r="AB1011" s="17">
        <v>0.62843517209071087</v>
      </c>
      <c r="AC1011" s="17">
        <v>8.1302641147780408E-2</v>
      </c>
      <c r="AD1011" s="17">
        <v>0</v>
      </c>
      <c r="AE1011" s="17">
        <v>0</v>
      </c>
      <c r="AF1011" s="21">
        <v>1</v>
      </c>
      <c r="AG1011" s="17">
        <v>0</v>
      </c>
      <c r="AH1011" s="17">
        <v>5.5920234230918603E-2</v>
      </c>
      <c r="AI1011" s="17">
        <v>0</v>
      </c>
      <c r="AJ1011" s="17">
        <v>2.3896305000207117E-3</v>
      </c>
      <c r="AK1011" s="17">
        <v>0.91898932009995937</v>
      </c>
      <c r="AL1011" s="17">
        <v>2.2700815169100826E-2</v>
      </c>
      <c r="AM1011" s="17">
        <v>0</v>
      </c>
      <c r="AN1011" s="21">
        <v>0.99999999999999956</v>
      </c>
      <c r="AO1011" s="21">
        <v>3.9999999999999996</v>
      </c>
      <c r="AQ1011" s="21">
        <v>34.199569428886328</v>
      </c>
      <c r="AR1011" s="21">
        <v>15.788845521531176</v>
      </c>
      <c r="AS1011" s="21">
        <v>50.011585049582507</v>
      </c>
    </row>
    <row r="1012" spans="1:45" x14ac:dyDescent="0.35">
      <c r="A1012" s="5">
        <v>1974</v>
      </c>
      <c r="B1012" s="17" t="s">
        <v>136</v>
      </c>
      <c r="C1012" s="21">
        <v>35</v>
      </c>
      <c r="D1012" s="21">
        <v>1262</v>
      </c>
      <c r="E1012" s="17" t="s">
        <v>122</v>
      </c>
      <c r="F1012" s="19">
        <v>43.29</v>
      </c>
      <c r="G1012" s="17">
        <v>2.52</v>
      </c>
      <c r="H1012" s="19">
        <v>8.67</v>
      </c>
      <c r="I1012" s="19">
        <v>8.9700000000000006</v>
      </c>
      <c r="J1012" s="17">
        <v>0.1724</v>
      </c>
      <c r="K1012" s="19">
        <v>11.08</v>
      </c>
      <c r="L1012" s="19">
        <v>22.05</v>
      </c>
      <c r="M1012" s="17">
        <v>0.43440000000000001</v>
      </c>
      <c r="N1012" s="17">
        <v>2.0400000000000001E-2</v>
      </c>
      <c r="O1012" s="17">
        <v>9.7000000000000003E-3</v>
      </c>
      <c r="Q1012" s="19">
        <v>97.216899999999995</v>
      </c>
      <c r="R1012" s="21">
        <v>55.261845386533658</v>
      </c>
      <c r="T1012" s="17">
        <v>1.663935117963073</v>
      </c>
      <c r="U1012" s="17">
        <v>0.33606488203692697</v>
      </c>
      <c r="V1012" s="17">
        <v>0</v>
      </c>
      <c r="W1012" s="21">
        <v>2</v>
      </c>
      <c r="X1012" s="17">
        <v>5.6668658046692466E-2</v>
      </c>
      <c r="Y1012" s="17">
        <v>0.16676807678658831</v>
      </c>
      <c r="Z1012" s="17">
        <v>2.9475789128752754E-4</v>
      </c>
      <c r="AA1012" s="17">
        <v>7.2851954981385816E-2</v>
      </c>
      <c r="AB1012" s="17">
        <v>0.63491186080740802</v>
      </c>
      <c r="AC1012" s="17">
        <v>6.8504691486637848E-2</v>
      </c>
      <c r="AD1012" s="17">
        <v>0</v>
      </c>
      <c r="AE1012" s="17">
        <v>0</v>
      </c>
      <c r="AF1012" s="21">
        <v>1</v>
      </c>
      <c r="AG1012" s="17">
        <v>0</v>
      </c>
      <c r="AH1012" s="17">
        <v>5.3031047303637058E-2</v>
      </c>
      <c r="AI1012" s="17">
        <v>0</v>
      </c>
      <c r="AJ1012" s="17">
        <v>5.6120922770562763E-3</v>
      </c>
      <c r="AK1012" s="17">
        <v>0.90798633976889453</v>
      </c>
      <c r="AL1012" s="17">
        <v>3.2370318034028511E-2</v>
      </c>
      <c r="AM1012" s="17">
        <v>1.0002026163838103E-3</v>
      </c>
      <c r="AN1012" s="21">
        <v>1.0000000000000002</v>
      </c>
      <c r="AO1012" s="21">
        <v>4</v>
      </c>
      <c r="AQ1012" s="21">
        <v>34.565929012273124</v>
      </c>
      <c r="AR1012" s="21">
        <v>16.00139646712023</v>
      </c>
      <c r="AS1012" s="21">
        <v>49.432674520606639</v>
      </c>
    </row>
    <row r="1013" spans="1:45" x14ac:dyDescent="0.35">
      <c r="A1013" s="5">
        <v>1974</v>
      </c>
      <c r="B1013" s="17" t="s">
        <v>136</v>
      </c>
      <c r="C1013" s="21">
        <v>40</v>
      </c>
      <c r="D1013" s="21">
        <v>1263</v>
      </c>
      <c r="E1013" s="17" t="s">
        <v>122</v>
      </c>
      <c r="F1013" s="19">
        <v>43.99</v>
      </c>
      <c r="G1013" s="17">
        <v>2.66</v>
      </c>
      <c r="H1013" s="19">
        <v>9.16</v>
      </c>
      <c r="I1013" s="19">
        <v>9.27</v>
      </c>
      <c r="J1013" s="17">
        <v>0.10630000000000001</v>
      </c>
      <c r="K1013" s="19">
        <v>11.17</v>
      </c>
      <c r="L1013" s="19">
        <v>22.69</v>
      </c>
      <c r="M1013" s="17">
        <v>0.43009999999999998</v>
      </c>
      <c r="N1013" s="17">
        <v>1.01E-2</v>
      </c>
      <c r="Q1013" s="19">
        <v>99.486499999999992</v>
      </c>
      <c r="R1013" s="21">
        <v>54.647749510763212</v>
      </c>
      <c r="T1013" s="17">
        <v>1.6532174476877901</v>
      </c>
      <c r="U1013" s="17">
        <v>0.34678255231220989</v>
      </c>
      <c r="V1013" s="17">
        <v>0</v>
      </c>
      <c r="W1013" s="21">
        <v>2</v>
      </c>
      <c r="X1013" s="17">
        <v>5.8914250009867775E-2</v>
      </c>
      <c r="Y1013" s="17">
        <v>0.16931287867515291</v>
      </c>
      <c r="Z1013" s="17">
        <v>0</v>
      </c>
      <c r="AA1013" s="17">
        <v>7.5188171357923245E-2</v>
      </c>
      <c r="AB1013" s="17">
        <v>0.62582667307740858</v>
      </c>
      <c r="AC1013" s="17">
        <v>7.0758026879647495E-2</v>
      </c>
      <c r="AD1013" s="17">
        <v>0</v>
      </c>
      <c r="AE1013" s="17">
        <v>0</v>
      </c>
      <c r="AF1013" s="21">
        <v>1</v>
      </c>
      <c r="AG1013" s="17">
        <v>0</v>
      </c>
      <c r="AH1013" s="17">
        <v>5.1245488714834905E-2</v>
      </c>
      <c r="AI1013" s="17">
        <v>0</v>
      </c>
      <c r="AJ1013" s="17">
        <v>3.3833585350849151E-3</v>
      </c>
      <c r="AK1013" s="17">
        <v>0.91355023366142418</v>
      </c>
      <c r="AL1013" s="17">
        <v>3.1336739576231211E-2</v>
      </c>
      <c r="AM1013" s="17">
        <v>4.8417951242370384E-4</v>
      </c>
      <c r="AN1013" s="21">
        <v>0.99999999999999889</v>
      </c>
      <c r="AO1013" s="21">
        <v>3.9999999999999991</v>
      </c>
      <c r="AQ1013" s="21">
        <v>34.122165495152103</v>
      </c>
      <c r="AR1013" s="21">
        <v>16.068017182992897</v>
      </c>
      <c r="AS1013" s="21">
        <v>49.809817321855</v>
      </c>
    </row>
    <row r="1014" spans="1:45" x14ac:dyDescent="0.35">
      <c r="A1014" s="5">
        <v>1974</v>
      </c>
      <c r="B1014" s="17" t="s">
        <v>136</v>
      </c>
      <c r="C1014" s="21">
        <v>45</v>
      </c>
      <c r="D1014" s="21">
        <v>1264</v>
      </c>
      <c r="E1014" s="17" t="s">
        <v>122</v>
      </c>
      <c r="F1014" s="19">
        <v>44.37</v>
      </c>
      <c r="G1014" s="17">
        <v>2.65</v>
      </c>
      <c r="H1014" s="19">
        <v>8.9</v>
      </c>
      <c r="I1014" s="19">
        <v>9.1</v>
      </c>
      <c r="J1014" s="17">
        <v>0.1293</v>
      </c>
      <c r="K1014" s="19">
        <v>11.25</v>
      </c>
      <c r="L1014" s="19">
        <v>22.24</v>
      </c>
      <c r="M1014" s="17">
        <v>0.37290000000000001</v>
      </c>
      <c r="O1014" s="17">
        <v>4.4000000000000003E-3</v>
      </c>
      <c r="Q1014" s="19">
        <v>99.016599999999983</v>
      </c>
      <c r="R1014" s="21">
        <v>55.282555282555279</v>
      </c>
      <c r="T1014" s="17">
        <v>1.675997920329084</v>
      </c>
      <c r="U1014" s="17">
        <v>0.32400207967091599</v>
      </c>
      <c r="V1014" s="17">
        <v>0</v>
      </c>
      <c r="W1014" s="21">
        <v>2</v>
      </c>
      <c r="X1014" s="17">
        <v>7.2188501094384849E-2</v>
      </c>
      <c r="Y1014" s="17">
        <v>0.12841523816163936</v>
      </c>
      <c r="Z1014" s="17">
        <v>1.3139584368372276E-4</v>
      </c>
      <c r="AA1014" s="17">
        <v>7.5287311430136575E-2</v>
      </c>
      <c r="AB1014" s="17">
        <v>0.63352162944606238</v>
      </c>
      <c r="AC1014" s="17">
        <v>9.0455924024093193E-2</v>
      </c>
      <c r="AD1014" s="17">
        <v>0</v>
      </c>
      <c r="AE1014" s="17">
        <v>0</v>
      </c>
      <c r="AF1014" s="21">
        <v>1</v>
      </c>
      <c r="AG1014" s="17">
        <v>0</v>
      </c>
      <c r="AH1014" s="17">
        <v>6.8559582278717029E-2</v>
      </c>
      <c r="AI1014" s="17">
        <v>0</v>
      </c>
      <c r="AJ1014" s="17">
        <v>4.1363883989615595E-3</v>
      </c>
      <c r="AK1014" s="17">
        <v>0.89999635103325581</v>
      </c>
      <c r="AL1014" s="17">
        <v>2.7307678289064132E-2</v>
      </c>
      <c r="AM1014" s="17">
        <v>0</v>
      </c>
      <c r="AN1014" s="21">
        <v>0.99999999999999856</v>
      </c>
      <c r="AO1014" s="21">
        <v>3.9999999999999987</v>
      </c>
      <c r="AQ1014" s="21">
        <v>34.71189506804631</v>
      </c>
      <c r="AR1014" s="21">
        <v>15.975536194549976</v>
      </c>
      <c r="AS1014" s="21">
        <v>49.312568737403708</v>
      </c>
    </row>
    <row r="1015" spans="1:45" x14ac:dyDescent="0.35">
      <c r="A1015" s="5">
        <v>1974</v>
      </c>
      <c r="B1015" s="17" t="s">
        <v>136</v>
      </c>
      <c r="C1015" s="21">
        <v>50</v>
      </c>
      <c r="D1015" s="21">
        <v>1265</v>
      </c>
      <c r="E1015" s="17" t="s">
        <v>122</v>
      </c>
      <c r="F1015" s="19">
        <v>44.46</v>
      </c>
      <c r="G1015" s="17">
        <v>2.73</v>
      </c>
      <c r="H1015" s="19">
        <v>9.11</v>
      </c>
      <c r="I1015" s="19">
        <v>9.0399999999999991</v>
      </c>
      <c r="J1015" s="17">
        <v>0.1207</v>
      </c>
      <c r="K1015" s="19">
        <v>11.27</v>
      </c>
      <c r="L1015" s="19">
        <v>22.36</v>
      </c>
      <c r="M1015" s="17">
        <v>0.2863</v>
      </c>
      <c r="N1015" s="17">
        <v>5.7000000000000002E-3</v>
      </c>
      <c r="O1015" s="17">
        <v>1.67E-2</v>
      </c>
      <c r="Q1015" s="19">
        <v>99.3994</v>
      </c>
      <c r="R1015" s="21">
        <v>55.48990645002462</v>
      </c>
      <c r="T1015" s="17">
        <v>1.6739018005879713</v>
      </c>
      <c r="U1015" s="17">
        <v>0.32609819941202867</v>
      </c>
      <c r="V1015" s="17">
        <v>0</v>
      </c>
      <c r="W1015" s="21">
        <v>2</v>
      </c>
      <c r="X1015" s="17">
        <v>7.8113601001906563E-2</v>
      </c>
      <c r="Y1015" s="17">
        <v>0.11404591735033294</v>
      </c>
      <c r="Z1015" s="17">
        <v>4.9707496885441338E-4</v>
      </c>
      <c r="AA1015" s="17">
        <v>7.7306325854491945E-2</v>
      </c>
      <c r="AB1015" s="17">
        <v>0.63257104968527544</v>
      </c>
      <c r="AC1015" s="17">
        <v>9.7466031139138654E-2</v>
      </c>
      <c r="AD1015" s="17">
        <v>0</v>
      </c>
      <c r="AE1015" s="17">
        <v>0</v>
      </c>
      <c r="AF1015" s="21">
        <v>1</v>
      </c>
      <c r="AG1015" s="17">
        <v>0</v>
      </c>
      <c r="AH1015" s="17">
        <v>7.3088940453257728E-2</v>
      </c>
      <c r="AI1015" s="17">
        <v>0</v>
      </c>
      <c r="AJ1015" s="17">
        <v>3.8486332546789153E-3</v>
      </c>
      <c r="AK1015" s="17">
        <v>0.90189138067401375</v>
      </c>
      <c r="AL1015" s="17">
        <v>2.089730175562041E-2</v>
      </c>
      <c r="AM1015" s="17">
        <v>2.7374386242943354E-4</v>
      </c>
      <c r="AN1015" s="21">
        <v>1.0000000000000002</v>
      </c>
      <c r="AO1015" s="21">
        <v>4</v>
      </c>
      <c r="AQ1015" s="21">
        <v>34.701130177904233</v>
      </c>
      <c r="AR1015" s="21">
        <v>15.82355756638974</v>
      </c>
      <c r="AS1015" s="21">
        <v>49.475312255706029</v>
      </c>
    </row>
    <row r="1016" spans="1:45" x14ac:dyDescent="0.35">
      <c r="A1016" s="5">
        <v>1974</v>
      </c>
      <c r="B1016" s="17" t="s">
        <v>136</v>
      </c>
      <c r="C1016" s="21">
        <v>55</v>
      </c>
      <c r="D1016" s="21">
        <v>1266</v>
      </c>
      <c r="E1016" s="17" t="s">
        <v>122</v>
      </c>
      <c r="F1016" s="19">
        <v>44.46</v>
      </c>
      <c r="G1016" s="17">
        <v>2.5299999999999998</v>
      </c>
      <c r="H1016" s="19">
        <v>8.43</v>
      </c>
      <c r="I1016" s="19">
        <v>8.82</v>
      </c>
      <c r="J1016" s="17">
        <v>0.10639999999999999</v>
      </c>
      <c r="K1016" s="19">
        <v>11.39</v>
      </c>
      <c r="L1016" s="19">
        <v>22.5</v>
      </c>
      <c r="M1016" s="17">
        <v>0.29749999999999999</v>
      </c>
      <c r="O1016" s="17">
        <v>3.3000000000000002E-2</v>
      </c>
      <c r="Q1016" s="19">
        <v>98.566900000000004</v>
      </c>
      <c r="R1016" s="21">
        <v>56.358238495794168</v>
      </c>
      <c r="T1016" s="17">
        <v>1.6864683596466983</v>
      </c>
      <c r="U1016" s="17">
        <v>0.31353164035330172</v>
      </c>
      <c r="V1016" s="17">
        <v>0</v>
      </c>
      <c r="W1016" s="21">
        <v>2</v>
      </c>
      <c r="X1016" s="17">
        <v>6.3316526300502218E-2</v>
      </c>
      <c r="Y1016" s="17">
        <v>0.12674190377960273</v>
      </c>
      <c r="Z1016" s="17">
        <v>9.8961799507843689E-4</v>
      </c>
      <c r="AA1016" s="17">
        <v>7.2180706448325568E-2</v>
      </c>
      <c r="AB1016" s="17">
        <v>0.64410599482282782</v>
      </c>
      <c r="AC1016" s="17">
        <v>9.2665250653663267E-2</v>
      </c>
      <c r="AD1016" s="17">
        <v>0</v>
      </c>
      <c r="AE1016" s="17">
        <v>0</v>
      </c>
      <c r="AF1016" s="21">
        <v>1</v>
      </c>
      <c r="AG1016" s="17">
        <v>0</v>
      </c>
      <c r="AH1016" s="17">
        <v>6.0352556224610415E-2</v>
      </c>
      <c r="AI1016" s="17">
        <v>0</v>
      </c>
      <c r="AJ1016" s="17">
        <v>3.4181341802414725E-3</v>
      </c>
      <c r="AK1016" s="17">
        <v>0.914351488976614</v>
      </c>
      <c r="AL1016" s="17">
        <v>2.1877820618533626E-2</v>
      </c>
      <c r="AM1016" s="17">
        <v>0</v>
      </c>
      <c r="AN1016" s="21">
        <v>0.99999999999999944</v>
      </c>
      <c r="AO1016" s="21">
        <v>3.9999999999999996</v>
      </c>
      <c r="AQ1016" s="21">
        <v>34.974676300293218</v>
      </c>
      <c r="AR1016" s="21">
        <v>15.376434217713046</v>
      </c>
      <c r="AS1016" s="21">
        <v>49.648889481993727</v>
      </c>
    </row>
    <row r="1017" spans="1:45" x14ac:dyDescent="0.35">
      <c r="A1017" s="5">
        <v>1974</v>
      </c>
      <c r="B1017" s="17" t="s">
        <v>136</v>
      </c>
      <c r="C1017" s="21">
        <v>60</v>
      </c>
      <c r="D1017" s="21">
        <v>1267</v>
      </c>
      <c r="E1017" s="17" t="s">
        <v>122</v>
      </c>
      <c r="F1017" s="19">
        <v>45.04</v>
      </c>
      <c r="G1017" s="17">
        <v>2.46</v>
      </c>
      <c r="H1017" s="19">
        <v>8.4700000000000006</v>
      </c>
      <c r="I1017" s="19">
        <v>8.85</v>
      </c>
      <c r="J1017" s="17">
        <v>0.1265</v>
      </c>
      <c r="K1017" s="19">
        <v>11.46</v>
      </c>
      <c r="L1017" s="19">
        <v>22.78</v>
      </c>
      <c r="M1017" s="17">
        <v>0.3639</v>
      </c>
      <c r="O1017" s="17">
        <v>7.7600000000000002E-2</v>
      </c>
      <c r="Q1017" s="19">
        <v>99.627999999999986</v>
      </c>
      <c r="R1017" s="21">
        <v>56.425406203840467</v>
      </c>
      <c r="T1017" s="17">
        <v>1.689484858152118</v>
      </c>
      <c r="U1017" s="17">
        <v>0.31051514184788198</v>
      </c>
      <c r="V1017" s="17">
        <v>0</v>
      </c>
      <c r="W1017" s="21">
        <v>2</v>
      </c>
      <c r="X1017" s="17">
        <v>6.3913812569511563E-2</v>
      </c>
      <c r="Y1017" s="17">
        <v>0.13195604034632305</v>
      </c>
      <c r="Z1017" s="17">
        <v>2.301243357237929E-3</v>
      </c>
      <c r="AA1017" s="17">
        <v>6.9403743627023853E-2</v>
      </c>
      <c r="AB1017" s="17">
        <v>0.64086332313562488</v>
      </c>
      <c r="AC1017" s="17">
        <v>9.1561836964278775E-2</v>
      </c>
      <c r="AD1017" s="17">
        <v>0</v>
      </c>
      <c r="AE1017" s="17">
        <v>0</v>
      </c>
      <c r="AF1017" s="21">
        <v>1</v>
      </c>
      <c r="AG1017" s="17">
        <v>0</v>
      </c>
      <c r="AH1017" s="17">
        <v>5.4074329605550003E-2</v>
      </c>
      <c r="AI1017" s="17">
        <v>0</v>
      </c>
      <c r="AJ1017" s="17">
        <v>4.0186963028256053E-3</v>
      </c>
      <c r="AK1017" s="17">
        <v>0.91544353241238874</v>
      </c>
      <c r="AL1017" s="17">
        <v>2.6463441679235807E-2</v>
      </c>
      <c r="AM1017" s="17">
        <v>0</v>
      </c>
      <c r="AN1017" s="21">
        <v>1.0000000000000002</v>
      </c>
      <c r="AO1017" s="21">
        <v>4</v>
      </c>
      <c r="AQ1017" s="21">
        <v>34.868988020745974</v>
      </c>
      <c r="AR1017" s="21">
        <v>15.322279893954695</v>
      </c>
      <c r="AS1017" s="21">
        <v>49.808732085299333</v>
      </c>
    </row>
    <row r="1018" spans="1:45" x14ac:dyDescent="0.35">
      <c r="A1018" s="5">
        <v>1974</v>
      </c>
      <c r="B1018" s="17" t="s">
        <v>136</v>
      </c>
      <c r="C1018" s="21">
        <v>65</v>
      </c>
      <c r="D1018" s="21">
        <v>1268</v>
      </c>
      <c r="E1018" s="17" t="s">
        <v>122</v>
      </c>
      <c r="F1018" s="19">
        <v>44.6</v>
      </c>
      <c r="G1018" s="17">
        <v>2.54</v>
      </c>
      <c r="H1018" s="19">
        <v>8.42</v>
      </c>
      <c r="I1018" s="19">
        <v>8.8000000000000007</v>
      </c>
      <c r="J1018" s="17">
        <v>0.12939999999999999</v>
      </c>
      <c r="K1018" s="19">
        <v>11.37</v>
      </c>
      <c r="L1018" s="19">
        <v>22.73</v>
      </c>
      <c r="M1018" s="17">
        <v>0.32140000000000002</v>
      </c>
      <c r="N1018" s="17">
        <v>2.3E-3</v>
      </c>
      <c r="Q1018" s="19">
        <v>98.913100000000014</v>
      </c>
      <c r="R1018" s="21">
        <v>56.370847793753086</v>
      </c>
      <c r="T1018" s="17">
        <v>1.6857319863957281</v>
      </c>
      <c r="U1018" s="17">
        <v>0.31426801360427192</v>
      </c>
      <c r="V1018" s="17">
        <v>0</v>
      </c>
      <c r="W1018" s="21">
        <v>2</v>
      </c>
      <c r="X1018" s="17">
        <v>6.0787758110107448E-2</v>
      </c>
      <c r="Y1018" s="17">
        <v>0.13272808175353765</v>
      </c>
      <c r="Z1018" s="17">
        <v>0</v>
      </c>
      <c r="AA1018" s="17">
        <v>7.2206991952711741E-2</v>
      </c>
      <c r="AB1018" s="17">
        <v>0.64067682011260352</v>
      </c>
      <c r="AC1018" s="17">
        <v>9.3600348071039563E-2</v>
      </c>
      <c r="AD1018" s="17">
        <v>0</v>
      </c>
      <c r="AE1018" s="17">
        <v>0</v>
      </c>
      <c r="AF1018" s="21">
        <v>0.99999999999999989</v>
      </c>
      <c r="AG1018" s="17">
        <v>0</v>
      </c>
      <c r="AH1018" s="17">
        <v>5.1799393676891681E-2</v>
      </c>
      <c r="AI1018" s="17">
        <v>0</v>
      </c>
      <c r="AJ1018" s="17">
        <v>4.1421582313290713E-3</v>
      </c>
      <c r="AK1018" s="17">
        <v>0.9203966379269829</v>
      </c>
      <c r="AL1018" s="17">
        <v>2.3550920640167037E-2</v>
      </c>
      <c r="AM1018" s="17">
        <v>1.1088952462945324E-4</v>
      </c>
      <c r="AN1018" s="21">
        <v>1.0000000000000002</v>
      </c>
      <c r="AO1018" s="21">
        <v>4</v>
      </c>
      <c r="AQ1018" s="21">
        <v>34.756237296274762</v>
      </c>
      <c r="AR1018" s="21">
        <v>15.312934944323379</v>
      </c>
      <c r="AS1018" s="21">
        <v>49.930827759401858</v>
      </c>
    </row>
    <row r="1019" spans="1:45" x14ac:dyDescent="0.35">
      <c r="A1019" s="5">
        <v>1974</v>
      </c>
      <c r="B1019" s="17" t="s">
        <v>136</v>
      </c>
      <c r="C1019" s="21">
        <v>70</v>
      </c>
      <c r="D1019" s="21">
        <v>1269</v>
      </c>
      <c r="E1019" s="17" t="s">
        <v>122</v>
      </c>
      <c r="F1019" s="19">
        <v>44.61</v>
      </c>
      <c r="G1019" s="17">
        <v>2.66</v>
      </c>
      <c r="H1019" s="19">
        <v>8.64</v>
      </c>
      <c r="I1019" s="19">
        <v>9.0299999999999994</v>
      </c>
      <c r="J1019" s="17">
        <v>0.10349999999999999</v>
      </c>
      <c r="K1019" s="19">
        <v>11.47</v>
      </c>
      <c r="L1019" s="19">
        <v>22.64</v>
      </c>
      <c r="M1019" s="17">
        <v>0.34370000000000001</v>
      </c>
      <c r="O1019" s="17">
        <v>5.7000000000000002E-2</v>
      </c>
      <c r="Q1019" s="19">
        <v>99.554199999999994</v>
      </c>
      <c r="R1019" s="21">
        <v>55.951219512195124</v>
      </c>
      <c r="T1019" s="17">
        <v>1.6755348067259401</v>
      </c>
      <c r="U1019" s="17">
        <v>0.32446519327405987</v>
      </c>
      <c r="V1019" s="17">
        <v>0</v>
      </c>
      <c r="W1019" s="21">
        <v>2</v>
      </c>
      <c r="X1019" s="17">
        <v>5.7976353646000456E-2</v>
      </c>
      <c r="Y1019" s="17">
        <v>0.13953516251629369</v>
      </c>
      <c r="Z1019" s="17">
        <v>1.692547989166451E-3</v>
      </c>
      <c r="AA1019" s="17">
        <v>7.5144073698625538E-2</v>
      </c>
      <c r="AB1019" s="17">
        <v>0.64225800595925309</v>
      </c>
      <c r="AC1019" s="17">
        <v>8.3393856190660753E-2</v>
      </c>
      <c r="AD1019" s="17">
        <v>0</v>
      </c>
      <c r="AE1019" s="17">
        <v>0</v>
      </c>
      <c r="AF1019" s="21">
        <v>1</v>
      </c>
      <c r="AG1019" s="17">
        <v>0</v>
      </c>
      <c r="AH1019" s="17">
        <v>6.0678167177069725E-2</v>
      </c>
      <c r="AI1019" s="17">
        <v>0</v>
      </c>
      <c r="AJ1019" s="17">
        <v>3.2923069629385124E-3</v>
      </c>
      <c r="AK1019" s="17">
        <v>0.91100250758533829</v>
      </c>
      <c r="AL1019" s="17">
        <v>2.5027018274653014E-2</v>
      </c>
      <c r="AM1019" s="17">
        <v>0</v>
      </c>
      <c r="AN1019" s="21">
        <v>0.99999999999999956</v>
      </c>
      <c r="AO1019" s="21">
        <v>3.9999999999999996</v>
      </c>
      <c r="AQ1019" s="21">
        <v>34.902291307737059</v>
      </c>
      <c r="AR1019" s="21">
        <v>15.591007947703188</v>
      </c>
      <c r="AS1019" s="21">
        <v>49.506700744559751</v>
      </c>
    </row>
    <row r="1020" spans="1:45" x14ac:dyDescent="0.35">
      <c r="A1020" s="5">
        <v>1974</v>
      </c>
      <c r="B1020" s="17" t="s">
        <v>136</v>
      </c>
      <c r="C1020" s="21">
        <v>75</v>
      </c>
      <c r="D1020" s="21">
        <v>1270</v>
      </c>
      <c r="E1020" s="17" t="s">
        <v>122</v>
      </c>
      <c r="F1020" s="19">
        <v>44.29</v>
      </c>
      <c r="G1020" s="17">
        <v>2.91</v>
      </c>
      <c r="H1020" s="19">
        <v>9.15</v>
      </c>
      <c r="I1020" s="19">
        <v>8.9600000000000009</v>
      </c>
      <c r="J1020" s="17">
        <v>0.10349999999999999</v>
      </c>
      <c r="K1020" s="19">
        <v>11.07</v>
      </c>
      <c r="L1020" s="19">
        <v>22.64</v>
      </c>
      <c r="M1020" s="17">
        <v>0.38790000000000002</v>
      </c>
      <c r="N1020" s="17">
        <v>4.9799999999999997E-2</v>
      </c>
      <c r="O1020" s="17">
        <v>4.2900000000000001E-2</v>
      </c>
      <c r="Q1020" s="19">
        <v>99.604100000000003</v>
      </c>
      <c r="R1020" s="21">
        <v>55.267099350973538</v>
      </c>
      <c r="T1020" s="17">
        <v>1.6642616349093318</v>
      </c>
      <c r="U1020" s="17">
        <v>0.33573836509066823</v>
      </c>
      <c r="V1020" s="17">
        <v>0</v>
      </c>
      <c r="W1020" s="21">
        <v>2</v>
      </c>
      <c r="X1020" s="17">
        <v>6.9459462647982917E-2</v>
      </c>
      <c r="Y1020" s="17">
        <v>0.13116295262170757</v>
      </c>
      <c r="Z1020" s="17">
        <v>1.2744362568765414E-3</v>
      </c>
      <c r="AA1020" s="17">
        <v>8.2243347399677133E-2</v>
      </c>
      <c r="AB1020" s="17">
        <v>0.62013810846885764</v>
      </c>
      <c r="AC1020" s="17">
        <v>9.5721692604898267E-2</v>
      </c>
      <c r="AD1020" s="17">
        <v>0</v>
      </c>
      <c r="AE1020" s="17">
        <v>0</v>
      </c>
      <c r="AF1020" s="21">
        <v>1</v>
      </c>
      <c r="AG1020" s="17">
        <v>0</v>
      </c>
      <c r="AH1020" s="17">
        <v>5.4650041419079559E-2</v>
      </c>
      <c r="AI1020" s="17">
        <v>0</v>
      </c>
      <c r="AJ1020" s="17">
        <v>3.2937832081833961E-3</v>
      </c>
      <c r="AK1020" s="17">
        <v>0.91141099413748505</v>
      </c>
      <c r="AL1020" s="17">
        <v>2.8258171000422716E-2</v>
      </c>
      <c r="AM1020" s="17">
        <v>2.3870102348315944E-3</v>
      </c>
      <c r="AN1020" s="21">
        <v>1.0000000000000024</v>
      </c>
      <c r="AO1020" s="21">
        <v>4.0000000000000027</v>
      </c>
      <c r="AQ1020" s="21">
        <v>34.141475752142497</v>
      </c>
      <c r="AR1020" s="21">
        <v>15.681126775204556</v>
      </c>
      <c r="AS1020" s="21">
        <v>50.177397472652949</v>
      </c>
    </row>
    <row r="1021" spans="1:45" x14ac:dyDescent="0.35">
      <c r="A1021" s="5">
        <v>1974</v>
      </c>
      <c r="B1021" s="17" t="s">
        <v>136</v>
      </c>
      <c r="C1021" s="21">
        <v>80</v>
      </c>
      <c r="D1021" s="21">
        <v>1271</v>
      </c>
      <c r="E1021" s="17" t="s">
        <v>122</v>
      </c>
      <c r="F1021" s="19">
        <v>43.53</v>
      </c>
      <c r="G1021" s="17">
        <v>2.73</v>
      </c>
      <c r="H1021" s="19">
        <v>9.1199999999999992</v>
      </c>
      <c r="I1021" s="19">
        <v>9.26</v>
      </c>
      <c r="J1021" s="17">
        <v>0.17530000000000001</v>
      </c>
      <c r="K1021" s="19">
        <v>10.94</v>
      </c>
      <c r="L1021" s="19">
        <v>22.66</v>
      </c>
      <c r="M1021" s="17">
        <v>0.3483</v>
      </c>
      <c r="N1021" s="17">
        <v>4.0000000000000002E-4</v>
      </c>
      <c r="O1021" s="17">
        <v>7.0000000000000001E-3</v>
      </c>
      <c r="Q1021" s="19">
        <v>98.771000000000001</v>
      </c>
      <c r="R1021" s="21">
        <v>54.158415841584159</v>
      </c>
      <c r="T1021" s="17">
        <v>1.650582909693064</v>
      </c>
      <c r="U1021" s="17">
        <v>0.34941709030693602</v>
      </c>
      <c r="V1021" s="17">
        <v>0</v>
      </c>
      <c r="W1021" s="21">
        <v>2</v>
      </c>
      <c r="X1021" s="17">
        <v>5.812606926734093E-2</v>
      </c>
      <c r="Y1021" s="17">
        <v>0.16098870318222888</v>
      </c>
      <c r="Z1021" s="17">
        <v>2.0984161574237405E-4</v>
      </c>
      <c r="AA1021" s="17">
        <v>7.7857990729259766E-2</v>
      </c>
      <c r="AB1021" s="17">
        <v>0.6184304667013768</v>
      </c>
      <c r="AC1021" s="17">
        <v>8.4386928504051273E-2</v>
      </c>
      <c r="AD1021" s="17">
        <v>0</v>
      </c>
      <c r="AE1021" s="17">
        <v>0</v>
      </c>
      <c r="AF1021" s="21">
        <v>1</v>
      </c>
      <c r="AG1021" s="17">
        <v>0</v>
      </c>
      <c r="AH1021" s="17">
        <v>4.8232781884777365E-2</v>
      </c>
      <c r="AI1021" s="17">
        <v>0</v>
      </c>
      <c r="AJ1021" s="17">
        <v>5.6294936405741338E-3</v>
      </c>
      <c r="AK1021" s="17">
        <v>0.92051421925775245</v>
      </c>
      <c r="AL1021" s="17">
        <v>2.5604158036322409E-2</v>
      </c>
      <c r="AM1021" s="17">
        <v>1.93471805742696E-5</v>
      </c>
      <c r="AN1021" s="21">
        <v>1.0000000000000007</v>
      </c>
      <c r="AO1021" s="21">
        <v>4.0000000000000009</v>
      </c>
      <c r="AQ1021" s="21">
        <v>33.643581927006466</v>
      </c>
      <c r="AR1021" s="21">
        <v>16.279008860347393</v>
      </c>
      <c r="AS1021" s="21">
        <v>50.077409212646145</v>
      </c>
    </row>
    <row r="1022" spans="1:45" x14ac:dyDescent="0.35">
      <c r="A1022" s="5">
        <v>1974</v>
      </c>
      <c r="B1022" s="17" t="s">
        <v>136</v>
      </c>
      <c r="C1022" s="21">
        <v>85</v>
      </c>
      <c r="D1022" s="21">
        <v>1272</v>
      </c>
      <c r="E1022" s="17" t="s">
        <v>122</v>
      </c>
      <c r="F1022" s="19">
        <v>44.39</v>
      </c>
      <c r="G1022" s="17">
        <v>2.56</v>
      </c>
      <c r="H1022" s="19">
        <v>8.73</v>
      </c>
      <c r="I1022" s="19">
        <v>8.82</v>
      </c>
      <c r="J1022" s="17">
        <v>0.115</v>
      </c>
      <c r="K1022" s="19">
        <v>11.15</v>
      </c>
      <c r="L1022" s="19">
        <v>23.04</v>
      </c>
      <c r="M1022" s="17">
        <v>0.3196</v>
      </c>
      <c r="N1022" s="17">
        <v>2.5600000000000001E-2</v>
      </c>
      <c r="O1022" s="17">
        <v>2.93E-2</v>
      </c>
      <c r="Q1022" s="19">
        <v>99.179500000000004</v>
      </c>
      <c r="R1022" s="21">
        <v>55.833750625938919</v>
      </c>
      <c r="T1022" s="17">
        <v>1.6741808680859418</v>
      </c>
      <c r="U1022" s="17">
        <v>0.3258191319140582</v>
      </c>
      <c r="V1022" s="17">
        <v>0</v>
      </c>
      <c r="W1022" s="21">
        <v>2</v>
      </c>
      <c r="X1022" s="17">
        <v>6.2207528697092507E-2</v>
      </c>
      <c r="Y1022" s="17">
        <v>0.14210054204442421</v>
      </c>
      <c r="Z1022" s="17">
        <v>8.7363445691229379E-4</v>
      </c>
      <c r="AA1022" s="17">
        <v>7.2618799109845408E-2</v>
      </c>
      <c r="AB1022" s="17">
        <v>0.6269270011318735</v>
      </c>
      <c r="AC1022" s="17">
        <v>9.5272494559852205E-2</v>
      </c>
      <c r="AD1022" s="17">
        <v>0</v>
      </c>
      <c r="AE1022" s="17">
        <v>0</v>
      </c>
      <c r="AF1022" s="21">
        <v>1</v>
      </c>
      <c r="AG1022" s="17">
        <v>0</v>
      </c>
      <c r="AH1022" s="17">
        <v>4.0786695613722224E-2</v>
      </c>
      <c r="AI1022" s="17">
        <v>0</v>
      </c>
      <c r="AJ1022" s="17">
        <v>3.6732781024394617E-3</v>
      </c>
      <c r="AK1022" s="17">
        <v>0.93093985477977981</v>
      </c>
      <c r="AL1022" s="17">
        <v>2.3368581339961812E-2</v>
      </c>
      <c r="AM1022" s="17">
        <v>1.2315901640964865E-3</v>
      </c>
      <c r="AN1022" s="21">
        <v>0.99999999999999978</v>
      </c>
      <c r="AO1022" s="21">
        <v>4</v>
      </c>
      <c r="AQ1022" s="21">
        <v>34.07767824737028</v>
      </c>
      <c r="AR1022" s="21">
        <v>15.319510290429234</v>
      </c>
      <c r="AS1022" s="21">
        <v>50.602811462200492</v>
      </c>
    </row>
    <row r="1023" spans="1:45" x14ac:dyDescent="0.35">
      <c r="A1023" s="5">
        <v>1974</v>
      </c>
      <c r="B1023" s="17" t="s">
        <v>136</v>
      </c>
      <c r="C1023" s="21">
        <v>90</v>
      </c>
      <c r="D1023" s="21">
        <v>1273</v>
      </c>
      <c r="E1023" s="17" t="s">
        <v>122</v>
      </c>
      <c r="F1023" s="19">
        <v>44.03</v>
      </c>
      <c r="G1023" s="17">
        <v>2.67</v>
      </c>
      <c r="H1023" s="19">
        <v>8.75</v>
      </c>
      <c r="I1023" s="19">
        <v>8.82</v>
      </c>
      <c r="J1023" s="17">
        <v>0.10929999999999999</v>
      </c>
      <c r="K1023" s="19">
        <v>11.19</v>
      </c>
      <c r="L1023" s="19">
        <v>22.93</v>
      </c>
      <c r="M1023" s="17">
        <v>0.43659999999999999</v>
      </c>
      <c r="N1023" s="17">
        <v>5.8999999999999999E-3</v>
      </c>
      <c r="O1023" s="17">
        <v>3.95E-2</v>
      </c>
      <c r="Q1023" s="19">
        <v>98.981300000000005</v>
      </c>
      <c r="R1023" s="21">
        <v>55.922038980509747</v>
      </c>
      <c r="T1023" s="17">
        <v>1.6622797919600181</v>
      </c>
      <c r="U1023" s="17">
        <v>0.33772020803998193</v>
      </c>
      <c r="V1023" s="17">
        <v>0</v>
      </c>
      <c r="W1023" s="21">
        <v>2</v>
      </c>
      <c r="X1023" s="17">
        <v>5.1588022739123884E-2</v>
      </c>
      <c r="Y1023" s="17">
        <v>0.16556180180640867</v>
      </c>
      <c r="Z1023" s="17">
        <v>1.178955573997828E-3</v>
      </c>
      <c r="AA1023" s="17">
        <v>7.5815598720462452E-2</v>
      </c>
      <c r="AB1023" s="17">
        <v>0.6298112358490735</v>
      </c>
      <c r="AC1023" s="17">
        <v>7.6044385310933604E-2</v>
      </c>
      <c r="AD1023" s="17">
        <v>0</v>
      </c>
      <c r="AE1023" s="17">
        <v>0</v>
      </c>
      <c r="AF1023" s="21">
        <v>1</v>
      </c>
      <c r="AG1023" s="17">
        <v>0</v>
      </c>
      <c r="AH1023" s="17">
        <v>3.6834910745172603E-2</v>
      </c>
      <c r="AI1023" s="17">
        <v>0</v>
      </c>
      <c r="AJ1023" s="17">
        <v>3.4947357413339024E-3</v>
      </c>
      <c r="AK1023" s="17">
        <v>0.92743058399301903</v>
      </c>
      <c r="AL1023" s="17">
        <v>3.1955639928068498E-2</v>
      </c>
      <c r="AM1023" s="17">
        <v>2.8412959240570461E-4</v>
      </c>
      <c r="AN1023" s="21">
        <v>0.99999999999999978</v>
      </c>
      <c r="AO1023" s="21">
        <v>4</v>
      </c>
      <c r="AQ1023" s="21">
        <v>34.244176176729816</v>
      </c>
      <c r="AR1023" s="21">
        <v>15.329450805125047</v>
      </c>
      <c r="AS1023" s="21">
        <v>50.426373018145142</v>
      </c>
    </row>
    <row r="1024" spans="1:45" x14ac:dyDescent="0.35">
      <c r="A1024" s="5">
        <v>1974</v>
      </c>
      <c r="B1024" s="17" t="s">
        <v>136</v>
      </c>
      <c r="C1024" s="21">
        <v>95</v>
      </c>
      <c r="D1024" s="21">
        <v>1274</v>
      </c>
      <c r="E1024" s="17" t="s">
        <v>122</v>
      </c>
      <c r="F1024" s="19">
        <v>44.02</v>
      </c>
      <c r="G1024" s="17">
        <v>2.82</v>
      </c>
      <c r="H1024" s="19">
        <v>9.23</v>
      </c>
      <c r="I1024" s="19">
        <v>9.2799999999999994</v>
      </c>
      <c r="J1024" s="17">
        <v>0.15809999999999999</v>
      </c>
      <c r="K1024" s="19">
        <v>10.93</v>
      </c>
      <c r="L1024" s="19">
        <v>22.57</v>
      </c>
      <c r="M1024" s="17">
        <v>0.31369999999999998</v>
      </c>
      <c r="N1024" s="17">
        <v>2.29E-2</v>
      </c>
      <c r="Q1024" s="19">
        <v>99.344700000000017</v>
      </c>
      <c r="R1024" s="21">
        <v>54.082137555665511</v>
      </c>
      <c r="T1024" s="17">
        <v>1.6607524295143405</v>
      </c>
      <c r="U1024" s="17">
        <v>0.33924757048565946</v>
      </c>
      <c r="V1024" s="17">
        <v>0</v>
      </c>
      <c r="W1024" s="21">
        <v>2</v>
      </c>
      <c r="X1024" s="17">
        <v>7.1132868885846301E-2</v>
      </c>
      <c r="Y1024" s="17">
        <v>0.1321222001708183</v>
      </c>
      <c r="Z1024" s="17">
        <v>0</v>
      </c>
      <c r="AA1024" s="17">
        <v>8.0019500178802064E-2</v>
      </c>
      <c r="AB1024" s="17">
        <v>0.61475192597988504</v>
      </c>
      <c r="AC1024" s="17">
        <v>0.10197350478464817</v>
      </c>
      <c r="AD1024" s="17">
        <v>0</v>
      </c>
      <c r="AE1024" s="17">
        <v>0</v>
      </c>
      <c r="AF1024" s="21">
        <v>0.99999999999999989</v>
      </c>
      <c r="AG1024" s="17">
        <v>0</v>
      </c>
      <c r="AH1024" s="17">
        <v>5.8663569464108417E-2</v>
      </c>
      <c r="AI1024" s="17">
        <v>0</v>
      </c>
      <c r="AJ1024" s="17">
        <v>5.0515594454213445E-3</v>
      </c>
      <c r="AK1024" s="17">
        <v>0.91223837216186066</v>
      </c>
      <c r="AL1024" s="17">
        <v>2.2944453855195633E-2</v>
      </c>
      <c r="AM1024" s="17">
        <v>1.1020450734146002E-3</v>
      </c>
      <c r="AN1024" s="21">
        <v>1.0000000000000007</v>
      </c>
      <c r="AO1024" s="21">
        <v>4.0000000000000009</v>
      </c>
      <c r="AQ1024" s="21">
        <v>33.688708056852178</v>
      </c>
      <c r="AR1024" s="21">
        <v>16.320180245476521</v>
      </c>
      <c r="AS1024" s="21">
        <v>49.9911116976713</v>
      </c>
    </row>
    <row r="1025" spans="1:45" x14ac:dyDescent="0.35">
      <c r="A1025" s="5">
        <v>1974</v>
      </c>
      <c r="B1025" s="17" t="s">
        <v>136</v>
      </c>
      <c r="C1025" s="21">
        <v>100</v>
      </c>
      <c r="D1025" s="21">
        <v>1275</v>
      </c>
      <c r="E1025" s="17" t="s">
        <v>122</v>
      </c>
      <c r="F1025" s="19">
        <v>43.77</v>
      </c>
      <c r="G1025" s="17">
        <v>2.86</v>
      </c>
      <c r="H1025" s="19">
        <v>9.14</v>
      </c>
      <c r="I1025" s="19">
        <v>9.16</v>
      </c>
      <c r="J1025" s="17">
        <v>6.0400000000000002E-2</v>
      </c>
      <c r="K1025" s="19">
        <v>11.13</v>
      </c>
      <c r="L1025" s="19">
        <v>22.37</v>
      </c>
      <c r="M1025" s="17">
        <v>0.38269999999999998</v>
      </c>
      <c r="O1025" s="17">
        <v>7.7000000000000002E-3</v>
      </c>
      <c r="Q1025" s="19">
        <v>98.880800000000008</v>
      </c>
      <c r="R1025" s="21">
        <v>54.854608181370132</v>
      </c>
      <c r="T1025" s="17">
        <v>1.6562337218085419</v>
      </c>
      <c r="U1025" s="17">
        <v>0.34376627819145811</v>
      </c>
      <c r="V1025" s="17">
        <v>0</v>
      </c>
      <c r="W1025" s="21">
        <v>2</v>
      </c>
      <c r="X1025" s="17">
        <v>6.3821698913618163E-2</v>
      </c>
      <c r="Y1025" s="17">
        <v>0.14499675615856136</v>
      </c>
      <c r="Z1025" s="17">
        <v>2.3034601645980862E-4</v>
      </c>
      <c r="AA1025" s="17">
        <v>8.1395983894134424E-2</v>
      </c>
      <c r="AB1025" s="17">
        <v>0.62786332908126374</v>
      </c>
      <c r="AC1025" s="17">
        <v>8.1691885935962549E-2</v>
      </c>
      <c r="AD1025" s="17">
        <v>0</v>
      </c>
      <c r="AE1025" s="17">
        <v>0</v>
      </c>
      <c r="AF1025" s="21">
        <v>1</v>
      </c>
      <c r="AG1025" s="17">
        <v>0</v>
      </c>
      <c r="AH1025" s="17">
        <v>6.3145060590858504E-2</v>
      </c>
      <c r="AI1025" s="17">
        <v>0</v>
      </c>
      <c r="AJ1025" s="17">
        <v>1.9356229142976776E-3</v>
      </c>
      <c r="AK1025" s="17">
        <v>0.90684482580939296</v>
      </c>
      <c r="AL1025" s="17">
        <v>2.8074490685450815E-2</v>
      </c>
      <c r="AM1025" s="17">
        <v>0</v>
      </c>
      <c r="AN1025" s="21">
        <v>1</v>
      </c>
      <c r="AO1025" s="21">
        <v>4</v>
      </c>
      <c r="AQ1025" s="21">
        <v>34.375640312450358</v>
      </c>
      <c r="AR1025" s="21">
        <v>15.974427755953039</v>
      </c>
      <c r="AS1025" s="21">
        <v>49.649931931596605</v>
      </c>
    </row>
    <row r="1026" spans="1:45" x14ac:dyDescent="0.35">
      <c r="A1026" s="5">
        <v>1974</v>
      </c>
      <c r="B1026" s="17" t="s">
        <v>136</v>
      </c>
      <c r="C1026" s="21">
        <v>105</v>
      </c>
      <c r="D1026" s="21">
        <v>1276</v>
      </c>
      <c r="E1026" s="17" t="s">
        <v>127</v>
      </c>
      <c r="F1026" s="19">
        <v>45.83</v>
      </c>
      <c r="G1026" s="17">
        <v>1.99</v>
      </c>
      <c r="H1026" s="19">
        <v>7.84</v>
      </c>
      <c r="I1026" s="19">
        <v>8.69</v>
      </c>
      <c r="J1026" s="17">
        <v>8.6400000000000005E-2</v>
      </c>
      <c r="K1026" s="19">
        <v>11.87</v>
      </c>
      <c r="L1026" s="19">
        <v>22.39</v>
      </c>
      <c r="M1026" s="17">
        <v>0.41370000000000001</v>
      </c>
      <c r="O1026" s="17">
        <v>7.1999999999999998E-3</v>
      </c>
      <c r="Q1026" s="19">
        <v>99.1173</v>
      </c>
      <c r="R1026" s="21">
        <v>57.733463035019447</v>
      </c>
      <c r="T1026" s="17">
        <v>1.7229865650226468</v>
      </c>
      <c r="U1026" s="17">
        <v>0.2770134349773532</v>
      </c>
      <c r="V1026" s="17">
        <v>0</v>
      </c>
      <c r="W1026" s="21">
        <v>2</v>
      </c>
      <c r="X1026" s="17">
        <v>7.0345271902274853E-2</v>
      </c>
      <c r="Y1026" s="17">
        <v>0.1240668277949724</v>
      </c>
      <c r="Z1026" s="17">
        <v>2.1399786222577876E-4</v>
      </c>
      <c r="AA1026" s="17">
        <v>5.6270008144678189E-2</v>
      </c>
      <c r="AB1026" s="17">
        <v>0.66528484525088383</v>
      </c>
      <c r="AC1026" s="17">
        <v>8.3819049044965066E-2</v>
      </c>
      <c r="AD1026" s="17">
        <v>0</v>
      </c>
      <c r="AE1026" s="17">
        <v>0</v>
      </c>
      <c r="AF1026" s="21">
        <v>1</v>
      </c>
      <c r="AG1026" s="17">
        <v>0</v>
      </c>
      <c r="AH1026" s="17">
        <v>6.5300895740888126E-2</v>
      </c>
      <c r="AI1026" s="17">
        <v>0</v>
      </c>
      <c r="AJ1026" s="17">
        <v>2.7509615235153185E-3</v>
      </c>
      <c r="AK1026" s="17">
        <v>0.9017954638641178</v>
      </c>
      <c r="AL1026" s="17">
        <v>3.0152678871477993E-2</v>
      </c>
      <c r="AM1026" s="17">
        <v>0</v>
      </c>
      <c r="AN1026" s="21">
        <v>0.99999999999999922</v>
      </c>
      <c r="AO1026" s="21">
        <v>3.9999999999999991</v>
      </c>
      <c r="AQ1026" s="21">
        <v>36.097576347585793</v>
      </c>
      <c r="AR1026" s="21">
        <v>14.972058202009736</v>
      </c>
      <c r="AS1026" s="21">
        <v>48.930365450404473</v>
      </c>
    </row>
    <row r="1027" spans="1:45" x14ac:dyDescent="0.35">
      <c r="A1027" s="5">
        <v>1974</v>
      </c>
      <c r="B1027" s="17" t="s">
        <v>136</v>
      </c>
      <c r="C1027" s="21">
        <v>110</v>
      </c>
      <c r="D1027" s="21">
        <v>1277</v>
      </c>
      <c r="E1027" s="17" t="s">
        <v>127</v>
      </c>
      <c r="F1027" s="19">
        <v>45.82</v>
      </c>
      <c r="G1027" s="17">
        <v>1.97</v>
      </c>
      <c r="H1027" s="19">
        <v>7.91</v>
      </c>
      <c r="I1027" s="19">
        <v>8.61</v>
      </c>
      <c r="J1027" s="17">
        <v>0.1065</v>
      </c>
      <c r="K1027" s="19">
        <v>11.76</v>
      </c>
      <c r="L1027" s="19">
        <v>22.82</v>
      </c>
      <c r="M1027" s="17">
        <v>0.34749999999999998</v>
      </c>
      <c r="N1027" s="17">
        <v>2.2800000000000001E-2</v>
      </c>
      <c r="Q1027" s="19">
        <v>99.366799999999998</v>
      </c>
      <c r="R1027" s="21">
        <v>57.731958762886606</v>
      </c>
      <c r="T1027" s="17">
        <v>1.7193896848770285</v>
      </c>
      <c r="U1027" s="17">
        <v>0.28061031512297152</v>
      </c>
      <c r="V1027" s="17">
        <v>0</v>
      </c>
      <c r="W1027" s="21">
        <v>2</v>
      </c>
      <c r="X1027" s="17">
        <v>6.9194520245760283E-2</v>
      </c>
      <c r="Y1027" s="17">
        <v>0.12658680315264326</v>
      </c>
      <c r="Z1027" s="17">
        <v>0</v>
      </c>
      <c r="AA1027" s="17">
        <v>5.5600324473725371E-2</v>
      </c>
      <c r="AB1027" s="17">
        <v>0.6578871923389743</v>
      </c>
      <c r="AC1027" s="17">
        <v>9.0731159788896787E-2</v>
      </c>
      <c r="AD1027" s="17">
        <v>0</v>
      </c>
      <c r="AE1027" s="17">
        <v>0</v>
      </c>
      <c r="AF1027" s="21">
        <v>1</v>
      </c>
      <c r="AG1027" s="17">
        <v>0</v>
      </c>
      <c r="AH1027" s="17">
        <v>5.2847848691829985E-2</v>
      </c>
      <c r="AI1027" s="17">
        <v>0</v>
      </c>
      <c r="AJ1027" s="17">
        <v>3.3846017895251862E-3</v>
      </c>
      <c r="AK1027" s="17">
        <v>0.91739589229576135</v>
      </c>
      <c r="AL1027" s="17">
        <v>2.5280309627291119E-2</v>
      </c>
      <c r="AM1027" s="17">
        <v>1.091347595593294E-3</v>
      </c>
      <c r="AN1027" s="21">
        <v>1.0000000000000009</v>
      </c>
      <c r="AO1027" s="21">
        <v>4.0000000000000009</v>
      </c>
      <c r="AQ1027" s="21">
        <v>35.583906989469043</v>
      </c>
      <c r="AR1027" s="21">
        <v>14.795838225036764</v>
      </c>
      <c r="AS1027" s="21">
        <v>49.620254785494197</v>
      </c>
    </row>
    <row r="1028" spans="1:45" x14ac:dyDescent="0.35">
      <c r="A1028" s="5">
        <v>1974</v>
      </c>
      <c r="B1028" s="17" t="s">
        <v>136</v>
      </c>
      <c r="C1028" s="21">
        <v>115</v>
      </c>
      <c r="D1028" s="21">
        <v>1278</v>
      </c>
      <c r="E1028" s="17" t="s">
        <v>127</v>
      </c>
      <c r="F1028" s="19">
        <v>46.08</v>
      </c>
      <c r="G1028" s="17">
        <v>1.95</v>
      </c>
      <c r="H1028" s="19">
        <v>7.89</v>
      </c>
      <c r="I1028" s="19">
        <v>8.57</v>
      </c>
      <c r="J1028" s="17">
        <v>8.3500000000000005E-2</v>
      </c>
      <c r="K1028" s="19">
        <v>11.9</v>
      </c>
      <c r="L1028" s="19">
        <v>22.5</v>
      </c>
      <c r="M1028" s="17">
        <v>0.35120000000000001</v>
      </c>
      <c r="O1028" s="17">
        <v>3.3399999999999999E-2</v>
      </c>
      <c r="Q1028" s="19">
        <v>99.358100000000022</v>
      </c>
      <c r="R1028" s="21">
        <v>58.133854421104061</v>
      </c>
      <c r="T1028" s="17">
        <v>1.7285164217098319</v>
      </c>
      <c r="U1028" s="17">
        <v>0.27148357829016811</v>
      </c>
      <c r="V1028" s="17">
        <v>0</v>
      </c>
      <c r="W1028" s="21">
        <v>2</v>
      </c>
      <c r="X1028" s="17">
        <v>7.7309723005656694E-2</v>
      </c>
      <c r="Y1028" s="17">
        <v>0.10869191470346817</v>
      </c>
      <c r="Z1028" s="17">
        <v>9.90495281403665E-4</v>
      </c>
      <c r="AA1028" s="17">
        <v>5.5015810907614975E-2</v>
      </c>
      <c r="AB1028" s="17">
        <v>0.66547673736811586</v>
      </c>
      <c r="AC1028" s="17">
        <v>9.2515318733740526E-2</v>
      </c>
      <c r="AD1028" s="17">
        <v>0</v>
      </c>
      <c r="AE1028" s="17">
        <v>0</v>
      </c>
      <c r="AF1028" s="21">
        <v>0.99999999999999989</v>
      </c>
      <c r="AG1028" s="17">
        <v>0</v>
      </c>
      <c r="AH1028" s="17">
        <v>6.7605107254897628E-2</v>
      </c>
      <c r="AI1028" s="17">
        <v>0</v>
      </c>
      <c r="AJ1028" s="17">
        <v>2.6526885012077648E-3</v>
      </c>
      <c r="AK1028" s="17">
        <v>0.90420202772830371</v>
      </c>
      <c r="AL1028" s="17">
        <v>2.554017651559163E-2</v>
      </c>
      <c r="AM1028" s="17">
        <v>0</v>
      </c>
      <c r="AN1028" s="21">
        <v>1.0000000000000007</v>
      </c>
      <c r="AO1028" s="21">
        <v>4.0000000000000009</v>
      </c>
      <c r="AQ1028" s="21">
        <v>36.144745425755289</v>
      </c>
      <c r="AR1028" s="21">
        <v>14.744368692725512</v>
      </c>
      <c r="AS1028" s="21">
        <v>49.110885881519195</v>
      </c>
    </row>
    <row r="1029" spans="1:45" x14ac:dyDescent="0.35">
      <c r="A1029" s="5">
        <v>1974</v>
      </c>
      <c r="B1029" s="17" t="s">
        <v>136</v>
      </c>
      <c r="C1029" s="21">
        <v>120</v>
      </c>
      <c r="D1029" s="21">
        <v>1279</v>
      </c>
      <c r="E1029" s="17" t="s">
        <v>122</v>
      </c>
      <c r="F1029" s="19">
        <v>44.93</v>
      </c>
      <c r="G1029" s="17">
        <v>2.7</v>
      </c>
      <c r="H1029" s="19">
        <v>8.51</v>
      </c>
      <c r="I1029" s="19">
        <v>8.91</v>
      </c>
      <c r="J1029" s="17">
        <v>0.1381</v>
      </c>
      <c r="K1029" s="19">
        <v>11.3</v>
      </c>
      <c r="L1029" s="19">
        <v>22.64</v>
      </c>
      <c r="M1029" s="17">
        <v>0.31890000000000002</v>
      </c>
      <c r="O1029" s="17">
        <v>2.7400000000000001E-2</v>
      </c>
      <c r="Q1029" s="19">
        <v>99.474399999999989</v>
      </c>
      <c r="R1029" s="21">
        <v>55.912914398812475</v>
      </c>
      <c r="T1029" s="17">
        <v>1.6907146883313771</v>
      </c>
      <c r="U1029" s="17">
        <v>0.30928531166862294</v>
      </c>
      <c r="V1029" s="17">
        <v>0</v>
      </c>
      <c r="W1029" s="21">
        <v>2</v>
      </c>
      <c r="X1029" s="17">
        <v>6.8107444624443902E-2</v>
      </c>
      <c r="Y1029" s="17">
        <v>0.11079355239297604</v>
      </c>
      <c r="Z1029" s="17">
        <v>8.1513468735609806E-4</v>
      </c>
      <c r="AA1029" s="17">
        <v>7.64169216996992E-2</v>
      </c>
      <c r="AB1029" s="17">
        <v>0.63392404990996498</v>
      </c>
      <c r="AC1029" s="17">
        <v>0.1099428966855599</v>
      </c>
      <c r="AD1029" s="17">
        <v>0</v>
      </c>
      <c r="AE1029" s="17">
        <v>0</v>
      </c>
      <c r="AF1029" s="21">
        <v>1</v>
      </c>
      <c r="AG1029" s="17">
        <v>0</v>
      </c>
      <c r="AH1029" s="17">
        <v>5.9625362347854177E-2</v>
      </c>
      <c r="AI1029" s="17">
        <v>0</v>
      </c>
      <c r="AJ1029" s="17">
        <v>4.401151571551699E-3</v>
      </c>
      <c r="AK1029" s="17">
        <v>0.91270882264504039</v>
      </c>
      <c r="AL1029" s="17">
        <v>2.3264663435554143E-2</v>
      </c>
      <c r="AM1029" s="17">
        <v>0</v>
      </c>
      <c r="AN1029" s="21">
        <v>1.0000000000000004</v>
      </c>
      <c r="AO1029" s="21">
        <v>4</v>
      </c>
      <c r="AQ1029" s="21">
        <v>34.61425638322293</v>
      </c>
      <c r="AR1029" s="21">
        <v>15.548957656768081</v>
      </c>
      <c r="AS1029" s="21">
        <v>49.836785960008982</v>
      </c>
    </row>
    <row r="1030" spans="1:45" x14ac:dyDescent="0.35">
      <c r="A1030" s="5">
        <v>1974</v>
      </c>
      <c r="B1030" s="17" t="s">
        <v>136</v>
      </c>
      <c r="C1030" s="21">
        <v>125</v>
      </c>
      <c r="D1030" s="21">
        <v>1280</v>
      </c>
      <c r="E1030" s="17" t="s">
        <v>122</v>
      </c>
      <c r="F1030" s="19">
        <v>44.08</v>
      </c>
      <c r="G1030" s="17">
        <v>2.79</v>
      </c>
      <c r="H1030" s="19">
        <v>9.3800000000000008</v>
      </c>
      <c r="I1030" s="19">
        <v>9.19</v>
      </c>
      <c r="J1030" s="17">
        <v>0.1638</v>
      </c>
      <c r="K1030" s="19">
        <v>11.09</v>
      </c>
      <c r="L1030" s="19">
        <v>22.87</v>
      </c>
      <c r="M1030" s="17">
        <v>0.38990000000000002</v>
      </c>
      <c r="N1030" s="17">
        <v>1.29E-2</v>
      </c>
      <c r="O1030" s="17">
        <v>2.07E-2</v>
      </c>
      <c r="Q1030" s="19">
        <v>99.987299999999991</v>
      </c>
      <c r="R1030" s="21">
        <v>54.684418145956606</v>
      </c>
      <c r="T1030" s="17">
        <v>1.6497114497689536</v>
      </c>
      <c r="U1030" s="17">
        <v>0.35028855023104644</v>
      </c>
      <c r="V1030" s="17">
        <v>0</v>
      </c>
      <c r="W1030" s="21">
        <v>2</v>
      </c>
      <c r="X1030" s="17">
        <v>6.3424608073922917E-2</v>
      </c>
      <c r="Y1030" s="17">
        <v>0.15808726951169508</v>
      </c>
      <c r="Z1030" s="17">
        <v>6.1246553221927795E-4</v>
      </c>
      <c r="AA1030" s="17">
        <v>7.8534859993856274E-2</v>
      </c>
      <c r="AB1030" s="17">
        <v>0.61876084914102536</v>
      </c>
      <c r="AC1030" s="17">
        <v>8.0579947747281166E-2</v>
      </c>
      <c r="AD1030" s="17">
        <v>0</v>
      </c>
      <c r="AE1030" s="17">
        <v>0</v>
      </c>
      <c r="AF1030" s="21">
        <v>1</v>
      </c>
      <c r="AG1030" s="17">
        <v>0</v>
      </c>
      <c r="AH1030" s="17">
        <v>4.8934027362504545E-2</v>
      </c>
      <c r="AI1030" s="17">
        <v>0</v>
      </c>
      <c r="AJ1030" s="17">
        <v>5.1918129822034137E-3</v>
      </c>
      <c r="AK1030" s="17">
        <v>0.91696864678079137</v>
      </c>
      <c r="AL1030" s="17">
        <v>2.8289676793635275E-2</v>
      </c>
      <c r="AM1030" s="17">
        <v>6.1583608086500298E-4</v>
      </c>
      <c r="AN1030" s="21">
        <v>0.99999999999999956</v>
      </c>
      <c r="AO1030" s="21">
        <v>3.9999999999999996</v>
      </c>
      <c r="AQ1030" s="21">
        <v>33.839388414871742</v>
      </c>
      <c r="AR1030" s="21">
        <v>16.01254832975189</v>
      </c>
      <c r="AS1030" s="21">
        <v>50.148063255376371</v>
      </c>
    </row>
    <row r="1031" spans="1:45" x14ac:dyDescent="0.35">
      <c r="A1031" s="5">
        <v>1974</v>
      </c>
      <c r="B1031" s="17" t="s">
        <v>136</v>
      </c>
      <c r="C1031" s="21">
        <v>135</v>
      </c>
      <c r="D1031" s="21">
        <v>1282</v>
      </c>
      <c r="E1031" s="17" t="s">
        <v>122</v>
      </c>
      <c r="F1031" s="19">
        <v>44.6</v>
      </c>
      <c r="G1031" s="17">
        <v>2.65</v>
      </c>
      <c r="H1031" s="19">
        <v>8.6</v>
      </c>
      <c r="I1031" s="19">
        <v>8.9600000000000009</v>
      </c>
      <c r="J1031" s="17">
        <v>0.1381</v>
      </c>
      <c r="K1031" s="19">
        <v>11.52</v>
      </c>
      <c r="L1031" s="19">
        <v>22.68</v>
      </c>
      <c r="M1031" s="17">
        <v>0.38150000000000001</v>
      </c>
      <c r="N1031" s="17">
        <v>1.35E-2</v>
      </c>
      <c r="Q1031" s="19">
        <v>99.543099999999995</v>
      </c>
      <c r="R1031" s="21">
        <v>56.25</v>
      </c>
      <c r="T1031" s="17">
        <v>1.674075364397444</v>
      </c>
      <c r="U1031" s="17">
        <v>0.32592463560255602</v>
      </c>
      <c r="V1031" s="17">
        <v>0</v>
      </c>
      <c r="W1031" s="21">
        <v>2</v>
      </c>
      <c r="X1031" s="17">
        <v>5.4500050364061747E-2</v>
      </c>
      <c r="Y1031" s="17">
        <v>0.15020618291033516</v>
      </c>
      <c r="Z1031" s="17">
        <v>0</v>
      </c>
      <c r="AA1031" s="17">
        <v>7.4813140932375538E-2</v>
      </c>
      <c r="AB1031" s="17">
        <v>0.64464037639638916</v>
      </c>
      <c r="AC1031" s="17">
        <v>7.5840249396838311E-2</v>
      </c>
      <c r="AD1031" s="17">
        <v>0</v>
      </c>
      <c r="AE1031" s="17">
        <v>0</v>
      </c>
      <c r="AF1031" s="21">
        <v>0.99999999999999989</v>
      </c>
      <c r="AG1031" s="17">
        <v>0</v>
      </c>
      <c r="AH1031" s="17">
        <v>5.518045634043367E-2</v>
      </c>
      <c r="AI1031" s="17">
        <v>0</v>
      </c>
      <c r="AJ1031" s="17">
        <v>4.3900813211768313E-3</v>
      </c>
      <c r="AK1031" s="17">
        <v>0.91202158280179679</v>
      </c>
      <c r="AL1031" s="17">
        <v>2.7761506945809877E-2</v>
      </c>
      <c r="AM1031" s="17">
        <v>6.4637259078360073E-4</v>
      </c>
      <c r="AN1031" s="21">
        <v>1.0000000000000009</v>
      </c>
      <c r="AO1031" s="21">
        <v>4.0000000000000009</v>
      </c>
      <c r="AQ1031" s="21">
        <v>34.991464440614244</v>
      </c>
      <c r="AR1031" s="21">
        <v>15.50345962529857</v>
      </c>
      <c r="AS1031" s="21">
        <v>49.505075934087195</v>
      </c>
    </row>
    <row r="1032" spans="1:45" x14ac:dyDescent="0.35">
      <c r="A1032" s="5">
        <v>1974</v>
      </c>
      <c r="B1032" s="17" t="s">
        <v>136</v>
      </c>
      <c r="C1032" s="21">
        <v>140</v>
      </c>
      <c r="D1032" s="21">
        <v>1283</v>
      </c>
      <c r="E1032" s="17" t="s">
        <v>122</v>
      </c>
      <c r="F1032" s="19">
        <v>44.19</v>
      </c>
      <c r="G1032" s="17">
        <v>2.93</v>
      </c>
      <c r="H1032" s="19">
        <v>9.1199999999999992</v>
      </c>
      <c r="I1032" s="19">
        <v>9.27</v>
      </c>
      <c r="J1032" s="17">
        <v>0.12939999999999999</v>
      </c>
      <c r="K1032" s="19">
        <v>10.92</v>
      </c>
      <c r="L1032" s="19">
        <v>23.04</v>
      </c>
      <c r="M1032" s="17">
        <v>0.28079999999999999</v>
      </c>
      <c r="N1032" s="17">
        <v>3.1699999999999999E-2</v>
      </c>
      <c r="Q1032" s="19">
        <v>99.911900000000003</v>
      </c>
      <c r="R1032" s="21">
        <v>54.086181277860334</v>
      </c>
      <c r="T1032" s="17">
        <v>1.658928222557029</v>
      </c>
      <c r="U1032" s="17">
        <v>0.34107177744297101</v>
      </c>
      <c r="V1032" s="17">
        <v>0</v>
      </c>
      <c r="W1032" s="21">
        <v>2</v>
      </c>
      <c r="X1032" s="17">
        <v>6.2414273604999237E-2</v>
      </c>
      <c r="Y1032" s="17">
        <v>0.13515210097937944</v>
      </c>
      <c r="Z1032" s="17">
        <v>0</v>
      </c>
      <c r="AA1032" s="17">
        <v>8.2730011032868908E-2</v>
      </c>
      <c r="AB1032" s="17">
        <v>0.61115463572571593</v>
      </c>
      <c r="AC1032" s="17">
        <v>0.10854897865703639</v>
      </c>
      <c r="AD1032" s="17">
        <v>0</v>
      </c>
      <c r="AE1032" s="17">
        <v>0</v>
      </c>
      <c r="AF1032" s="21">
        <v>0.99999999999999989</v>
      </c>
      <c r="AG1032" s="17">
        <v>0</v>
      </c>
      <c r="AH1032" s="17">
        <v>4.7297783357237277E-2</v>
      </c>
      <c r="AI1032" s="17">
        <v>0</v>
      </c>
      <c r="AJ1032" s="17">
        <v>4.1141167347156825E-3</v>
      </c>
      <c r="AK1032" s="17">
        <v>0.92663348070090201</v>
      </c>
      <c r="AL1032" s="17">
        <v>2.0436618851953824E-2</v>
      </c>
      <c r="AM1032" s="17">
        <v>1.5180003551907315E-3</v>
      </c>
      <c r="AN1032" s="21">
        <v>0.99999999999999956</v>
      </c>
      <c r="AO1032" s="21">
        <v>3.9999999999999996</v>
      </c>
      <c r="AQ1032" s="21">
        <v>33.343568674151626</v>
      </c>
      <c r="AR1032" s="21">
        <v>16.100867654422231</v>
      </c>
      <c r="AS1032" s="21">
        <v>50.555563671426142</v>
      </c>
    </row>
    <row r="1033" spans="1:45" x14ac:dyDescent="0.35">
      <c r="A1033" s="5">
        <v>1974</v>
      </c>
      <c r="B1033" s="17" t="s">
        <v>136</v>
      </c>
      <c r="C1033" s="21">
        <v>145</v>
      </c>
      <c r="D1033" s="21">
        <v>1284</v>
      </c>
      <c r="E1033" s="17" t="s">
        <v>122</v>
      </c>
      <c r="F1033" s="19">
        <v>44.5</v>
      </c>
      <c r="G1033" s="17">
        <v>2.73</v>
      </c>
      <c r="H1033" s="19">
        <v>8.42</v>
      </c>
      <c r="I1033" s="19">
        <v>8.8699999999999992</v>
      </c>
      <c r="J1033" s="17">
        <v>7.4899999999999994E-2</v>
      </c>
      <c r="K1033" s="19">
        <v>11.23</v>
      </c>
      <c r="L1033" s="19">
        <v>22.97</v>
      </c>
      <c r="M1033" s="17">
        <v>0.35370000000000001</v>
      </c>
      <c r="O1033" s="17">
        <v>1.4E-2</v>
      </c>
      <c r="Q1033" s="19">
        <v>99.162600000000012</v>
      </c>
      <c r="R1033" s="21">
        <v>55.870646766169152</v>
      </c>
      <c r="T1033" s="17">
        <v>1.679184470299057</v>
      </c>
      <c r="U1033" s="17">
        <v>0.32081552970094296</v>
      </c>
      <c r="V1033" s="17">
        <v>0</v>
      </c>
      <c r="W1033" s="21">
        <v>2</v>
      </c>
      <c r="X1033" s="17">
        <v>5.3623044163351452E-2</v>
      </c>
      <c r="Y1033" s="17">
        <v>0.13768874507377696</v>
      </c>
      <c r="Z1033" s="17">
        <v>4.1764889666985562E-4</v>
      </c>
      <c r="AA1033" s="17">
        <v>7.7480588895505853E-2</v>
      </c>
      <c r="AB1033" s="17">
        <v>0.63174677303126636</v>
      </c>
      <c r="AC1033" s="17">
        <v>9.904319993942956E-2</v>
      </c>
      <c r="AD1033" s="17">
        <v>0</v>
      </c>
      <c r="AE1033" s="17">
        <v>0</v>
      </c>
      <c r="AF1033" s="21">
        <v>1</v>
      </c>
      <c r="AG1033" s="17">
        <v>0</v>
      </c>
      <c r="AH1033" s="17">
        <v>4.314702493978978E-2</v>
      </c>
      <c r="AI1033" s="17">
        <v>0</v>
      </c>
      <c r="AJ1033" s="17">
        <v>2.3936406720887708E-3</v>
      </c>
      <c r="AK1033" s="17">
        <v>0.92858424816425245</v>
      </c>
      <c r="AL1033" s="17">
        <v>2.5875086223869366E-2</v>
      </c>
      <c r="AM1033" s="17">
        <v>0</v>
      </c>
      <c r="AN1033" s="21">
        <v>1.0000000000000004</v>
      </c>
      <c r="AO1033" s="21">
        <v>4</v>
      </c>
      <c r="AQ1033" s="21">
        <v>34.28554910678551</v>
      </c>
      <c r="AR1033" s="21">
        <v>15.319225781954129</v>
      </c>
      <c r="AS1033" s="21">
        <v>50.395225111260359</v>
      </c>
    </row>
    <row r="1034" spans="1:45" x14ac:dyDescent="0.35">
      <c r="A1034" s="5">
        <v>1974</v>
      </c>
      <c r="B1034" s="17" t="s">
        <v>136</v>
      </c>
      <c r="C1034" s="21">
        <v>150</v>
      </c>
      <c r="D1034" s="21">
        <v>1285</v>
      </c>
      <c r="E1034" s="17" t="s">
        <v>122</v>
      </c>
      <c r="F1034" s="19">
        <v>44.71</v>
      </c>
      <c r="G1034" s="17">
        <v>2.56</v>
      </c>
      <c r="H1034" s="19">
        <v>8.31</v>
      </c>
      <c r="I1034" s="19">
        <v>8.58</v>
      </c>
      <c r="J1034" s="17">
        <v>6.3399999999999998E-2</v>
      </c>
      <c r="K1034" s="19">
        <v>11.63</v>
      </c>
      <c r="L1034" s="19">
        <v>22.68</v>
      </c>
      <c r="M1034" s="17">
        <v>0.43099999999999999</v>
      </c>
      <c r="N1034" s="17">
        <v>4.7999999999999996E-3</v>
      </c>
      <c r="O1034" s="17">
        <v>3.9899999999999998E-2</v>
      </c>
      <c r="Q1034" s="19">
        <v>99.009100000000018</v>
      </c>
      <c r="R1034" s="21">
        <v>57.545769421078674</v>
      </c>
      <c r="T1034" s="17">
        <v>1.6845283290173299</v>
      </c>
      <c r="U1034" s="17">
        <v>0.31547167098267015</v>
      </c>
      <c r="V1034" s="17">
        <v>0</v>
      </c>
      <c r="W1034" s="21">
        <v>2</v>
      </c>
      <c r="X1034" s="17">
        <v>5.3509976615776444E-2</v>
      </c>
      <c r="Y1034" s="17">
        <v>0.14739635114061722</v>
      </c>
      <c r="Z1034" s="17">
        <v>1.1884788280426253E-3</v>
      </c>
      <c r="AA1034" s="17">
        <v>7.2544665448979959E-2</v>
      </c>
      <c r="AB1034" s="17">
        <v>0.65324823005806409</v>
      </c>
      <c r="AC1034" s="17">
        <v>7.2112297908519585E-2</v>
      </c>
      <c r="AD1034" s="17">
        <v>0</v>
      </c>
      <c r="AE1034" s="17">
        <v>0</v>
      </c>
      <c r="AF1034" s="21">
        <v>1</v>
      </c>
      <c r="AG1034" s="17">
        <v>0</v>
      </c>
      <c r="AH1034" s="17">
        <v>5.0806097422163701E-2</v>
      </c>
      <c r="AI1034" s="17">
        <v>0</v>
      </c>
      <c r="AJ1034" s="17">
        <v>2.0230268500586457E-3</v>
      </c>
      <c r="AK1034" s="17">
        <v>0.91545840922805088</v>
      </c>
      <c r="AL1034" s="17">
        <v>3.1481779084278794E-2</v>
      </c>
      <c r="AM1034" s="17">
        <v>2.3068741544842825E-4</v>
      </c>
      <c r="AN1034" s="21">
        <v>1.0000000000000004</v>
      </c>
      <c r="AO1034" s="21">
        <v>4</v>
      </c>
      <c r="AQ1034" s="21">
        <v>35.482480791045532</v>
      </c>
      <c r="AR1034" s="21">
        <v>14.792569448970907</v>
      </c>
      <c r="AS1034" s="21">
        <v>49.724949759983559</v>
      </c>
    </row>
    <row r="1035" spans="1:45" x14ac:dyDescent="0.35">
      <c r="A1035" s="5">
        <v>1974</v>
      </c>
      <c r="B1035" s="17" t="s">
        <v>136</v>
      </c>
      <c r="C1035" s="21">
        <v>155</v>
      </c>
      <c r="D1035" s="21">
        <v>1286</v>
      </c>
      <c r="E1035" s="17" t="s">
        <v>122</v>
      </c>
      <c r="F1035" s="19">
        <v>45.6</v>
      </c>
      <c r="G1035" s="17">
        <v>2.58</v>
      </c>
      <c r="H1035" s="19">
        <v>8.2200000000000006</v>
      </c>
      <c r="I1035" s="19">
        <v>8.6300000000000008</v>
      </c>
      <c r="J1035" s="17">
        <v>0.12670000000000001</v>
      </c>
      <c r="K1035" s="19">
        <v>11.59</v>
      </c>
      <c r="L1035" s="19">
        <v>23.03</v>
      </c>
      <c r="M1035" s="17">
        <v>0.25059999999999999</v>
      </c>
      <c r="N1035" s="17">
        <v>2.2100000000000002E-2</v>
      </c>
      <c r="Q1035" s="19">
        <v>100.04939999999999</v>
      </c>
      <c r="R1035" s="21">
        <v>57.319485657764588</v>
      </c>
      <c r="T1035" s="17">
        <v>1.7044068615855499</v>
      </c>
      <c r="U1035" s="17">
        <v>0.29559313841445012</v>
      </c>
      <c r="V1035" s="17">
        <v>0</v>
      </c>
      <c r="W1035" s="21">
        <v>2</v>
      </c>
      <c r="X1035" s="17">
        <v>6.6491701394664871E-2</v>
      </c>
      <c r="Y1035" s="17">
        <v>0.10325358938560086</v>
      </c>
      <c r="Z1035" s="17">
        <v>0</v>
      </c>
      <c r="AA1035" s="17">
        <v>7.2530388716208732E-2</v>
      </c>
      <c r="AB1035" s="17">
        <v>0.64582781419433932</v>
      </c>
      <c r="AC1035" s="17">
        <v>0.11189650630918624</v>
      </c>
      <c r="AD1035" s="17">
        <v>0</v>
      </c>
      <c r="AE1035" s="17">
        <v>0</v>
      </c>
      <c r="AF1035" s="21">
        <v>1</v>
      </c>
      <c r="AG1035" s="17">
        <v>0</v>
      </c>
      <c r="AH1035" s="17">
        <v>5.4578098564594918E-2</v>
      </c>
      <c r="AI1035" s="17">
        <v>0</v>
      </c>
      <c r="AJ1035" s="17">
        <v>4.0107333197693567E-3</v>
      </c>
      <c r="AK1035" s="17">
        <v>0.92219823831740133</v>
      </c>
      <c r="AL1035" s="17">
        <v>1.8159247408304741E-2</v>
      </c>
      <c r="AM1035" s="17">
        <v>1.053682389928913E-3</v>
      </c>
      <c r="AN1035" s="21">
        <v>0.99999999999999922</v>
      </c>
      <c r="AO1035" s="21">
        <v>3.9999999999999991</v>
      </c>
      <c r="AQ1035" s="21">
        <v>35.065701714149618</v>
      </c>
      <c r="AR1035" s="21">
        <v>14.862858754412967</v>
      </c>
      <c r="AS1035" s="21">
        <v>50.07143953143742</v>
      </c>
    </row>
    <row r="1036" spans="1:45" x14ac:dyDescent="0.35">
      <c r="A1036" s="5">
        <v>1974</v>
      </c>
      <c r="B1036" s="17" t="s">
        <v>136</v>
      </c>
      <c r="C1036" s="21">
        <v>160</v>
      </c>
      <c r="D1036" s="21">
        <v>1287</v>
      </c>
      <c r="E1036" s="17" t="s">
        <v>122</v>
      </c>
      <c r="F1036" s="19">
        <v>44.93</v>
      </c>
      <c r="G1036" s="17">
        <v>2.92</v>
      </c>
      <c r="H1036" s="19">
        <v>9.01</v>
      </c>
      <c r="I1036" s="19">
        <v>9.07</v>
      </c>
      <c r="J1036" s="17">
        <v>0.1007</v>
      </c>
      <c r="K1036" s="19">
        <v>11.13</v>
      </c>
      <c r="L1036" s="19">
        <v>22.59</v>
      </c>
      <c r="M1036" s="17">
        <v>0.49220000000000003</v>
      </c>
      <c r="O1036" s="17">
        <v>4.6800000000000001E-2</v>
      </c>
      <c r="Q1036" s="19">
        <v>100.2897</v>
      </c>
      <c r="R1036" s="21">
        <v>55.09900990099009</v>
      </c>
      <c r="T1036" s="17">
        <v>1.67650206837928</v>
      </c>
      <c r="U1036" s="17">
        <v>0.32349793162072005</v>
      </c>
      <c r="V1036" s="17">
        <v>0</v>
      </c>
      <c r="W1036" s="21">
        <v>2</v>
      </c>
      <c r="X1036" s="17">
        <v>7.2709446656969823E-2</v>
      </c>
      <c r="Y1036" s="17">
        <v>0.12111593657223031</v>
      </c>
      <c r="Z1036" s="17">
        <v>1.3805700026954606E-3</v>
      </c>
      <c r="AA1036" s="17">
        <v>8.1948761463813594E-2</v>
      </c>
      <c r="AB1036" s="17">
        <v>0.61913836671512079</v>
      </c>
      <c r="AC1036" s="17">
        <v>0.10370691858917014</v>
      </c>
      <c r="AD1036" s="17">
        <v>0</v>
      </c>
      <c r="AE1036" s="17">
        <v>0</v>
      </c>
      <c r="AF1036" s="21">
        <v>1</v>
      </c>
      <c r="AG1036" s="17">
        <v>0</v>
      </c>
      <c r="AH1036" s="17">
        <v>5.817461164378851E-2</v>
      </c>
      <c r="AI1036" s="17">
        <v>0</v>
      </c>
      <c r="AJ1036" s="17">
        <v>3.1822616523270366E-3</v>
      </c>
      <c r="AK1036" s="17">
        <v>0.90303758216508101</v>
      </c>
      <c r="AL1036" s="17">
        <v>3.5605544538804226E-2</v>
      </c>
      <c r="AM1036" s="17">
        <v>0</v>
      </c>
      <c r="AN1036" s="21">
        <v>1.0000000000000007</v>
      </c>
      <c r="AO1036" s="21">
        <v>4.0000000000000009</v>
      </c>
      <c r="AQ1036" s="21">
        <v>34.237643317304894</v>
      </c>
      <c r="AR1036" s="21">
        <v>15.825411562775809</v>
      </c>
      <c r="AS1036" s="21">
        <v>49.936945119919287</v>
      </c>
    </row>
    <row r="1037" spans="1:45" x14ac:dyDescent="0.35">
      <c r="A1037" s="5">
        <v>1974</v>
      </c>
      <c r="B1037" s="17" t="s">
        <v>136</v>
      </c>
      <c r="C1037" s="21">
        <v>165</v>
      </c>
      <c r="D1037" s="21">
        <v>1288</v>
      </c>
      <c r="E1037" s="17" t="s">
        <v>122</v>
      </c>
      <c r="F1037" s="19">
        <v>44.39</v>
      </c>
      <c r="G1037" s="17">
        <v>2.83</v>
      </c>
      <c r="H1037" s="19">
        <v>9</v>
      </c>
      <c r="I1037" s="19">
        <v>9.2200000000000006</v>
      </c>
      <c r="J1037" s="17">
        <v>0.12659999999999999</v>
      </c>
      <c r="K1037" s="19">
        <v>11</v>
      </c>
      <c r="L1037" s="19">
        <v>22.79</v>
      </c>
      <c r="M1037" s="17">
        <v>0.31769999999999998</v>
      </c>
      <c r="N1037" s="17">
        <v>5.7000000000000002E-3</v>
      </c>
      <c r="Q1037" s="19">
        <v>99.679999999999993</v>
      </c>
      <c r="R1037" s="21">
        <v>54.401582591493572</v>
      </c>
      <c r="T1037" s="17">
        <v>1.6691153010657427</v>
      </c>
      <c r="U1037" s="17">
        <v>0.33088469893425732</v>
      </c>
      <c r="V1037" s="17">
        <v>0</v>
      </c>
      <c r="W1037" s="21">
        <v>2</v>
      </c>
      <c r="X1037" s="17">
        <v>6.7932423555622956E-2</v>
      </c>
      <c r="Y1037" s="17">
        <v>0.12631520450976808</v>
      </c>
      <c r="Z1037" s="17">
        <v>0</v>
      </c>
      <c r="AA1037" s="17">
        <v>8.0034916596883499E-2</v>
      </c>
      <c r="AB1037" s="17">
        <v>0.61662163206472298</v>
      </c>
      <c r="AC1037" s="17">
        <v>0.10909582327300249</v>
      </c>
      <c r="AD1037" s="17">
        <v>0</v>
      </c>
      <c r="AE1037" s="17">
        <v>0</v>
      </c>
      <c r="AF1037" s="21">
        <v>1</v>
      </c>
      <c r="AG1037" s="17">
        <v>0</v>
      </c>
      <c r="AH1037" s="17">
        <v>5.4483342023578657E-2</v>
      </c>
      <c r="AI1037" s="17">
        <v>0</v>
      </c>
      <c r="AJ1037" s="17">
        <v>4.0315647465996559E-3</v>
      </c>
      <c r="AK1037" s="17">
        <v>0.91805233090492155</v>
      </c>
      <c r="AL1037" s="17">
        <v>2.3159370788320536E-2</v>
      </c>
      <c r="AM1037" s="17">
        <v>2.7339153657901467E-4</v>
      </c>
      <c r="AN1037" s="21">
        <v>0.99999999999999944</v>
      </c>
      <c r="AO1037" s="21">
        <v>3.9999999999999996</v>
      </c>
      <c r="AQ1037" s="21">
        <v>33.720970503177249</v>
      </c>
      <c r="AR1037" s="21">
        <v>16.073824293174404</v>
      </c>
      <c r="AS1037" s="21">
        <v>50.20520520364834</v>
      </c>
    </row>
    <row r="1038" spans="1:45" x14ac:dyDescent="0.35">
      <c r="A1038" s="5">
        <v>1974</v>
      </c>
      <c r="B1038" s="17" t="s">
        <v>136</v>
      </c>
      <c r="C1038" s="21">
        <v>170</v>
      </c>
      <c r="D1038" s="21">
        <v>1289</v>
      </c>
      <c r="E1038" s="17" t="s">
        <v>122</v>
      </c>
      <c r="F1038" s="19">
        <v>44.28</v>
      </c>
      <c r="G1038" s="17">
        <v>2.71</v>
      </c>
      <c r="H1038" s="19">
        <v>8.85</v>
      </c>
      <c r="I1038" s="19">
        <v>9.31</v>
      </c>
      <c r="J1038" s="17">
        <v>0.1065</v>
      </c>
      <c r="K1038" s="19">
        <v>10.93</v>
      </c>
      <c r="L1038" s="19">
        <v>22.75</v>
      </c>
      <c r="M1038" s="17">
        <v>0.40760000000000002</v>
      </c>
      <c r="O1038" s="17">
        <v>3.2000000000000002E-3</v>
      </c>
      <c r="Q1038" s="19">
        <v>99.347300000000004</v>
      </c>
      <c r="R1038" s="21">
        <v>54.001976284584977</v>
      </c>
      <c r="T1038" s="17">
        <v>1.6696319519893836</v>
      </c>
      <c r="U1038" s="17">
        <v>0.33036804801061637</v>
      </c>
      <c r="V1038" s="17">
        <v>0</v>
      </c>
      <c r="W1038" s="21">
        <v>2</v>
      </c>
      <c r="X1038" s="17">
        <v>6.2898040506468245E-2</v>
      </c>
      <c r="Y1038" s="17">
        <v>0.14345969114321835</v>
      </c>
      <c r="Z1038" s="17">
        <v>9.5391135405984001E-5</v>
      </c>
      <c r="AA1038" s="17">
        <v>7.6855383459297197E-2</v>
      </c>
      <c r="AB1038" s="17">
        <v>0.61440985757981437</v>
      </c>
      <c r="AC1038" s="17">
        <v>0.10228163617579578</v>
      </c>
      <c r="AD1038" s="17">
        <v>0</v>
      </c>
      <c r="AE1038" s="17">
        <v>0</v>
      </c>
      <c r="AF1038" s="21">
        <v>0.99999999999999989</v>
      </c>
      <c r="AG1038" s="17">
        <v>0</v>
      </c>
      <c r="AH1038" s="17">
        <v>4.7801201621373857E-2</v>
      </c>
      <c r="AI1038" s="17">
        <v>0</v>
      </c>
      <c r="AJ1038" s="17">
        <v>3.400959676295244E-3</v>
      </c>
      <c r="AK1038" s="17">
        <v>0.91900199700926077</v>
      </c>
      <c r="AL1038" s="17">
        <v>2.9795841693070878E-2</v>
      </c>
      <c r="AM1038" s="17">
        <v>0</v>
      </c>
      <c r="AN1038" s="21">
        <v>1.0000000000000007</v>
      </c>
      <c r="AO1038" s="21">
        <v>4.0000000000000009</v>
      </c>
      <c r="AQ1038" s="21">
        <v>33.567791077316826</v>
      </c>
      <c r="AR1038" s="21">
        <v>16.223269963339707</v>
      </c>
      <c r="AS1038" s="21">
        <v>50.20893895934347</v>
      </c>
    </row>
    <row r="1039" spans="1:45" x14ac:dyDescent="0.35">
      <c r="A1039" s="5">
        <v>1974</v>
      </c>
      <c r="B1039" s="17" t="s">
        <v>136</v>
      </c>
      <c r="C1039" s="21">
        <v>175</v>
      </c>
      <c r="D1039" s="21">
        <v>1290</v>
      </c>
      <c r="E1039" s="17" t="s">
        <v>122</v>
      </c>
      <c r="F1039" s="19">
        <v>45.42</v>
      </c>
      <c r="G1039" s="17">
        <v>2.62</v>
      </c>
      <c r="H1039" s="19">
        <v>8.41</v>
      </c>
      <c r="I1039" s="19">
        <v>8.9600000000000009</v>
      </c>
      <c r="J1039" s="17">
        <v>8.0600000000000005E-2</v>
      </c>
      <c r="K1039" s="19">
        <v>11.2</v>
      </c>
      <c r="L1039" s="19">
        <v>22.46</v>
      </c>
      <c r="M1039" s="17">
        <v>0.32879999999999998</v>
      </c>
      <c r="N1039" s="17">
        <v>1.0999999999999999E-2</v>
      </c>
      <c r="O1039" s="17">
        <v>1.24E-2</v>
      </c>
      <c r="Q1039" s="19">
        <v>99.502800000000008</v>
      </c>
      <c r="R1039" s="21">
        <v>55.55555555555555</v>
      </c>
      <c r="T1039" s="17">
        <v>1.7094023193552008</v>
      </c>
      <c r="U1039" s="17">
        <v>0.29059768064479918</v>
      </c>
      <c r="V1039" s="17">
        <v>0</v>
      </c>
      <c r="W1039" s="21">
        <v>2</v>
      </c>
      <c r="X1039" s="17">
        <v>8.24147008207467E-2</v>
      </c>
      <c r="Y1039" s="17">
        <v>8.4005467956905402E-2</v>
      </c>
      <c r="Z1039" s="17">
        <v>3.6894680077160673E-4</v>
      </c>
      <c r="AA1039" s="17">
        <v>7.4163517217915823E-2</v>
      </c>
      <c r="AB1039" s="17">
        <v>0.62840561873839051</v>
      </c>
      <c r="AC1039" s="17">
        <v>0.13064174846526988</v>
      </c>
      <c r="AD1039" s="17">
        <v>0</v>
      </c>
      <c r="AE1039" s="17">
        <v>0</v>
      </c>
      <c r="AF1039" s="21">
        <v>0.99999999999999989</v>
      </c>
      <c r="AG1039" s="17">
        <v>0</v>
      </c>
      <c r="AH1039" s="17">
        <v>6.7328304120900989E-2</v>
      </c>
      <c r="AI1039" s="17">
        <v>0</v>
      </c>
      <c r="AJ1039" s="17">
        <v>2.5690404399513487E-3</v>
      </c>
      <c r="AK1039" s="17">
        <v>0.90558418606969204</v>
      </c>
      <c r="AL1039" s="17">
        <v>2.3990390413611725E-2</v>
      </c>
      <c r="AM1039" s="17">
        <v>5.2807895584381346E-4</v>
      </c>
      <c r="AN1039" s="21">
        <v>1</v>
      </c>
      <c r="AO1039" s="21">
        <v>4</v>
      </c>
      <c r="AQ1039" s="21">
        <v>34.555608657140638</v>
      </c>
      <c r="AR1039" s="21">
        <v>15.646916898336608</v>
      </c>
      <c r="AS1039" s="21">
        <v>49.797474444522756</v>
      </c>
    </row>
    <row r="1040" spans="1:45" x14ac:dyDescent="0.35">
      <c r="A1040" s="5">
        <v>1974</v>
      </c>
      <c r="B1040" s="17" t="s">
        <v>136</v>
      </c>
      <c r="C1040" s="21">
        <v>180</v>
      </c>
      <c r="D1040" s="21">
        <v>1291</v>
      </c>
      <c r="E1040" s="17" t="s">
        <v>122</v>
      </c>
      <c r="F1040" s="19">
        <v>45.34</v>
      </c>
      <c r="G1040" s="17">
        <v>2.52</v>
      </c>
      <c r="H1040" s="19">
        <v>8.14</v>
      </c>
      <c r="I1040" s="19">
        <v>8.8699999999999992</v>
      </c>
      <c r="J1040" s="17">
        <v>0.1124</v>
      </c>
      <c r="K1040" s="19">
        <v>11.3</v>
      </c>
      <c r="L1040" s="19">
        <v>22.29</v>
      </c>
      <c r="M1040" s="17">
        <v>0.34620000000000001</v>
      </c>
      <c r="N1040" s="17">
        <v>1.2200000000000001E-2</v>
      </c>
      <c r="Q1040" s="19">
        <v>98.930800000000019</v>
      </c>
      <c r="R1040" s="21">
        <v>56.023797719385229</v>
      </c>
      <c r="T1040" s="17">
        <v>1.714932240286243</v>
      </c>
      <c r="U1040" s="17">
        <v>0.28506775971375697</v>
      </c>
      <c r="V1040" s="17">
        <v>0</v>
      </c>
      <c r="W1040" s="21">
        <v>2</v>
      </c>
      <c r="X1040" s="17">
        <v>7.7776241155779469E-2</v>
      </c>
      <c r="Y1040" s="17">
        <v>8.9886761040195481E-2</v>
      </c>
      <c r="Z1040" s="17">
        <v>0</v>
      </c>
      <c r="AA1040" s="17">
        <v>7.1689880727277958E-2</v>
      </c>
      <c r="AB1040" s="17">
        <v>0.63718973471969242</v>
      </c>
      <c r="AC1040" s="17">
        <v>0.12345738235705472</v>
      </c>
      <c r="AD1040" s="17">
        <v>0</v>
      </c>
      <c r="AE1040" s="17">
        <v>0</v>
      </c>
      <c r="AF1040" s="21">
        <v>1</v>
      </c>
      <c r="AG1040" s="17">
        <v>0</v>
      </c>
      <c r="AH1040" s="17">
        <v>6.7196339687919493E-2</v>
      </c>
      <c r="AI1040" s="17">
        <v>0</v>
      </c>
      <c r="AJ1040" s="17">
        <v>3.6005637135139569E-3</v>
      </c>
      <c r="AK1040" s="17">
        <v>0.90322809266179205</v>
      </c>
      <c r="AL1040" s="17">
        <v>2.5386384909337832E-2</v>
      </c>
      <c r="AM1040" s="17">
        <v>5.8861902743604071E-4</v>
      </c>
      <c r="AN1040" s="21">
        <v>0.99999999999999933</v>
      </c>
      <c r="AO1040" s="21">
        <v>3.9999999999999991</v>
      </c>
      <c r="AQ1040" s="21">
        <v>34.922947334653806</v>
      </c>
      <c r="AR1040" s="21">
        <v>15.57313665344766</v>
      </c>
      <c r="AS1040" s="21">
        <v>49.503916011898539</v>
      </c>
    </row>
    <row r="1041" spans="1:45" x14ac:dyDescent="0.35">
      <c r="A1041" s="5">
        <v>1974</v>
      </c>
      <c r="B1041" s="17" t="s">
        <v>137</v>
      </c>
      <c r="C1041" s="21">
        <v>10</v>
      </c>
      <c r="D1041" s="21">
        <v>1294</v>
      </c>
      <c r="E1041" s="17" t="s">
        <v>122</v>
      </c>
      <c r="F1041" s="19">
        <v>45.43</v>
      </c>
      <c r="G1041" s="17">
        <v>2.5</v>
      </c>
      <c r="H1041" s="19">
        <v>8.0500000000000007</v>
      </c>
      <c r="I1041" s="19">
        <v>9.32</v>
      </c>
      <c r="J1041" s="17">
        <v>0.11509999999999999</v>
      </c>
      <c r="K1041" s="19">
        <v>11.71</v>
      </c>
      <c r="L1041" s="19">
        <v>21.97</v>
      </c>
      <c r="M1041" s="17">
        <v>0.46029999999999999</v>
      </c>
      <c r="O1041" s="17">
        <v>6.3E-3</v>
      </c>
      <c r="Q1041" s="19">
        <v>99.561700000000002</v>
      </c>
      <c r="R1041" s="21">
        <v>55.682358535425578</v>
      </c>
      <c r="T1041" s="17">
        <v>1.7050107999141326</v>
      </c>
      <c r="U1041" s="17">
        <v>0.29498920008586738</v>
      </c>
      <c r="V1041" s="17">
        <v>0</v>
      </c>
      <c r="W1041" s="21">
        <v>2</v>
      </c>
      <c r="X1041" s="17">
        <v>6.106029207930469E-2</v>
      </c>
      <c r="Y1041" s="17">
        <v>0.12609466326279553</v>
      </c>
      <c r="Z1041" s="17">
        <v>1.8692605977535615E-4</v>
      </c>
      <c r="AA1041" s="17">
        <v>7.0569375455187711E-2</v>
      </c>
      <c r="AB1041" s="17">
        <v>0.65518835573230993</v>
      </c>
      <c r="AC1041" s="17">
        <v>8.6900387410626889E-2</v>
      </c>
      <c r="AD1041" s="17">
        <v>0</v>
      </c>
      <c r="AE1041" s="17">
        <v>0</v>
      </c>
      <c r="AF1041" s="21">
        <v>1</v>
      </c>
      <c r="AG1041" s="17">
        <v>0</v>
      </c>
      <c r="AH1041" s="17">
        <v>7.94928654366093E-2</v>
      </c>
      <c r="AI1041" s="17">
        <v>0</v>
      </c>
      <c r="AJ1041" s="17">
        <v>3.6584612629127788E-3</v>
      </c>
      <c r="AK1041" s="17">
        <v>0.88335724107409308</v>
      </c>
      <c r="AL1041" s="17">
        <v>3.3491432226385148E-2</v>
      </c>
      <c r="AM1041" s="17">
        <v>0</v>
      </c>
      <c r="AN1041" s="21">
        <v>1.0000000000000002</v>
      </c>
      <c r="AO1041" s="21">
        <v>4</v>
      </c>
      <c r="AQ1041" s="21">
        <v>35.711082021022833</v>
      </c>
      <c r="AR1041" s="21">
        <v>16.141476691498035</v>
      </c>
      <c r="AS1041" s="21">
        <v>48.147441287479133</v>
      </c>
    </row>
    <row r="1042" spans="1:45" x14ac:dyDescent="0.35">
      <c r="A1042" s="5">
        <v>1974</v>
      </c>
      <c r="B1042" s="17" t="s">
        <v>137</v>
      </c>
      <c r="C1042" s="21">
        <v>15</v>
      </c>
      <c r="D1042" s="21">
        <v>1295</v>
      </c>
      <c r="E1042" s="17" t="s">
        <v>122</v>
      </c>
      <c r="F1042" s="19">
        <v>45.25</v>
      </c>
      <c r="G1042" s="17">
        <v>2.67</v>
      </c>
      <c r="H1042" s="19">
        <v>8.34</v>
      </c>
      <c r="I1042" s="19">
        <v>8.8699999999999992</v>
      </c>
      <c r="J1042" s="17">
        <v>0.2074</v>
      </c>
      <c r="K1042" s="19">
        <v>11.53</v>
      </c>
      <c r="L1042" s="19">
        <v>22.4</v>
      </c>
      <c r="M1042" s="17">
        <v>0.42649999999999999</v>
      </c>
      <c r="N1042" s="17">
        <v>1.47E-2</v>
      </c>
      <c r="O1042" s="17">
        <v>4.99E-2</v>
      </c>
      <c r="Q1042" s="19">
        <v>99.758500000000026</v>
      </c>
      <c r="R1042" s="21">
        <v>56.519607843137251</v>
      </c>
      <c r="T1042" s="17">
        <v>1.6955265976421658</v>
      </c>
      <c r="U1042" s="17">
        <v>0.30447340235783416</v>
      </c>
      <c r="V1042" s="17">
        <v>0</v>
      </c>
      <c r="W1042" s="21">
        <v>2</v>
      </c>
      <c r="X1042" s="17">
        <v>6.3810017120321805E-2</v>
      </c>
      <c r="Y1042" s="17">
        <v>0.12037609316914878</v>
      </c>
      <c r="Z1042" s="17">
        <v>1.4781941311255012E-3</v>
      </c>
      <c r="AA1042" s="17">
        <v>7.5246993535477619E-2</v>
      </c>
      <c r="AB1042" s="17">
        <v>0.64408058565318971</v>
      </c>
      <c r="AC1042" s="17">
        <v>9.5008116390736697E-2</v>
      </c>
      <c r="AD1042" s="17">
        <v>0</v>
      </c>
      <c r="AE1042" s="17">
        <v>0</v>
      </c>
      <c r="AF1042" s="21">
        <v>1</v>
      </c>
      <c r="AG1042" s="17">
        <v>0</v>
      </c>
      <c r="AH1042" s="17">
        <v>6.2534178814984881E-2</v>
      </c>
      <c r="AI1042" s="17">
        <v>0</v>
      </c>
      <c r="AJ1042" s="17">
        <v>6.5816307792180432E-3</v>
      </c>
      <c r="AK1042" s="17">
        <v>0.89919930127207603</v>
      </c>
      <c r="AL1042" s="17">
        <v>3.0982282291150468E-2</v>
      </c>
      <c r="AM1042" s="17">
        <v>7.0260684257039446E-4</v>
      </c>
      <c r="AN1042" s="21">
        <v>0.99999999999999989</v>
      </c>
      <c r="AO1042" s="21">
        <v>4</v>
      </c>
      <c r="AQ1042" s="21">
        <v>35.238410462382362</v>
      </c>
      <c r="AR1042" s="21">
        <v>15.565332467427654</v>
      </c>
      <c r="AS1042" s="21">
        <v>49.196257070189986</v>
      </c>
    </row>
    <row r="1043" spans="1:45" x14ac:dyDescent="0.35">
      <c r="A1043" s="5">
        <v>1974</v>
      </c>
      <c r="B1043" s="17" t="s">
        <v>137</v>
      </c>
      <c r="C1043" s="21">
        <v>20</v>
      </c>
      <c r="D1043" s="21">
        <v>1296</v>
      </c>
      <c r="E1043" s="17" t="s">
        <v>122</v>
      </c>
      <c r="F1043" s="19">
        <v>44.47</v>
      </c>
      <c r="G1043" s="17">
        <v>2.69</v>
      </c>
      <c r="H1043" s="19">
        <v>8.7899999999999991</v>
      </c>
      <c r="I1043" s="19">
        <v>8.8699999999999992</v>
      </c>
      <c r="J1043" s="17">
        <v>0.1295</v>
      </c>
      <c r="K1043" s="19">
        <v>11.15</v>
      </c>
      <c r="L1043" s="19">
        <v>22.51</v>
      </c>
      <c r="M1043" s="17">
        <v>0.47110000000000002</v>
      </c>
      <c r="O1043" s="17">
        <v>1.14E-2</v>
      </c>
      <c r="Q1043" s="19">
        <v>99.092000000000013</v>
      </c>
      <c r="R1043" s="21">
        <v>55.694305694305704</v>
      </c>
      <c r="T1043" s="17">
        <v>1.6774879415572261</v>
      </c>
      <c r="U1043" s="17">
        <v>0.32251205844277386</v>
      </c>
      <c r="V1043" s="17">
        <v>0</v>
      </c>
      <c r="W1043" s="21">
        <v>2</v>
      </c>
      <c r="X1043" s="17">
        <v>6.8248971358188804E-2</v>
      </c>
      <c r="Y1043" s="17">
        <v>0.135735740281375</v>
      </c>
      <c r="Z1043" s="17">
        <v>3.3997112589435972E-4</v>
      </c>
      <c r="AA1043" s="17">
        <v>7.6319659715669591E-2</v>
      </c>
      <c r="AB1043" s="17">
        <v>0.62703534607246492</v>
      </c>
      <c r="AC1043" s="17">
        <v>9.2320311446407288E-2</v>
      </c>
      <c r="AD1043" s="17">
        <v>0</v>
      </c>
      <c r="AE1043" s="17">
        <v>0</v>
      </c>
      <c r="AF1043" s="21">
        <v>1</v>
      </c>
      <c r="AG1043" s="17">
        <v>0</v>
      </c>
      <c r="AH1043" s="17">
        <v>5.172872187866423E-2</v>
      </c>
      <c r="AI1043" s="17">
        <v>0</v>
      </c>
      <c r="AJ1043" s="17">
        <v>4.1371454129116676E-3</v>
      </c>
      <c r="AK1043" s="17">
        <v>0.90968218895440023</v>
      </c>
      <c r="AL1043" s="17">
        <v>3.4451943754024376E-2</v>
      </c>
      <c r="AM1043" s="17">
        <v>0</v>
      </c>
      <c r="AN1043" s="21">
        <v>1.0000000000000004</v>
      </c>
      <c r="AO1043" s="21">
        <v>4</v>
      </c>
      <c r="AQ1043" s="21">
        <v>34.44039096697206</v>
      </c>
      <c r="AR1043" s="21">
        <v>15.594626293985048</v>
      </c>
      <c r="AS1043" s="21">
        <v>49.964982739042895</v>
      </c>
    </row>
    <row r="1044" spans="1:45" x14ac:dyDescent="0.35">
      <c r="A1044" s="5">
        <v>1974</v>
      </c>
      <c r="B1044" s="17" t="s">
        <v>137</v>
      </c>
      <c r="C1044" s="21">
        <v>25</v>
      </c>
      <c r="D1044" s="21">
        <v>1297</v>
      </c>
      <c r="E1044" s="17" t="s">
        <v>122</v>
      </c>
      <c r="F1044" s="19">
        <v>44.51</v>
      </c>
      <c r="G1044" s="17">
        <v>2.81</v>
      </c>
      <c r="H1044" s="19">
        <v>9.2200000000000006</v>
      </c>
      <c r="I1044" s="19">
        <v>9.06</v>
      </c>
      <c r="J1044" s="17">
        <v>0.121</v>
      </c>
      <c r="K1044" s="19">
        <v>11.01</v>
      </c>
      <c r="L1044" s="19">
        <v>22.62</v>
      </c>
      <c r="M1044" s="17">
        <v>0.38840000000000002</v>
      </c>
      <c r="N1044" s="17">
        <v>8.3999999999999995E-3</v>
      </c>
      <c r="Q1044" s="19">
        <v>99.747799999999998</v>
      </c>
      <c r="R1044" s="21">
        <v>54.857997010463379</v>
      </c>
      <c r="T1044" s="17">
        <v>1.6705027494021223</v>
      </c>
      <c r="U1044" s="17">
        <v>0.32949725059787771</v>
      </c>
      <c r="V1044" s="17">
        <v>0</v>
      </c>
      <c r="W1044" s="21">
        <v>2</v>
      </c>
      <c r="X1044" s="17">
        <v>7.8305935376354718E-2</v>
      </c>
      <c r="Y1044" s="17">
        <v>0.12121192532933774</v>
      </c>
      <c r="Z1044" s="17">
        <v>0</v>
      </c>
      <c r="AA1044" s="17">
        <v>7.9320928305304336E-2</v>
      </c>
      <c r="AB1044" s="17">
        <v>0.61602990772793997</v>
      </c>
      <c r="AC1044" s="17">
        <v>0.10513130326106324</v>
      </c>
      <c r="AD1044" s="17">
        <v>0</v>
      </c>
      <c r="AE1044" s="17">
        <v>0</v>
      </c>
      <c r="AF1044" s="21">
        <v>1</v>
      </c>
      <c r="AG1044" s="17">
        <v>0</v>
      </c>
      <c r="AH1044" s="17">
        <v>5.7988527174602428E-2</v>
      </c>
      <c r="AI1044" s="17">
        <v>0</v>
      </c>
      <c r="AJ1044" s="17">
        <v>3.8460392377918135E-3</v>
      </c>
      <c r="AK1044" s="17">
        <v>0.90950296686918297</v>
      </c>
      <c r="AL1044" s="17">
        <v>2.8260326135235485E-2</v>
      </c>
      <c r="AM1044" s="17">
        <v>4.0214058318737876E-4</v>
      </c>
      <c r="AN1044" s="21">
        <v>1</v>
      </c>
      <c r="AO1044" s="21">
        <v>4</v>
      </c>
      <c r="AQ1044" s="21">
        <v>33.965169751348952</v>
      </c>
      <c r="AR1044" s="21">
        <v>15.888851503882018</v>
      </c>
      <c r="AS1044" s="21">
        <v>50.145978744769032</v>
      </c>
    </row>
    <row r="1045" spans="1:45" x14ac:dyDescent="0.35">
      <c r="A1045" s="5">
        <v>1974</v>
      </c>
      <c r="B1045" s="17" t="s">
        <v>137</v>
      </c>
      <c r="C1045" s="21">
        <v>30</v>
      </c>
      <c r="D1045" s="21">
        <v>1298</v>
      </c>
      <c r="E1045" s="17" t="s">
        <v>122</v>
      </c>
      <c r="F1045" s="19">
        <v>43.91</v>
      </c>
      <c r="G1045" s="17">
        <v>2.6</v>
      </c>
      <c r="H1045" s="19">
        <v>9.23</v>
      </c>
      <c r="I1045" s="19">
        <v>8.74</v>
      </c>
      <c r="J1045" s="17">
        <v>0.1958</v>
      </c>
      <c r="K1045" s="19">
        <v>11.07</v>
      </c>
      <c r="L1045" s="19">
        <v>22.27</v>
      </c>
      <c r="M1045" s="17">
        <v>0.33210000000000001</v>
      </c>
      <c r="N1045" s="17">
        <v>1.9199999999999998E-2</v>
      </c>
      <c r="O1045" s="17">
        <v>5.6300000000000003E-2</v>
      </c>
      <c r="Q1045" s="19">
        <v>98.423399999999987</v>
      </c>
      <c r="R1045" s="21">
        <v>55.880868248359405</v>
      </c>
      <c r="T1045" s="17">
        <v>1.6681241232681683</v>
      </c>
      <c r="U1045" s="17">
        <v>0.33187587673183172</v>
      </c>
      <c r="V1045" s="17">
        <v>0</v>
      </c>
      <c r="W1045" s="21">
        <v>2</v>
      </c>
      <c r="X1045" s="17">
        <v>8.1358763186409722E-2</v>
      </c>
      <c r="Y1045" s="17">
        <v>0.12563589268348399</v>
      </c>
      <c r="Z1045" s="17">
        <v>1.6909011724950236E-3</v>
      </c>
      <c r="AA1045" s="17">
        <v>7.4289962912791538E-2</v>
      </c>
      <c r="AB1045" s="17">
        <v>0.6269565219396338</v>
      </c>
      <c r="AC1045" s="17">
        <v>9.0067958105185975E-2</v>
      </c>
      <c r="AD1045" s="17">
        <v>0</v>
      </c>
      <c r="AE1045" s="17">
        <v>0</v>
      </c>
      <c r="AF1045" s="21">
        <v>1</v>
      </c>
      <c r="AG1045" s="17">
        <v>0</v>
      </c>
      <c r="AH1045" s="17">
        <v>6.1937531939491808E-2</v>
      </c>
      <c r="AI1045" s="17">
        <v>0</v>
      </c>
      <c r="AJ1045" s="17">
        <v>6.2996490105255128E-3</v>
      </c>
      <c r="AK1045" s="17">
        <v>0.90637321291384054</v>
      </c>
      <c r="AL1045" s="17">
        <v>2.4459194418361321E-2</v>
      </c>
      <c r="AM1045" s="17">
        <v>9.304117177812895E-4</v>
      </c>
      <c r="AN1045" s="21">
        <v>1.0000000000000004</v>
      </c>
      <c r="AO1045" s="21">
        <v>4</v>
      </c>
      <c r="AQ1045" s="21">
        <v>34.499895858410497</v>
      </c>
      <c r="AR1045" s="21">
        <v>15.624585887723702</v>
      </c>
      <c r="AS1045" s="21">
        <v>49.875518253865799</v>
      </c>
    </row>
    <row r="1046" spans="1:45" x14ac:dyDescent="0.35">
      <c r="A1046" s="5">
        <v>1974</v>
      </c>
      <c r="B1046" s="17" t="s">
        <v>137</v>
      </c>
      <c r="C1046" s="21">
        <v>35</v>
      </c>
      <c r="D1046" s="21">
        <v>1299</v>
      </c>
      <c r="E1046" s="17" t="s">
        <v>122</v>
      </c>
      <c r="F1046" s="19">
        <v>43.39</v>
      </c>
      <c r="G1046" s="17">
        <v>3.3</v>
      </c>
      <c r="H1046" s="19">
        <v>9.51</v>
      </c>
      <c r="I1046" s="19">
        <v>9.4499999999999993</v>
      </c>
      <c r="J1046" s="17">
        <v>5.7500000000000002E-2</v>
      </c>
      <c r="K1046" s="19">
        <v>10.81</v>
      </c>
      <c r="L1046" s="19">
        <v>22.41</v>
      </c>
      <c r="M1046" s="17">
        <v>0.3659</v>
      </c>
      <c r="Q1046" s="19">
        <v>99.293399999999991</v>
      </c>
      <c r="R1046" s="21">
        <v>53.356367226061209</v>
      </c>
      <c r="T1046" s="17">
        <v>1.6394640152346878</v>
      </c>
      <c r="U1046" s="17">
        <v>0.36053598476531223</v>
      </c>
      <c r="V1046" s="17">
        <v>0</v>
      </c>
      <c r="W1046" s="21">
        <v>2</v>
      </c>
      <c r="X1046" s="17">
        <v>6.2934209754301251E-2</v>
      </c>
      <c r="Y1046" s="17">
        <v>0.13684137331572296</v>
      </c>
      <c r="Z1046" s="17">
        <v>0</v>
      </c>
      <c r="AA1046" s="17">
        <v>9.3781688180025885E-2</v>
      </c>
      <c r="AB1046" s="17">
        <v>0.60892360577621829</v>
      </c>
      <c r="AC1046" s="17">
        <v>9.7519122973731553E-2</v>
      </c>
      <c r="AD1046" s="17">
        <v>0</v>
      </c>
      <c r="AE1046" s="17">
        <v>0</v>
      </c>
      <c r="AF1046" s="21">
        <v>1</v>
      </c>
      <c r="AG1046" s="17">
        <v>0</v>
      </c>
      <c r="AH1046" s="17">
        <v>6.4213476954766591E-2</v>
      </c>
      <c r="AI1046" s="17">
        <v>0</v>
      </c>
      <c r="AJ1046" s="17">
        <v>1.8400042373823244E-3</v>
      </c>
      <c r="AK1046" s="17">
        <v>0.9071435441430894</v>
      </c>
      <c r="AL1046" s="17">
        <v>2.6802974664760962E-2</v>
      </c>
      <c r="AM1046" s="17">
        <v>0</v>
      </c>
      <c r="AN1046" s="21">
        <v>0.99999999999999933</v>
      </c>
      <c r="AO1046" s="21">
        <v>3.9999999999999991</v>
      </c>
      <c r="AQ1046" s="21">
        <v>33.522154267987844</v>
      </c>
      <c r="AR1046" s="21">
        <v>16.538238297661088</v>
      </c>
      <c r="AS1046" s="21">
        <v>49.939607434351068</v>
      </c>
    </row>
    <row r="1047" spans="1:45" x14ac:dyDescent="0.35">
      <c r="A1047" s="5">
        <v>1974</v>
      </c>
      <c r="B1047" s="17" t="s">
        <v>137</v>
      </c>
      <c r="C1047" s="21">
        <v>40</v>
      </c>
      <c r="D1047" s="21">
        <v>1300</v>
      </c>
      <c r="E1047" s="17" t="s">
        <v>122</v>
      </c>
      <c r="F1047" s="19">
        <v>44.05</v>
      </c>
      <c r="G1047" s="17">
        <v>3</v>
      </c>
      <c r="H1047" s="19">
        <v>9.17</v>
      </c>
      <c r="I1047" s="19">
        <v>9.2899999999999991</v>
      </c>
      <c r="J1047" s="17">
        <v>0.15540000000000001</v>
      </c>
      <c r="K1047" s="19">
        <v>10.65</v>
      </c>
      <c r="L1047" s="19">
        <v>22.56</v>
      </c>
      <c r="M1047" s="17">
        <v>0.40010000000000001</v>
      </c>
      <c r="N1047" s="17">
        <v>5.3E-3</v>
      </c>
      <c r="O1047" s="17">
        <v>5.3400000000000003E-2</v>
      </c>
      <c r="Q1047" s="19">
        <v>99.33420000000001</v>
      </c>
      <c r="R1047" s="21">
        <v>53.410230692076233</v>
      </c>
      <c r="T1047" s="17">
        <v>1.6640836626211701</v>
      </c>
      <c r="U1047" s="17">
        <v>0.33591633737882987</v>
      </c>
      <c r="V1047" s="17">
        <v>0</v>
      </c>
      <c r="W1047" s="21">
        <v>2</v>
      </c>
      <c r="X1047" s="17">
        <v>7.2335993195741299E-2</v>
      </c>
      <c r="Y1047" s="17">
        <v>0.12106392734172301</v>
      </c>
      <c r="Z1047" s="17">
        <v>1.5948337064844974E-3</v>
      </c>
      <c r="AA1047" s="17">
        <v>8.5239789124901807E-2</v>
      </c>
      <c r="AB1047" s="17">
        <v>0.59979622732766524</v>
      </c>
      <c r="AC1047" s="17">
        <v>0.11996922930348419</v>
      </c>
      <c r="AD1047" s="17">
        <v>0</v>
      </c>
      <c r="AE1047" s="17">
        <v>0</v>
      </c>
      <c r="AF1047" s="21">
        <v>1</v>
      </c>
      <c r="AG1047" s="17">
        <v>0</v>
      </c>
      <c r="AH1047" s="17">
        <v>5.2429188737215249E-2</v>
      </c>
      <c r="AI1047" s="17">
        <v>0</v>
      </c>
      <c r="AJ1047" s="17">
        <v>4.9718612292697023E-3</v>
      </c>
      <c r="AK1047" s="17">
        <v>0.9130409549185915</v>
      </c>
      <c r="AL1047" s="17">
        <v>2.930259909168971E-2</v>
      </c>
      <c r="AM1047" s="17">
        <v>2.5539602323478364E-4</v>
      </c>
      <c r="AN1047" s="21">
        <v>1.0000000000000011</v>
      </c>
      <c r="AO1047" s="21">
        <v>4.0000000000000009</v>
      </c>
      <c r="AQ1047" s="21">
        <v>33.114652559374406</v>
      </c>
      <c r="AR1047" s="21">
        <v>16.476504208453388</v>
      </c>
      <c r="AS1047" s="21">
        <v>50.408843232172202</v>
      </c>
    </row>
    <row r="1048" spans="1:45" x14ac:dyDescent="0.35">
      <c r="A1048" s="5">
        <v>1974</v>
      </c>
      <c r="B1048" s="17" t="s">
        <v>137</v>
      </c>
      <c r="C1048" s="21">
        <v>45</v>
      </c>
      <c r="D1048" s="21">
        <v>1301</v>
      </c>
      <c r="E1048" s="17" t="s">
        <v>121</v>
      </c>
      <c r="F1048" s="19">
        <v>48.28</v>
      </c>
      <c r="G1048" s="17">
        <v>1.5254000000000001</v>
      </c>
      <c r="H1048" s="19">
        <v>5.27</v>
      </c>
      <c r="I1048" s="19">
        <v>7.99</v>
      </c>
      <c r="J1048" s="17">
        <v>0.17610000000000001</v>
      </c>
      <c r="K1048" s="19">
        <v>13.6</v>
      </c>
      <c r="L1048" s="19">
        <v>22.19</v>
      </c>
      <c r="M1048" s="17">
        <v>0.23019999999999999</v>
      </c>
      <c r="Q1048" s="19">
        <v>99.26169999999999</v>
      </c>
      <c r="R1048" s="21">
        <v>62.99212598425197</v>
      </c>
      <c r="T1048" s="17">
        <v>1.8054927847919908</v>
      </c>
      <c r="U1048" s="17">
        <v>0.19450721520800918</v>
      </c>
      <c r="V1048" s="17">
        <v>0</v>
      </c>
      <c r="W1048" s="21">
        <v>2</v>
      </c>
      <c r="X1048" s="17">
        <v>3.7749994317639285E-2</v>
      </c>
      <c r="Y1048" s="17">
        <v>8.763742714755858E-2</v>
      </c>
      <c r="Z1048" s="17">
        <v>0</v>
      </c>
      <c r="AA1048" s="17">
        <v>4.2904624524508363E-2</v>
      </c>
      <c r="AB1048" s="17">
        <v>0.75821484297559016</v>
      </c>
      <c r="AC1048" s="17">
        <v>7.3493111034703573E-2</v>
      </c>
      <c r="AD1048" s="17">
        <v>0</v>
      </c>
      <c r="AE1048" s="17">
        <v>0</v>
      </c>
      <c r="AF1048" s="21">
        <v>1</v>
      </c>
      <c r="AG1048" s="17">
        <v>0</v>
      </c>
      <c r="AH1048" s="17">
        <v>8.872101929624529E-2</v>
      </c>
      <c r="AI1048" s="17">
        <v>0</v>
      </c>
      <c r="AJ1048" s="17">
        <v>5.5773332104123389E-3</v>
      </c>
      <c r="AK1048" s="17">
        <v>0.88901219218713601</v>
      </c>
      <c r="AL1048" s="17">
        <v>1.6689455306206764E-2</v>
      </c>
      <c r="AM1048" s="17">
        <v>0</v>
      </c>
      <c r="AN1048" s="21">
        <v>1.0000000000000004</v>
      </c>
      <c r="AO1048" s="21">
        <v>4</v>
      </c>
      <c r="AQ1048" s="21">
        <v>39.850339342685217</v>
      </c>
      <c r="AR1048" s="21">
        <v>13.424859808774281</v>
      </c>
      <c r="AS1048" s="21">
        <v>46.724800848540504</v>
      </c>
    </row>
    <row r="1049" spans="1:45" x14ac:dyDescent="0.35">
      <c r="A1049" s="5">
        <v>1974</v>
      </c>
      <c r="B1049" s="17" t="s">
        <v>137</v>
      </c>
      <c r="C1049" s="21">
        <v>50</v>
      </c>
      <c r="D1049" s="21">
        <v>1302</v>
      </c>
      <c r="E1049" s="17" t="s">
        <v>121</v>
      </c>
      <c r="F1049" s="19">
        <v>47.74</v>
      </c>
      <c r="G1049" s="17">
        <v>1.4818</v>
      </c>
      <c r="H1049" s="19">
        <v>5.26</v>
      </c>
      <c r="I1049" s="19">
        <v>8.15</v>
      </c>
      <c r="J1049" s="17">
        <v>0.10680000000000001</v>
      </c>
      <c r="K1049" s="19">
        <v>13.34</v>
      </c>
      <c r="L1049" s="19">
        <v>21.65</v>
      </c>
      <c r="M1049" s="17">
        <v>0.29509999999999997</v>
      </c>
      <c r="N1049" s="17">
        <v>4.7000000000000002E-3</v>
      </c>
      <c r="O1049" s="17">
        <v>1.2500000000000001E-2</v>
      </c>
      <c r="Q1049" s="19">
        <v>98.040900000000022</v>
      </c>
      <c r="R1049" s="21">
        <v>62.075383899488124</v>
      </c>
      <c r="T1049" s="17">
        <v>1.8078441089854245</v>
      </c>
      <c r="U1049" s="17">
        <v>0.19215589101457553</v>
      </c>
      <c r="V1049" s="17">
        <v>0</v>
      </c>
      <c r="W1049" s="21">
        <v>2</v>
      </c>
      <c r="X1049" s="17">
        <v>4.258805499876242E-2</v>
      </c>
      <c r="Y1049" s="17">
        <v>8.667626787720685E-2</v>
      </c>
      <c r="Z1049" s="17">
        <v>3.742255896788278E-4</v>
      </c>
      <c r="AA1049" s="17">
        <v>4.2204622684375241E-2</v>
      </c>
      <c r="AB1049" s="17">
        <v>0.75311148584248366</v>
      </c>
      <c r="AC1049" s="17">
        <v>7.5045343007493104E-2</v>
      </c>
      <c r="AD1049" s="17">
        <v>0</v>
      </c>
      <c r="AE1049" s="17">
        <v>0</v>
      </c>
      <c r="AF1049" s="21">
        <v>1</v>
      </c>
      <c r="AG1049" s="17">
        <v>0</v>
      </c>
      <c r="AH1049" s="17">
        <v>9.6351527953788402E-2</v>
      </c>
      <c r="AI1049" s="17">
        <v>0</v>
      </c>
      <c r="AJ1049" s="17">
        <v>3.4252206708093834E-3</v>
      </c>
      <c r="AK1049" s="17">
        <v>0.87833134855557826</v>
      </c>
      <c r="AL1049" s="17">
        <v>2.1664871675310244E-2</v>
      </c>
      <c r="AM1049" s="17">
        <v>2.2703114451281495E-4</v>
      </c>
      <c r="AN1049" s="21">
        <v>0.99999999999999922</v>
      </c>
      <c r="AO1049" s="21">
        <v>3.9999999999999991</v>
      </c>
      <c r="AQ1049" s="21">
        <v>39.785255256024655</v>
      </c>
      <c r="AR1049" s="21">
        <v>13.814394253290015</v>
      </c>
      <c r="AS1049" s="21">
        <v>46.400350490685327</v>
      </c>
    </row>
    <row r="1050" spans="1:45" x14ac:dyDescent="0.35">
      <c r="A1050" s="5">
        <v>1974</v>
      </c>
      <c r="B1050" s="17" t="s">
        <v>137</v>
      </c>
      <c r="C1050" s="21">
        <v>55</v>
      </c>
      <c r="D1050" s="21">
        <v>1303</v>
      </c>
      <c r="E1050" s="17" t="s">
        <v>121</v>
      </c>
      <c r="F1050" s="19">
        <v>48.71</v>
      </c>
      <c r="G1050" s="17">
        <v>1.4268000000000001</v>
      </c>
      <c r="H1050" s="19">
        <v>5.41</v>
      </c>
      <c r="I1050" s="19">
        <v>8.5299999999999994</v>
      </c>
      <c r="J1050" s="17">
        <v>0.18759999999999999</v>
      </c>
      <c r="K1050" s="19">
        <v>13.58</v>
      </c>
      <c r="L1050" s="19">
        <v>22.12</v>
      </c>
      <c r="M1050" s="17">
        <v>0.2336</v>
      </c>
      <c r="N1050" s="17">
        <v>8.5000000000000006E-3</v>
      </c>
      <c r="Q1050" s="19">
        <v>100.20650000000001</v>
      </c>
      <c r="R1050" s="21">
        <v>61.420171867933057</v>
      </c>
      <c r="T1050" s="17">
        <v>1.8064622172913496</v>
      </c>
      <c r="U1050" s="17">
        <v>0.19353778270865041</v>
      </c>
      <c r="V1050" s="17">
        <v>0</v>
      </c>
      <c r="W1050" s="21">
        <v>2</v>
      </c>
      <c r="X1050" s="17">
        <v>4.2911559951605921E-2</v>
      </c>
      <c r="Y1050" s="17">
        <v>8.822696849136398E-2</v>
      </c>
      <c r="Z1050" s="17">
        <v>0</v>
      </c>
      <c r="AA1050" s="17">
        <v>3.9798409974129846E-2</v>
      </c>
      <c r="AB1050" s="17">
        <v>0.75081925346488143</v>
      </c>
      <c r="AC1050" s="17">
        <v>7.8243808118018787E-2</v>
      </c>
      <c r="AD1050" s="17">
        <v>0</v>
      </c>
      <c r="AE1050" s="17">
        <v>0</v>
      </c>
      <c r="AF1050" s="21">
        <v>1</v>
      </c>
      <c r="AG1050" s="17">
        <v>0</v>
      </c>
      <c r="AH1050" s="17">
        <v>9.805402149750797E-2</v>
      </c>
      <c r="AI1050" s="17">
        <v>0</v>
      </c>
      <c r="AJ1050" s="17">
        <v>5.8922657633735083E-3</v>
      </c>
      <c r="AK1050" s="17">
        <v>0.87885614705654036</v>
      </c>
      <c r="AL1050" s="17">
        <v>1.6795461402720223E-2</v>
      </c>
      <c r="AM1050" s="17">
        <v>4.0210427985828273E-4</v>
      </c>
      <c r="AN1050" s="21">
        <v>1.0000000000000004</v>
      </c>
      <c r="AO1050" s="21">
        <v>4</v>
      </c>
      <c r="AQ1050" s="21">
        <v>39.51487980377081</v>
      </c>
      <c r="AR1050" s="21">
        <v>14.231784449334056</v>
      </c>
      <c r="AS1050" s="21">
        <v>46.253335746895132</v>
      </c>
    </row>
    <row r="1051" spans="1:45" x14ac:dyDescent="0.35">
      <c r="A1051" s="5">
        <v>1974</v>
      </c>
      <c r="B1051" s="17" t="s">
        <v>137</v>
      </c>
      <c r="C1051" s="21">
        <v>60</v>
      </c>
      <c r="D1051" s="21">
        <v>1304</v>
      </c>
      <c r="E1051" s="17" t="s">
        <v>121</v>
      </c>
      <c r="F1051" s="19">
        <v>48.85</v>
      </c>
      <c r="G1051" s="17">
        <v>1.3774999999999999</v>
      </c>
      <c r="H1051" s="19">
        <v>5.29</v>
      </c>
      <c r="I1051" s="19">
        <v>8.3800000000000008</v>
      </c>
      <c r="J1051" s="17">
        <v>0.16739999999999999</v>
      </c>
      <c r="K1051" s="19">
        <v>13.65</v>
      </c>
      <c r="L1051" s="19">
        <v>22.17</v>
      </c>
      <c r="M1051" s="17">
        <v>0.27010000000000001</v>
      </c>
      <c r="N1051" s="17">
        <v>2.9899999999999999E-2</v>
      </c>
      <c r="Q1051" s="19">
        <v>100.1849</v>
      </c>
      <c r="R1051" s="21">
        <v>61.960962324103498</v>
      </c>
      <c r="T1051" s="17">
        <v>1.8103962180744098</v>
      </c>
      <c r="U1051" s="17">
        <v>0.18960378192559024</v>
      </c>
      <c r="V1051" s="17">
        <v>0</v>
      </c>
      <c r="W1051" s="21">
        <v>2</v>
      </c>
      <c r="X1051" s="17">
        <v>4.1440290306282962E-2</v>
      </c>
      <c r="Y1051" s="17">
        <v>9.2190077527428457E-2</v>
      </c>
      <c r="Z1051" s="17">
        <v>0</v>
      </c>
      <c r="AA1051" s="17">
        <v>3.8396579794738622E-2</v>
      </c>
      <c r="AB1051" s="17">
        <v>0.7541653846271078</v>
      </c>
      <c r="AC1051" s="17">
        <v>7.380766774444214E-2</v>
      </c>
      <c r="AD1051" s="17">
        <v>0</v>
      </c>
      <c r="AE1051" s="17">
        <v>0</v>
      </c>
      <c r="AF1051" s="21">
        <v>1</v>
      </c>
      <c r="AG1051" s="17">
        <v>0</v>
      </c>
      <c r="AH1051" s="17">
        <v>9.3695057810164462E-2</v>
      </c>
      <c r="AI1051" s="17">
        <v>0</v>
      </c>
      <c r="AJ1051" s="17">
        <v>5.2541595808448622E-3</v>
      </c>
      <c r="AK1051" s="17">
        <v>0.8802310371113925</v>
      </c>
      <c r="AL1051" s="17">
        <v>1.9406266789659447E-2</v>
      </c>
      <c r="AM1051" s="17">
        <v>1.4134787079382591E-3</v>
      </c>
      <c r="AN1051" s="21">
        <v>0.99999999999999956</v>
      </c>
      <c r="AO1051" s="21">
        <v>3.9999999999999996</v>
      </c>
      <c r="AQ1051" s="21">
        <v>39.706637084204736</v>
      </c>
      <c r="AR1051" s="21">
        <v>13.949397714957362</v>
      </c>
      <c r="AS1051" s="21">
        <v>46.3439652008379</v>
      </c>
    </row>
    <row r="1052" spans="1:45" x14ac:dyDescent="0.35">
      <c r="A1052" s="5">
        <v>1974</v>
      </c>
      <c r="B1052" s="17" t="s">
        <v>137</v>
      </c>
      <c r="C1052" s="21">
        <v>65</v>
      </c>
      <c r="D1052" s="21">
        <v>1305</v>
      </c>
      <c r="E1052" s="17" t="s">
        <v>121</v>
      </c>
      <c r="F1052" s="19">
        <v>49.09</v>
      </c>
      <c r="G1052" s="17">
        <v>1.3429</v>
      </c>
      <c r="H1052" s="19">
        <v>5.12</v>
      </c>
      <c r="I1052" s="19">
        <v>8.33</v>
      </c>
      <c r="J1052" s="17">
        <v>0.2021</v>
      </c>
      <c r="K1052" s="19">
        <v>13.82</v>
      </c>
      <c r="L1052" s="19">
        <v>21.95</v>
      </c>
      <c r="M1052" s="17">
        <v>0.21759999999999999</v>
      </c>
      <c r="Q1052" s="19">
        <v>100.07260000000001</v>
      </c>
      <c r="R1052" s="21">
        <v>62.392776523702032</v>
      </c>
      <c r="T1052" s="17">
        <v>1.8213321335401764</v>
      </c>
      <c r="U1052" s="17">
        <v>0.17866786645982358</v>
      </c>
      <c r="V1052" s="17">
        <v>0</v>
      </c>
      <c r="W1052" s="21">
        <v>2</v>
      </c>
      <c r="X1052" s="17">
        <v>4.5202273926290504E-2</v>
      </c>
      <c r="Y1052" s="17">
        <v>7.4169081583085175E-2</v>
      </c>
      <c r="Z1052" s="17">
        <v>0</v>
      </c>
      <c r="AA1052" s="17">
        <v>3.7474138657986128E-2</v>
      </c>
      <c r="AB1052" s="17">
        <v>0.76441471502858538</v>
      </c>
      <c r="AC1052" s="17">
        <v>7.8739790804052801E-2</v>
      </c>
      <c r="AD1052" s="17">
        <v>0</v>
      </c>
      <c r="AE1052" s="17">
        <v>0</v>
      </c>
      <c r="AF1052" s="21">
        <v>1</v>
      </c>
      <c r="AG1052" s="17">
        <v>0</v>
      </c>
      <c r="AH1052" s="17">
        <v>0.10552369638183451</v>
      </c>
      <c r="AI1052" s="17">
        <v>0</v>
      </c>
      <c r="AJ1052" s="17">
        <v>6.3504013098279449E-3</v>
      </c>
      <c r="AK1052" s="17">
        <v>0.8724741359428142</v>
      </c>
      <c r="AL1052" s="17">
        <v>1.5651766365523522E-2</v>
      </c>
      <c r="AM1052" s="17">
        <v>0</v>
      </c>
      <c r="AN1052" s="21">
        <v>1.0000000000000002</v>
      </c>
      <c r="AO1052" s="21">
        <v>4</v>
      </c>
      <c r="AQ1052" s="21">
        <v>40.196983862674934</v>
      </c>
      <c r="AR1052" s="21">
        <v>13.923694254068181</v>
      </c>
      <c r="AS1052" s="21">
        <v>45.879321883256885</v>
      </c>
    </row>
    <row r="1053" spans="1:45" x14ac:dyDescent="0.35">
      <c r="A1053" s="5">
        <v>1974</v>
      </c>
      <c r="B1053" s="17" t="s">
        <v>137</v>
      </c>
      <c r="C1053" s="21">
        <v>70</v>
      </c>
      <c r="D1053" s="21">
        <v>1306</v>
      </c>
      <c r="E1053" s="17" t="s">
        <v>121</v>
      </c>
      <c r="F1053" s="19">
        <v>49.8</v>
      </c>
      <c r="G1053" s="17">
        <v>1.1695</v>
      </c>
      <c r="H1053" s="19">
        <v>4.78</v>
      </c>
      <c r="I1053" s="19">
        <v>7.97</v>
      </c>
      <c r="J1053" s="17">
        <v>0.1618</v>
      </c>
      <c r="K1053" s="19">
        <v>14.19</v>
      </c>
      <c r="L1053" s="19">
        <v>21.99</v>
      </c>
      <c r="M1053" s="17">
        <v>0.26629999999999998</v>
      </c>
      <c r="N1053" s="17">
        <v>1.5900000000000001E-2</v>
      </c>
      <c r="O1053" s="17">
        <v>1.49E-2</v>
      </c>
      <c r="Q1053" s="19">
        <v>100.35839999999999</v>
      </c>
      <c r="R1053" s="21">
        <v>64.03429602888086</v>
      </c>
      <c r="T1053" s="17">
        <v>1.8380476870593943</v>
      </c>
      <c r="U1053" s="17">
        <v>0.16195231294060575</v>
      </c>
      <c r="V1053" s="17">
        <v>0</v>
      </c>
      <c r="W1053" s="21">
        <v>2</v>
      </c>
      <c r="X1053" s="17">
        <v>4.5962495009974846E-2</v>
      </c>
      <c r="Y1053" s="17">
        <v>7.042791705554842E-2</v>
      </c>
      <c r="Z1053" s="17">
        <v>4.3476903470823178E-4</v>
      </c>
      <c r="AA1053" s="17">
        <v>3.2465307887171863E-2</v>
      </c>
      <c r="AB1053" s="17">
        <v>0.78079083206110711</v>
      </c>
      <c r="AC1053" s="17">
        <v>6.9918678951489621E-2</v>
      </c>
      <c r="AD1053" s="17">
        <v>0</v>
      </c>
      <c r="AE1053" s="17">
        <v>0</v>
      </c>
      <c r="AF1053" s="21">
        <v>1</v>
      </c>
      <c r="AG1053" s="17">
        <v>0</v>
      </c>
      <c r="AH1053" s="17">
        <v>0.10562891506115787</v>
      </c>
      <c r="AI1053" s="17">
        <v>0</v>
      </c>
      <c r="AJ1053" s="17">
        <v>5.0576024524469172E-3</v>
      </c>
      <c r="AK1053" s="17">
        <v>0.86950999855242639</v>
      </c>
      <c r="AL1053" s="17">
        <v>1.9054911943197195E-2</v>
      </c>
      <c r="AM1053" s="17">
        <v>7.4857199077098279E-4</v>
      </c>
      <c r="AN1053" s="21">
        <v>0.99999999999999933</v>
      </c>
      <c r="AO1053" s="21">
        <v>3.9999999999999991</v>
      </c>
      <c r="AQ1053" s="21">
        <v>41.065423276638619</v>
      </c>
      <c r="AR1053" s="21">
        <v>13.202999625347642</v>
      </c>
      <c r="AS1053" s="21">
        <v>45.731577098013737</v>
      </c>
    </row>
    <row r="1054" spans="1:45" x14ac:dyDescent="0.35">
      <c r="A1054" s="5">
        <v>1974</v>
      </c>
      <c r="B1054" s="17" t="s">
        <v>137</v>
      </c>
      <c r="C1054" s="21">
        <v>75</v>
      </c>
      <c r="D1054" s="21">
        <v>1307</v>
      </c>
      <c r="E1054" s="17" t="s">
        <v>121</v>
      </c>
      <c r="F1054" s="19">
        <v>49.83</v>
      </c>
      <c r="G1054" s="17">
        <v>1.2077</v>
      </c>
      <c r="H1054" s="19">
        <v>4.71</v>
      </c>
      <c r="I1054" s="19">
        <v>7.78</v>
      </c>
      <c r="J1054" s="17">
        <v>9.5399999999999999E-2</v>
      </c>
      <c r="K1054" s="19">
        <v>14</v>
      </c>
      <c r="L1054" s="19">
        <v>22.06</v>
      </c>
      <c r="M1054" s="17">
        <v>0.38829999999999998</v>
      </c>
      <c r="N1054" s="17">
        <v>3.9699999999999999E-2</v>
      </c>
      <c r="O1054" s="17">
        <v>3.1800000000000002E-2</v>
      </c>
      <c r="Q1054" s="19">
        <v>100.1429</v>
      </c>
      <c r="R1054" s="21">
        <v>64.279155188246094</v>
      </c>
      <c r="T1054" s="17">
        <v>1.8419915619102878</v>
      </c>
      <c r="U1054" s="17">
        <v>0.15800843808971221</v>
      </c>
      <c r="V1054" s="17">
        <v>0</v>
      </c>
      <c r="W1054" s="21">
        <v>2</v>
      </c>
      <c r="X1054" s="17">
        <v>4.7177573248947141E-2</v>
      </c>
      <c r="Y1054" s="17">
        <v>7.2445991230119022E-2</v>
      </c>
      <c r="Z1054" s="17">
        <v>9.2932746828613402E-4</v>
      </c>
      <c r="AA1054" s="17">
        <v>3.3577447853470152E-2</v>
      </c>
      <c r="AB1054" s="17">
        <v>0.77152439512903737</v>
      </c>
      <c r="AC1054" s="17">
        <v>7.4345265070140165E-2</v>
      </c>
      <c r="AD1054" s="17">
        <v>0</v>
      </c>
      <c r="AE1054" s="17">
        <v>0</v>
      </c>
      <c r="AF1054" s="21">
        <v>1</v>
      </c>
      <c r="AG1054" s="17">
        <v>0</v>
      </c>
      <c r="AH1054" s="17">
        <v>9.3690768083823511E-2</v>
      </c>
      <c r="AI1054" s="17">
        <v>0</v>
      </c>
      <c r="AJ1054" s="17">
        <v>2.9866467840035842E-3</v>
      </c>
      <c r="AK1054" s="17">
        <v>0.87362323556759036</v>
      </c>
      <c r="AL1054" s="17">
        <v>2.7827390821769216E-2</v>
      </c>
      <c r="AM1054" s="17">
        <v>1.8719587428130092E-3</v>
      </c>
      <c r="AN1054" s="21">
        <v>0.99999999999999967</v>
      </c>
      <c r="AO1054" s="21">
        <v>3.9999999999999996</v>
      </c>
      <c r="AQ1054" s="21">
        <v>40.85130443739564</v>
      </c>
      <c r="AR1054" s="21">
        <v>12.89137825018766</v>
      </c>
      <c r="AS1054" s="21">
        <v>46.257317312416703</v>
      </c>
    </row>
    <row r="1055" spans="1:45" x14ac:dyDescent="0.35">
      <c r="A1055" s="5">
        <v>1974</v>
      </c>
      <c r="B1055" s="17" t="s">
        <v>137</v>
      </c>
      <c r="C1055" s="21">
        <v>80</v>
      </c>
      <c r="D1055" s="21">
        <v>1308</v>
      </c>
      <c r="E1055" s="17" t="s">
        <v>121</v>
      </c>
      <c r="F1055" s="19">
        <v>48.62</v>
      </c>
      <c r="G1055" s="17">
        <v>1.3217000000000001</v>
      </c>
      <c r="H1055" s="19">
        <v>5.23</v>
      </c>
      <c r="I1055" s="19">
        <v>8.09</v>
      </c>
      <c r="J1055" s="17">
        <v>0.1011</v>
      </c>
      <c r="K1055" s="19">
        <v>13.41</v>
      </c>
      <c r="L1055" s="19">
        <v>22.09</v>
      </c>
      <c r="M1055" s="17">
        <v>0.2843</v>
      </c>
      <c r="N1055" s="17">
        <v>3.8600000000000002E-2</v>
      </c>
      <c r="Q1055" s="19">
        <v>99.185700000000011</v>
      </c>
      <c r="R1055" s="21">
        <v>62.372093023255815</v>
      </c>
      <c r="T1055" s="17">
        <v>1.8195092157188111</v>
      </c>
      <c r="U1055" s="17">
        <v>0.18049078428118892</v>
      </c>
      <c r="V1055" s="17">
        <v>0</v>
      </c>
      <c r="W1055" s="21">
        <v>2</v>
      </c>
      <c r="X1055" s="17">
        <v>5.0168577924402435E-2</v>
      </c>
      <c r="Y1055" s="17">
        <v>7.8387658130754614E-2</v>
      </c>
      <c r="Z1055" s="17">
        <v>0</v>
      </c>
      <c r="AA1055" s="17">
        <v>3.7201809360319388E-2</v>
      </c>
      <c r="AB1055" s="17">
        <v>0.74815737402123872</v>
      </c>
      <c r="AC1055" s="17">
        <v>8.6084580563284829E-2</v>
      </c>
      <c r="AD1055" s="17">
        <v>0</v>
      </c>
      <c r="AE1055" s="17">
        <v>0</v>
      </c>
      <c r="AF1055" s="21">
        <v>1</v>
      </c>
      <c r="AG1055" s="17">
        <v>0</v>
      </c>
      <c r="AH1055" s="17">
        <v>8.8687236410978587E-2</v>
      </c>
      <c r="AI1055" s="17">
        <v>0</v>
      </c>
      <c r="AJ1055" s="17">
        <v>3.204270714426674E-3</v>
      </c>
      <c r="AK1055" s="17">
        <v>0.88563942237998816</v>
      </c>
      <c r="AL1055" s="17">
        <v>2.0626451148393826E-2</v>
      </c>
      <c r="AM1055" s="17">
        <v>1.8426193462114471E-3</v>
      </c>
      <c r="AN1055" s="21">
        <v>0.99999999999999867</v>
      </c>
      <c r="AO1055" s="21">
        <v>3.9999999999999987</v>
      </c>
      <c r="AQ1055" s="21">
        <v>39.581684058554067</v>
      </c>
      <c r="AR1055" s="21">
        <v>13.5630672682572</v>
      </c>
      <c r="AS1055" s="21">
        <v>46.855248673188733</v>
      </c>
    </row>
    <row r="1056" spans="1:45" x14ac:dyDescent="0.35">
      <c r="A1056" s="5">
        <v>1974</v>
      </c>
      <c r="B1056" s="17" t="s">
        <v>137</v>
      </c>
      <c r="C1056" s="21">
        <v>85</v>
      </c>
      <c r="D1056" s="21">
        <v>1309</v>
      </c>
      <c r="E1056" s="17" t="s">
        <v>121</v>
      </c>
      <c r="F1056" s="19">
        <v>47.91</v>
      </c>
      <c r="G1056" s="17">
        <v>1.4573</v>
      </c>
      <c r="H1056" s="19">
        <v>5.39</v>
      </c>
      <c r="I1056" s="19">
        <v>8.65</v>
      </c>
      <c r="J1056" s="17">
        <v>0.15290000000000001</v>
      </c>
      <c r="K1056" s="19">
        <v>13.44</v>
      </c>
      <c r="L1056" s="19">
        <v>22.65</v>
      </c>
      <c r="M1056" s="17">
        <v>0.31480000000000002</v>
      </c>
      <c r="N1056" s="17">
        <v>1.0699999999999999E-2</v>
      </c>
      <c r="O1056" s="17">
        <v>4.48E-2</v>
      </c>
      <c r="Q1056" s="19">
        <v>100.02050000000003</v>
      </c>
      <c r="R1056" s="21">
        <v>60.842009959257581</v>
      </c>
      <c r="T1056" s="17">
        <v>1.779679352596659</v>
      </c>
      <c r="U1056" s="17">
        <v>0.22032064740334101</v>
      </c>
      <c r="V1056" s="17">
        <v>0</v>
      </c>
      <c r="W1056" s="21">
        <v>2</v>
      </c>
      <c r="X1056" s="17">
        <v>1.5637212795414718E-2</v>
      </c>
      <c r="Y1056" s="17">
        <v>0.14511479145913686</v>
      </c>
      <c r="Z1056" s="17">
        <v>1.3156443642100243E-3</v>
      </c>
      <c r="AA1056" s="17">
        <v>4.0715186056581691E-2</v>
      </c>
      <c r="AB1056" s="17">
        <v>0.74428580738070094</v>
      </c>
      <c r="AC1056" s="17">
        <v>5.2931357943955759E-2</v>
      </c>
      <c r="AD1056" s="17">
        <v>0</v>
      </c>
      <c r="AE1056" s="17">
        <v>0</v>
      </c>
      <c r="AF1056" s="21">
        <v>1</v>
      </c>
      <c r="AG1056" s="17">
        <v>0</v>
      </c>
      <c r="AH1056" s="17">
        <v>7.0637009872018819E-2</v>
      </c>
      <c r="AI1056" s="17">
        <v>0</v>
      </c>
      <c r="AJ1056" s="17">
        <v>4.8101854055960678E-3</v>
      </c>
      <c r="AK1056" s="17">
        <v>0.90137543139380338</v>
      </c>
      <c r="AL1056" s="17">
        <v>2.2670372830969909E-2</v>
      </c>
      <c r="AM1056" s="17">
        <v>5.0700049761246335E-4</v>
      </c>
      <c r="AN1056" s="21">
        <v>1.0000000000000007</v>
      </c>
      <c r="AO1056" s="21">
        <v>4.0000000000000009</v>
      </c>
      <c r="AQ1056" s="21">
        <v>38.781962318048507</v>
      </c>
      <c r="AR1056" s="21">
        <v>14.250719928371531</v>
      </c>
      <c r="AS1056" s="21">
        <v>46.967317753579962</v>
      </c>
    </row>
    <row r="1057" spans="1:45" x14ac:dyDescent="0.35">
      <c r="A1057" s="5">
        <v>1974</v>
      </c>
      <c r="B1057" s="17" t="s">
        <v>137</v>
      </c>
      <c r="C1057" s="21">
        <v>90</v>
      </c>
      <c r="D1057" s="21">
        <v>1310</v>
      </c>
      <c r="E1057" s="17" t="s">
        <v>121</v>
      </c>
      <c r="F1057" s="19">
        <v>48.87</v>
      </c>
      <c r="G1057" s="17">
        <v>1.3464</v>
      </c>
      <c r="H1057" s="19">
        <v>5.36</v>
      </c>
      <c r="I1057" s="19">
        <v>8.17</v>
      </c>
      <c r="J1057" s="17">
        <v>0.2021</v>
      </c>
      <c r="K1057" s="19">
        <v>13.31</v>
      </c>
      <c r="L1057" s="19">
        <v>22.12</v>
      </c>
      <c r="M1057" s="17">
        <v>0.26590000000000003</v>
      </c>
      <c r="N1057" s="17">
        <v>6.6E-3</v>
      </c>
      <c r="Q1057" s="19">
        <v>99.65100000000001</v>
      </c>
      <c r="R1057" s="21">
        <v>61.964618249534453</v>
      </c>
      <c r="T1057" s="17">
        <v>1.8223729012691188</v>
      </c>
      <c r="U1057" s="17">
        <v>0.17762709873088123</v>
      </c>
      <c r="V1057" s="17">
        <v>0</v>
      </c>
      <c r="W1057" s="21">
        <v>2</v>
      </c>
      <c r="X1057" s="17">
        <v>5.79265263975762E-2</v>
      </c>
      <c r="Y1057" s="17">
        <v>6.3712507451349792E-2</v>
      </c>
      <c r="Z1057" s="17">
        <v>0</v>
      </c>
      <c r="AA1057" s="17">
        <v>3.7762512370475607E-2</v>
      </c>
      <c r="AB1057" s="17">
        <v>0.73994227944538626</v>
      </c>
      <c r="AC1057" s="17">
        <v>0.10065617433521212</v>
      </c>
      <c r="AD1057" s="17">
        <v>0</v>
      </c>
      <c r="AE1057" s="17">
        <v>0</v>
      </c>
      <c r="AF1057" s="21">
        <v>1</v>
      </c>
      <c r="AG1057" s="17">
        <v>0</v>
      </c>
      <c r="AH1057" s="17">
        <v>9.0386313904383786E-2</v>
      </c>
      <c r="AI1057" s="17">
        <v>0</v>
      </c>
      <c r="AJ1057" s="17">
        <v>6.3826343204914449E-3</v>
      </c>
      <c r="AK1057" s="17">
        <v>0.8836940919161278</v>
      </c>
      <c r="AL1057" s="17">
        <v>1.9223018985578311E-2</v>
      </c>
      <c r="AM1057" s="17">
        <v>3.1394087341842463E-4</v>
      </c>
      <c r="AN1057" s="21">
        <v>0.99999999999999978</v>
      </c>
      <c r="AO1057" s="21">
        <v>4</v>
      </c>
      <c r="AQ1057" s="21">
        <v>39.258939210026249</v>
      </c>
      <c r="AR1057" s="21">
        <v>13.855116306847039</v>
      </c>
      <c r="AS1057" s="21">
        <v>46.885944483126714</v>
      </c>
    </row>
    <row r="1058" spans="1:45" x14ac:dyDescent="0.35">
      <c r="A1058" s="5">
        <v>1974</v>
      </c>
      <c r="B1058" s="17" t="s">
        <v>137</v>
      </c>
      <c r="C1058" s="21">
        <v>95</v>
      </c>
      <c r="D1058" s="21">
        <v>1311</v>
      </c>
      <c r="E1058" s="17" t="s">
        <v>122</v>
      </c>
      <c r="F1058" s="19">
        <v>44.37</v>
      </c>
      <c r="G1058" s="17">
        <v>2.78</v>
      </c>
      <c r="H1058" s="19">
        <v>9.31</v>
      </c>
      <c r="I1058" s="19">
        <v>9.1300000000000008</v>
      </c>
      <c r="J1058" s="17">
        <v>0.1009</v>
      </c>
      <c r="K1058" s="19">
        <v>10.92</v>
      </c>
      <c r="L1058" s="19">
        <v>22.62</v>
      </c>
      <c r="M1058" s="17">
        <v>0.41060000000000002</v>
      </c>
      <c r="O1058" s="17">
        <v>2.4799999999999999E-2</v>
      </c>
      <c r="Q1058" s="19">
        <v>99.666299999999993</v>
      </c>
      <c r="R1058" s="21">
        <v>54.463840399002493</v>
      </c>
      <c r="T1058" s="17">
        <v>1.6667689624111768</v>
      </c>
      <c r="U1058" s="17">
        <v>0.33323103758882322</v>
      </c>
      <c r="V1058" s="17">
        <v>0</v>
      </c>
      <c r="W1058" s="21">
        <v>2</v>
      </c>
      <c r="X1058" s="17">
        <v>7.8928875544941546E-2</v>
      </c>
      <c r="Y1058" s="17">
        <v>0.126377061214658</v>
      </c>
      <c r="Z1058" s="17">
        <v>7.3651663698360952E-4</v>
      </c>
      <c r="AA1058" s="17">
        <v>7.854574072835209E-2</v>
      </c>
      <c r="AB1058" s="17">
        <v>0.61155214275700198</v>
      </c>
      <c r="AC1058" s="17">
        <v>0.10385966311806283</v>
      </c>
      <c r="AD1058" s="17">
        <v>0</v>
      </c>
      <c r="AE1058" s="17">
        <v>0</v>
      </c>
      <c r="AF1058" s="21">
        <v>1</v>
      </c>
      <c r="AG1058" s="17">
        <v>0</v>
      </c>
      <c r="AH1058" s="17">
        <v>5.655358403510452E-2</v>
      </c>
      <c r="AI1058" s="17">
        <v>0</v>
      </c>
      <c r="AJ1058" s="17">
        <v>3.2100801940768628E-3</v>
      </c>
      <c r="AK1058" s="17">
        <v>0.9103334385063534</v>
      </c>
      <c r="AL1058" s="17">
        <v>2.9902897264466169E-2</v>
      </c>
      <c r="AM1058" s="17">
        <v>0</v>
      </c>
      <c r="AN1058" s="21">
        <v>1.0000000000000009</v>
      </c>
      <c r="AO1058" s="21">
        <v>4.0000000000000009</v>
      </c>
      <c r="AQ1058" s="21">
        <v>33.752242301207367</v>
      </c>
      <c r="AR1058" s="21">
        <v>16.005443686385547</v>
      </c>
      <c r="AS1058" s="21">
        <v>50.242314012407093</v>
      </c>
    </row>
    <row r="1059" spans="1:45" x14ac:dyDescent="0.35">
      <c r="A1059" s="5">
        <v>1974</v>
      </c>
      <c r="B1059" s="17" t="s">
        <v>137</v>
      </c>
      <c r="C1059" s="21">
        <v>100</v>
      </c>
      <c r="D1059" s="21">
        <v>1312</v>
      </c>
      <c r="E1059" s="17" t="s">
        <v>122</v>
      </c>
      <c r="F1059" s="19">
        <v>44.93</v>
      </c>
      <c r="G1059" s="17">
        <v>2.66</v>
      </c>
      <c r="H1059" s="19">
        <v>8.9700000000000006</v>
      </c>
      <c r="I1059" s="19">
        <v>8.64</v>
      </c>
      <c r="J1059" s="17">
        <v>9.2299999999999993E-2</v>
      </c>
      <c r="K1059" s="19">
        <v>10.98</v>
      </c>
      <c r="L1059" s="19">
        <v>22.56</v>
      </c>
      <c r="M1059" s="17">
        <v>0.3861</v>
      </c>
      <c r="O1059" s="17">
        <v>3.0700000000000002E-2</v>
      </c>
      <c r="Q1059" s="19">
        <v>99.249099999999999</v>
      </c>
      <c r="R1059" s="21">
        <v>55.963302752293572</v>
      </c>
      <c r="T1059" s="17">
        <v>1.6936212256465586</v>
      </c>
      <c r="U1059" s="17">
        <v>0.30637877435344141</v>
      </c>
      <c r="V1059" s="17">
        <v>0</v>
      </c>
      <c r="W1059" s="21">
        <v>2</v>
      </c>
      <c r="X1059" s="17">
        <v>9.2097442228659177E-2</v>
      </c>
      <c r="Y1059" s="17">
        <v>9.0753486388927176E-2</v>
      </c>
      <c r="Z1059" s="17">
        <v>9.1487792668635984E-4</v>
      </c>
      <c r="AA1059" s="17">
        <v>7.5414242610858315E-2</v>
      </c>
      <c r="AB1059" s="17">
        <v>0.61703114706723894</v>
      </c>
      <c r="AC1059" s="17">
        <v>0.12378880377763013</v>
      </c>
      <c r="AD1059" s="17">
        <v>0</v>
      </c>
      <c r="AE1059" s="17">
        <v>0</v>
      </c>
      <c r="AF1059" s="21">
        <v>1</v>
      </c>
      <c r="AG1059" s="17">
        <v>0</v>
      </c>
      <c r="AH1059" s="17">
        <v>5.7790675981405554E-2</v>
      </c>
      <c r="AI1059" s="17">
        <v>0</v>
      </c>
      <c r="AJ1059" s="17">
        <v>2.9465940680964099E-3</v>
      </c>
      <c r="AK1059" s="17">
        <v>0.91104721253794885</v>
      </c>
      <c r="AL1059" s="17">
        <v>2.821551741254813E-2</v>
      </c>
      <c r="AM1059" s="17">
        <v>0</v>
      </c>
      <c r="AN1059" s="21">
        <v>0.99999999999999889</v>
      </c>
      <c r="AO1059" s="21">
        <v>3.9999999999999991</v>
      </c>
      <c r="AQ1059" s="21">
        <v>34.215678445485771</v>
      </c>
      <c r="AR1059" s="21">
        <v>15.264832188351473</v>
      </c>
      <c r="AS1059" s="21">
        <v>50.519489366162759</v>
      </c>
    </row>
    <row r="1060" spans="1:45" x14ac:dyDescent="0.35">
      <c r="A1060" s="5">
        <v>1974</v>
      </c>
      <c r="B1060" s="17" t="s">
        <v>137</v>
      </c>
      <c r="C1060" s="21">
        <v>105</v>
      </c>
      <c r="D1060" s="21">
        <v>1313</v>
      </c>
      <c r="E1060" s="17" t="s">
        <v>122</v>
      </c>
      <c r="F1060" s="19">
        <v>44.94</v>
      </c>
      <c r="G1060" s="17">
        <v>2.54</v>
      </c>
      <c r="H1060" s="19">
        <v>8.39</v>
      </c>
      <c r="I1060" s="19">
        <v>8.86</v>
      </c>
      <c r="J1060" s="17">
        <v>0.1009</v>
      </c>
      <c r="K1060" s="19">
        <v>11.47</v>
      </c>
      <c r="L1060" s="19">
        <v>22.23</v>
      </c>
      <c r="M1060" s="17">
        <v>0.31719999999999998</v>
      </c>
      <c r="N1060" s="17">
        <v>5.1900000000000002E-2</v>
      </c>
      <c r="O1060" s="17">
        <v>3.5700000000000003E-2</v>
      </c>
      <c r="Q1060" s="19">
        <v>98.935699999999997</v>
      </c>
      <c r="R1060" s="21">
        <v>56.419085095917374</v>
      </c>
      <c r="T1060" s="17">
        <v>1.6981426557503376</v>
      </c>
      <c r="U1060" s="17">
        <v>0.30185734424966237</v>
      </c>
      <c r="V1060" s="17">
        <v>0</v>
      </c>
      <c r="W1060" s="21">
        <v>2</v>
      </c>
      <c r="X1060" s="17">
        <v>7.1765271640117201E-2</v>
      </c>
      <c r="Y1060" s="17">
        <v>0.11038776646120319</v>
      </c>
      <c r="Z1060" s="17">
        <v>1.0664837042754073E-3</v>
      </c>
      <c r="AA1060" s="17">
        <v>7.2188278892526575E-2</v>
      </c>
      <c r="AB1060" s="17">
        <v>0.64614412345122918</v>
      </c>
      <c r="AC1060" s="17">
        <v>9.844807585064852E-2</v>
      </c>
      <c r="AD1060" s="17">
        <v>0</v>
      </c>
      <c r="AE1060" s="17">
        <v>0</v>
      </c>
      <c r="AF1060" s="21">
        <v>1</v>
      </c>
      <c r="AG1060" s="17">
        <v>0</v>
      </c>
      <c r="AH1060" s="17">
        <v>7.1115182839808389E-2</v>
      </c>
      <c r="AI1060" s="17">
        <v>0</v>
      </c>
      <c r="AJ1060" s="17">
        <v>3.2290220389174606E-3</v>
      </c>
      <c r="AK1060" s="17">
        <v>0.89991705978028835</v>
      </c>
      <c r="AL1060" s="17">
        <v>2.323713758983707E-2</v>
      </c>
      <c r="AM1060" s="17">
        <v>2.5015977511478982E-3</v>
      </c>
      <c r="AN1060" s="21">
        <v>0.99999999999999911</v>
      </c>
      <c r="AO1060" s="21">
        <v>3.9999999999999991</v>
      </c>
      <c r="AQ1060" s="21">
        <v>35.323067986070498</v>
      </c>
      <c r="AR1060" s="21">
        <v>15.48073826901628</v>
      </c>
      <c r="AS1060" s="21">
        <v>49.196193744913224</v>
      </c>
    </row>
    <row r="1061" spans="1:45" x14ac:dyDescent="0.35">
      <c r="A1061" s="5">
        <v>1974</v>
      </c>
      <c r="B1061" s="17" t="s">
        <v>137</v>
      </c>
      <c r="C1061" s="21">
        <v>110</v>
      </c>
      <c r="D1061" s="21">
        <v>1314</v>
      </c>
      <c r="E1061" s="17" t="s">
        <v>122</v>
      </c>
      <c r="F1061" s="19">
        <v>45.87</v>
      </c>
      <c r="G1061" s="17">
        <v>2.58</v>
      </c>
      <c r="H1061" s="19">
        <v>7.97</v>
      </c>
      <c r="I1061" s="19">
        <v>8.9</v>
      </c>
      <c r="J1061" s="17">
        <v>0.1298</v>
      </c>
      <c r="K1061" s="19">
        <v>11.74</v>
      </c>
      <c r="L1061" s="19">
        <v>22.26</v>
      </c>
      <c r="M1061" s="17">
        <v>0.42699999999999999</v>
      </c>
      <c r="N1061" s="17">
        <v>3.1899999999999998E-2</v>
      </c>
      <c r="Q1061" s="19">
        <v>99.90870000000001</v>
      </c>
      <c r="R1061" s="21">
        <v>56.879844961240309</v>
      </c>
      <c r="T1061" s="17">
        <v>1.7151885764396733</v>
      </c>
      <c r="U1061" s="17">
        <v>0.28481142356032674</v>
      </c>
      <c r="V1061" s="17">
        <v>0</v>
      </c>
      <c r="W1061" s="21">
        <v>2</v>
      </c>
      <c r="X1061" s="17">
        <v>6.6402358361012936E-2</v>
      </c>
      <c r="Y1061" s="17">
        <v>0.10576564425679758</v>
      </c>
      <c r="Z1061" s="17">
        <v>0</v>
      </c>
      <c r="AA1061" s="17">
        <v>7.2559571468342313E-2</v>
      </c>
      <c r="AB1061" s="17">
        <v>0.65444945465965043</v>
      </c>
      <c r="AC1061" s="17">
        <v>0.1008229712541967</v>
      </c>
      <c r="AD1061" s="17">
        <v>0</v>
      </c>
      <c r="AE1061" s="17">
        <v>0</v>
      </c>
      <c r="AF1061" s="21">
        <v>0.99999999999999989</v>
      </c>
      <c r="AG1061" s="17">
        <v>0</v>
      </c>
      <c r="AH1061" s="17">
        <v>7.1690254812191434E-2</v>
      </c>
      <c r="AI1061" s="17">
        <v>0</v>
      </c>
      <c r="AJ1061" s="17">
        <v>4.1105181266955348E-3</v>
      </c>
      <c r="AK1061" s="17">
        <v>0.8917235050669432</v>
      </c>
      <c r="AL1061" s="17">
        <v>3.0954183881728985E-2</v>
      </c>
      <c r="AM1061" s="17">
        <v>1.5215381124411916E-3</v>
      </c>
      <c r="AN1061" s="21">
        <v>1.0000000000000004</v>
      </c>
      <c r="AO1061" s="21">
        <v>4</v>
      </c>
      <c r="AQ1061" s="21">
        <v>35.790382281047023</v>
      </c>
      <c r="AR1061" s="21">
        <v>15.443246369558725</v>
      </c>
      <c r="AS1061" s="21">
        <v>48.766371349394262</v>
      </c>
    </row>
    <row r="1062" spans="1:45" x14ac:dyDescent="0.35">
      <c r="A1062" s="5">
        <v>1974</v>
      </c>
      <c r="B1062" s="17" t="s">
        <v>137</v>
      </c>
      <c r="C1062" s="21">
        <v>115</v>
      </c>
      <c r="D1062" s="21">
        <v>1315</v>
      </c>
      <c r="E1062" s="17" t="s">
        <v>122</v>
      </c>
      <c r="F1062" s="19">
        <v>45.84</v>
      </c>
      <c r="G1062" s="17">
        <v>2.67</v>
      </c>
      <c r="H1062" s="19">
        <v>6.95</v>
      </c>
      <c r="I1062" s="19">
        <v>9.2200000000000006</v>
      </c>
      <c r="J1062" s="17">
        <v>0.245</v>
      </c>
      <c r="K1062" s="19">
        <v>11.39</v>
      </c>
      <c r="L1062" s="19">
        <v>21.94</v>
      </c>
      <c r="M1062" s="17">
        <v>0.5202</v>
      </c>
      <c r="N1062" s="17">
        <v>3.5999999999999999E-3</v>
      </c>
      <c r="Q1062" s="19">
        <v>98.778800000000018</v>
      </c>
      <c r="R1062" s="21">
        <v>55.264434740417279</v>
      </c>
      <c r="T1062" s="17">
        <v>1.7387611141346933</v>
      </c>
      <c r="U1062" s="17">
        <v>0.26123888586530675</v>
      </c>
      <c r="V1062" s="17">
        <v>0</v>
      </c>
      <c r="W1062" s="21">
        <v>2</v>
      </c>
      <c r="X1062" s="17">
        <v>4.9438904390541605E-2</v>
      </c>
      <c r="Y1062" s="17">
        <v>9.7882833463854887E-2</v>
      </c>
      <c r="Z1062" s="17">
        <v>0</v>
      </c>
      <c r="AA1062" s="17">
        <v>7.617254029450507E-2</v>
      </c>
      <c r="AB1062" s="17">
        <v>0.64408607808736451</v>
      </c>
      <c r="AC1062" s="17">
        <v>0.13241964376373394</v>
      </c>
      <c r="AD1062" s="17">
        <v>0</v>
      </c>
      <c r="AE1062" s="17">
        <v>0</v>
      </c>
      <c r="AF1062" s="21">
        <v>1</v>
      </c>
      <c r="AG1062" s="17">
        <v>0</v>
      </c>
      <c r="AH1062" s="17">
        <v>6.2134880178990604E-2</v>
      </c>
      <c r="AI1062" s="17">
        <v>0</v>
      </c>
      <c r="AJ1062" s="17">
        <v>7.8704603303928356E-3</v>
      </c>
      <c r="AK1062" s="17">
        <v>0.89156672691251626</v>
      </c>
      <c r="AL1062" s="17">
        <v>3.8253749152387911E-2</v>
      </c>
      <c r="AM1062" s="17">
        <v>1.7418342571316295E-4</v>
      </c>
      <c r="AN1062" s="21">
        <v>1.0000000000000007</v>
      </c>
      <c r="AO1062" s="21">
        <v>4.0000000000000009</v>
      </c>
      <c r="AQ1062" s="21">
        <v>35.081693480289907</v>
      </c>
      <c r="AR1062" s="21">
        <v>16.356985766356232</v>
      </c>
      <c r="AS1062" s="21">
        <v>48.561320753353854</v>
      </c>
    </row>
    <row r="1063" spans="1:45" x14ac:dyDescent="0.35">
      <c r="A1063" s="5">
        <v>1974</v>
      </c>
      <c r="B1063" s="17" t="s">
        <v>138</v>
      </c>
      <c r="C1063" s="21">
        <v>10</v>
      </c>
      <c r="D1063" s="21">
        <v>2</v>
      </c>
      <c r="F1063" s="19">
        <v>50.04</v>
      </c>
      <c r="G1063" s="17">
        <v>1.2952999999999999</v>
      </c>
      <c r="H1063" s="19">
        <v>4.42</v>
      </c>
      <c r="I1063" s="19">
        <v>7.97</v>
      </c>
      <c r="J1063" s="17">
        <v>0.25130000000000002</v>
      </c>
      <c r="K1063" s="19">
        <v>14.13</v>
      </c>
      <c r="L1063" s="19">
        <v>21.62</v>
      </c>
      <c r="M1063" s="17">
        <v>0.29799999999999999</v>
      </c>
      <c r="N1063" s="17">
        <v>2.76E-2</v>
      </c>
      <c r="Q1063" s="19">
        <v>100.05220000000001</v>
      </c>
      <c r="R1063" s="21">
        <v>63.9366515837104</v>
      </c>
      <c r="T1063" s="17">
        <v>1.8543504162868072</v>
      </c>
      <c r="U1063" s="17">
        <v>0.14564958371319281</v>
      </c>
      <c r="V1063" s="17">
        <v>0</v>
      </c>
      <c r="W1063" s="21">
        <v>2</v>
      </c>
      <c r="X1063" s="17">
        <v>4.7381330396813942E-2</v>
      </c>
      <c r="Y1063" s="17">
        <v>4.8777123366960627E-2</v>
      </c>
      <c r="Z1063" s="17">
        <v>0</v>
      </c>
      <c r="AA1063" s="17">
        <v>3.6102455256754887E-2</v>
      </c>
      <c r="AB1063" s="17">
        <v>0.78062336266893484</v>
      </c>
      <c r="AC1063" s="17">
        <v>8.7115728310535712E-2</v>
      </c>
      <c r="AD1063" s="17">
        <v>0</v>
      </c>
      <c r="AE1063" s="17">
        <v>0</v>
      </c>
      <c r="AF1063" s="21">
        <v>1</v>
      </c>
      <c r="AG1063" s="17">
        <v>0</v>
      </c>
      <c r="AH1063" s="17">
        <v>0.11107363552147725</v>
      </c>
      <c r="AI1063" s="17">
        <v>0</v>
      </c>
      <c r="AJ1063" s="17">
        <v>7.8868890896703313E-3</v>
      </c>
      <c r="AK1063" s="17">
        <v>0.85832569482475929</v>
      </c>
      <c r="AL1063" s="17">
        <v>2.1409134813564049E-2</v>
      </c>
      <c r="AM1063" s="17">
        <v>1.304645750529137E-3</v>
      </c>
      <c r="AN1063" s="21">
        <v>1.0000000000000002</v>
      </c>
      <c r="AO1063" s="21">
        <v>4</v>
      </c>
      <c r="AQ1063" s="21">
        <v>41.219894364052486</v>
      </c>
      <c r="AR1063" s="21">
        <v>13.457231427232136</v>
      </c>
      <c r="AS1063" s="21">
        <v>45.322874208715376</v>
      </c>
    </row>
    <row r="1064" spans="1:45" x14ac:dyDescent="0.35">
      <c r="A1064" s="5">
        <v>1974</v>
      </c>
      <c r="B1064" s="17" t="s">
        <v>138</v>
      </c>
      <c r="C1064" s="21">
        <v>15</v>
      </c>
      <c r="D1064" s="21">
        <v>3</v>
      </c>
      <c r="F1064" s="19">
        <v>51.33</v>
      </c>
      <c r="G1064" s="17">
        <v>1.1043000000000001</v>
      </c>
      <c r="H1064" s="19">
        <v>4.29</v>
      </c>
      <c r="I1064" s="19">
        <v>7.05</v>
      </c>
      <c r="J1064" s="17">
        <v>0.1012</v>
      </c>
      <c r="K1064" s="19">
        <v>14.51</v>
      </c>
      <c r="L1064" s="19">
        <v>22.09</v>
      </c>
      <c r="M1064" s="17">
        <v>0.26350000000000001</v>
      </c>
      <c r="N1064" s="17">
        <v>3.3999999999999998E-3</v>
      </c>
      <c r="Q1064" s="19">
        <v>100.7424</v>
      </c>
      <c r="R1064" s="21">
        <v>67.300556586270872</v>
      </c>
      <c r="T1064" s="17">
        <v>1.8835013902204814</v>
      </c>
      <c r="U1064" s="17">
        <v>0.11649860977951865</v>
      </c>
      <c r="V1064" s="17">
        <v>0</v>
      </c>
      <c r="W1064" s="21">
        <v>2</v>
      </c>
      <c r="X1064" s="17">
        <v>6.9017686752301688E-2</v>
      </c>
      <c r="Y1064" s="17">
        <v>5.4307893764796731E-3</v>
      </c>
      <c r="Z1064" s="17">
        <v>0</v>
      </c>
      <c r="AA1064" s="17">
        <v>3.0477098650129469E-2</v>
      </c>
      <c r="AB1064" s="17">
        <v>0.79375590858340317</v>
      </c>
      <c r="AC1064" s="17">
        <v>0.10131851663768598</v>
      </c>
      <c r="AD1064" s="17">
        <v>0</v>
      </c>
      <c r="AE1064" s="17">
        <v>0</v>
      </c>
      <c r="AF1064" s="21">
        <v>1</v>
      </c>
      <c r="AG1064" s="17">
        <v>0</v>
      </c>
      <c r="AH1064" s="17">
        <v>0.10956597967712903</v>
      </c>
      <c r="AI1064" s="17">
        <v>0</v>
      </c>
      <c r="AJ1064" s="17">
        <v>3.1449513613587589E-3</v>
      </c>
      <c r="AK1064" s="17">
        <v>0.86838500531199059</v>
      </c>
      <c r="AL1064" s="17">
        <v>1.8744922454571364E-2</v>
      </c>
      <c r="AM1064" s="17">
        <v>1.5914119495025449E-4</v>
      </c>
      <c r="AN1064" s="21">
        <v>1</v>
      </c>
      <c r="AO1064" s="21">
        <v>4</v>
      </c>
      <c r="AQ1064" s="21">
        <v>42.185130902129181</v>
      </c>
      <c r="AR1064" s="21">
        <v>11.663483355230628</v>
      </c>
      <c r="AS1064" s="21">
        <v>46.151385742640187</v>
      </c>
    </row>
    <row r="1065" spans="1:45" x14ac:dyDescent="0.35">
      <c r="A1065" s="5">
        <v>1974</v>
      </c>
      <c r="B1065" s="17" t="s">
        <v>138</v>
      </c>
      <c r="C1065" s="21">
        <v>20</v>
      </c>
      <c r="D1065" s="21">
        <v>4</v>
      </c>
      <c r="F1065" s="19">
        <v>48.36</v>
      </c>
      <c r="G1065" s="17">
        <v>1.5754999999999999</v>
      </c>
      <c r="H1065" s="19">
        <v>6.4</v>
      </c>
      <c r="I1065" s="19">
        <v>7.87</v>
      </c>
      <c r="J1065" s="17">
        <v>0.11260000000000001</v>
      </c>
      <c r="K1065" s="19">
        <v>13.3</v>
      </c>
      <c r="L1065" s="19">
        <v>22.54</v>
      </c>
      <c r="M1065" s="17">
        <v>0.36430000000000001</v>
      </c>
      <c r="N1065" s="17">
        <v>2.7699999999999999E-2</v>
      </c>
      <c r="Q1065" s="19">
        <v>100.55009999999999</v>
      </c>
      <c r="R1065" s="21">
        <v>62.824752007557862</v>
      </c>
      <c r="T1065" s="17">
        <v>1.7831728352101208</v>
      </c>
      <c r="U1065" s="17">
        <v>0.21682716478987918</v>
      </c>
      <c r="V1065" s="17">
        <v>0</v>
      </c>
      <c r="W1065" s="21">
        <v>2</v>
      </c>
      <c r="X1065" s="17">
        <v>6.1283225251137441E-2</v>
      </c>
      <c r="Y1065" s="17">
        <v>9.5501695658415028E-2</v>
      </c>
      <c r="Z1065" s="17">
        <v>0</v>
      </c>
      <c r="AA1065" s="17">
        <v>4.3693559160225708E-2</v>
      </c>
      <c r="AB1065" s="17">
        <v>0.7311115857671785</v>
      </c>
      <c r="AC1065" s="17">
        <v>6.8409934163043307E-2</v>
      </c>
      <c r="AD1065" s="17">
        <v>0</v>
      </c>
      <c r="AE1065" s="17">
        <v>0</v>
      </c>
      <c r="AF1065" s="21">
        <v>1</v>
      </c>
      <c r="AG1065" s="17">
        <v>0</v>
      </c>
      <c r="AH1065" s="17">
        <v>7.8743294539754705E-2</v>
      </c>
      <c r="AI1065" s="17">
        <v>0</v>
      </c>
      <c r="AJ1065" s="17">
        <v>3.5162866974978182E-3</v>
      </c>
      <c r="AK1065" s="17">
        <v>0.89039554432261869</v>
      </c>
      <c r="AL1065" s="17">
        <v>2.6042019892441214E-2</v>
      </c>
      <c r="AM1065" s="17">
        <v>1.3028545476873054E-3</v>
      </c>
      <c r="AN1065" s="21">
        <v>0.99999999999999978</v>
      </c>
      <c r="AO1065" s="21">
        <v>4</v>
      </c>
      <c r="AQ1065" s="21">
        <v>39.145476480580143</v>
      </c>
      <c r="AR1065" s="21">
        <v>13.180599979937156</v>
      </c>
      <c r="AS1065" s="21">
        <v>47.673923539482701</v>
      </c>
    </row>
    <row r="1066" spans="1:45" x14ac:dyDescent="0.35">
      <c r="A1066" s="5">
        <v>1974</v>
      </c>
      <c r="B1066" s="17" t="s">
        <v>138</v>
      </c>
      <c r="C1066" s="21">
        <v>25</v>
      </c>
      <c r="D1066" s="21">
        <v>5</v>
      </c>
      <c r="F1066" s="19">
        <v>47.43</v>
      </c>
      <c r="G1066" s="17">
        <v>1.77</v>
      </c>
      <c r="H1066" s="19">
        <v>7.22</v>
      </c>
      <c r="I1066" s="19">
        <v>7.8</v>
      </c>
      <c r="J1066" s="17">
        <v>0.1444</v>
      </c>
      <c r="K1066" s="19">
        <v>12.63</v>
      </c>
      <c r="L1066" s="19">
        <v>22.36</v>
      </c>
      <c r="M1066" s="17">
        <v>0.33750000000000002</v>
      </c>
      <c r="Q1066" s="19">
        <v>99.691900000000004</v>
      </c>
      <c r="R1066" s="21">
        <v>61.820851688693104</v>
      </c>
      <c r="T1066" s="17">
        <v>1.7672561740508557</v>
      </c>
      <c r="U1066" s="17">
        <v>0.23274382594914433</v>
      </c>
      <c r="V1066" s="17">
        <v>0</v>
      </c>
      <c r="W1066" s="21">
        <v>2</v>
      </c>
      <c r="X1066" s="17">
        <v>8.4295892290608243E-2</v>
      </c>
      <c r="Y1066" s="17">
        <v>7.3620825799623119E-2</v>
      </c>
      <c r="Z1066" s="17">
        <v>0</v>
      </c>
      <c r="AA1066" s="17">
        <v>4.9603408158423193E-2</v>
      </c>
      <c r="AB1066" s="17">
        <v>0.70157581805758906</v>
      </c>
      <c r="AC1066" s="17">
        <v>9.0904055693756258E-2</v>
      </c>
      <c r="AD1066" s="17">
        <v>0</v>
      </c>
      <c r="AE1066" s="17">
        <v>0</v>
      </c>
      <c r="AF1066" s="21">
        <v>0.99999999999999989</v>
      </c>
      <c r="AG1066" s="17">
        <v>0</v>
      </c>
      <c r="AH1066" s="17">
        <v>7.849806160754963E-2</v>
      </c>
      <c r="AI1066" s="17">
        <v>0</v>
      </c>
      <c r="AJ1066" s="17">
        <v>4.5567197169051549E-3</v>
      </c>
      <c r="AK1066" s="17">
        <v>0.89256551021761399</v>
      </c>
      <c r="AL1066" s="17">
        <v>2.4379708457931755E-2</v>
      </c>
      <c r="AM1066" s="17">
        <v>0</v>
      </c>
      <c r="AN1066" s="21">
        <v>1.0000000000000004</v>
      </c>
      <c r="AO1066" s="21">
        <v>4</v>
      </c>
      <c r="AQ1066" s="21">
        <v>38.093490895231263</v>
      </c>
      <c r="AR1066" s="21">
        <v>13.442843080748018</v>
      </c>
      <c r="AS1066" s="21">
        <v>48.463666024020718</v>
      </c>
    </row>
    <row r="1067" spans="1:45" x14ac:dyDescent="0.35">
      <c r="A1067" s="5">
        <v>1974</v>
      </c>
      <c r="B1067" s="17" t="s">
        <v>138</v>
      </c>
      <c r="C1067" s="21">
        <v>40</v>
      </c>
      <c r="D1067" s="21">
        <v>8</v>
      </c>
      <c r="F1067" s="19">
        <v>48.51</v>
      </c>
      <c r="G1067" s="17">
        <v>1.4433</v>
      </c>
      <c r="H1067" s="19">
        <v>5.79</v>
      </c>
      <c r="I1067" s="19">
        <v>7.87</v>
      </c>
      <c r="J1067" s="17">
        <v>9.8199999999999996E-2</v>
      </c>
      <c r="K1067" s="19">
        <v>13.53</v>
      </c>
      <c r="L1067" s="19">
        <v>22.02</v>
      </c>
      <c r="M1067" s="17">
        <v>0.30709999999999998</v>
      </c>
      <c r="Q1067" s="19">
        <v>99.568600000000004</v>
      </c>
      <c r="R1067" s="21">
        <v>63.224299065420567</v>
      </c>
      <c r="T1067" s="17">
        <v>1.8060340198186449</v>
      </c>
      <c r="U1067" s="17">
        <v>0.19396598018135514</v>
      </c>
      <c r="V1067" s="17">
        <v>0</v>
      </c>
      <c r="W1067" s="21">
        <v>2</v>
      </c>
      <c r="X1067" s="17">
        <v>6.0074724478140162E-2</v>
      </c>
      <c r="Y1067" s="17">
        <v>7.5226923317416636E-2</v>
      </c>
      <c r="Z1067" s="17">
        <v>0</v>
      </c>
      <c r="AA1067" s="17">
        <v>4.0415051034684214E-2</v>
      </c>
      <c r="AB1067" s="17">
        <v>0.75096090213515498</v>
      </c>
      <c r="AC1067" s="17">
        <v>7.3322399034604024E-2</v>
      </c>
      <c r="AD1067" s="17">
        <v>0</v>
      </c>
      <c r="AE1067" s="17">
        <v>0</v>
      </c>
      <c r="AF1067" s="21">
        <v>1</v>
      </c>
      <c r="AG1067" s="17">
        <v>0</v>
      </c>
      <c r="AH1067" s="17">
        <v>9.6456112040107261E-2</v>
      </c>
      <c r="AI1067" s="17">
        <v>0</v>
      </c>
      <c r="AJ1067" s="17">
        <v>3.0963131682268485E-3</v>
      </c>
      <c r="AK1067" s="17">
        <v>0.87828180510809362</v>
      </c>
      <c r="AL1067" s="17">
        <v>2.21657696835709E-2</v>
      </c>
      <c r="AM1067" s="17">
        <v>0</v>
      </c>
      <c r="AN1067" s="21">
        <v>0.99999999999999856</v>
      </c>
      <c r="AO1067" s="21">
        <v>3.9999999999999987</v>
      </c>
      <c r="AQ1067" s="21">
        <v>40.00123153817907</v>
      </c>
      <c r="AR1067" s="21">
        <v>13.215568774581097</v>
      </c>
      <c r="AS1067" s="21">
        <v>46.783199687239829</v>
      </c>
    </row>
    <row r="1068" spans="1:45" x14ac:dyDescent="0.35">
      <c r="A1068" s="5">
        <v>1974</v>
      </c>
      <c r="B1068" s="17" t="s">
        <v>138</v>
      </c>
      <c r="C1068" s="21">
        <v>45</v>
      </c>
      <c r="D1068" s="21">
        <v>9</v>
      </c>
      <c r="F1068" s="19">
        <v>49.67</v>
      </c>
      <c r="G1068" s="17">
        <v>1.2423999999999999</v>
      </c>
      <c r="H1068" s="19">
        <v>5.09</v>
      </c>
      <c r="I1068" s="19">
        <v>7.63</v>
      </c>
      <c r="J1068" s="17">
        <v>0.13589999999999999</v>
      </c>
      <c r="K1068" s="19">
        <v>13.64</v>
      </c>
      <c r="L1068" s="19">
        <v>22.27</v>
      </c>
      <c r="M1068" s="17">
        <v>0.22639999999999999</v>
      </c>
      <c r="Q1068" s="19">
        <v>99.904700000000005</v>
      </c>
      <c r="R1068" s="21">
        <v>64.127879642689237</v>
      </c>
      <c r="T1068" s="17">
        <v>1.8442338763290596</v>
      </c>
      <c r="U1068" s="17">
        <v>0.15576612367094045</v>
      </c>
      <c r="V1068" s="17">
        <v>0</v>
      </c>
      <c r="W1068" s="21">
        <v>2</v>
      </c>
      <c r="X1068" s="17">
        <v>6.6959257278135481E-2</v>
      </c>
      <c r="Y1068" s="17">
        <v>3.5712507820815149E-2</v>
      </c>
      <c r="Z1068" s="17">
        <v>0</v>
      </c>
      <c r="AA1068" s="17">
        <v>3.4695659396712722E-2</v>
      </c>
      <c r="AB1068" s="17">
        <v>0.75502456780186078</v>
      </c>
      <c r="AC1068" s="17">
        <v>0.10760800770247592</v>
      </c>
      <c r="AD1068" s="17">
        <v>0</v>
      </c>
      <c r="AE1068" s="17">
        <v>0</v>
      </c>
      <c r="AF1068" s="21">
        <v>1</v>
      </c>
      <c r="AG1068" s="17">
        <v>0</v>
      </c>
      <c r="AH1068" s="17">
        <v>9.3571862038838022E-2</v>
      </c>
      <c r="AI1068" s="17">
        <v>0</v>
      </c>
      <c r="AJ1068" s="17">
        <v>4.2734638232550786E-3</v>
      </c>
      <c r="AK1068" s="17">
        <v>0.8858577139164695</v>
      </c>
      <c r="AL1068" s="17">
        <v>1.629696022143827E-2</v>
      </c>
      <c r="AM1068" s="17">
        <v>0</v>
      </c>
      <c r="AN1068" s="21">
        <v>1.0000000000000009</v>
      </c>
      <c r="AO1068" s="21">
        <v>4.0000000000000009</v>
      </c>
      <c r="AQ1068" s="21">
        <v>40.117176523453509</v>
      </c>
      <c r="AR1068" s="21">
        <v>12.814010355254567</v>
      </c>
      <c r="AS1068" s="21">
        <v>47.068813121291925</v>
      </c>
    </row>
    <row r="1069" spans="1:45" x14ac:dyDescent="0.35">
      <c r="A1069" s="5">
        <v>1974</v>
      </c>
      <c r="B1069" s="17" t="s">
        <v>138</v>
      </c>
      <c r="C1069" s="21">
        <v>50</v>
      </c>
      <c r="D1069" s="21">
        <v>10</v>
      </c>
      <c r="F1069" s="19">
        <v>49.14</v>
      </c>
      <c r="G1069" s="17">
        <v>1.3104</v>
      </c>
      <c r="H1069" s="19">
        <v>5.45</v>
      </c>
      <c r="I1069" s="19">
        <v>7.99</v>
      </c>
      <c r="J1069" s="17">
        <v>8.09E-2</v>
      </c>
      <c r="K1069" s="19">
        <v>13.62</v>
      </c>
      <c r="L1069" s="19">
        <v>21.91</v>
      </c>
      <c r="M1069" s="17">
        <v>0.24479999999999999</v>
      </c>
      <c r="N1069" s="17">
        <v>1.4200000000000001E-2</v>
      </c>
      <c r="Q1069" s="19">
        <v>99.760300000000001</v>
      </c>
      <c r="R1069" s="21">
        <v>63.026376677464135</v>
      </c>
      <c r="T1069" s="17">
        <v>1.8273003244325281</v>
      </c>
      <c r="U1069" s="17">
        <v>0.1726996755674719</v>
      </c>
      <c r="V1069" s="17">
        <v>0</v>
      </c>
      <c r="W1069" s="21">
        <v>2</v>
      </c>
      <c r="X1069" s="17">
        <v>6.613719623877215E-2</v>
      </c>
      <c r="Y1069" s="17">
        <v>5.1584575979560572E-2</v>
      </c>
      <c r="Z1069" s="17">
        <v>0</v>
      </c>
      <c r="AA1069" s="17">
        <v>3.6649709060893439E-2</v>
      </c>
      <c r="AB1069" s="17">
        <v>0.75505183021910538</v>
      </c>
      <c r="AC1069" s="17">
        <v>9.0576688501668445E-2</v>
      </c>
      <c r="AD1069" s="17">
        <v>0</v>
      </c>
      <c r="AE1069" s="17">
        <v>0</v>
      </c>
      <c r="AF1069" s="21">
        <v>1</v>
      </c>
      <c r="AG1069" s="17">
        <v>0</v>
      </c>
      <c r="AH1069" s="17">
        <v>0.1062817907775018</v>
      </c>
      <c r="AI1069" s="17">
        <v>0</v>
      </c>
      <c r="AJ1069" s="17">
        <v>2.5477806838361916E-3</v>
      </c>
      <c r="AK1069" s="17">
        <v>0.8728489137660147</v>
      </c>
      <c r="AL1069" s="17">
        <v>1.7647961205610761E-2</v>
      </c>
      <c r="AM1069" s="17">
        <v>6.7355356703671264E-4</v>
      </c>
      <c r="AN1069" s="21">
        <v>1.0000000000000002</v>
      </c>
      <c r="AO1069" s="21">
        <v>4</v>
      </c>
      <c r="AQ1069" s="21">
        <v>40.186024477695788</v>
      </c>
      <c r="AR1069" s="21">
        <v>13.358452324972729</v>
      </c>
      <c r="AS1069" s="21">
        <v>46.45552319733148</v>
      </c>
    </row>
    <row r="1070" spans="1:45" x14ac:dyDescent="0.35">
      <c r="A1070" s="5">
        <v>1974</v>
      </c>
      <c r="B1070" s="17" t="s">
        <v>138</v>
      </c>
      <c r="C1070" s="21">
        <v>55</v>
      </c>
      <c r="D1070" s="21">
        <v>11</v>
      </c>
      <c r="F1070" s="19">
        <v>49.21</v>
      </c>
      <c r="G1070" s="17">
        <v>1.4147000000000001</v>
      </c>
      <c r="H1070" s="19">
        <v>5.43</v>
      </c>
      <c r="I1070" s="19">
        <v>8.02</v>
      </c>
      <c r="J1070" s="17">
        <v>0.14729999999999999</v>
      </c>
      <c r="K1070" s="19">
        <v>13.88</v>
      </c>
      <c r="L1070" s="19">
        <v>22.03</v>
      </c>
      <c r="M1070" s="17">
        <v>0.27679999999999999</v>
      </c>
      <c r="N1070" s="17">
        <v>5.4999999999999997E-3</v>
      </c>
      <c r="O1070" s="17">
        <v>2.3199999999999998E-2</v>
      </c>
      <c r="Q1070" s="19">
        <v>100.4375</v>
      </c>
      <c r="R1070" s="21">
        <v>63.378995433789967</v>
      </c>
      <c r="T1070" s="17">
        <v>1.8165342931036836</v>
      </c>
      <c r="U1070" s="17">
        <v>0.18346570689631636</v>
      </c>
      <c r="V1070" s="17">
        <v>0</v>
      </c>
      <c r="W1070" s="21">
        <v>2</v>
      </c>
      <c r="X1070" s="17">
        <v>5.2756193157529441E-2</v>
      </c>
      <c r="Y1070" s="17">
        <v>7.154506014392599E-2</v>
      </c>
      <c r="Z1070" s="17">
        <v>6.7705371520416092E-4</v>
      </c>
      <c r="AA1070" s="17">
        <v>3.9277736955052364E-2</v>
      </c>
      <c r="AB1070" s="17">
        <v>0.76384383884522367</v>
      </c>
      <c r="AC1070" s="17">
        <v>7.1900117183064327E-2</v>
      </c>
      <c r="AD1070" s="17">
        <v>0</v>
      </c>
      <c r="AE1070" s="17">
        <v>0</v>
      </c>
      <c r="AF1070" s="21">
        <v>0.99999999999999989</v>
      </c>
      <c r="AG1070" s="17">
        <v>0</v>
      </c>
      <c r="AH1070" s="17">
        <v>0.10410927997059222</v>
      </c>
      <c r="AI1070" s="17">
        <v>0</v>
      </c>
      <c r="AJ1070" s="17">
        <v>4.6050221416509664E-3</v>
      </c>
      <c r="AK1070" s="17">
        <v>0.8712176238573075</v>
      </c>
      <c r="AL1070" s="17">
        <v>1.9809096585195796E-2</v>
      </c>
      <c r="AM1070" s="17">
        <v>2.5897744525420159E-4</v>
      </c>
      <c r="AN1070" s="21">
        <v>1.0000000000000007</v>
      </c>
      <c r="AO1070" s="21">
        <v>4.0000000000000009</v>
      </c>
      <c r="AQ1070" s="21">
        <v>40.474531719553433</v>
      </c>
      <c r="AR1070" s="21">
        <v>13.361418041125772</v>
      </c>
      <c r="AS1070" s="21">
        <v>46.164050239320794</v>
      </c>
    </row>
    <row r="1071" spans="1:45" x14ac:dyDescent="0.35">
      <c r="A1071" s="5">
        <v>1974</v>
      </c>
      <c r="B1071" s="17" t="s">
        <v>138</v>
      </c>
      <c r="C1071" s="21">
        <v>60</v>
      </c>
      <c r="D1071" s="21">
        <v>12</v>
      </c>
      <c r="F1071" s="19">
        <v>49.9</v>
      </c>
      <c r="G1071" s="17">
        <v>1.2646999999999999</v>
      </c>
      <c r="H1071" s="19">
        <v>4.9400000000000004</v>
      </c>
      <c r="I1071" s="19">
        <v>7.39</v>
      </c>
      <c r="J1071" s="17">
        <v>4.9200000000000001E-2</v>
      </c>
      <c r="K1071" s="19">
        <v>13.95</v>
      </c>
      <c r="L1071" s="19">
        <v>22.28</v>
      </c>
      <c r="M1071" s="17">
        <v>0.18959999999999999</v>
      </c>
      <c r="O1071" s="17">
        <v>2.5700000000000001E-2</v>
      </c>
      <c r="Q1071" s="19">
        <v>99.989199999999997</v>
      </c>
      <c r="R1071" s="21">
        <v>65.370196813495781</v>
      </c>
      <c r="T1071" s="17">
        <v>1.849036833911063</v>
      </c>
      <c r="U1071" s="17">
        <v>0.15096316608893701</v>
      </c>
      <c r="V1071" s="17">
        <v>0</v>
      </c>
      <c r="W1071" s="21">
        <v>2</v>
      </c>
      <c r="X1071" s="17">
        <v>6.4762619310029135E-2</v>
      </c>
      <c r="Y1071" s="17">
        <v>2.8573764677436029E-2</v>
      </c>
      <c r="Z1071" s="17">
        <v>7.5287529269246571E-4</v>
      </c>
      <c r="AA1071" s="17">
        <v>3.5247182191510476E-2</v>
      </c>
      <c r="AB1071" s="17">
        <v>0.77062678960412356</v>
      </c>
      <c r="AC1071" s="17">
        <v>0.10003676892420843</v>
      </c>
      <c r="AD1071" s="17">
        <v>0</v>
      </c>
      <c r="AE1071" s="17">
        <v>0</v>
      </c>
      <c r="AF1071" s="21">
        <v>1</v>
      </c>
      <c r="AG1071" s="17">
        <v>0</v>
      </c>
      <c r="AH1071" s="17">
        <v>0.10036754138029422</v>
      </c>
      <c r="AI1071" s="17">
        <v>0</v>
      </c>
      <c r="AJ1071" s="17">
        <v>1.5440055590978212E-3</v>
      </c>
      <c r="AK1071" s="17">
        <v>0.88446799548636224</v>
      </c>
      <c r="AL1071" s="17">
        <v>1.3620457574244337E-2</v>
      </c>
      <c r="AM1071" s="17">
        <v>0</v>
      </c>
      <c r="AN1071" s="21">
        <v>0.99999999999999867</v>
      </c>
      <c r="AO1071" s="21">
        <v>3.9999999999999987</v>
      </c>
      <c r="AQ1071" s="21">
        <v>40.868683540652825</v>
      </c>
      <c r="AR1071" s="21">
        <v>12.225287371081668</v>
      </c>
      <c r="AS1071" s="21">
        <v>46.906029088265505</v>
      </c>
    </row>
    <row r="1072" spans="1:45" x14ac:dyDescent="0.35">
      <c r="A1072" s="5">
        <v>1974</v>
      </c>
      <c r="B1072" s="17" t="s">
        <v>138</v>
      </c>
      <c r="C1072" s="21">
        <v>65</v>
      </c>
      <c r="D1072" s="21">
        <v>13</v>
      </c>
      <c r="E1072" s="17" t="s">
        <v>121</v>
      </c>
      <c r="F1072" s="19">
        <v>50.36</v>
      </c>
      <c r="G1072" s="17">
        <v>1.2323999999999999</v>
      </c>
      <c r="H1072" s="19">
        <v>4.6100000000000003</v>
      </c>
      <c r="I1072" s="19">
        <v>7.58</v>
      </c>
      <c r="J1072" s="17">
        <v>4.6300000000000001E-2</v>
      </c>
      <c r="K1072" s="19">
        <v>14.23</v>
      </c>
      <c r="L1072" s="19">
        <v>22.15</v>
      </c>
      <c r="M1072" s="17">
        <v>0.21049999999999999</v>
      </c>
      <c r="O1072" s="17">
        <v>6.8599999999999994E-2</v>
      </c>
      <c r="Q1072" s="19">
        <v>100.48779999999999</v>
      </c>
      <c r="R1072" s="21">
        <v>65.245300320953675</v>
      </c>
      <c r="T1072" s="17">
        <v>1.8565230220652398</v>
      </c>
      <c r="U1072" s="17">
        <v>0.14347697793476022</v>
      </c>
      <c r="V1072" s="17">
        <v>0</v>
      </c>
      <c r="W1072" s="21">
        <v>2</v>
      </c>
      <c r="X1072" s="17">
        <v>5.6806735933385616E-2</v>
      </c>
      <c r="Y1072" s="17">
        <v>3.1373246011087451E-2</v>
      </c>
      <c r="Z1072" s="17">
        <v>1.9993261118579349E-3</v>
      </c>
      <c r="AA1072" s="17">
        <v>3.4171038294282058E-2</v>
      </c>
      <c r="AB1072" s="17">
        <v>0.78206778295410562</v>
      </c>
      <c r="AC1072" s="17">
        <v>9.3581870695281344E-2</v>
      </c>
      <c r="AD1072" s="17">
        <v>0</v>
      </c>
      <c r="AE1072" s="17">
        <v>0</v>
      </c>
      <c r="AF1072" s="21">
        <v>1</v>
      </c>
      <c r="AG1072" s="17">
        <v>0</v>
      </c>
      <c r="AH1072" s="17">
        <v>0.10870703200140064</v>
      </c>
      <c r="AI1072" s="17">
        <v>0</v>
      </c>
      <c r="AJ1072" s="17">
        <v>1.4455540958134884E-3</v>
      </c>
      <c r="AK1072" s="17">
        <v>0.87480300719265058</v>
      </c>
      <c r="AL1072" s="17">
        <v>1.5044406710135273E-2</v>
      </c>
      <c r="AM1072" s="17">
        <v>0</v>
      </c>
      <c r="AN1072" s="21">
        <v>1</v>
      </c>
      <c r="AO1072" s="21">
        <v>4</v>
      </c>
      <c r="AQ1072" s="21">
        <v>41.335976379655037</v>
      </c>
      <c r="AR1072" s="21">
        <v>12.426552610381817</v>
      </c>
      <c r="AS1072" s="21">
        <v>46.237471009963144</v>
      </c>
    </row>
    <row r="1073" spans="1:45" x14ac:dyDescent="0.35">
      <c r="A1073" s="5">
        <v>1974</v>
      </c>
      <c r="B1073" s="17" t="s">
        <v>138</v>
      </c>
      <c r="C1073" s="21">
        <v>70</v>
      </c>
      <c r="D1073" s="21">
        <v>14</v>
      </c>
      <c r="E1073" s="17" t="s">
        <v>121</v>
      </c>
      <c r="F1073" s="19">
        <v>51.29</v>
      </c>
      <c r="G1073" s="17">
        <v>1.0842000000000001</v>
      </c>
      <c r="H1073" s="19">
        <v>3.74</v>
      </c>
      <c r="I1073" s="19">
        <v>6.91</v>
      </c>
      <c r="J1073" s="17">
        <v>0.14169999999999999</v>
      </c>
      <c r="K1073" s="19">
        <v>14.9</v>
      </c>
      <c r="L1073" s="19">
        <v>22.42</v>
      </c>
      <c r="M1073" s="17">
        <v>0.20910000000000001</v>
      </c>
      <c r="N1073" s="17">
        <v>3.1399999999999997E-2</v>
      </c>
      <c r="O1073" s="17">
        <v>0.1537</v>
      </c>
      <c r="Q1073" s="19">
        <v>100.88010000000001</v>
      </c>
      <c r="R1073" s="21">
        <v>68.31728564878496</v>
      </c>
      <c r="T1073" s="17">
        <v>1.8785753056838874</v>
      </c>
      <c r="U1073" s="17">
        <v>0.12142469431611258</v>
      </c>
      <c r="V1073" s="17">
        <v>0</v>
      </c>
      <c r="W1073" s="21">
        <v>2</v>
      </c>
      <c r="X1073" s="17">
        <v>4.001027114919592E-2</v>
      </c>
      <c r="Y1073" s="17">
        <v>3.3543780134764396E-2</v>
      </c>
      <c r="Z1073" s="17">
        <v>4.4505602244063807E-3</v>
      </c>
      <c r="AA1073" s="17">
        <v>2.9867383667883881E-2</v>
      </c>
      <c r="AB1073" s="17">
        <v>0.81359272460144683</v>
      </c>
      <c r="AC1073" s="17">
        <v>7.8535280222302606E-2</v>
      </c>
      <c r="AD1073" s="17">
        <v>0</v>
      </c>
      <c r="AE1073" s="17">
        <v>0</v>
      </c>
      <c r="AF1073" s="21">
        <v>1</v>
      </c>
      <c r="AG1073" s="17">
        <v>0</v>
      </c>
      <c r="AH1073" s="17">
        <v>9.9551680012152144E-2</v>
      </c>
      <c r="AI1073" s="17">
        <v>0</v>
      </c>
      <c r="AJ1073" s="17">
        <v>4.395461700088559E-3</v>
      </c>
      <c r="AK1073" s="17">
        <v>0.87973817375973784</v>
      </c>
      <c r="AL1073" s="17">
        <v>1.4847669458605937E-2</v>
      </c>
      <c r="AM1073" s="17">
        <v>1.4670150694155841E-3</v>
      </c>
      <c r="AN1073" s="21">
        <v>1</v>
      </c>
      <c r="AO1073" s="21">
        <v>4</v>
      </c>
      <c r="AQ1073" s="21">
        <v>42.61082038650656</v>
      </c>
      <c r="AR1073" s="21">
        <v>11.314080641101732</v>
      </c>
      <c r="AS1073" s="21">
        <v>46.075098972391707</v>
      </c>
    </row>
    <row r="1074" spans="1:45" x14ac:dyDescent="0.35">
      <c r="A1074" s="5">
        <v>1974</v>
      </c>
      <c r="B1074" s="17" t="s">
        <v>138</v>
      </c>
      <c r="C1074" s="21">
        <v>75</v>
      </c>
      <c r="D1074" s="21">
        <v>15</v>
      </c>
      <c r="E1074" s="17" t="s">
        <v>121</v>
      </c>
      <c r="F1074" s="19">
        <v>51.58</v>
      </c>
      <c r="G1074" s="17">
        <v>1.0946</v>
      </c>
      <c r="H1074" s="19">
        <v>3.8</v>
      </c>
      <c r="I1074" s="19">
        <v>7.25</v>
      </c>
      <c r="J1074" s="17">
        <v>0.14169999999999999</v>
      </c>
      <c r="K1074" s="19">
        <v>14.82</v>
      </c>
      <c r="L1074" s="19">
        <v>22.44</v>
      </c>
      <c r="M1074" s="17">
        <v>0.2392</v>
      </c>
      <c r="N1074" s="17">
        <v>3.6900000000000002E-2</v>
      </c>
      <c r="O1074" s="17">
        <v>0.1356</v>
      </c>
      <c r="Q1074" s="19">
        <v>101.53799999999998</v>
      </c>
      <c r="R1074" s="21">
        <v>67.149977344811958</v>
      </c>
      <c r="T1074" s="17">
        <v>1.8787708551462552</v>
      </c>
      <c r="U1074" s="17">
        <v>0.12122914485374481</v>
      </c>
      <c r="V1074" s="17">
        <v>0</v>
      </c>
      <c r="W1074" s="21">
        <v>2</v>
      </c>
      <c r="X1074" s="17">
        <v>4.1890462038948501E-2</v>
      </c>
      <c r="Y1074" s="17">
        <v>3.4064683743118065E-2</v>
      </c>
      <c r="Z1074" s="17">
        <v>3.9047845012421755E-3</v>
      </c>
      <c r="AA1074" s="17">
        <v>2.9987467360605882E-2</v>
      </c>
      <c r="AB1074" s="17">
        <v>0.80475847348930696</v>
      </c>
      <c r="AC1074" s="17">
        <v>8.5394128866778329E-2</v>
      </c>
      <c r="AD1074" s="17">
        <v>0</v>
      </c>
      <c r="AE1074" s="17">
        <v>0</v>
      </c>
      <c r="AF1074" s="21">
        <v>0.99999999999999989</v>
      </c>
      <c r="AG1074" s="17">
        <v>0</v>
      </c>
      <c r="AH1074" s="17">
        <v>0.10135957439033239</v>
      </c>
      <c r="AI1074" s="17">
        <v>0</v>
      </c>
      <c r="AJ1074" s="17">
        <v>4.3712039164508654E-3</v>
      </c>
      <c r="AK1074" s="17">
        <v>0.87566350154244177</v>
      </c>
      <c r="AL1074" s="17">
        <v>1.6891258166522049E-2</v>
      </c>
      <c r="AM1074" s="17">
        <v>1.714461984252278E-3</v>
      </c>
      <c r="AN1074" s="21">
        <v>0.99999999999999933</v>
      </c>
      <c r="AO1074" s="21">
        <v>3.9999999999999991</v>
      </c>
      <c r="AQ1074" s="21">
        <v>42.230981794486347</v>
      </c>
      <c r="AR1074" s="21">
        <v>11.817182207571358</v>
      </c>
      <c r="AS1074" s="21">
        <v>45.951835997942297</v>
      </c>
    </row>
    <row r="1075" spans="1:45" x14ac:dyDescent="0.35">
      <c r="A1075" s="5">
        <v>1974</v>
      </c>
      <c r="B1075" s="17" t="s">
        <v>138</v>
      </c>
      <c r="C1075" s="21">
        <v>80</v>
      </c>
      <c r="D1075" s="21">
        <v>16</v>
      </c>
      <c r="E1075" s="17" t="s">
        <v>121</v>
      </c>
      <c r="F1075" s="19">
        <v>51.6</v>
      </c>
      <c r="G1075" s="17">
        <v>1.0382</v>
      </c>
      <c r="H1075" s="19">
        <v>3.81</v>
      </c>
      <c r="I1075" s="19">
        <v>6.66</v>
      </c>
      <c r="J1075" s="17">
        <v>0.1128</v>
      </c>
      <c r="K1075" s="19">
        <v>14.86</v>
      </c>
      <c r="L1075" s="19">
        <v>22.38</v>
      </c>
      <c r="M1075" s="17">
        <v>0.3039</v>
      </c>
      <c r="N1075" s="17">
        <v>2.0799999999999999E-2</v>
      </c>
      <c r="O1075" s="17">
        <v>0.1084</v>
      </c>
      <c r="Q1075" s="19">
        <v>100.89409999999999</v>
      </c>
      <c r="R1075" s="21">
        <v>69.05204460966543</v>
      </c>
      <c r="T1075" s="17">
        <v>1.8872279458650261</v>
      </c>
      <c r="U1075" s="17">
        <v>0.11277205413497393</v>
      </c>
      <c r="V1075" s="17">
        <v>0</v>
      </c>
      <c r="W1075" s="21">
        <v>2</v>
      </c>
      <c r="X1075" s="17">
        <v>5.1449336645513238E-2</v>
      </c>
      <c r="Y1075" s="17">
        <v>2.358848477404335E-2</v>
      </c>
      <c r="Z1075" s="17">
        <v>3.1343597678174123E-3</v>
      </c>
      <c r="AA1075" s="17">
        <v>2.8559299416201816E-2</v>
      </c>
      <c r="AB1075" s="17">
        <v>0.81024870309659214</v>
      </c>
      <c r="AC1075" s="17">
        <v>8.3019816299832017E-2</v>
      </c>
      <c r="AD1075" s="17">
        <v>0</v>
      </c>
      <c r="AE1075" s="17">
        <v>0</v>
      </c>
      <c r="AF1075" s="21">
        <v>1</v>
      </c>
      <c r="AG1075" s="17">
        <v>0</v>
      </c>
      <c r="AH1075" s="17">
        <v>9.7073974309624139E-2</v>
      </c>
      <c r="AI1075" s="17">
        <v>0</v>
      </c>
      <c r="AJ1075" s="17">
        <v>3.493996750884026E-3</v>
      </c>
      <c r="AK1075" s="17">
        <v>0.87691330305468707</v>
      </c>
      <c r="AL1075" s="17">
        <v>2.154833432810456E-2</v>
      </c>
      <c r="AM1075" s="17">
        <v>9.7039155670002443E-4</v>
      </c>
      <c r="AN1075" s="21">
        <v>0.99999999999999978</v>
      </c>
      <c r="AO1075" s="21">
        <v>4</v>
      </c>
      <c r="AQ1075" s="21">
        <v>42.772123246638422</v>
      </c>
      <c r="AR1075" s="21">
        <v>10.936603800345194</v>
      </c>
      <c r="AS1075" s="21">
        <v>46.291272953016382</v>
      </c>
    </row>
    <row r="1076" spans="1:45" x14ac:dyDescent="0.35">
      <c r="A1076" s="5">
        <v>1974</v>
      </c>
      <c r="B1076" s="17" t="s">
        <v>138</v>
      </c>
      <c r="C1076" s="21">
        <v>85</v>
      </c>
      <c r="D1076" s="21">
        <v>17</v>
      </c>
      <c r="E1076" s="17" t="s">
        <v>121</v>
      </c>
      <c r="F1076" s="19">
        <v>51.43</v>
      </c>
      <c r="G1076" s="17">
        <v>0.94810000000000005</v>
      </c>
      <c r="H1076" s="19">
        <v>3.69</v>
      </c>
      <c r="I1076" s="19">
        <v>7.19</v>
      </c>
      <c r="J1076" s="17">
        <v>0.15909999999999999</v>
      </c>
      <c r="K1076" s="19">
        <v>15.1</v>
      </c>
      <c r="L1076" s="19">
        <v>22.02</v>
      </c>
      <c r="M1076" s="17">
        <v>0.2064</v>
      </c>
      <c r="O1076" s="17">
        <v>0.15629999999999999</v>
      </c>
      <c r="Q1076" s="19">
        <v>100.89989999999999</v>
      </c>
      <c r="R1076" s="21">
        <v>67.743382682817412</v>
      </c>
      <c r="T1076" s="17">
        <v>1.8827724247381357</v>
      </c>
      <c r="U1076" s="17">
        <v>0.11722757526186434</v>
      </c>
      <c r="V1076" s="17">
        <v>0</v>
      </c>
      <c r="W1076" s="21">
        <v>2</v>
      </c>
      <c r="X1076" s="17">
        <v>4.1970482017027216E-2</v>
      </c>
      <c r="Y1076" s="17">
        <v>3.3171756330464978E-2</v>
      </c>
      <c r="Z1076" s="17">
        <v>4.5236103318741878E-3</v>
      </c>
      <c r="AA1076" s="17">
        <v>2.6105217683740547E-2</v>
      </c>
      <c r="AB1076" s="17">
        <v>0.82410610191299782</v>
      </c>
      <c r="AC1076" s="17">
        <v>7.0122831723895218E-2</v>
      </c>
      <c r="AD1076" s="17">
        <v>0</v>
      </c>
      <c r="AE1076" s="17">
        <v>0</v>
      </c>
      <c r="AF1076" s="21">
        <v>1</v>
      </c>
      <c r="AG1076" s="17">
        <v>0</v>
      </c>
      <c r="AH1076" s="17">
        <v>0.1168028098616232</v>
      </c>
      <c r="AI1076" s="17">
        <v>0</v>
      </c>
      <c r="AJ1076" s="17">
        <v>4.9327627085463737E-3</v>
      </c>
      <c r="AK1076" s="17">
        <v>0.8636157186448471</v>
      </c>
      <c r="AL1076" s="17">
        <v>1.4648708784983326E-2</v>
      </c>
      <c r="AM1076" s="17">
        <v>0</v>
      </c>
      <c r="AN1076" s="21">
        <v>1</v>
      </c>
      <c r="AO1076" s="21">
        <v>4</v>
      </c>
      <c r="AQ1076" s="21">
        <v>43.08483849555725</v>
      </c>
      <c r="AR1076" s="21">
        <v>11.764732847665201</v>
      </c>
      <c r="AS1076" s="21">
        <v>45.150428656777549</v>
      </c>
    </row>
    <row r="1077" spans="1:45" x14ac:dyDescent="0.35">
      <c r="A1077" s="5">
        <v>1974</v>
      </c>
      <c r="B1077" s="17" t="s">
        <v>138</v>
      </c>
      <c r="C1077" s="21">
        <v>90</v>
      </c>
      <c r="D1077" s="21">
        <v>18</v>
      </c>
      <c r="E1077" s="17" t="s">
        <v>121</v>
      </c>
      <c r="F1077" s="19">
        <v>51.68</v>
      </c>
      <c r="G1077" s="17">
        <v>0.92110000000000003</v>
      </c>
      <c r="H1077" s="19">
        <v>3.89</v>
      </c>
      <c r="I1077" s="19">
        <v>6.3</v>
      </c>
      <c r="J1077" s="17">
        <v>6.6600000000000006E-2</v>
      </c>
      <c r="K1077" s="19">
        <v>15.01</v>
      </c>
      <c r="L1077" s="19">
        <v>22.24</v>
      </c>
      <c r="M1077" s="17">
        <v>0.2059</v>
      </c>
      <c r="N1077" s="17">
        <v>2.3E-2</v>
      </c>
      <c r="O1077" s="17">
        <v>0.1943</v>
      </c>
      <c r="Q1077" s="19">
        <v>100.53089999999999</v>
      </c>
      <c r="R1077" s="21">
        <v>70.436414828718924</v>
      </c>
      <c r="T1077" s="17">
        <v>1.8953460257788572</v>
      </c>
      <c r="U1077" s="17">
        <v>0.10465397422114275</v>
      </c>
      <c r="V1077" s="17">
        <v>0</v>
      </c>
      <c r="W1077" s="21">
        <v>2</v>
      </c>
      <c r="X1077" s="17">
        <v>6.3476213609758442E-2</v>
      </c>
      <c r="Y1077" s="17">
        <v>4.444990168449916E-4</v>
      </c>
      <c r="Z1077" s="17">
        <v>5.6335701843557157E-3</v>
      </c>
      <c r="AA1077" s="17">
        <v>2.5407659117992469E-2</v>
      </c>
      <c r="AB1077" s="17">
        <v>0.82067569963095777</v>
      </c>
      <c r="AC1077" s="17">
        <v>8.4362358440090657E-2</v>
      </c>
      <c r="AD1077" s="17">
        <v>0</v>
      </c>
      <c r="AE1077" s="17">
        <v>0</v>
      </c>
      <c r="AF1077" s="21">
        <v>1</v>
      </c>
      <c r="AG1077" s="17">
        <v>0</v>
      </c>
      <c r="AH1077" s="17">
        <v>0.10839430216560686</v>
      </c>
      <c r="AI1077" s="17">
        <v>0</v>
      </c>
      <c r="AJ1077" s="17">
        <v>2.0686116823306578E-3</v>
      </c>
      <c r="AK1077" s="17">
        <v>0.87382145932625721</v>
      </c>
      <c r="AL1077" s="17">
        <v>1.4639650150683178E-2</v>
      </c>
      <c r="AM1077" s="17">
        <v>1.0759766751223668E-3</v>
      </c>
      <c r="AN1077" s="21">
        <v>1.0000000000000002</v>
      </c>
      <c r="AO1077" s="21">
        <v>4</v>
      </c>
      <c r="AQ1077" s="21">
        <v>43.427350033961055</v>
      </c>
      <c r="AR1077" s="21">
        <v>10.333008170366892</v>
      </c>
      <c r="AS1077" s="21">
        <v>46.239641795672057</v>
      </c>
    </row>
    <row r="1078" spans="1:45" x14ac:dyDescent="0.35">
      <c r="A1078" s="5">
        <v>1974</v>
      </c>
      <c r="B1078" s="17" t="s">
        <v>138</v>
      </c>
      <c r="C1078" s="21">
        <v>95</v>
      </c>
      <c r="D1078" s="21">
        <v>19</v>
      </c>
      <c r="E1078" s="17" t="s">
        <v>121</v>
      </c>
      <c r="F1078" s="19">
        <v>49.61</v>
      </c>
      <c r="G1078" s="17">
        <v>1.2614000000000001</v>
      </c>
      <c r="H1078" s="19">
        <v>5.77</v>
      </c>
      <c r="I1078" s="19">
        <v>7.03</v>
      </c>
      <c r="J1078" s="17">
        <v>0.14449999999999999</v>
      </c>
      <c r="K1078" s="19">
        <v>13.76</v>
      </c>
      <c r="L1078" s="19">
        <v>22.59</v>
      </c>
      <c r="M1078" s="17">
        <v>0.43609999999999999</v>
      </c>
      <c r="O1078" s="17">
        <v>2.24E-2</v>
      </c>
      <c r="Q1078" s="19">
        <v>100.62439999999999</v>
      </c>
      <c r="R1078" s="21">
        <v>66.185666185666193</v>
      </c>
      <c r="T1078" s="17">
        <v>1.8215931077634913</v>
      </c>
      <c r="U1078" s="17">
        <v>0.17840689223650874</v>
      </c>
      <c r="V1078" s="17">
        <v>0</v>
      </c>
      <c r="W1078" s="21">
        <v>2</v>
      </c>
      <c r="X1078" s="17">
        <v>7.1275578578517879E-2</v>
      </c>
      <c r="Y1078" s="17">
        <v>6.7853224474575674E-2</v>
      </c>
      <c r="Z1078" s="17">
        <v>6.5024207880172999E-4</v>
      </c>
      <c r="AA1078" s="17">
        <v>3.4835884488813119E-2</v>
      </c>
      <c r="AB1078" s="17">
        <v>0.75322627134956111</v>
      </c>
      <c r="AC1078" s="17">
        <v>7.2158799029730547E-2</v>
      </c>
      <c r="AD1078" s="17">
        <v>0</v>
      </c>
      <c r="AE1078" s="17">
        <v>0</v>
      </c>
      <c r="AF1078" s="21">
        <v>1</v>
      </c>
      <c r="AG1078" s="17">
        <v>0</v>
      </c>
      <c r="AH1078" s="17">
        <v>7.5833915020713599E-2</v>
      </c>
      <c r="AI1078" s="17">
        <v>0</v>
      </c>
      <c r="AJ1078" s="17">
        <v>4.493541265694013E-3</v>
      </c>
      <c r="AK1078" s="17">
        <v>0.88862862184057989</v>
      </c>
      <c r="AL1078" s="17">
        <v>3.1043921873012314E-2</v>
      </c>
      <c r="AM1078" s="17">
        <v>0</v>
      </c>
      <c r="AN1078" s="21">
        <v>0.99999999999999978</v>
      </c>
      <c r="AO1078" s="21">
        <v>4</v>
      </c>
      <c r="AQ1078" s="21">
        <v>40.448316366881485</v>
      </c>
      <c r="AR1078" s="21">
        <v>11.832249253229762</v>
      </c>
      <c r="AS1078" s="21">
        <v>47.719434379888753</v>
      </c>
    </row>
    <row r="1079" spans="1:45" x14ac:dyDescent="0.35">
      <c r="A1079" s="5">
        <v>1974</v>
      </c>
      <c r="B1079" s="17" t="s">
        <v>138</v>
      </c>
      <c r="C1079" s="21">
        <v>100</v>
      </c>
      <c r="D1079" s="21">
        <v>20</v>
      </c>
      <c r="E1079" s="17" t="s">
        <v>121</v>
      </c>
      <c r="F1079" s="19">
        <v>50.79</v>
      </c>
      <c r="G1079" s="17">
        <v>1.03</v>
      </c>
      <c r="H1079" s="19">
        <v>4.59</v>
      </c>
      <c r="I1079" s="19">
        <v>6.59</v>
      </c>
      <c r="J1079" s="17">
        <v>6.08E-2</v>
      </c>
      <c r="K1079" s="19">
        <v>14.36</v>
      </c>
      <c r="L1079" s="19">
        <v>22.05</v>
      </c>
      <c r="M1079" s="17">
        <v>0.18609999999999999</v>
      </c>
      <c r="O1079" s="17">
        <v>3.9800000000000002E-2</v>
      </c>
      <c r="Q1079" s="19">
        <v>99.696699999999993</v>
      </c>
      <c r="R1079" s="21">
        <v>68.544152744630068</v>
      </c>
      <c r="T1079" s="17">
        <v>1.8803701987558668</v>
      </c>
      <c r="U1079" s="17">
        <v>0.11962980124413325</v>
      </c>
      <c r="V1079" s="17">
        <v>0</v>
      </c>
      <c r="W1079" s="21">
        <v>2</v>
      </c>
      <c r="X1079" s="17">
        <v>8.0636522297169888E-2</v>
      </c>
      <c r="Y1079" s="17">
        <v>0</v>
      </c>
      <c r="Z1079" s="17">
        <v>1.1649120119862208E-3</v>
      </c>
      <c r="AA1079" s="17">
        <v>2.868099668391395E-2</v>
      </c>
      <c r="AB1079" s="17">
        <v>0.7925824736080036</v>
      </c>
      <c r="AC1079" s="17">
        <v>9.6935095398926308E-2</v>
      </c>
      <c r="AD1079" s="17">
        <v>0</v>
      </c>
      <c r="AE1079" s="17">
        <v>0</v>
      </c>
      <c r="AF1079" s="21">
        <v>1</v>
      </c>
      <c r="AG1079" s="17">
        <v>0</v>
      </c>
      <c r="AH1079" s="17">
        <v>0.1070759648544575</v>
      </c>
      <c r="AI1079" s="17">
        <v>0</v>
      </c>
      <c r="AJ1079" s="17">
        <v>1.9063711890911726E-3</v>
      </c>
      <c r="AK1079" s="17">
        <v>0.87457218247854263</v>
      </c>
      <c r="AL1079" s="17">
        <v>1.3357336522967498E-2</v>
      </c>
      <c r="AM1079" s="17">
        <v>0</v>
      </c>
      <c r="AN1079" s="21">
        <v>0.99691185504505875</v>
      </c>
      <c r="AO1079" s="21">
        <v>3.9969118550450586</v>
      </c>
      <c r="AQ1079" s="21">
        <v>42.314573949665103</v>
      </c>
      <c r="AR1079" s="21">
        <v>10.993566815366069</v>
      </c>
      <c r="AS1079" s="21">
        <v>46.691859234968831</v>
      </c>
    </row>
    <row r="1080" spans="1:45" x14ac:dyDescent="0.35">
      <c r="A1080" s="5">
        <v>1974</v>
      </c>
      <c r="B1080" s="17" t="s">
        <v>138</v>
      </c>
      <c r="C1080" s="21">
        <v>105</v>
      </c>
      <c r="D1080" s="21">
        <v>21</v>
      </c>
      <c r="E1080" s="17" t="s">
        <v>121</v>
      </c>
      <c r="F1080" s="19">
        <v>51.28</v>
      </c>
      <c r="G1080" s="17">
        <v>0.9748</v>
      </c>
      <c r="H1080" s="19">
        <v>4.43</v>
      </c>
      <c r="I1080" s="19">
        <v>6.54</v>
      </c>
      <c r="J1080" s="17">
        <v>0.1042</v>
      </c>
      <c r="K1080" s="19">
        <v>14.49</v>
      </c>
      <c r="L1080" s="19">
        <v>22.57</v>
      </c>
      <c r="M1080" s="17">
        <v>0.28839999999999999</v>
      </c>
      <c r="N1080" s="17">
        <v>4.0500000000000001E-2</v>
      </c>
      <c r="O1080" s="17">
        <v>6.4799999999999996E-2</v>
      </c>
      <c r="Q1080" s="19">
        <v>100.78269999999999</v>
      </c>
      <c r="R1080" s="21">
        <v>68.901569186875889</v>
      </c>
      <c r="T1080" s="17">
        <v>1.8777920302535438</v>
      </c>
      <c r="U1080" s="17">
        <v>0.1222079697464562</v>
      </c>
      <c r="V1080" s="17">
        <v>0</v>
      </c>
      <c r="W1080" s="21">
        <v>2</v>
      </c>
      <c r="X1080" s="17">
        <v>6.896799657759925E-2</v>
      </c>
      <c r="Y1080" s="17">
        <v>2.003442574969452E-2</v>
      </c>
      <c r="Z1080" s="17">
        <v>1.8759419079501115E-3</v>
      </c>
      <c r="AA1080" s="17">
        <v>2.684768621320157E-2</v>
      </c>
      <c r="AB1080" s="17">
        <v>0.79102960616355344</v>
      </c>
      <c r="AC1080" s="17">
        <v>9.1244343388001137E-2</v>
      </c>
      <c r="AD1080" s="17">
        <v>0</v>
      </c>
      <c r="AE1080" s="17">
        <v>0</v>
      </c>
      <c r="AF1080" s="21">
        <v>1</v>
      </c>
      <c r="AG1080" s="17">
        <v>0</v>
      </c>
      <c r="AH1080" s="17">
        <v>8.8975328490571409E-2</v>
      </c>
      <c r="AI1080" s="17">
        <v>0</v>
      </c>
      <c r="AJ1080" s="17">
        <v>3.2315131966207927E-3</v>
      </c>
      <c r="AK1080" s="17">
        <v>0.88542739139761573</v>
      </c>
      <c r="AL1080" s="17">
        <v>2.047401790650432E-2</v>
      </c>
      <c r="AM1080" s="17">
        <v>1.8917490086872177E-3</v>
      </c>
      <c r="AN1080" s="21">
        <v>0.99999999999999944</v>
      </c>
      <c r="AO1080" s="21">
        <v>3.9999999999999996</v>
      </c>
      <c r="AQ1080" s="21">
        <v>42.077327394726034</v>
      </c>
      <c r="AR1080" s="21">
        <v>10.824033133627498</v>
      </c>
      <c r="AS1080" s="21">
        <v>47.098639471646464</v>
      </c>
    </row>
    <row r="1081" spans="1:45" x14ac:dyDescent="0.35">
      <c r="A1081" s="5">
        <v>1974</v>
      </c>
      <c r="B1081" s="17" t="s">
        <v>138</v>
      </c>
      <c r="C1081" s="21">
        <v>110</v>
      </c>
      <c r="D1081" s="21">
        <v>22</v>
      </c>
      <c r="E1081" s="17" t="s">
        <v>121</v>
      </c>
      <c r="F1081" s="19">
        <v>51.42</v>
      </c>
      <c r="G1081" s="17">
        <v>0.99609999999999999</v>
      </c>
      <c r="H1081" s="19">
        <v>4.34</v>
      </c>
      <c r="I1081" s="19">
        <v>6.68</v>
      </c>
      <c r="J1081" s="17">
        <v>9.8299999999999998E-2</v>
      </c>
      <c r="K1081" s="19">
        <v>14.47</v>
      </c>
      <c r="L1081" s="19">
        <v>22.14</v>
      </c>
      <c r="M1081" s="17">
        <v>0.27789999999999998</v>
      </c>
      <c r="N1081" s="17">
        <v>3.6999999999999998E-2</v>
      </c>
      <c r="O1081" s="17">
        <v>0.1147</v>
      </c>
      <c r="Q1081" s="19">
        <v>100.57400000000001</v>
      </c>
      <c r="R1081" s="21">
        <v>68.416075650118216</v>
      </c>
      <c r="T1081" s="17">
        <v>1.8881304052439714</v>
      </c>
      <c r="U1081" s="17">
        <v>0.11186959475602865</v>
      </c>
      <c r="V1081" s="17">
        <v>0</v>
      </c>
      <c r="W1081" s="21">
        <v>2</v>
      </c>
      <c r="X1081" s="17">
        <v>7.594084775940127E-2</v>
      </c>
      <c r="Y1081" s="17">
        <v>0</v>
      </c>
      <c r="Z1081" s="17">
        <v>3.3297239978114612E-3</v>
      </c>
      <c r="AA1081" s="17">
        <v>2.7510261681793467E-2</v>
      </c>
      <c r="AB1081" s="17">
        <v>0.79212427485705061</v>
      </c>
      <c r="AC1081" s="17">
        <v>0.10109489170394315</v>
      </c>
      <c r="AD1081" s="17">
        <v>0</v>
      </c>
      <c r="AE1081" s="17">
        <v>0</v>
      </c>
      <c r="AF1081" s="21">
        <v>1</v>
      </c>
      <c r="AG1081" s="17">
        <v>0</v>
      </c>
      <c r="AH1081" s="17">
        <v>0.10401165733747572</v>
      </c>
      <c r="AI1081" s="17">
        <v>0</v>
      </c>
      <c r="AJ1081" s="17">
        <v>3.05697700053079E-3</v>
      </c>
      <c r="AK1081" s="17">
        <v>0.87096248528240894</v>
      </c>
      <c r="AL1081" s="17">
        <v>1.9783212142815771E-2</v>
      </c>
      <c r="AM1081" s="17">
        <v>1.73304825158333E-3</v>
      </c>
      <c r="AN1081" s="21">
        <v>0.99954738001481458</v>
      </c>
      <c r="AO1081" s="21">
        <v>3.9995473800148145</v>
      </c>
      <c r="AQ1081" s="21">
        <v>42.331284099547638</v>
      </c>
      <c r="AR1081" s="21">
        <v>11.124301627589391</v>
      </c>
      <c r="AS1081" s="21">
        <v>46.544414272862973</v>
      </c>
    </row>
    <row r="1082" spans="1:45" x14ac:dyDescent="0.35">
      <c r="A1082" s="5">
        <v>1974</v>
      </c>
      <c r="B1082" s="17" t="s">
        <v>138</v>
      </c>
      <c r="C1082" s="21">
        <v>115</v>
      </c>
      <c r="D1082" s="21">
        <v>23</v>
      </c>
      <c r="E1082" s="17" t="s">
        <v>121</v>
      </c>
      <c r="F1082" s="19">
        <v>51.13</v>
      </c>
      <c r="G1082" s="17">
        <v>1.0187999999999999</v>
      </c>
      <c r="H1082" s="19">
        <v>4.08</v>
      </c>
      <c r="I1082" s="19">
        <v>6.26</v>
      </c>
      <c r="J1082" s="17">
        <v>0.14180000000000001</v>
      </c>
      <c r="K1082" s="19">
        <v>14.57</v>
      </c>
      <c r="L1082" s="19">
        <v>22.35</v>
      </c>
      <c r="M1082" s="17">
        <v>0.30209999999999998</v>
      </c>
      <c r="N1082" s="17">
        <v>5.3E-3</v>
      </c>
      <c r="O1082" s="17">
        <v>4.7600000000000003E-2</v>
      </c>
      <c r="Q1082" s="19">
        <v>99.905600000000021</v>
      </c>
      <c r="R1082" s="21">
        <v>69.947191550648114</v>
      </c>
      <c r="T1082" s="17">
        <v>1.8875058122693411</v>
      </c>
      <c r="U1082" s="17">
        <v>0.11249418773065889</v>
      </c>
      <c r="V1082" s="17">
        <v>0</v>
      </c>
      <c r="W1082" s="21">
        <v>2</v>
      </c>
      <c r="X1082" s="17">
        <v>6.5007612018954108E-2</v>
      </c>
      <c r="Y1082" s="17">
        <v>1.1392904748900931E-2</v>
      </c>
      <c r="Z1082" s="17">
        <v>1.3891986810239025E-3</v>
      </c>
      <c r="AA1082" s="17">
        <v>2.8287418063855874E-2</v>
      </c>
      <c r="AB1082" s="17">
        <v>0.80185701792620234</v>
      </c>
      <c r="AC1082" s="17">
        <v>9.2065848561062813E-2</v>
      </c>
      <c r="AD1082" s="17">
        <v>0</v>
      </c>
      <c r="AE1082" s="17">
        <v>0</v>
      </c>
      <c r="AF1082" s="21">
        <v>1</v>
      </c>
      <c r="AG1082" s="17">
        <v>0</v>
      </c>
      <c r="AH1082" s="17">
        <v>8.9778386443261526E-2</v>
      </c>
      <c r="AI1082" s="17">
        <v>0</v>
      </c>
      <c r="AJ1082" s="17">
        <v>4.4333036214156451E-3</v>
      </c>
      <c r="AK1082" s="17">
        <v>0.88391794608939389</v>
      </c>
      <c r="AL1082" s="17">
        <v>2.1620790965524734E-2</v>
      </c>
      <c r="AM1082" s="17">
        <v>2.4957288040436978E-4</v>
      </c>
      <c r="AN1082" s="21">
        <v>1</v>
      </c>
      <c r="AO1082" s="21">
        <v>4</v>
      </c>
      <c r="AQ1082" s="21">
        <v>42.573945322751953</v>
      </c>
      <c r="AR1082" s="21">
        <v>10.495151205287094</v>
      </c>
      <c r="AS1082" s="21">
        <v>46.930903471960953</v>
      </c>
    </row>
    <row r="1083" spans="1:45" x14ac:dyDescent="0.35">
      <c r="A1083" s="5">
        <v>1974</v>
      </c>
      <c r="B1083" s="17" t="s">
        <v>138</v>
      </c>
      <c r="C1083" s="21">
        <v>120</v>
      </c>
      <c r="D1083" s="21">
        <v>24</v>
      </c>
      <c r="E1083" s="17" t="s">
        <v>121</v>
      </c>
      <c r="F1083" s="19">
        <v>51.13</v>
      </c>
      <c r="G1083" s="17">
        <v>1.0104</v>
      </c>
      <c r="H1083" s="19">
        <v>4.09</v>
      </c>
      <c r="I1083" s="19">
        <v>6.74</v>
      </c>
      <c r="J1083" s="17">
        <v>0.1706</v>
      </c>
      <c r="K1083" s="19">
        <v>14.65</v>
      </c>
      <c r="L1083" s="19">
        <v>22.45</v>
      </c>
      <c r="M1083" s="17">
        <v>0.28050000000000003</v>
      </c>
      <c r="O1083" s="17">
        <v>7.2300000000000003E-2</v>
      </c>
      <c r="Q1083" s="19">
        <v>100.5938</v>
      </c>
      <c r="R1083" s="21">
        <v>68.48994857410004</v>
      </c>
      <c r="T1083" s="17">
        <v>1.8766201436945273</v>
      </c>
      <c r="U1083" s="17">
        <v>0.12337985630547266</v>
      </c>
      <c r="V1083" s="17">
        <v>0</v>
      </c>
      <c r="W1083" s="21">
        <v>2</v>
      </c>
      <c r="X1083" s="17">
        <v>5.3530795207928916E-2</v>
      </c>
      <c r="Y1083" s="17">
        <v>3.1925517178731731E-2</v>
      </c>
      <c r="Z1083" s="17">
        <v>2.0978951694746268E-3</v>
      </c>
      <c r="AA1083" s="17">
        <v>2.7892393683129849E-2</v>
      </c>
      <c r="AB1083" s="17">
        <v>0.80160992105264661</v>
      </c>
      <c r="AC1083" s="17">
        <v>8.2943477708088187E-2</v>
      </c>
      <c r="AD1083" s="17">
        <v>0</v>
      </c>
      <c r="AE1083" s="17">
        <v>0</v>
      </c>
      <c r="AF1083" s="21">
        <v>0.99999999999999989</v>
      </c>
      <c r="AG1083" s="17">
        <v>0</v>
      </c>
      <c r="AH1083" s="17">
        <v>9.1985626612414328E-2</v>
      </c>
      <c r="AI1083" s="17">
        <v>0</v>
      </c>
      <c r="AJ1083" s="17">
        <v>5.3029599565683396E-3</v>
      </c>
      <c r="AK1083" s="17">
        <v>0.88275227481409557</v>
      </c>
      <c r="AL1083" s="17">
        <v>1.995913861692096E-2</v>
      </c>
      <c r="AM1083" s="17">
        <v>0</v>
      </c>
      <c r="AN1083" s="21">
        <v>0.99999999999999922</v>
      </c>
      <c r="AO1083" s="21">
        <v>3.9999999999999991</v>
      </c>
      <c r="AQ1083" s="21">
        <v>42.267416909531917</v>
      </c>
      <c r="AR1083" s="21">
        <v>11.18667909465837</v>
      </c>
      <c r="AS1083" s="21">
        <v>46.545903995809709</v>
      </c>
    </row>
    <row r="1084" spans="1:45" x14ac:dyDescent="0.35">
      <c r="A1084" s="5">
        <v>1974</v>
      </c>
      <c r="B1084" s="17" t="s">
        <v>138</v>
      </c>
      <c r="C1084" s="21">
        <v>125</v>
      </c>
      <c r="D1084" s="21">
        <v>25</v>
      </c>
      <c r="E1084" s="17" t="s">
        <v>121</v>
      </c>
      <c r="F1084" s="19">
        <v>51.36</v>
      </c>
      <c r="G1084" s="17">
        <v>0.96430000000000005</v>
      </c>
      <c r="H1084" s="19">
        <v>3.94</v>
      </c>
      <c r="I1084" s="19">
        <v>6.76</v>
      </c>
      <c r="J1084" s="17">
        <v>0.1099</v>
      </c>
      <c r="K1084" s="19">
        <v>14.9</v>
      </c>
      <c r="L1084" s="19">
        <v>22.68</v>
      </c>
      <c r="M1084" s="17">
        <v>0.25559999999999999</v>
      </c>
      <c r="O1084" s="17">
        <v>0.10150000000000001</v>
      </c>
      <c r="Q1084" s="19">
        <v>101.07129999999999</v>
      </c>
      <c r="R1084" s="21">
        <v>68.790397045244688</v>
      </c>
      <c r="T1084" s="17">
        <v>1.875120486538173</v>
      </c>
      <c r="U1084" s="17">
        <v>0.12487951346182702</v>
      </c>
      <c r="V1084" s="17">
        <v>0</v>
      </c>
      <c r="W1084" s="21">
        <v>2</v>
      </c>
      <c r="X1084" s="17">
        <v>4.4644208272469288E-2</v>
      </c>
      <c r="Y1084" s="17">
        <v>4.2438301709742443E-2</v>
      </c>
      <c r="Z1084" s="17">
        <v>2.9296457601654404E-3</v>
      </c>
      <c r="AA1084" s="17">
        <v>2.6479403539923185E-2</v>
      </c>
      <c r="AB1084" s="17">
        <v>0.81098964666533335</v>
      </c>
      <c r="AC1084" s="17">
        <v>7.2518794052366387E-2</v>
      </c>
      <c r="AD1084" s="17">
        <v>0</v>
      </c>
      <c r="AE1084" s="17">
        <v>0</v>
      </c>
      <c r="AF1084" s="21">
        <v>1</v>
      </c>
      <c r="AG1084" s="17">
        <v>0</v>
      </c>
      <c r="AH1084" s="17">
        <v>9.1417455440713891E-2</v>
      </c>
      <c r="AI1084" s="17">
        <v>0</v>
      </c>
      <c r="AJ1084" s="17">
        <v>3.3981347460576017E-3</v>
      </c>
      <c r="AK1084" s="17">
        <v>0.88709296045283026</v>
      </c>
      <c r="AL1084" s="17">
        <v>1.8091449360396979E-2</v>
      </c>
      <c r="AM1084" s="17">
        <v>0</v>
      </c>
      <c r="AN1084" s="21">
        <v>0.99999999999999867</v>
      </c>
      <c r="AO1084" s="21">
        <v>3.9999999999999987</v>
      </c>
      <c r="AQ1084" s="21">
        <v>42.50792235723479</v>
      </c>
      <c r="AR1084" s="21">
        <v>10.995209474805209</v>
      </c>
      <c r="AS1084" s="21">
        <v>46.496868167960002</v>
      </c>
    </row>
    <row r="1085" spans="1:45" x14ac:dyDescent="0.35">
      <c r="A1085" s="5">
        <v>1974</v>
      </c>
      <c r="B1085" s="17" t="s">
        <v>138</v>
      </c>
      <c r="C1085" s="21">
        <v>130</v>
      </c>
      <c r="D1085" s="21">
        <v>26</v>
      </c>
      <c r="E1085" s="17" t="s">
        <v>121</v>
      </c>
      <c r="F1085" s="19">
        <v>51.43</v>
      </c>
      <c r="G1085" s="17">
        <v>0.94410000000000005</v>
      </c>
      <c r="H1085" s="19">
        <v>3.63</v>
      </c>
      <c r="I1085" s="19">
        <v>6.24</v>
      </c>
      <c r="J1085" s="17">
        <v>0.15340000000000001</v>
      </c>
      <c r="K1085" s="19">
        <v>15.02</v>
      </c>
      <c r="L1085" s="19">
        <v>22.6</v>
      </c>
      <c r="M1085" s="17">
        <v>0.1812</v>
      </c>
      <c r="N1085" s="17">
        <v>8.0999999999999996E-3</v>
      </c>
      <c r="O1085" s="17">
        <v>0.16350000000000001</v>
      </c>
      <c r="Q1085" s="19">
        <v>100.37030000000001</v>
      </c>
      <c r="R1085" s="21">
        <v>70.64910630291628</v>
      </c>
      <c r="T1085" s="17">
        <v>1.8897537972353413</v>
      </c>
      <c r="U1085" s="17">
        <v>0.11024620276465869</v>
      </c>
      <c r="V1085" s="17">
        <v>0</v>
      </c>
      <c r="W1085" s="21">
        <v>2</v>
      </c>
      <c r="X1085" s="17">
        <v>4.694398048959128E-2</v>
      </c>
      <c r="Y1085" s="17">
        <v>1.9657280986174235E-2</v>
      </c>
      <c r="Z1085" s="17">
        <v>4.7495379704236805E-3</v>
      </c>
      <c r="AA1085" s="17">
        <v>2.6091471185728316E-2</v>
      </c>
      <c r="AB1085" s="17">
        <v>0.82277959549501989</v>
      </c>
      <c r="AC1085" s="17">
        <v>7.9778133873062651E-2</v>
      </c>
      <c r="AD1085" s="17">
        <v>0</v>
      </c>
      <c r="AE1085" s="17">
        <v>0</v>
      </c>
      <c r="AF1085" s="21">
        <v>1</v>
      </c>
      <c r="AG1085" s="17">
        <v>0</v>
      </c>
      <c r="AH1085" s="17">
        <v>9.228903749466888E-2</v>
      </c>
      <c r="AI1085" s="17">
        <v>0</v>
      </c>
      <c r="AJ1085" s="17">
        <v>4.7736744907195651E-3</v>
      </c>
      <c r="AK1085" s="17">
        <v>0.88964974896162496</v>
      </c>
      <c r="AL1085" s="17">
        <v>1.2907889635286785E-2</v>
      </c>
      <c r="AM1085" s="17">
        <v>3.7964941770129464E-4</v>
      </c>
      <c r="AN1085" s="21">
        <v>1.0000000000000013</v>
      </c>
      <c r="AO1085" s="21">
        <v>4.0000000000000018</v>
      </c>
      <c r="AQ1085" s="21">
        <v>43.101668757176547</v>
      </c>
      <c r="AR1085" s="21">
        <v>10.293640266525015</v>
      </c>
      <c r="AS1085" s="21">
        <v>46.604690976298436</v>
      </c>
    </row>
    <row r="1086" spans="1:45" x14ac:dyDescent="0.35">
      <c r="A1086" s="5">
        <v>1974</v>
      </c>
      <c r="B1086" s="17" t="s">
        <v>138</v>
      </c>
      <c r="C1086" s="21">
        <v>135</v>
      </c>
      <c r="D1086" s="21">
        <v>27</v>
      </c>
      <c r="E1086" s="17" t="s">
        <v>121</v>
      </c>
      <c r="F1086" s="19">
        <v>51.37</v>
      </c>
      <c r="G1086" s="17">
        <v>1.0143</v>
      </c>
      <c r="H1086" s="19">
        <v>3.74</v>
      </c>
      <c r="I1086" s="19">
        <v>6.78</v>
      </c>
      <c r="J1086" s="17">
        <v>0.1244</v>
      </c>
      <c r="K1086" s="19">
        <v>14.8</v>
      </c>
      <c r="L1086" s="19">
        <v>22.65</v>
      </c>
      <c r="M1086" s="17">
        <v>0.28170000000000001</v>
      </c>
      <c r="O1086" s="17">
        <v>0.1757</v>
      </c>
      <c r="Q1086" s="19">
        <v>100.93609999999998</v>
      </c>
      <c r="R1086" s="21">
        <v>68.582020389249294</v>
      </c>
      <c r="T1086" s="17">
        <v>1.8794491523165895</v>
      </c>
      <c r="U1086" s="17">
        <v>0.12055084768341051</v>
      </c>
      <c r="V1086" s="17">
        <v>0</v>
      </c>
      <c r="W1086" s="21">
        <v>2</v>
      </c>
      <c r="X1086" s="17">
        <v>4.0707687276352211E-2</v>
      </c>
      <c r="Y1086" s="17">
        <v>3.8919575835471031E-2</v>
      </c>
      <c r="Z1086" s="17">
        <v>5.0820353426083726E-3</v>
      </c>
      <c r="AA1086" s="17">
        <v>2.791125137523752E-2</v>
      </c>
      <c r="AB1086" s="17">
        <v>0.80724917172861832</v>
      </c>
      <c r="AC1086" s="17">
        <v>8.0130278441712499E-2</v>
      </c>
      <c r="AD1086" s="17">
        <v>0</v>
      </c>
      <c r="AE1086" s="17">
        <v>0</v>
      </c>
      <c r="AF1086" s="21">
        <v>1</v>
      </c>
      <c r="AG1086" s="17">
        <v>0</v>
      </c>
      <c r="AH1086" s="17">
        <v>8.8372617077278781E-2</v>
      </c>
      <c r="AI1086" s="17">
        <v>0</v>
      </c>
      <c r="AJ1086" s="17">
        <v>3.854607260047048E-3</v>
      </c>
      <c r="AK1086" s="17">
        <v>0.88779182214117869</v>
      </c>
      <c r="AL1086" s="17">
        <v>1.9980953521495287E-2</v>
      </c>
      <c r="AM1086" s="17">
        <v>0</v>
      </c>
      <c r="AN1086" s="21">
        <v>0.99999999999999989</v>
      </c>
      <c r="AO1086" s="21">
        <v>4</v>
      </c>
      <c r="AQ1086" s="21">
        <v>42.345985351574328</v>
      </c>
      <c r="AR1086" s="21">
        <v>11.082991955228851</v>
      </c>
      <c r="AS1086" s="21">
        <v>46.571022693196824</v>
      </c>
    </row>
    <row r="1087" spans="1:45" x14ac:dyDescent="0.35">
      <c r="A1087" s="5">
        <v>1974</v>
      </c>
      <c r="B1087" s="17" t="s">
        <v>138</v>
      </c>
      <c r="C1087" s="21">
        <v>140</v>
      </c>
      <c r="D1087" s="21">
        <v>28</v>
      </c>
      <c r="E1087" s="17" t="s">
        <v>121</v>
      </c>
      <c r="F1087" s="19">
        <v>51.15</v>
      </c>
      <c r="G1087" s="17">
        <v>0.92330000000000001</v>
      </c>
      <c r="H1087" s="19">
        <v>3.86</v>
      </c>
      <c r="I1087" s="19">
        <v>6.44</v>
      </c>
      <c r="J1087" s="17">
        <v>0.13880000000000001</v>
      </c>
      <c r="K1087" s="19">
        <v>15.02</v>
      </c>
      <c r="L1087" s="19">
        <v>22.63</v>
      </c>
      <c r="M1087" s="17">
        <v>0.25690000000000002</v>
      </c>
      <c r="O1087" s="17">
        <v>0.16300000000000001</v>
      </c>
      <c r="Q1087" s="19">
        <v>100.58199999999999</v>
      </c>
      <c r="R1087" s="21">
        <v>69.990680335507918</v>
      </c>
      <c r="T1087" s="17">
        <v>1.8743264267312361</v>
      </c>
      <c r="U1087" s="17">
        <v>0.12567357326876394</v>
      </c>
      <c r="V1087" s="17">
        <v>0</v>
      </c>
      <c r="W1087" s="21">
        <v>2</v>
      </c>
      <c r="X1087" s="17">
        <v>4.1019282891848335E-2</v>
      </c>
      <c r="Y1087" s="17">
        <v>4.7288878435459016E-2</v>
      </c>
      <c r="Z1087" s="17">
        <v>4.7220665068027929E-3</v>
      </c>
      <c r="AA1087" s="17">
        <v>2.5446865468104676E-2</v>
      </c>
      <c r="AB1087" s="17">
        <v>0.82052988044434594</v>
      </c>
      <c r="AC1087" s="17">
        <v>6.0993026253439164E-2</v>
      </c>
      <c r="AD1087" s="17">
        <v>0</v>
      </c>
      <c r="AE1087" s="17">
        <v>0</v>
      </c>
      <c r="AF1087" s="21">
        <v>0.99999999999999989</v>
      </c>
      <c r="AG1087" s="17">
        <v>0</v>
      </c>
      <c r="AH1087" s="17">
        <v>8.9047175903957887E-2</v>
      </c>
      <c r="AI1087" s="17">
        <v>0</v>
      </c>
      <c r="AJ1087" s="17">
        <v>4.3075248981516902E-3</v>
      </c>
      <c r="AK1087" s="17">
        <v>0.88839491369633472</v>
      </c>
      <c r="AL1087" s="17">
        <v>1.8250385501555513E-2</v>
      </c>
      <c r="AM1087" s="17">
        <v>0</v>
      </c>
      <c r="AN1087" s="21">
        <v>0.99999999999999989</v>
      </c>
      <c r="AO1087" s="21">
        <v>4</v>
      </c>
      <c r="AQ1087" s="21">
        <v>42.947056326089545</v>
      </c>
      <c r="AR1087" s="21">
        <v>10.553788301693867</v>
      </c>
      <c r="AS1087" s="21">
        <v>46.499155372216592</v>
      </c>
    </row>
    <row r="1088" spans="1:45" x14ac:dyDescent="0.35">
      <c r="A1088" s="5">
        <v>1974</v>
      </c>
      <c r="B1088" s="17" t="s">
        <v>138</v>
      </c>
      <c r="C1088" s="21">
        <v>145</v>
      </c>
      <c r="D1088" s="21">
        <v>29</v>
      </c>
      <c r="E1088" s="17" t="s">
        <v>121</v>
      </c>
      <c r="F1088" s="19">
        <v>52.09</v>
      </c>
      <c r="G1088" s="17">
        <v>0.93659999999999999</v>
      </c>
      <c r="H1088" s="19">
        <v>3.71</v>
      </c>
      <c r="I1088" s="19">
        <v>6.18</v>
      </c>
      <c r="J1088" s="17">
        <v>7.2400000000000006E-2</v>
      </c>
      <c r="K1088" s="19">
        <v>15.35</v>
      </c>
      <c r="L1088" s="19">
        <v>22.3</v>
      </c>
      <c r="M1088" s="17">
        <v>0.24429999999999999</v>
      </c>
      <c r="O1088" s="17">
        <v>0.21260000000000001</v>
      </c>
      <c r="Q1088" s="19">
        <v>101.09589999999999</v>
      </c>
      <c r="R1088" s="21">
        <v>71.295866233163025</v>
      </c>
      <c r="T1088" s="17">
        <v>1.897424872556648</v>
      </c>
      <c r="U1088" s="17">
        <v>0.10257512744335195</v>
      </c>
      <c r="V1088" s="17">
        <v>0</v>
      </c>
      <c r="W1088" s="21">
        <v>2</v>
      </c>
      <c r="X1088" s="17">
        <v>5.6687631309543074E-2</v>
      </c>
      <c r="Y1088" s="17">
        <v>5.6972930183783075E-3</v>
      </c>
      <c r="Z1088" s="17">
        <v>6.1223534276493305E-3</v>
      </c>
      <c r="AA1088" s="17">
        <v>2.5659976427744972E-2</v>
      </c>
      <c r="AB1088" s="17">
        <v>0.83357271289297075</v>
      </c>
      <c r="AC1088" s="17">
        <v>7.2260032923713635E-2</v>
      </c>
      <c r="AD1088" s="17">
        <v>0</v>
      </c>
      <c r="AE1088" s="17">
        <v>0</v>
      </c>
      <c r="AF1088" s="21">
        <v>1</v>
      </c>
      <c r="AG1088" s="17">
        <v>0</v>
      </c>
      <c r="AH1088" s="17">
        <v>0.11027845149896393</v>
      </c>
      <c r="AI1088" s="17">
        <v>0</v>
      </c>
      <c r="AJ1088" s="17">
        <v>2.2335081312574822E-3</v>
      </c>
      <c r="AK1088" s="17">
        <v>0.87023593720207049</v>
      </c>
      <c r="AL1088" s="17">
        <v>1.7252103167708897E-2</v>
      </c>
      <c r="AM1088" s="17">
        <v>0</v>
      </c>
      <c r="AN1088" s="21">
        <v>1.0000000000000009</v>
      </c>
      <c r="AO1088" s="21">
        <v>4.0000000000000009</v>
      </c>
      <c r="AQ1088" s="21">
        <v>44.004773386081958</v>
      </c>
      <c r="AR1088" s="21">
        <v>10.054980950047913</v>
      </c>
      <c r="AS1088" s="21">
        <v>45.94024566387013</v>
      </c>
    </row>
    <row r="1089" spans="1:45" x14ac:dyDescent="0.35">
      <c r="A1089" s="5">
        <v>1974</v>
      </c>
      <c r="B1089" s="17" t="s">
        <v>138</v>
      </c>
      <c r="C1089" s="21">
        <v>150</v>
      </c>
      <c r="D1089" s="21">
        <v>30</v>
      </c>
      <c r="E1089" s="17" t="s">
        <v>121</v>
      </c>
      <c r="F1089" s="19">
        <v>51.2</v>
      </c>
      <c r="G1089" s="17">
        <v>0.91310000000000002</v>
      </c>
      <c r="H1089" s="19">
        <v>3.61</v>
      </c>
      <c r="I1089" s="19">
        <v>6.15</v>
      </c>
      <c r="J1089" s="17">
        <v>0.22570000000000001</v>
      </c>
      <c r="K1089" s="19">
        <v>15.07</v>
      </c>
      <c r="L1089" s="19">
        <v>22.81</v>
      </c>
      <c r="M1089" s="17">
        <v>0.27779999999999999</v>
      </c>
      <c r="O1089" s="17">
        <v>0.15390000000000001</v>
      </c>
      <c r="Q1089" s="19">
        <v>100.41050000000001</v>
      </c>
      <c r="R1089" s="21">
        <v>71.017907634307264</v>
      </c>
      <c r="T1089" s="17">
        <v>1.8782317550419168</v>
      </c>
      <c r="U1089" s="17">
        <v>0.12176824495808325</v>
      </c>
      <c r="V1089" s="17">
        <v>0</v>
      </c>
      <c r="W1089" s="21">
        <v>2</v>
      </c>
      <c r="X1089" s="17">
        <v>3.4300706512214257E-2</v>
      </c>
      <c r="Y1089" s="17">
        <v>5.2374008669300982E-2</v>
      </c>
      <c r="Z1089" s="17">
        <v>4.463368482153722E-3</v>
      </c>
      <c r="AA1089" s="17">
        <v>2.5193553515079441E-2</v>
      </c>
      <c r="AB1089" s="17">
        <v>0.82417103613173648</v>
      </c>
      <c r="AC1089" s="17">
        <v>5.9497326689515129E-2</v>
      </c>
      <c r="AD1089" s="17">
        <v>0</v>
      </c>
      <c r="AE1089" s="17">
        <v>0</v>
      </c>
      <c r="AF1089" s="21">
        <v>1</v>
      </c>
      <c r="AG1089" s="17">
        <v>0</v>
      </c>
      <c r="AH1089" s="17">
        <v>7.678020766937893E-2</v>
      </c>
      <c r="AI1089" s="17">
        <v>0</v>
      </c>
      <c r="AJ1089" s="17">
        <v>7.0121228600276957E-3</v>
      </c>
      <c r="AK1089" s="17">
        <v>0.89645072373484569</v>
      </c>
      <c r="AL1089" s="17">
        <v>1.9756945735748124E-2</v>
      </c>
      <c r="AM1089" s="17">
        <v>0</v>
      </c>
      <c r="AN1089" s="21">
        <v>1.0000000000000004</v>
      </c>
      <c r="AO1089" s="21">
        <v>4</v>
      </c>
      <c r="AQ1089" s="21">
        <v>43.008782776036824</v>
      </c>
      <c r="AR1089" s="21">
        <v>10.210570056971175</v>
      </c>
      <c r="AS1089" s="21">
        <v>46.780647166991997</v>
      </c>
    </row>
    <row r="1090" spans="1:45" x14ac:dyDescent="0.35">
      <c r="A1090" s="5">
        <v>1974</v>
      </c>
      <c r="B1090" s="17" t="s">
        <v>138</v>
      </c>
      <c r="C1090" s="21">
        <v>155</v>
      </c>
      <c r="D1090" s="21">
        <v>31</v>
      </c>
      <c r="E1090" s="17" t="s">
        <v>121</v>
      </c>
      <c r="F1090" s="19">
        <v>51.39</v>
      </c>
      <c r="G1090" s="17">
        <v>0.96199999999999997</v>
      </c>
      <c r="H1090" s="19">
        <v>3.77</v>
      </c>
      <c r="I1090" s="19">
        <v>6.32</v>
      </c>
      <c r="J1090" s="17">
        <v>8.9700000000000002E-2</v>
      </c>
      <c r="K1090" s="19">
        <v>14.88</v>
      </c>
      <c r="L1090" s="19">
        <v>22.67</v>
      </c>
      <c r="M1090" s="17">
        <v>0.23899999999999999</v>
      </c>
      <c r="N1090" s="17">
        <v>1.0999999999999999E-2</v>
      </c>
      <c r="O1090" s="17">
        <v>0.1883</v>
      </c>
      <c r="Q1090" s="19">
        <v>100.52</v>
      </c>
      <c r="R1090" s="21">
        <v>70.188679245283012</v>
      </c>
      <c r="T1090" s="17">
        <v>1.8856330898142184</v>
      </c>
      <c r="U1090" s="17">
        <v>0.1143669101857816</v>
      </c>
      <c r="V1090" s="17">
        <v>0</v>
      </c>
      <c r="W1090" s="21">
        <v>2</v>
      </c>
      <c r="X1090" s="17">
        <v>4.8656515953144408E-2</v>
      </c>
      <c r="Y1090" s="17">
        <v>2.4666695630522758E-2</v>
      </c>
      <c r="Z1090" s="17">
        <v>5.4622779769543982E-3</v>
      </c>
      <c r="AA1090" s="17">
        <v>2.6548837721134335E-2</v>
      </c>
      <c r="AB1090" s="17">
        <v>0.81396622056518564</v>
      </c>
      <c r="AC1090" s="17">
        <v>8.0699452153058404E-2</v>
      </c>
      <c r="AD1090" s="17">
        <v>0</v>
      </c>
      <c r="AE1090" s="17">
        <v>0</v>
      </c>
      <c r="AF1090" s="21">
        <v>1</v>
      </c>
      <c r="AG1090" s="17">
        <v>0</v>
      </c>
      <c r="AH1090" s="17">
        <v>8.8543814070311172E-2</v>
      </c>
      <c r="AI1090" s="17">
        <v>0</v>
      </c>
      <c r="AJ1090" s="17">
        <v>2.7874671371377895E-3</v>
      </c>
      <c r="AK1090" s="17">
        <v>0.89115246397544379</v>
      </c>
      <c r="AL1090" s="17">
        <v>1.7001405341077979E-2</v>
      </c>
      <c r="AM1090" s="17">
        <v>5.1484947602981924E-4</v>
      </c>
      <c r="AN1090" s="21">
        <v>1.0000000000000004</v>
      </c>
      <c r="AO1090" s="21">
        <v>4</v>
      </c>
      <c r="AQ1090" s="21">
        <v>42.799417607922983</v>
      </c>
      <c r="AR1090" s="21">
        <v>10.342610286636196</v>
      </c>
      <c r="AS1090" s="21">
        <v>46.857972105440822</v>
      </c>
    </row>
    <row r="1091" spans="1:45" x14ac:dyDescent="0.35">
      <c r="A1091" s="5">
        <v>1974</v>
      </c>
      <c r="B1091" s="17" t="s">
        <v>138</v>
      </c>
      <c r="C1091" s="21">
        <v>160</v>
      </c>
      <c r="D1091" s="21">
        <v>32</v>
      </c>
      <c r="E1091" s="17" t="s">
        <v>121</v>
      </c>
      <c r="F1091" s="19">
        <v>51.01</v>
      </c>
      <c r="G1091" s="17">
        <v>1.0684</v>
      </c>
      <c r="H1091" s="19">
        <v>4.07</v>
      </c>
      <c r="I1091" s="19">
        <v>6.76</v>
      </c>
      <c r="J1091" s="17">
        <v>0.2024</v>
      </c>
      <c r="K1091" s="19">
        <v>14.41</v>
      </c>
      <c r="L1091" s="19">
        <v>22.57</v>
      </c>
      <c r="M1091" s="17">
        <v>0.2223</v>
      </c>
      <c r="O1091" s="17">
        <v>9.9400000000000002E-2</v>
      </c>
      <c r="Q1091" s="19">
        <v>100.41250000000001</v>
      </c>
      <c r="R1091" s="21">
        <v>68.068020784128478</v>
      </c>
      <c r="T1091" s="17">
        <v>1.8787137588401255</v>
      </c>
      <c r="U1091" s="17">
        <v>0.12128624115987452</v>
      </c>
      <c r="V1091" s="17">
        <v>0</v>
      </c>
      <c r="W1091" s="21">
        <v>2</v>
      </c>
      <c r="X1091" s="17">
        <v>5.5370329117246736E-2</v>
      </c>
      <c r="Y1091" s="17">
        <v>1.9702712058173432E-2</v>
      </c>
      <c r="Z1091" s="17">
        <v>2.8942535955056125E-3</v>
      </c>
      <c r="AA1091" s="17">
        <v>2.9595865131524724E-2</v>
      </c>
      <c r="AB1091" s="17">
        <v>0.79121434230254262</v>
      </c>
      <c r="AC1091" s="17">
        <v>0.10122249779500692</v>
      </c>
      <c r="AD1091" s="17">
        <v>0</v>
      </c>
      <c r="AE1091" s="17">
        <v>0</v>
      </c>
      <c r="AF1091" s="21">
        <v>1</v>
      </c>
      <c r="AG1091" s="17">
        <v>0</v>
      </c>
      <c r="AH1091" s="17">
        <v>8.7262995040274433E-2</v>
      </c>
      <c r="AI1091" s="17">
        <v>0</v>
      </c>
      <c r="AJ1091" s="17">
        <v>6.3132725763754907E-3</v>
      </c>
      <c r="AK1091" s="17">
        <v>0.8905509485092501</v>
      </c>
      <c r="AL1091" s="17">
        <v>1.587278387409868E-2</v>
      </c>
      <c r="AM1091" s="17">
        <v>0</v>
      </c>
      <c r="AN1091" s="21">
        <v>0.99999999999999867</v>
      </c>
      <c r="AO1091" s="21">
        <v>3.9999999999999987</v>
      </c>
      <c r="AQ1091" s="21">
        <v>41.724843547173101</v>
      </c>
      <c r="AR1091" s="21">
        <v>11.311777491318335</v>
      </c>
      <c r="AS1091" s="21">
        <v>46.963378961508567</v>
      </c>
    </row>
    <row r="1092" spans="1:45" x14ac:dyDescent="0.35">
      <c r="A1092" s="5">
        <v>1974</v>
      </c>
      <c r="B1092" s="17" t="s">
        <v>138</v>
      </c>
      <c r="C1092" s="21">
        <v>165</v>
      </c>
      <c r="D1092" s="21">
        <v>33</v>
      </c>
      <c r="E1092" s="17" t="s">
        <v>133</v>
      </c>
      <c r="F1092" s="19">
        <v>47.57</v>
      </c>
      <c r="G1092" s="17">
        <v>1.5879000000000001</v>
      </c>
      <c r="H1092" s="19">
        <v>7.23</v>
      </c>
      <c r="I1092" s="19">
        <v>7.82</v>
      </c>
      <c r="J1092" s="17">
        <v>0.1096</v>
      </c>
      <c r="K1092" s="19">
        <v>12.66</v>
      </c>
      <c r="L1092" s="19">
        <v>22.43</v>
      </c>
      <c r="M1092" s="17">
        <v>0.3075</v>
      </c>
      <c r="N1092" s="17">
        <v>9.9000000000000008E-3</v>
      </c>
      <c r="O1092" s="17">
        <v>0.16270000000000001</v>
      </c>
      <c r="Q1092" s="19">
        <v>99.887600000000006</v>
      </c>
      <c r="R1092" s="21">
        <v>61.81640625</v>
      </c>
      <c r="T1092" s="17">
        <v>1.7690962448730299</v>
      </c>
      <c r="U1092" s="17">
        <v>0.23090375512697014</v>
      </c>
      <c r="V1092" s="17">
        <v>0</v>
      </c>
      <c r="W1092" s="21">
        <v>2</v>
      </c>
      <c r="X1092" s="17">
        <v>8.5970312926425263E-2</v>
      </c>
      <c r="Y1092" s="17">
        <v>7.395908659610019E-2</v>
      </c>
      <c r="Z1092" s="17">
        <v>4.7835549460954257E-3</v>
      </c>
      <c r="AA1092" s="17">
        <v>4.4415374235468132E-2</v>
      </c>
      <c r="AB1092" s="17">
        <v>0.70190266728898465</v>
      </c>
      <c r="AC1092" s="17">
        <v>8.8969004006926311E-2</v>
      </c>
      <c r="AD1092" s="17">
        <v>0</v>
      </c>
      <c r="AE1092" s="17">
        <v>0</v>
      </c>
      <c r="AF1092" s="21">
        <v>0.99999999999999989</v>
      </c>
      <c r="AG1092" s="17">
        <v>0</v>
      </c>
      <c r="AH1092" s="17">
        <v>8.025387533303574E-2</v>
      </c>
      <c r="AI1092" s="17">
        <v>0</v>
      </c>
      <c r="AJ1092" s="17">
        <v>3.4519746935814419E-3</v>
      </c>
      <c r="AK1092" s="17">
        <v>0.89365420216079339</v>
      </c>
      <c r="AL1092" s="17">
        <v>2.217031057950182E-2</v>
      </c>
      <c r="AM1092" s="17">
        <v>4.6963723308661649E-4</v>
      </c>
      <c r="AN1092" s="21">
        <v>0.999999999999999</v>
      </c>
      <c r="AO1092" s="21">
        <v>3.9999999999999991</v>
      </c>
      <c r="AQ1092" s="21">
        <v>38.101518227567517</v>
      </c>
      <c r="AR1092" s="21">
        <v>13.388077895091152</v>
      </c>
      <c r="AS1092" s="21">
        <v>48.510403877341332</v>
      </c>
    </row>
    <row r="1093" spans="1:45" x14ac:dyDescent="0.35">
      <c r="A1093" s="5">
        <v>1974</v>
      </c>
      <c r="B1093" s="17" t="s">
        <v>138</v>
      </c>
      <c r="C1093" s="21">
        <v>170</v>
      </c>
      <c r="D1093" s="21">
        <v>34</v>
      </c>
      <c r="E1093" s="17" t="s">
        <v>133</v>
      </c>
      <c r="F1093" s="19">
        <v>48.65</v>
      </c>
      <c r="G1093" s="17">
        <v>1.5165999999999999</v>
      </c>
      <c r="H1093" s="19">
        <v>7.23</v>
      </c>
      <c r="I1093" s="19">
        <v>8</v>
      </c>
      <c r="J1093" s="17">
        <v>8.9399999999999993E-2</v>
      </c>
      <c r="K1093" s="19">
        <v>12.81</v>
      </c>
      <c r="L1093" s="19">
        <v>22.53</v>
      </c>
      <c r="M1093" s="17">
        <v>0.31480000000000002</v>
      </c>
      <c r="O1093" s="17">
        <v>0.16320000000000001</v>
      </c>
      <c r="Q1093" s="19">
        <v>101.304</v>
      </c>
      <c r="R1093" s="21">
        <v>61.55694377703027</v>
      </c>
      <c r="T1093" s="17">
        <v>1.7844995072738967</v>
      </c>
      <c r="U1093" s="17">
        <v>0.21550049272610328</v>
      </c>
      <c r="V1093" s="17">
        <v>0</v>
      </c>
      <c r="W1093" s="21">
        <v>2</v>
      </c>
      <c r="X1093" s="17">
        <v>9.703689503711832E-2</v>
      </c>
      <c r="Y1093" s="17">
        <v>5.2436087571622221E-2</v>
      </c>
      <c r="Z1093" s="17">
        <v>4.7325874405495421E-3</v>
      </c>
      <c r="AA1093" s="17">
        <v>4.1840465456693274E-2</v>
      </c>
      <c r="AB1093" s="17">
        <v>0.70049912214698673</v>
      </c>
      <c r="AC1093" s="17">
        <v>0.10345484234702995</v>
      </c>
      <c r="AD1093" s="17">
        <v>0</v>
      </c>
      <c r="AE1093" s="17">
        <v>0</v>
      </c>
      <c r="AF1093" s="21">
        <v>1</v>
      </c>
      <c r="AG1093" s="17">
        <v>0</v>
      </c>
      <c r="AH1093" s="17">
        <v>8.9483294859922596E-2</v>
      </c>
      <c r="AI1093" s="17">
        <v>0</v>
      </c>
      <c r="AJ1093" s="17">
        <v>2.7772172009040263E-3</v>
      </c>
      <c r="AK1093" s="17">
        <v>0.88535347970259926</v>
      </c>
      <c r="AL1093" s="17">
        <v>2.2386008236573048E-2</v>
      </c>
      <c r="AM1093" s="17">
        <v>0</v>
      </c>
      <c r="AN1093" s="21">
        <v>0.99999999999999889</v>
      </c>
      <c r="AO1093" s="21">
        <v>3.9999999999999991</v>
      </c>
      <c r="AQ1093" s="21">
        <v>38.19506966214059</v>
      </c>
      <c r="AR1093" s="21">
        <v>13.530583142084243</v>
      </c>
      <c r="AS1093" s="21">
        <v>48.274347195775164</v>
      </c>
    </row>
    <row r="1094" spans="1:45" x14ac:dyDescent="0.35">
      <c r="A1094" s="5">
        <v>1974</v>
      </c>
      <c r="B1094" s="17" t="s">
        <v>138</v>
      </c>
      <c r="C1094" s="21">
        <v>175</v>
      </c>
      <c r="D1094" s="21">
        <v>35</v>
      </c>
      <c r="E1094" s="17" t="s">
        <v>133</v>
      </c>
      <c r="F1094" s="19">
        <v>47.58</v>
      </c>
      <c r="G1094" s="17">
        <v>1.4945999999999999</v>
      </c>
      <c r="H1094" s="19">
        <v>7.08</v>
      </c>
      <c r="I1094" s="19">
        <v>7.54</v>
      </c>
      <c r="J1094" s="17">
        <v>8.0799999999999997E-2</v>
      </c>
      <c r="K1094" s="19">
        <v>13.07</v>
      </c>
      <c r="L1094" s="19">
        <v>22.47</v>
      </c>
      <c r="M1094" s="17">
        <v>0.25900000000000001</v>
      </c>
      <c r="O1094" s="17">
        <v>0.12559999999999999</v>
      </c>
      <c r="Q1094" s="19">
        <v>99.7</v>
      </c>
      <c r="R1094" s="21">
        <v>63.415817564289178</v>
      </c>
      <c r="T1094" s="17">
        <v>1.7690958026063257</v>
      </c>
      <c r="U1094" s="17">
        <v>0.23090419739367429</v>
      </c>
      <c r="V1094" s="17">
        <v>0</v>
      </c>
      <c r="W1094" s="21">
        <v>2</v>
      </c>
      <c r="X1094" s="17">
        <v>7.9330425852723818E-2</v>
      </c>
      <c r="Y1094" s="17">
        <v>8.295763415099526E-2</v>
      </c>
      <c r="Z1094" s="17">
        <v>3.6919980114911142E-3</v>
      </c>
      <c r="AA1094" s="17">
        <v>4.1796869969059014E-2</v>
      </c>
      <c r="AB1094" s="17">
        <v>0.72448163311475711</v>
      </c>
      <c r="AC1094" s="17">
        <v>6.7741438900973727E-2</v>
      </c>
      <c r="AD1094" s="17">
        <v>0</v>
      </c>
      <c r="AE1094" s="17">
        <v>0</v>
      </c>
      <c r="AF1094" s="21">
        <v>1</v>
      </c>
      <c r="AG1094" s="17">
        <v>0</v>
      </c>
      <c r="AH1094" s="17">
        <v>8.3726549744542411E-2</v>
      </c>
      <c r="AI1094" s="17">
        <v>0</v>
      </c>
      <c r="AJ1094" s="17">
        <v>2.5443509521107812E-3</v>
      </c>
      <c r="AK1094" s="17">
        <v>0.89505949874369306</v>
      </c>
      <c r="AL1094" s="17">
        <v>1.8669600559654092E-2</v>
      </c>
      <c r="AM1094" s="17">
        <v>0</v>
      </c>
      <c r="AN1094" s="21">
        <v>1.0000000000000004</v>
      </c>
      <c r="AO1094" s="21">
        <v>4</v>
      </c>
      <c r="AQ1094" s="21">
        <v>39.023824362087737</v>
      </c>
      <c r="AR1094" s="21">
        <v>12.764263732811548</v>
      </c>
      <c r="AS1094" s="21">
        <v>48.211911905100713</v>
      </c>
    </row>
    <row r="1095" spans="1:45" x14ac:dyDescent="0.35">
      <c r="A1095" s="5">
        <v>1974</v>
      </c>
      <c r="B1095" s="17" t="s">
        <v>138</v>
      </c>
      <c r="C1095" s="21">
        <v>180</v>
      </c>
      <c r="D1095" s="21">
        <v>36</v>
      </c>
      <c r="E1095" s="17" t="s">
        <v>133</v>
      </c>
      <c r="F1095" s="19">
        <v>47.81</v>
      </c>
      <c r="G1095" s="17">
        <v>1.4765999999999999</v>
      </c>
      <c r="H1095" s="19">
        <v>6.97</v>
      </c>
      <c r="I1095" s="19">
        <v>7.74</v>
      </c>
      <c r="J1095" s="17">
        <v>7.4999999999999997E-2</v>
      </c>
      <c r="K1095" s="19">
        <v>12.98</v>
      </c>
      <c r="L1095" s="19">
        <v>22.37</v>
      </c>
      <c r="M1095" s="17">
        <v>0.33040000000000003</v>
      </c>
      <c r="N1095" s="17">
        <v>5.7000000000000002E-3</v>
      </c>
      <c r="O1095" s="17">
        <v>0.1226</v>
      </c>
      <c r="Q1095" s="19">
        <v>99.880300000000005</v>
      </c>
      <c r="R1095" s="21">
        <v>62.644787644787648</v>
      </c>
      <c r="T1095" s="17">
        <v>1.7751531868915589</v>
      </c>
      <c r="U1095" s="17">
        <v>0.22484681310844112</v>
      </c>
      <c r="V1095" s="17">
        <v>0</v>
      </c>
      <c r="W1095" s="21">
        <v>2</v>
      </c>
      <c r="X1095" s="17">
        <v>8.0139228792845685E-2</v>
      </c>
      <c r="Y1095" s="17">
        <v>8.2690619105301025E-2</v>
      </c>
      <c r="Z1095" s="17">
        <v>3.5987565439907915E-3</v>
      </c>
      <c r="AA1095" s="17">
        <v>4.1235553141861316E-2</v>
      </c>
      <c r="AB1095" s="17">
        <v>0.71848327515419241</v>
      </c>
      <c r="AC1095" s="17">
        <v>7.3852567261808666E-2</v>
      </c>
      <c r="AD1095" s="17">
        <v>0</v>
      </c>
      <c r="AE1095" s="17">
        <v>0</v>
      </c>
      <c r="AF1095" s="21">
        <v>0.99999999999999989</v>
      </c>
      <c r="AG1095" s="17">
        <v>0</v>
      </c>
      <c r="AH1095" s="17">
        <v>8.3762899924058609E-2</v>
      </c>
      <c r="AI1095" s="17">
        <v>0</v>
      </c>
      <c r="AJ1095" s="17">
        <v>2.3583979898739774E-3</v>
      </c>
      <c r="AK1095" s="17">
        <v>0.88982580446864812</v>
      </c>
      <c r="AL1095" s="17">
        <v>2.3782936656516495E-2</v>
      </c>
      <c r="AM1095" s="17">
        <v>2.6996096090289081E-4</v>
      </c>
      <c r="AN1095" s="21">
        <v>1.0000000000000002</v>
      </c>
      <c r="AO1095" s="21">
        <v>4</v>
      </c>
      <c r="AQ1095" s="21">
        <v>38.816506576076726</v>
      </c>
      <c r="AR1095" s="21">
        <v>13.110099950279102</v>
      </c>
      <c r="AS1095" s="21">
        <v>48.073393473644174</v>
      </c>
    </row>
    <row r="1096" spans="1:45" x14ac:dyDescent="0.35">
      <c r="A1096" s="5">
        <v>1974</v>
      </c>
      <c r="B1096" s="17" t="s">
        <v>138</v>
      </c>
      <c r="C1096" s="21">
        <v>185</v>
      </c>
      <c r="D1096" s="21">
        <v>37</v>
      </c>
      <c r="E1096" s="17" t="s">
        <v>133</v>
      </c>
      <c r="F1096" s="19">
        <v>48.9</v>
      </c>
      <c r="G1096" s="17">
        <v>1.5029999999999999</v>
      </c>
      <c r="H1096" s="19">
        <v>7.14</v>
      </c>
      <c r="I1096" s="19">
        <v>7.78</v>
      </c>
      <c r="J1096" s="17">
        <v>0.13270000000000001</v>
      </c>
      <c r="K1096" s="19">
        <v>12.89</v>
      </c>
      <c r="L1096" s="19">
        <v>22.73</v>
      </c>
      <c r="M1096" s="17">
        <v>0.32850000000000001</v>
      </c>
      <c r="N1096" s="17">
        <v>2.58E-2</v>
      </c>
      <c r="O1096" s="17">
        <v>0.1386</v>
      </c>
      <c r="Q1096" s="19">
        <v>101.5686</v>
      </c>
      <c r="R1096" s="21">
        <v>62.360909530720853</v>
      </c>
      <c r="T1096" s="17">
        <v>1.7877682420473093</v>
      </c>
      <c r="U1096" s="17">
        <v>0.21223175795269067</v>
      </c>
      <c r="V1096" s="17">
        <v>0</v>
      </c>
      <c r="W1096" s="21">
        <v>2</v>
      </c>
      <c r="X1096" s="17">
        <v>9.5399643315750404E-2</v>
      </c>
      <c r="Y1096" s="17">
        <v>5.4655004644332289E-2</v>
      </c>
      <c r="Z1096" s="17">
        <v>4.0059958403606214E-3</v>
      </c>
      <c r="AA1096" s="17">
        <v>4.1328839199814581E-2</v>
      </c>
      <c r="AB1096" s="17">
        <v>0.70255471743650044</v>
      </c>
      <c r="AC1096" s="17">
        <v>0.10205579956324162</v>
      </c>
      <c r="AD1096" s="17">
        <v>0</v>
      </c>
      <c r="AE1096" s="17">
        <v>0</v>
      </c>
      <c r="AF1096" s="21">
        <v>1</v>
      </c>
      <c r="AG1096" s="17">
        <v>0</v>
      </c>
      <c r="AH1096" s="17">
        <v>8.1130615526607525E-2</v>
      </c>
      <c r="AI1096" s="17">
        <v>0</v>
      </c>
      <c r="AJ1096" s="17">
        <v>4.1087718042893051E-3</v>
      </c>
      <c r="AK1096" s="17">
        <v>0.89027404842171842</v>
      </c>
      <c r="AL1096" s="17">
        <v>2.3283382923941737E-2</v>
      </c>
      <c r="AM1096" s="17">
        <v>1.2031813234430594E-3</v>
      </c>
      <c r="AN1096" s="21">
        <v>1</v>
      </c>
      <c r="AO1096" s="21">
        <v>4</v>
      </c>
      <c r="AQ1096" s="21">
        <v>38.290973122633446</v>
      </c>
      <c r="AR1096" s="21">
        <v>13.186885023020228</v>
      </c>
      <c r="AS1096" s="21">
        <v>48.52214185434633</v>
      </c>
    </row>
    <row r="1097" spans="1:45" x14ac:dyDescent="0.35">
      <c r="A1097" s="5">
        <v>1974</v>
      </c>
      <c r="B1097" s="17" t="s">
        <v>138</v>
      </c>
      <c r="C1097" s="21">
        <v>190</v>
      </c>
      <c r="D1097" s="21">
        <v>38</v>
      </c>
      <c r="E1097" s="17" t="s">
        <v>133</v>
      </c>
      <c r="F1097" s="19">
        <v>48.07</v>
      </c>
      <c r="G1097" s="17">
        <v>1.4732000000000001</v>
      </c>
      <c r="H1097" s="19">
        <v>6.93</v>
      </c>
      <c r="I1097" s="19">
        <v>7.7</v>
      </c>
      <c r="J1097" s="17">
        <v>9.8100000000000007E-2</v>
      </c>
      <c r="K1097" s="19">
        <v>13.01</v>
      </c>
      <c r="L1097" s="19">
        <v>22.59</v>
      </c>
      <c r="M1097" s="17">
        <v>0.35010000000000002</v>
      </c>
      <c r="N1097" s="17">
        <v>1.23E-2</v>
      </c>
      <c r="O1097" s="17">
        <v>0.1234</v>
      </c>
      <c r="Q1097" s="19">
        <v>100.3571</v>
      </c>
      <c r="R1097" s="21">
        <v>62.819893771125059</v>
      </c>
      <c r="T1097" s="17">
        <v>1.7761663016500087</v>
      </c>
      <c r="U1097" s="17">
        <v>0.22383369834999134</v>
      </c>
      <c r="V1097" s="17">
        <v>0</v>
      </c>
      <c r="W1097" s="21">
        <v>2</v>
      </c>
      <c r="X1097" s="17">
        <v>7.7934056330910495E-2</v>
      </c>
      <c r="Y1097" s="17">
        <v>8.6070776861452494E-2</v>
      </c>
      <c r="Z1097" s="17">
        <v>3.6047036672596372E-3</v>
      </c>
      <c r="AA1097" s="17">
        <v>4.0941437012783279E-2</v>
      </c>
      <c r="AB1097" s="17">
        <v>0.7166575465343159</v>
      </c>
      <c r="AC1097" s="17">
        <v>7.4791479593278143E-2</v>
      </c>
      <c r="AD1097" s="17">
        <v>0</v>
      </c>
      <c r="AE1097" s="17">
        <v>0</v>
      </c>
      <c r="AF1097" s="21">
        <v>0.99999999999999989</v>
      </c>
      <c r="AG1097" s="17">
        <v>0</v>
      </c>
      <c r="AH1097" s="17">
        <v>7.7044693557957733E-2</v>
      </c>
      <c r="AI1097" s="17">
        <v>0</v>
      </c>
      <c r="AJ1097" s="17">
        <v>3.0698506778472556E-3</v>
      </c>
      <c r="AK1097" s="17">
        <v>0.8942267432289972</v>
      </c>
      <c r="AL1097" s="17">
        <v>2.5078985395301356E-2</v>
      </c>
      <c r="AM1097" s="17">
        <v>5.7972713989662547E-4</v>
      </c>
      <c r="AN1097" s="21">
        <v>1.0000000000000002</v>
      </c>
      <c r="AO1097" s="21">
        <v>4</v>
      </c>
      <c r="AQ1097" s="21">
        <v>38.699314447968639</v>
      </c>
      <c r="AR1097" s="21">
        <v>13.01268231903278</v>
      </c>
      <c r="AS1097" s="21">
        <v>48.288003232998577</v>
      </c>
    </row>
    <row r="1098" spans="1:45" x14ac:dyDescent="0.35">
      <c r="A1098" s="5">
        <v>1974</v>
      </c>
      <c r="B1098" s="17" t="s">
        <v>138</v>
      </c>
      <c r="C1098" s="21">
        <v>195</v>
      </c>
      <c r="D1098" s="21">
        <v>39</v>
      </c>
      <c r="E1098" s="17" t="s">
        <v>133</v>
      </c>
      <c r="F1098" s="19">
        <v>47.99</v>
      </c>
      <c r="G1098" s="17">
        <v>1.5003</v>
      </c>
      <c r="H1098" s="19">
        <v>7.01</v>
      </c>
      <c r="I1098" s="19">
        <v>7.88</v>
      </c>
      <c r="J1098" s="17">
        <v>0.1961</v>
      </c>
      <c r="K1098" s="19">
        <v>12.94</v>
      </c>
      <c r="L1098" s="19">
        <v>22.74</v>
      </c>
      <c r="M1098" s="17">
        <v>0.34250000000000003</v>
      </c>
      <c r="O1098" s="17">
        <v>0.13350000000000001</v>
      </c>
      <c r="Q1098" s="19">
        <v>100.7324</v>
      </c>
      <c r="R1098" s="21">
        <v>62.151777137367915</v>
      </c>
      <c r="T1098" s="17">
        <v>1.7682760236162876</v>
      </c>
      <c r="U1098" s="17">
        <v>0.23172397638371245</v>
      </c>
      <c r="V1098" s="17">
        <v>0</v>
      </c>
      <c r="W1098" s="21">
        <v>2</v>
      </c>
      <c r="X1098" s="17">
        <v>7.2677965896441932E-2</v>
      </c>
      <c r="Y1098" s="17">
        <v>9.6466328865186426E-2</v>
      </c>
      <c r="Z1098" s="17">
        <v>3.8888883857017453E-3</v>
      </c>
      <c r="AA1098" s="17">
        <v>4.1578544795561098E-2</v>
      </c>
      <c r="AB1098" s="17">
        <v>0.71081807473089842</v>
      </c>
      <c r="AC1098" s="17">
        <v>7.4570197326210286E-2</v>
      </c>
      <c r="AD1098" s="17">
        <v>0</v>
      </c>
      <c r="AE1098" s="17">
        <v>0</v>
      </c>
      <c r="AF1098" s="21">
        <v>0.99999999999999989</v>
      </c>
      <c r="AG1098" s="17">
        <v>0</v>
      </c>
      <c r="AH1098" s="17">
        <v>7.1754591408656865E-2</v>
      </c>
      <c r="AI1098" s="17">
        <v>0</v>
      </c>
      <c r="AJ1098" s="17">
        <v>6.1194958117354384E-3</v>
      </c>
      <c r="AK1098" s="17">
        <v>0.8976596164248678</v>
      </c>
      <c r="AL1098" s="17">
        <v>2.4466296354739524E-2</v>
      </c>
      <c r="AM1098" s="17">
        <v>0</v>
      </c>
      <c r="AN1098" s="21">
        <v>0.99999999999999956</v>
      </c>
      <c r="AO1098" s="21">
        <v>3.9999999999999996</v>
      </c>
      <c r="AQ1098" s="21">
        <v>38.269761523904606</v>
      </c>
      <c r="AR1098" s="21">
        <v>13.401108039696705</v>
      </c>
      <c r="AS1098" s="21">
        <v>48.329130436398685</v>
      </c>
    </row>
    <row r="1099" spans="1:45" x14ac:dyDescent="0.35">
      <c r="A1099" s="5">
        <v>1974</v>
      </c>
      <c r="B1099" s="17" t="s">
        <v>138</v>
      </c>
      <c r="C1099" s="21">
        <v>200</v>
      </c>
      <c r="D1099" s="21">
        <v>40</v>
      </c>
      <c r="E1099" s="17" t="s">
        <v>133</v>
      </c>
      <c r="F1099" s="19">
        <v>48.35</v>
      </c>
      <c r="G1099" s="17">
        <v>1.5603</v>
      </c>
      <c r="H1099" s="19">
        <v>7.01</v>
      </c>
      <c r="I1099" s="19">
        <v>7.61</v>
      </c>
      <c r="J1099" s="17">
        <v>0.2253</v>
      </c>
      <c r="K1099" s="19">
        <v>12.91</v>
      </c>
      <c r="L1099" s="19">
        <v>22.71</v>
      </c>
      <c r="M1099" s="17">
        <v>0.26469999999999999</v>
      </c>
      <c r="O1099" s="17">
        <v>0.13469999999999999</v>
      </c>
      <c r="Q1099" s="19">
        <v>100.77500000000001</v>
      </c>
      <c r="R1099" s="21">
        <v>62.914230019493175</v>
      </c>
      <c r="T1099" s="17">
        <v>1.7819131702136806</v>
      </c>
      <c r="U1099" s="17">
        <v>0.21808682978631944</v>
      </c>
      <c r="V1099" s="17">
        <v>0</v>
      </c>
      <c r="W1099" s="21">
        <v>2</v>
      </c>
      <c r="X1099" s="17">
        <v>8.6378727523187704E-2</v>
      </c>
      <c r="Y1099" s="17">
        <v>6.0195304417274435E-2</v>
      </c>
      <c r="Z1099" s="17">
        <v>3.9246647051874124E-3</v>
      </c>
      <c r="AA1099" s="17">
        <v>4.3250390761587862E-2</v>
      </c>
      <c r="AB1099" s="17">
        <v>0.7093183243408222</v>
      </c>
      <c r="AC1099" s="17">
        <v>9.6932588251940399E-2</v>
      </c>
      <c r="AD1099" s="17">
        <v>0</v>
      </c>
      <c r="AE1099" s="17">
        <v>0</v>
      </c>
      <c r="AF1099" s="21">
        <v>1</v>
      </c>
      <c r="AG1099" s="17">
        <v>0</v>
      </c>
      <c r="AH1099" s="17">
        <v>7.7392453813831946E-2</v>
      </c>
      <c r="AI1099" s="17">
        <v>0</v>
      </c>
      <c r="AJ1099" s="17">
        <v>7.0321801979937497E-3</v>
      </c>
      <c r="AK1099" s="17">
        <v>0.89666271760566807</v>
      </c>
      <c r="AL1099" s="17">
        <v>1.8912648382505962E-2</v>
      </c>
      <c r="AM1099" s="17">
        <v>0</v>
      </c>
      <c r="AN1099" s="21">
        <v>0.99999999999999967</v>
      </c>
      <c r="AO1099" s="21">
        <v>3.9999999999999996</v>
      </c>
      <c r="AQ1099" s="21">
        <v>38.392716451033174</v>
      </c>
      <c r="AR1099" s="21">
        <v>13.074324103376462</v>
      </c>
      <c r="AS1099" s="21">
        <v>48.532959445590365</v>
      </c>
    </row>
    <row r="1100" spans="1:45" x14ac:dyDescent="0.35">
      <c r="A1100" s="5">
        <v>1974</v>
      </c>
      <c r="B1100" s="17" t="s">
        <v>138</v>
      </c>
      <c r="C1100" s="21">
        <v>205</v>
      </c>
      <c r="D1100" s="21">
        <v>41</v>
      </c>
      <c r="E1100" s="17" t="s">
        <v>133</v>
      </c>
      <c r="F1100" s="19">
        <v>47.93</v>
      </c>
      <c r="G1100" s="17">
        <v>1.5175000000000001</v>
      </c>
      <c r="H1100" s="19">
        <v>7.04</v>
      </c>
      <c r="I1100" s="19">
        <v>7.59</v>
      </c>
      <c r="J1100" s="17">
        <v>0.1356</v>
      </c>
      <c r="K1100" s="19">
        <v>12.73</v>
      </c>
      <c r="L1100" s="19">
        <v>22.32</v>
      </c>
      <c r="M1100" s="17">
        <v>0.26229999999999998</v>
      </c>
      <c r="O1100" s="17">
        <v>0.1171</v>
      </c>
      <c r="Q1100" s="19">
        <v>99.642499999999998</v>
      </c>
      <c r="R1100" s="21">
        <v>62.647637795275593</v>
      </c>
      <c r="T1100" s="17">
        <v>1.7864204026629189</v>
      </c>
      <c r="U1100" s="17">
        <v>0.2135795973370811</v>
      </c>
      <c r="V1100" s="17">
        <v>0</v>
      </c>
      <c r="W1100" s="21">
        <v>2</v>
      </c>
      <c r="X1100" s="17">
        <v>9.5648531977465756E-2</v>
      </c>
      <c r="Y1100" s="17">
        <v>4.8353944245015205E-2</v>
      </c>
      <c r="Z1100" s="17">
        <v>3.4504682926219544E-3</v>
      </c>
      <c r="AA1100" s="17">
        <v>4.2539933700713302E-2</v>
      </c>
      <c r="AB1100" s="17">
        <v>0.70734212480670455</v>
      </c>
      <c r="AC1100" s="17">
        <v>0.10266499697747922</v>
      </c>
      <c r="AD1100" s="17">
        <v>0</v>
      </c>
      <c r="AE1100" s="17">
        <v>0</v>
      </c>
      <c r="AF1100" s="21">
        <v>1</v>
      </c>
      <c r="AG1100" s="17">
        <v>0</v>
      </c>
      <c r="AH1100" s="17">
        <v>8.5531240823260801E-2</v>
      </c>
      <c r="AI1100" s="17">
        <v>0</v>
      </c>
      <c r="AJ1100" s="17">
        <v>4.2803045475389313E-3</v>
      </c>
      <c r="AK1100" s="17">
        <v>0.89123524004974863</v>
      </c>
      <c r="AL1100" s="17">
        <v>1.8953214579451507E-2</v>
      </c>
      <c r="AM1100" s="17">
        <v>0</v>
      </c>
      <c r="AN1100" s="21">
        <v>0.99999999999999989</v>
      </c>
      <c r="AO1100" s="21">
        <v>4</v>
      </c>
      <c r="AQ1100" s="21">
        <v>38.454882327984301</v>
      </c>
      <c r="AR1100" s="21">
        <v>13.092826933596118</v>
      </c>
      <c r="AS1100" s="21">
        <v>48.452290738419578</v>
      </c>
    </row>
    <row r="1101" spans="1:45" x14ac:dyDescent="0.35">
      <c r="A1101" s="5">
        <v>1974</v>
      </c>
      <c r="B1101" s="17" t="s">
        <v>138</v>
      </c>
      <c r="C1101" s="21">
        <v>210</v>
      </c>
      <c r="D1101" s="21">
        <v>42</v>
      </c>
      <c r="E1101" s="17" t="s">
        <v>133</v>
      </c>
      <c r="F1101" s="19">
        <v>47.72</v>
      </c>
      <c r="G1101" s="17">
        <v>1.4568000000000001</v>
      </c>
      <c r="H1101" s="19">
        <v>7.21</v>
      </c>
      <c r="I1101" s="19">
        <v>7.62</v>
      </c>
      <c r="J1101" s="17">
        <v>6.93E-2</v>
      </c>
      <c r="K1101" s="19">
        <v>13.05</v>
      </c>
      <c r="L1101" s="19">
        <v>22.81</v>
      </c>
      <c r="M1101" s="17">
        <v>0.28999999999999998</v>
      </c>
      <c r="O1101" s="17">
        <v>0.18579999999999999</v>
      </c>
      <c r="Q1101" s="19">
        <v>100.41190000000002</v>
      </c>
      <c r="R1101" s="21">
        <v>63.134978229317852</v>
      </c>
      <c r="T1101" s="17">
        <v>1.7617884875434371</v>
      </c>
      <c r="U1101" s="17">
        <v>0.23821151245656291</v>
      </c>
      <c r="V1101" s="17">
        <v>0</v>
      </c>
      <c r="W1101" s="21">
        <v>2</v>
      </c>
      <c r="X1101" s="17">
        <v>7.54915008180847E-2</v>
      </c>
      <c r="Y1101" s="17">
        <v>9.7148766335592773E-2</v>
      </c>
      <c r="Z1101" s="17">
        <v>5.4230542263950625E-3</v>
      </c>
      <c r="AA1101" s="17">
        <v>4.0452478276480373E-2</v>
      </c>
      <c r="AB1101" s="17">
        <v>0.71827164504247631</v>
      </c>
      <c r="AC1101" s="17">
        <v>6.3212555300970696E-2</v>
      </c>
      <c r="AD1101" s="17">
        <v>0</v>
      </c>
      <c r="AE1101" s="17">
        <v>0</v>
      </c>
      <c r="AF1101" s="21">
        <v>0.99999999999999989</v>
      </c>
      <c r="AG1101" s="17">
        <v>0</v>
      </c>
      <c r="AH1101" s="17">
        <v>7.4881150465987645E-2</v>
      </c>
      <c r="AI1101" s="17">
        <v>0</v>
      </c>
      <c r="AJ1101" s="17">
        <v>2.1668323320643067E-3</v>
      </c>
      <c r="AK1101" s="17">
        <v>0.90219525172547832</v>
      </c>
      <c r="AL1101" s="17">
        <v>2.0756765476470394E-2</v>
      </c>
      <c r="AM1101" s="17">
        <v>0</v>
      </c>
      <c r="AN1101" s="21">
        <v>1.0000000000000007</v>
      </c>
      <c r="AO1101" s="21">
        <v>4.0000000000000009</v>
      </c>
      <c r="AQ1101" s="21">
        <v>38.660899180341076</v>
      </c>
      <c r="AR1101" s="21">
        <v>12.778531975432195</v>
      </c>
      <c r="AS1101" s="21">
        <v>48.560568844226729</v>
      </c>
    </row>
    <row r="1102" spans="1:45" x14ac:dyDescent="0.35">
      <c r="A1102" s="5">
        <v>1974</v>
      </c>
      <c r="B1102" s="17" t="s">
        <v>138</v>
      </c>
      <c r="C1102" s="21">
        <v>215</v>
      </c>
      <c r="D1102" s="21">
        <v>43</v>
      </c>
      <c r="E1102" s="17" t="s">
        <v>133</v>
      </c>
      <c r="F1102" s="19">
        <v>48.43</v>
      </c>
      <c r="G1102" s="17">
        <v>1.4701</v>
      </c>
      <c r="H1102" s="19">
        <v>7.12</v>
      </c>
      <c r="I1102" s="19">
        <v>7.8</v>
      </c>
      <c r="J1102" s="17">
        <v>0.10100000000000001</v>
      </c>
      <c r="K1102" s="19">
        <v>12.83</v>
      </c>
      <c r="L1102" s="19">
        <v>22.51</v>
      </c>
      <c r="M1102" s="17">
        <v>0.32919999999999999</v>
      </c>
      <c r="O1102" s="17">
        <v>0.13439999999999999</v>
      </c>
      <c r="Q1102" s="19">
        <v>100.7247</v>
      </c>
      <c r="R1102" s="21">
        <v>62.190984003877844</v>
      </c>
      <c r="T1102" s="17">
        <v>1.7850807031889271</v>
      </c>
      <c r="U1102" s="17">
        <v>0.21491929681107291</v>
      </c>
      <c r="V1102" s="17">
        <v>0</v>
      </c>
      <c r="W1102" s="21">
        <v>2</v>
      </c>
      <c r="X1102" s="17">
        <v>9.4361868285654071E-2</v>
      </c>
      <c r="Y1102" s="17">
        <v>5.8654813343206248E-2</v>
      </c>
      <c r="Z1102" s="17">
        <v>3.9164046686011008E-3</v>
      </c>
      <c r="AA1102" s="17">
        <v>4.0755115813515638E-2</v>
      </c>
      <c r="AB1102" s="17">
        <v>0.70500942095372332</v>
      </c>
      <c r="AC1102" s="17">
        <v>9.7302376935299639E-2</v>
      </c>
      <c r="AD1102" s="17">
        <v>0</v>
      </c>
      <c r="AE1102" s="17">
        <v>0</v>
      </c>
      <c r="AF1102" s="21">
        <v>1</v>
      </c>
      <c r="AG1102" s="17">
        <v>0</v>
      </c>
      <c r="AH1102" s="17">
        <v>8.4447905202491791E-2</v>
      </c>
      <c r="AI1102" s="17">
        <v>0</v>
      </c>
      <c r="AJ1102" s="17">
        <v>3.1528513838640056E-3</v>
      </c>
      <c r="AK1102" s="17">
        <v>0.88887522230022264</v>
      </c>
      <c r="AL1102" s="17">
        <v>2.3524021113420834E-2</v>
      </c>
      <c r="AM1102" s="17">
        <v>0</v>
      </c>
      <c r="AN1102" s="21">
        <v>0.99999999999999933</v>
      </c>
      <c r="AO1102" s="21">
        <v>3.9999999999999991</v>
      </c>
      <c r="AQ1102" s="21">
        <v>38.36905842637173</v>
      </c>
      <c r="AR1102" s="21">
        <v>13.25526839176583</v>
      </c>
      <c r="AS1102" s="21">
        <v>48.375673181862439</v>
      </c>
    </row>
    <row r="1103" spans="1:45" x14ac:dyDescent="0.35">
      <c r="A1103" s="5">
        <v>1974</v>
      </c>
      <c r="B1103" s="17" t="s">
        <v>138</v>
      </c>
      <c r="C1103" s="21">
        <v>220</v>
      </c>
      <c r="D1103" s="21">
        <v>44</v>
      </c>
      <c r="E1103" s="17" t="s">
        <v>133</v>
      </c>
      <c r="F1103" s="19">
        <v>47.54</v>
      </c>
      <c r="G1103" s="17">
        <v>1.4911000000000001</v>
      </c>
      <c r="H1103" s="19">
        <v>7.01</v>
      </c>
      <c r="I1103" s="19">
        <v>7.78</v>
      </c>
      <c r="J1103" s="17">
        <v>0.15570000000000001</v>
      </c>
      <c r="K1103" s="19">
        <v>12.77</v>
      </c>
      <c r="L1103" s="19">
        <v>22.36</v>
      </c>
      <c r="M1103" s="17">
        <v>0.38600000000000001</v>
      </c>
      <c r="O1103" s="17">
        <v>0.16700000000000001</v>
      </c>
      <c r="Q1103" s="19">
        <v>99.65979999999999</v>
      </c>
      <c r="R1103" s="21">
        <v>62.141119221411188</v>
      </c>
      <c r="T1103" s="17">
        <v>1.7700296386748502</v>
      </c>
      <c r="U1103" s="17">
        <v>0.22997036132514981</v>
      </c>
      <c r="V1103" s="17">
        <v>0</v>
      </c>
      <c r="W1103" s="21">
        <v>2</v>
      </c>
      <c r="X1103" s="17">
        <v>7.7617698007682201E-2</v>
      </c>
      <c r="Y1103" s="17">
        <v>9.1787082806171261E-2</v>
      </c>
      <c r="Z1103" s="17">
        <v>4.9156701919434382E-3</v>
      </c>
      <c r="AA1103" s="17">
        <v>4.1756106748791259E-2</v>
      </c>
      <c r="AB1103" s="17">
        <v>0.70882191485166501</v>
      </c>
      <c r="AC1103" s="17">
        <v>7.510152739374687E-2</v>
      </c>
      <c r="AD1103" s="17">
        <v>0</v>
      </c>
      <c r="AE1103" s="17">
        <v>0</v>
      </c>
      <c r="AF1103" s="21">
        <v>1</v>
      </c>
      <c r="AG1103" s="17">
        <v>0</v>
      </c>
      <c r="AH1103" s="17">
        <v>7.5330294593429159E-2</v>
      </c>
      <c r="AI1103" s="17">
        <v>0</v>
      </c>
      <c r="AJ1103" s="17">
        <v>4.9096294301214883E-3</v>
      </c>
      <c r="AK1103" s="17">
        <v>0.89189777279822047</v>
      </c>
      <c r="AL1103" s="17">
        <v>2.7862303178228687E-2</v>
      </c>
      <c r="AM1103" s="17">
        <v>0</v>
      </c>
      <c r="AN1103" s="21">
        <v>0.99999999999999978</v>
      </c>
      <c r="AO1103" s="21">
        <v>4</v>
      </c>
      <c r="AQ1103" s="21">
        <v>38.359314713253838</v>
      </c>
      <c r="AR1103" s="21">
        <v>13.373854589254583</v>
      </c>
      <c r="AS1103" s="21">
        <v>48.266830697491578</v>
      </c>
    </row>
    <row r="1104" spans="1:45" x14ac:dyDescent="0.35">
      <c r="A1104" s="5">
        <v>1974</v>
      </c>
      <c r="B1104" s="17" t="s">
        <v>138</v>
      </c>
      <c r="C1104" s="21">
        <v>230</v>
      </c>
      <c r="D1104" s="21">
        <v>46</v>
      </c>
      <c r="E1104" s="17" t="s">
        <v>133</v>
      </c>
      <c r="F1104" s="19">
        <v>48.26</v>
      </c>
      <c r="G1104" s="17">
        <v>1.5734999999999999</v>
      </c>
      <c r="H1104" s="19">
        <v>7</v>
      </c>
      <c r="I1104" s="19">
        <v>7.66</v>
      </c>
      <c r="J1104" s="17">
        <v>0.1298</v>
      </c>
      <c r="K1104" s="19">
        <v>13.02</v>
      </c>
      <c r="L1104" s="19">
        <v>22.58</v>
      </c>
      <c r="M1104" s="17">
        <v>0.28839999999999999</v>
      </c>
      <c r="O1104" s="17">
        <v>0.1845</v>
      </c>
      <c r="Q1104" s="19">
        <v>100.69619999999999</v>
      </c>
      <c r="R1104" s="21">
        <v>62.959381044487429</v>
      </c>
      <c r="T1104" s="17">
        <v>1.7789386434019139</v>
      </c>
      <c r="U1104" s="17">
        <v>0.22106135659808612</v>
      </c>
      <c r="V1104" s="17">
        <v>0</v>
      </c>
      <c r="W1104" s="21">
        <v>2</v>
      </c>
      <c r="X1104" s="17">
        <v>8.3028395519875065E-2</v>
      </c>
      <c r="Y1104" s="17">
        <v>6.6016874508764853E-2</v>
      </c>
      <c r="Z1104" s="17">
        <v>5.3766891268572934E-3</v>
      </c>
      <c r="AA1104" s="17">
        <v>4.3624681251053468E-2</v>
      </c>
      <c r="AB1104" s="17">
        <v>0.71549979521416907</v>
      </c>
      <c r="AC1104" s="17">
        <v>8.6453564379280312E-2</v>
      </c>
      <c r="AD1104" s="17">
        <v>0</v>
      </c>
      <c r="AE1104" s="17">
        <v>0</v>
      </c>
      <c r="AF1104" s="21">
        <v>1</v>
      </c>
      <c r="AG1104" s="17">
        <v>0</v>
      </c>
      <c r="AH1104" s="17">
        <v>8.3636347431130326E-2</v>
      </c>
      <c r="AI1104" s="17">
        <v>0</v>
      </c>
      <c r="AJ1104" s="17">
        <v>4.0521646543839485E-3</v>
      </c>
      <c r="AK1104" s="17">
        <v>0.8917015228549654</v>
      </c>
      <c r="AL1104" s="17">
        <v>2.0609965059519678E-2</v>
      </c>
      <c r="AM1104" s="17">
        <v>0</v>
      </c>
      <c r="AN1104" s="21">
        <v>0.99999999999999944</v>
      </c>
      <c r="AO1104" s="21">
        <v>3.9999999999999996</v>
      </c>
      <c r="AQ1104" s="21">
        <v>38.730929056136006</v>
      </c>
      <c r="AR1104" s="21">
        <v>13.000114541708225</v>
      </c>
      <c r="AS1104" s="21">
        <v>48.268956402155766</v>
      </c>
    </row>
    <row r="1105" spans="1:45" x14ac:dyDescent="0.35">
      <c r="A1105" s="5">
        <v>1974</v>
      </c>
      <c r="B1105" s="17" t="s">
        <v>138</v>
      </c>
      <c r="C1105" s="21">
        <v>235</v>
      </c>
      <c r="D1105" s="21">
        <v>47</v>
      </c>
      <c r="E1105" s="17" t="s">
        <v>121</v>
      </c>
      <c r="F1105" s="19">
        <v>50.6</v>
      </c>
      <c r="G1105" s="17">
        <v>1.1187</v>
      </c>
      <c r="H1105" s="19">
        <v>4.29</v>
      </c>
      <c r="I1105" s="19">
        <v>6.94</v>
      </c>
      <c r="J1105" s="17">
        <v>0.1618</v>
      </c>
      <c r="K1105" s="19">
        <v>14.62</v>
      </c>
      <c r="L1105" s="19">
        <v>22.48</v>
      </c>
      <c r="M1105" s="17">
        <v>0.16289999999999999</v>
      </c>
      <c r="O1105" s="17">
        <v>0.1138</v>
      </c>
      <c r="Q1105" s="19">
        <v>100.48719999999999</v>
      </c>
      <c r="R1105" s="21">
        <v>67.810760667903523</v>
      </c>
      <c r="T1105" s="17">
        <v>1.8616228956511833</v>
      </c>
      <c r="U1105" s="17">
        <v>0.13837710434881667</v>
      </c>
      <c r="V1105" s="17">
        <v>0</v>
      </c>
      <c r="W1105" s="21">
        <v>2</v>
      </c>
      <c r="X1105" s="17">
        <v>4.7629592192802411E-2</v>
      </c>
      <c r="Y1105" s="17">
        <v>3.7144293985057107E-2</v>
      </c>
      <c r="Z1105" s="17">
        <v>3.3100028024384497E-3</v>
      </c>
      <c r="AA1105" s="17">
        <v>3.0956132767473322E-2</v>
      </c>
      <c r="AB1105" s="17">
        <v>0.80188750291978705</v>
      </c>
      <c r="AC1105" s="17">
        <v>7.9072475332441661E-2</v>
      </c>
      <c r="AD1105" s="17">
        <v>0</v>
      </c>
      <c r="AE1105" s="17">
        <v>0</v>
      </c>
      <c r="AF1105" s="21">
        <v>1</v>
      </c>
      <c r="AG1105" s="17">
        <v>0</v>
      </c>
      <c r="AH1105" s="17">
        <v>9.7287035721556475E-2</v>
      </c>
      <c r="AI1105" s="17">
        <v>0</v>
      </c>
      <c r="AJ1105" s="17">
        <v>5.0414846810763079E-3</v>
      </c>
      <c r="AK1105" s="17">
        <v>0.88605242943094242</v>
      </c>
      <c r="AL1105" s="17">
        <v>1.1619050166425475E-2</v>
      </c>
      <c r="AM1105" s="17">
        <v>0</v>
      </c>
      <c r="AN1105" s="21">
        <v>1.0000000000000007</v>
      </c>
      <c r="AO1105" s="21">
        <v>4.0000000000000009</v>
      </c>
      <c r="AQ1105" s="21">
        <v>42.061039531623614</v>
      </c>
      <c r="AR1105" s="21">
        <v>11.463256425494002</v>
      </c>
      <c r="AS1105" s="21">
        <v>46.475704042882384</v>
      </c>
    </row>
    <row r="1106" spans="1:45" x14ac:dyDescent="0.35">
      <c r="A1106" s="5">
        <v>1974</v>
      </c>
      <c r="B1106" s="17" t="s">
        <v>138</v>
      </c>
      <c r="C1106" s="21">
        <v>240</v>
      </c>
      <c r="D1106" s="21">
        <v>48</v>
      </c>
      <c r="E1106" s="17" t="s">
        <v>121</v>
      </c>
      <c r="F1106" s="19">
        <v>51.12</v>
      </c>
      <c r="G1106" s="17">
        <v>1.056</v>
      </c>
      <c r="H1106" s="19">
        <v>4.17</v>
      </c>
      <c r="I1106" s="19">
        <v>6.6</v>
      </c>
      <c r="J1106" s="17">
        <v>6.9400000000000003E-2</v>
      </c>
      <c r="K1106" s="19">
        <v>14.38</v>
      </c>
      <c r="L1106" s="19">
        <v>22.66</v>
      </c>
      <c r="M1106" s="17">
        <v>0.20349999999999999</v>
      </c>
      <c r="O1106" s="17">
        <v>0.1173</v>
      </c>
      <c r="Q1106" s="19">
        <v>100.3762</v>
      </c>
      <c r="R1106" s="21">
        <v>68.541468064823647</v>
      </c>
      <c r="T1106" s="17">
        <v>1.8827393572619602</v>
      </c>
      <c r="U1106" s="17">
        <v>0.11726064273803982</v>
      </c>
      <c r="V1106" s="17">
        <v>0</v>
      </c>
      <c r="W1106" s="21">
        <v>2</v>
      </c>
      <c r="X1106" s="17">
        <v>6.373390982074581E-2</v>
      </c>
      <c r="Y1106" s="17">
        <v>6.1376019260147704E-3</v>
      </c>
      <c r="Z1106" s="17">
        <v>3.4154054958876359E-3</v>
      </c>
      <c r="AA1106" s="17">
        <v>2.9251971535408379E-2</v>
      </c>
      <c r="AB1106" s="17">
        <v>0.78955633065108988</v>
      </c>
      <c r="AC1106" s="17">
        <v>0.10790478057085362</v>
      </c>
      <c r="AD1106" s="17">
        <v>0</v>
      </c>
      <c r="AE1106" s="17">
        <v>0</v>
      </c>
      <c r="AF1106" s="21">
        <v>1</v>
      </c>
      <c r="AG1106" s="17">
        <v>0</v>
      </c>
      <c r="AH1106" s="17">
        <v>8.9215200108316628E-2</v>
      </c>
      <c r="AI1106" s="17">
        <v>0</v>
      </c>
      <c r="AJ1106" s="17">
        <v>2.1646992489603948E-3</v>
      </c>
      <c r="AK1106" s="17">
        <v>0.89408988306729742</v>
      </c>
      <c r="AL1106" s="17">
        <v>1.4530217575426144E-2</v>
      </c>
      <c r="AM1106" s="17">
        <v>0</v>
      </c>
      <c r="AN1106" s="21">
        <v>1.0000000000000004</v>
      </c>
      <c r="AO1106" s="21">
        <v>4</v>
      </c>
      <c r="AQ1106" s="21">
        <v>41.79606681820151</v>
      </c>
      <c r="AR1106" s="21">
        <v>10.87426328561404</v>
      </c>
      <c r="AS1106" s="21">
        <v>47.329669896184448</v>
      </c>
    </row>
    <row r="1107" spans="1:45" x14ac:dyDescent="0.35">
      <c r="A1107" s="5">
        <v>1974</v>
      </c>
      <c r="B1107" s="17" t="s">
        <v>138</v>
      </c>
      <c r="C1107" s="21">
        <v>245</v>
      </c>
      <c r="D1107" s="21">
        <v>49</v>
      </c>
      <c r="E1107" s="17" t="s">
        <v>121</v>
      </c>
      <c r="F1107" s="19">
        <v>50.72</v>
      </c>
      <c r="G1107" s="17">
        <v>1.0121</v>
      </c>
      <c r="H1107" s="19">
        <v>4.2</v>
      </c>
      <c r="I1107" s="19">
        <v>7.04</v>
      </c>
      <c r="J1107" s="17">
        <v>0.15029999999999999</v>
      </c>
      <c r="K1107" s="19">
        <v>14.64</v>
      </c>
      <c r="L1107" s="19">
        <v>22.26</v>
      </c>
      <c r="M1107" s="17">
        <v>0.2611</v>
      </c>
      <c r="O1107" s="17">
        <v>5.7500000000000002E-2</v>
      </c>
      <c r="Q1107" s="19">
        <v>100.34100000000001</v>
      </c>
      <c r="R1107" s="21">
        <v>67.527675276752774</v>
      </c>
      <c r="T1107" s="17">
        <v>1.8669369778380089</v>
      </c>
      <c r="U1107" s="17">
        <v>0.13306302216199106</v>
      </c>
      <c r="V1107" s="17">
        <v>0</v>
      </c>
      <c r="W1107" s="21">
        <v>2</v>
      </c>
      <c r="X1107" s="17">
        <v>4.9129184576367696E-2</v>
      </c>
      <c r="Y1107" s="17">
        <v>4.485315572891041E-2</v>
      </c>
      <c r="Z1107" s="17">
        <v>1.6732589713686925E-3</v>
      </c>
      <c r="AA1107" s="17">
        <v>2.8019843514634265E-2</v>
      </c>
      <c r="AB1107" s="17">
        <v>0.8033714011638613</v>
      </c>
      <c r="AC1107" s="17">
        <v>7.2953156044857526E-2</v>
      </c>
      <c r="AD1107" s="17">
        <v>0</v>
      </c>
      <c r="AE1107" s="17">
        <v>0</v>
      </c>
      <c r="AF1107" s="21">
        <v>0.99999999999999989</v>
      </c>
      <c r="AG1107" s="17">
        <v>0</v>
      </c>
      <c r="AH1107" s="17">
        <v>9.8878448715422007E-2</v>
      </c>
      <c r="AI1107" s="17">
        <v>0</v>
      </c>
      <c r="AJ1107" s="17">
        <v>4.6854157522053692E-3</v>
      </c>
      <c r="AK1107" s="17">
        <v>0.87780387138844684</v>
      </c>
      <c r="AL1107" s="17">
        <v>1.863226414392562E-2</v>
      </c>
      <c r="AM1107" s="17">
        <v>0</v>
      </c>
      <c r="AN1107" s="21">
        <v>0.99999999999999978</v>
      </c>
      <c r="AO1107" s="21">
        <v>4</v>
      </c>
      <c r="AQ1107" s="21">
        <v>42.226134554274836</v>
      </c>
      <c r="AR1107" s="21">
        <v>11.635473748170044</v>
      </c>
      <c r="AS1107" s="21">
        <v>46.138391697555122</v>
      </c>
    </row>
    <row r="1108" spans="1:45" x14ac:dyDescent="0.35">
      <c r="A1108" s="5">
        <v>1974</v>
      </c>
      <c r="B1108" s="17" t="s">
        <v>138</v>
      </c>
      <c r="C1108" s="21">
        <v>250</v>
      </c>
      <c r="D1108" s="21">
        <v>50</v>
      </c>
      <c r="E1108" s="17" t="s">
        <v>121</v>
      </c>
      <c r="F1108" s="19">
        <v>51.46</v>
      </c>
      <c r="G1108" s="17">
        <v>0.99560000000000004</v>
      </c>
      <c r="H1108" s="19">
        <v>3.93</v>
      </c>
      <c r="I1108" s="19">
        <v>6.61</v>
      </c>
      <c r="J1108" s="17">
        <v>6.9400000000000003E-2</v>
      </c>
      <c r="K1108" s="19">
        <v>14.96</v>
      </c>
      <c r="L1108" s="19">
        <v>22.48</v>
      </c>
      <c r="M1108" s="17">
        <v>0.31040000000000001</v>
      </c>
      <c r="O1108" s="17">
        <v>0.10630000000000001</v>
      </c>
      <c r="Q1108" s="19">
        <v>100.9217</v>
      </c>
      <c r="R1108" s="21">
        <v>69.355586462679653</v>
      </c>
      <c r="T1108" s="17">
        <v>1.879848211448381</v>
      </c>
      <c r="U1108" s="17">
        <v>0.12015178855161901</v>
      </c>
      <c r="V1108" s="17">
        <v>0</v>
      </c>
      <c r="W1108" s="21">
        <v>2</v>
      </c>
      <c r="X1108" s="17">
        <v>4.9038583284073289E-2</v>
      </c>
      <c r="Y1108" s="17">
        <v>3.5316935886698479E-2</v>
      </c>
      <c r="Z1108" s="17">
        <v>3.0699490712520622E-3</v>
      </c>
      <c r="AA1108" s="17">
        <v>2.7354561503503294E-2</v>
      </c>
      <c r="AB1108" s="17">
        <v>0.81472205492209537</v>
      </c>
      <c r="AC1108" s="17">
        <v>7.0497915332377592E-2</v>
      </c>
      <c r="AD1108" s="17">
        <v>0</v>
      </c>
      <c r="AE1108" s="17">
        <v>0</v>
      </c>
      <c r="AF1108" s="21">
        <v>1</v>
      </c>
      <c r="AG1108" s="17">
        <v>0</v>
      </c>
      <c r="AH1108" s="17">
        <v>9.6095890897790331E-2</v>
      </c>
      <c r="AI1108" s="17">
        <v>0</v>
      </c>
      <c r="AJ1108" s="17">
        <v>2.147094759644E-3</v>
      </c>
      <c r="AK1108" s="17">
        <v>0.87977421164515579</v>
      </c>
      <c r="AL1108" s="17">
        <v>2.1982802697409466E-2</v>
      </c>
      <c r="AM1108" s="17">
        <v>0</v>
      </c>
      <c r="AN1108" s="21">
        <v>0.99999999999999967</v>
      </c>
      <c r="AO1108" s="21">
        <v>3.9999999999999996</v>
      </c>
      <c r="AQ1108" s="21">
        <v>42.912764689943899</v>
      </c>
      <c r="AR1108" s="21">
        <v>10.748065409691128</v>
      </c>
      <c r="AS1108" s="21">
        <v>46.339169900364972</v>
      </c>
    </row>
    <row r="1109" spans="1:45" x14ac:dyDescent="0.35">
      <c r="A1109" s="5">
        <v>1974</v>
      </c>
      <c r="B1109" s="17" t="s">
        <v>138</v>
      </c>
      <c r="C1109" s="21">
        <v>255</v>
      </c>
      <c r="D1109" s="21">
        <v>51</v>
      </c>
      <c r="E1109" s="17" t="s">
        <v>121</v>
      </c>
      <c r="F1109" s="19">
        <v>52.04</v>
      </c>
      <c r="G1109" s="17">
        <v>0.87770000000000004</v>
      </c>
      <c r="H1109" s="19">
        <v>3.56</v>
      </c>
      <c r="I1109" s="19">
        <v>6.23</v>
      </c>
      <c r="J1109" s="17">
        <v>0.13589999999999999</v>
      </c>
      <c r="K1109" s="19">
        <v>15.31</v>
      </c>
      <c r="L1109" s="19">
        <v>22.68</v>
      </c>
      <c r="M1109" s="17">
        <v>0.21740000000000001</v>
      </c>
      <c r="O1109" s="17">
        <v>0.2341</v>
      </c>
      <c r="Q1109" s="19">
        <v>101.2851</v>
      </c>
      <c r="R1109" s="21">
        <v>71.077065923862577</v>
      </c>
      <c r="T1109" s="17">
        <v>1.8932443300614441</v>
      </c>
      <c r="U1109" s="17">
        <v>0.1067556699385559</v>
      </c>
      <c r="V1109" s="17">
        <v>0</v>
      </c>
      <c r="W1109" s="21">
        <v>2</v>
      </c>
      <c r="X1109" s="17">
        <v>4.5877691159451978E-2</v>
      </c>
      <c r="Y1109" s="17">
        <v>2.1445489111802777E-2</v>
      </c>
      <c r="Z1109" s="17">
        <v>6.7331097776559988E-3</v>
      </c>
      <c r="AA1109" s="17">
        <v>2.4016368748351044E-2</v>
      </c>
      <c r="AB1109" s="17">
        <v>0.83036578431265029</v>
      </c>
      <c r="AC1109" s="17">
        <v>7.1561556890088029E-2</v>
      </c>
      <c r="AD1109" s="17">
        <v>0</v>
      </c>
      <c r="AE1109" s="17">
        <v>0</v>
      </c>
      <c r="AF1109" s="21">
        <v>1</v>
      </c>
      <c r="AG1109" s="17">
        <v>0</v>
      </c>
      <c r="AH1109" s="17">
        <v>9.6515877761509439E-2</v>
      </c>
      <c r="AI1109" s="17">
        <v>0</v>
      </c>
      <c r="AJ1109" s="17">
        <v>4.187237295636438E-3</v>
      </c>
      <c r="AK1109" s="17">
        <v>0.88396352733579675</v>
      </c>
      <c r="AL1109" s="17">
        <v>1.5333357607056992E-2</v>
      </c>
      <c r="AM1109" s="17">
        <v>0</v>
      </c>
      <c r="AN1109" s="21">
        <v>0.99999999999999967</v>
      </c>
      <c r="AO1109" s="21">
        <v>3.9999999999999996</v>
      </c>
      <c r="AQ1109" s="21">
        <v>43.51931897584759</v>
      </c>
      <c r="AR1109" s="21">
        <v>10.152314133426412</v>
      </c>
      <c r="AS1109" s="21">
        <v>46.328366890726002</v>
      </c>
    </row>
    <row r="1110" spans="1:45" x14ac:dyDescent="0.35">
      <c r="A1110" s="5">
        <v>1974</v>
      </c>
      <c r="B1110" s="17" t="s">
        <v>138</v>
      </c>
      <c r="C1110" s="21">
        <v>260</v>
      </c>
      <c r="D1110" s="21">
        <v>52</v>
      </c>
      <c r="E1110" s="17" t="s">
        <v>121</v>
      </c>
      <c r="F1110" s="19">
        <v>51.65</v>
      </c>
      <c r="G1110" s="17">
        <v>0.85509999999999997</v>
      </c>
      <c r="H1110" s="19">
        <v>3.69</v>
      </c>
      <c r="I1110" s="19">
        <v>6.24</v>
      </c>
      <c r="J1110" s="17">
        <v>0.13020000000000001</v>
      </c>
      <c r="K1110" s="19">
        <v>15.27</v>
      </c>
      <c r="L1110" s="19">
        <v>22.37</v>
      </c>
      <c r="M1110" s="17">
        <v>0.1394</v>
      </c>
      <c r="N1110" s="17">
        <v>3.5900000000000001E-2</v>
      </c>
      <c r="O1110" s="17">
        <v>0.16639999999999999</v>
      </c>
      <c r="Q1110" s="19">
        <v>100.547</v>
      </c>
      <c r="R1110" s="21">
        <v>70.990237099023716</v>
      </c>
      <c r="T1110" s="17">
        <v>1.892844879328152</v>
      </c>
      <c r="U1110" s="17">
        <v>0.10715512067184796</v>
      </c>
      <c r="V1110" s="17">
        <v>0</v>
      </c>
      <c r="W1110" s="21">
        <v>2</v>
      </c>
      <c r="X1110" s="17">
        <v>5.2212892254136917E-2</v>
      </c>
      <c r="Y1110" s="17">
        <v>1.4564162768598643E-2</v>
      </c>
      <c r="Z1110" s="17">
        <v>4.8210643160201501E-3</v>
      </c>
      <c r="AA1110" s="17">
        <v>2.3569668421149447E-2</v>
      </c>
      <c r="AB1110" s="17">
        <v>0.83427381653332822</v>
      </c>
      <c r="AC1110" s="17">
        <v>7.0558395706766586E-2</v>
      </c>
      <c r="AD1110" s="17">
        <v>0</v>
      </c>
      <c r="AE1110" s="17">
        <v>0</v>
      </c>
      <c r="AF1110" s="21">
        <v>1</v>
      </c>
      <c r="AG1110" s="17">
        <v>0</v>
      </c>
      <c r="AH1110" s="17">
        <v>0.10609740418449584</v>
      </c>
      <c r="AI1110" s="17">
        <v>0</v>
      </c>
      <c r="AJ1110" s="17">
        <v>4.0410518493259528E-3</v>
      </c>
      <c r="AK1110" s="17">
        <v>0.87827920845697238</v>
      </c>
      <c r="AL1110" s="17">
        <v>9.9041183236480614E-3</v>
      </c>
      <c r="AM1110" s="17">
        <v>1.678217185558633E-3</v>
      </c>
      <c r="AN1110" s="21">
        <v>1.0000000000000009</v>
      </c>
      <c r="AO1110" s="21">
        <v>4.0000000000000009</v>
      </c>
      <c r="AQ1110" s="21">
        <v>43.729304809613353</v>
      </c>
      <c r="AR1110" s="21">
        <v>10.234803312403209</v>
      </c>
      <c r="AS1110" s="21">
        <v>46.035891877983438</v>
      </c>
    </row>
    <row r="1111" spans="1:45" x14ac:dyDescent="0.35">
      <c r="A1111" s="5">
        <v>1974</v>
      </c>
      <c r="B1111" s="17" t="s">
        <v>138</v>
      </c>
      <c r="C1111" s="21">
        <v>265</v>
      </c>
      <c r="D1111" s="21">
        <v>53</v>
      </c>
      <c r="E1111" s="17" t="s">
        <v>121</v>
      </c>
      <c r="F1111" s="19">
        <v>51.99</v>
      </c>
      <c r="G1111" s="17">
        <v>0.83630000000000004</v>
      </c>
      <c r="H1111" s="19">
        <v>3.6</v>
      </c>
      <c r="I1111" s="19">
        <v>6.13</v>
      </c>
      <c r="J1111" s="17">
        <v>0.13020000000000001</v>
      </c>
      <c r="K1111" s="19">
        <v>15.2</v>
      </c>
      <c r="L1111" s="19">
        <v>22.6</v>
      </c>
      <c r="M1111" s="17">
        <v>0.15440000000000001</v>
      </c>
      <c r="N1111" s="17">
        <v>8.0999999999999996E-3</v>
      </c>
      <c r="O1111" s="17">
        <v>0.19139999999999999</v>
      </c>
      <c r="Q1111" s="19">
        <v>100.84039999999999</v>
      </c>
      <c r="R1111" s="21">
        <v>71.261134552273802</v>
      </c>
      <c r="T1111" s="17">
        <v>1.9003735677875688</v>
      </c>
      <c r="U1111" s="17">
        <v>9.9626432212431171E-2</v>
      </c>
      <c r="V1111" s="17">
        <v>0</v>
      </c>
      <c r="W1111" s="21">
        <v>2</v>
      </c>
      <c r="X1111" s="17">
        <v>5.5452126980885391E-2</v>
      </c>
      <c r="Y1111" s="17">
        <v>3.9787777272042666E-3</v>
      </c>
      <c r="Z1111" s="17">
        <v>5.5310298447450766E-3</v>
      </c>
      <c r="AA1111" s="17">
        <v>2.2991808225326999E-2</v>
      </c>
      <c r="AB1111" s="17">
        <v>0.82829993937595958</v>
      </c>
      <c r="AC1111" s="17">
        <v>8.3746317845878715E-2</v>
      </c>
      <c r="AD1111" s="17">
        <v>0</v>
      </c>
      <c r="AE1111" s="17">
        <v>0</v>
      </c>
      <c r="AF1111" s="21">
        <v>1</v>
      </c>
      <c r="AG1111" s="17">
        <v>0</v>
      </c>
      <c r="AH1111" s="17">
        <v>9.9637549918632856E-2</v>
      </c>
      <c r="AI1111" s="17">
        <v>0</v>
      </c>
      <c r="AJ1111" s="17">
        <v>4.0305924575827819E-3</v>
      </c>
      <c r="AK1111" s="17">
        <v>0.88501273883272547</v>
      </c>
      <c r="AL1111" s="17">
        <v>1.0941448172538301E-2</v>
      </c>
      <c r="AM1111" s="17">
        <v>3.7767061851951955E-4</v>
      </c>
      <c r="AN1111" s="21">
        <v>0.999999999999999</v>
      </c>
      <c r="AO1111" s="21">
        <v>3.9999999999999991</v>
      </c>
      <c r="AQ1111" s="21">
        <v>43.487025075594779</v>
      </c>
      <c r="AR1111" s="21">
        <v>10.048440356365425</v>
      </c>
      <c r="AS1111" s="21">
        <v>46.464534568039795</v>
      </c>
    </row>
    <row r="1112" spans="1:45" x14ac:dyDescent="0.35">
      <c r="A1112" s="5">
        <v>1974</v>
      </c>
      <c r="B1112" s="17" t="s">
        <v>138</v>
      </c>
      <c r="C1112" s="21">
        <v>270</v>
      </c>
      <c r="D1112" s="21">
        <v>54</v>
      </c>
      <c r="E1112" s="17" t="s">
        <v>121</v>
      </c>
      <c r="F1112" s="19">
        <v>51.99</v>
      </c>
      <c r="G1112" s="17">
        <v>0.87839999999999996</v>
      </c>
      <c r="H1112" s="19">
        <v>3.52</v>
      </c>
      <c r="I1112" s="19">
        <v>6.15</v>
      </c>
      <c r="J1112" s="17">
        <v>0.14460000000000001</v>
      </c>
      <c r="K1112" s="19">
        <v>15.07</v>
      </c>
      <c r="L1112" s="19">
        <v>21.91</v>
      </c>
      <c r="M1112" s="17">
        <v>0.26490000000000002</v>
      </c>
      <c r="N1112" s="17">
        <v>2.6800000000000001E-2</v>
      </c>
      <c r="O1112" s="17">
        <v>0.16789999999999999</v>
      </c>
      <c r="Q1112" s="19">
        <v>100.12260000000001</v>
      </c>
      <c r="R1112" s="21">
        <v>71.017907634307264</v>
      </c>
      <c r="T1112" s="17">
        <v>1.9113827262594629</v>
      </c>
      <c r="U1112" s="17">
        <v>8.8617273740537073E-2</v>
      </c>
      <c r="V1112" s="17">
        <v>0</v>
      </c>
      <c r="W1112" s="21">
        <v>2</v>
      </c>
      <c r="X1112" s="17">
        <v>6.389352505195231E-2</v>
      </c>
      <c r="Y1112" s="17">
        <v>0</v>
      </c>
      <c r="Z1112" s="17">
        <v>4.8800406565244351E-3</v>
      </c>
      <c r="AA1112" s="17">
        <v>2.4289134194588294E-2</v>
      </c>
      <c r="AB1112" s="17">
        <v>0.82597322547645147</v>
      </c>
      <c r="AC1112" s="17">
        <v>8.0964074620483384E-2</v>
      </c>
      <c r="AD1112" s="17">
        <v>0</v>
      </c>
      <c r="AE1112" s="17">
        <v>0</v>
      </c>
      <c r="AF1112" s="21">
        <v>0.99999999999999989</v>
      </c>
      <c r="AG1112" s="17">
        <v>0</v>
      </c>
      <c r="AH1112" s="17">
        <v>0.10809873462942496</v>
      </c>
      <c r="AI1112" s="17">
        <v>0</v>
      </c>
      <c r="AJ1112" s="17">
        <v>4.5023045865623642E-3</v>
      </c>
      <c r="AK1112" s="17">
        <v>0.86296292150967713</v>
      </c>
      <c r="AL1112" s="17">
        <v>1.8880702337948547E-2</v>
      </c>
      <c r="AM1112" s="17">
        <v>1.2568158536082662E-3</v>
      </c>
      <c r="AN1112" s="21">
        <v>0.99570147891722127</v>
      </c>
      <c r="AO1112" s="21">
        <v>3.9957014789172214</v>
      </c>
      <c r="AQ1112" s="21">
        <v>43.876370373081436</v>
      </c>
      <c r="AR1112" s="21">
        <v>10.282336477792757</v>
      </c>
      <c r="AS1112" s="21">
        <v>45.841293149125804</v>
      </c>
    </row>
    <row r="1113" spans="1:45" x14ac:dyDescent="0.35">
      <c r="A1113" s="5">
        <v>1974</v>
      </c>
      <c r="B1113" s="17" t="s">
        <v>138</v>
      </c>
      <c r="C1113" s="21">
        <v>275</v>
      </c>
      <c r="D1113" s="21">
        <v>55</v>
      </c>
      <c r="E1113" s="17" t="s">
        <v>121</v>
      </c>
      <c r="F1113" s="19">
        <v>51.67</v>
      </c>
      <c r="G1113" s="17">
        <v>0.96850000000000003</v>
      </c>
      <c r="H1113" s="19">
        <v>3.63</v>
      </c>
      <c r="I1113" s="19">
        <v>6.15</v>
      </c>
      <c r="J1113" s="17">
        <v>0.1273</v>
      </c>
      <c r="K1113" s="19">
        <v>14.85</v>
      </c>
      <c r="L1113" s="19">
        <v>22.78</v>
      </c>
      <c r="M1113" s="17">
        <v>0.28199999999999997</v>
      </c>
      <c r="N1113" s="17">
        <v>3.7999999999999999E-2</v>
      </c>
      <c r="O1113" s="17">
        <v>0.14019999999999999</v>
      </c>
      <c r="Q1113" s="19">
        <v>100.63600000000001</v>
      </c>
      <c r="R1113" s="21">
        <v>70.714285714285708</v>
      </c>
      <c r="T1113" s="17">
        <v>1.8930853287316438</v>
      </c>
      <c r="U1113" s="17">
        <v>0.10691467126835619</v>
      </c>
      <c r="V1113" s="17">
        <v>0</v>
      </c>
      <c r="W1113" s="21">
        <v>2</v>
      </c>
      <c r="X1113" s="17">
        <v>4.9821215768487581E-2</v>
      </c>
      <c r="Y1113" s="17">
        <v>2.1461953242289597E-2</v>
      </c>
      <c r="Z1113" s="17">
        <v>4.0609219870873367E-3</v>
      </c>
      <c r="AA1113" s="17">
        <v>2.6688441968125875E-2</v>
      </c>
      <c r="AB1113" s="17">
        <v>0.81111617065468822</v>
      </c>
      <c r="AC1113" s="17">
        <v>8.6851296379321319E-2</v>
      </c>
      <c r="AD1113" s="17">
        <v>0</v>
      </c>
      <c r="AE1113" s="17">
        <v>0</v>
      </c>
      <c r="AF1113" s="21">
        <v>0.99999999999999989</v>
      </c>
      <c r="AG1113" s="17">
        <v>0</v>
      </c>
      <c r="AH1113" s="17">
        <v>8.0099885347977212E-2</v>
      </c>
      <c r="AI1113" s="17">
        <v>0</v>
      </c>
      <c r="AJ1113" s="17">
        <v>3.9500161539566085E-3</v>
      </c>
      <c r="AK1113" s="17">
        <v>0.89414379483230544</v>
      </c>
      <c r="AL1113" s="17">
        <v>2.0030379807589215E-2</v>
      </c>
      <c r="AM1113" s="17">
        <v>1.7759238581720807E-3</v>
      </c>
      <c r="AN1113" s="21">
        <v>1.0000000000000007</v>
      </c>
      <c r="AO1113" s="21">
        <v>4.0000000000000009</v>
      </c>
      <c r="AQ1113" s="21">
        <v>42.743796887522784</v>
      </c>
      <c r="AR1113" s="21">
        <v>10.137057745540979</v>
      </c>
      <c r="AS1113" s="21">
        <v>47.119145366936237</v>
      </c>
    </row>
    <row r="1114" spans="1:45" x14ac:dyDescent="0.35">
      <c r="A1114" s="5">
        <v>1974</v>
      </c>
      <c r="B1114" s="17" t="s">
        <v>138</v>
      </c>
      <c r="C1114" s="21">
        <v>280</v>
      </c>
      <c r="D1114" s="21">
        <v>56</v>
      </c>
      <c r="E1114" s="17" t="s">
        <v>121</v>
      </c>
      <c r="F1114" s="19">
        <v>51.55</v>
      </c>
      <c r="G1114" s="17">
        <v>0.96689999999999998</v>
      </c>
      <c r="H1114" s="19">
        <v>3.83</v>
      </c>
      <c r="I1114" s="19">
        <v>6.4</v>
      </c>
      <c r="J1114" s="17">
        <v>0.107</v>
      </c>
      <c r="K1114" s="19">
        <v>14.92</v>
      </c>
      <c r="L1114" s="19">
        <v>22.21</v>
      </c>
      <c r="M1114" s="17">
        <v>0.22140000000000001</v>
      </c>
      <c r="O1114" s="17">
        <v>0.13589999999999999</v>
      </c>
      <c r="Q1114" s="19">
        <v>100.3412</v>
      </c>
      <c r="R1114" s="21">
        <v>69.981238273921193</v>
      </c>
      <c r="T1114" s="17">
        <v>1.8950994252485318</v>
      </c>
      <c r="U1114" s="17">
        <v>0.10490057475146819</v>
      </c>
      <c r="V1114" s="17">
        <v>0</v>
      </c>
      <c r="W1114" s="21">
        <v>2</v>
      </c>
      <c r="X1114" s="17">
        <v>6.103220822537056E-2</v>
      </c>
      <c r="Y1114" s="17">
        <v>2.2284129963344775E-3</v>
      </c>
      <c r="Z1114" s="17">
        <v>3.9497325738931917E-3</v>
      </c>
      <c r="AA1114" s="17">
        <v>2.6734788843573349E-2</v>
      </c>
      <c r="AB1114" s="17">
        <v>0.81770571160354688</v>
      </c>
      <c r="AC1114" s="17">
        <v>8.8349145757281478E-2</v>
      </c>
      <c r="AD1114" s="17">
        <v>0</v>
      </c>
      <c r="AE1114" s="17">
        <v>0</v>
      </c>
      <c r="AF1114" s="21">
        <v>0.99999999999999989</v>
      </c>
      <c r="AG1114" s="17">
        <v>0</v>
      </c>
      <c r="AH1114" s="17">
        <v>0.10615968066446343</v>
      </c>
      <c r="AI1114" s="17">
        <v>0</v>
      </c>
      <c r="AJ1114" s="17">
        <v>3.3313928386841034E-3</v>
      </c>
      <c r="AK1114" s="17">
        <v>0.87472956976557503</v>
      </c>
      <c r="AL1114" s="17">
        <v>1.5779356731276541E-2</v>
      </c>
      <c r="AM1114" s="17">
        <v>0</v>
      </c>
      <c r="AN1114" s="21">
        <v>0.99999999999999911</v>
      </c>
      <c r="AO1114" s="21">
        <v>3.9999999999999991</v>
      </c>
      <c r="AQ1114" s="21">
        <v>43.207610072355862</v>
      </c>
      <c r="AR1114" s="21">
        <v>10.571636381636223</v>
      </c>
      <c r="AS1114" s="21">
        <v>46.220753546007913</v>
      </c>
    </row>
    <row r="1115" spans="1:45" x14ac:dyDescent="0.35">
      <c r="A1115" s="5">
        <v>1974</v>
      </c>
      <c r="B1115" s="17" t="s">
        <v>138</v>
      </c>
      <c r="C1115" s="21">
        <v>285</v>
      </c>
      <c r="D1115" s="21">
        <v>57</v>
      </c>
      <c r="E1115" s="17" t="s">
        <v>121</v>
      </c>
      <c r="F1115" s="19">
        <v>51.99</v>
      </c>
      <c r="G1115" s="17">
        <v>0.9254</v>
      </c>
      <c r="H1115" s="19">
        <v>3.73</v>
      </c>
      <c r="I1115" s="19">
        <v>6.33</v>
      </c>
      <c r="J1115" s="17">
        <v>0.1042</v>
      </c>
      <c r="K1115" s="19">
        <v>14.86</v>
      </c>
      <c r="L1115" s="19">
        <v>22.41</v>
      </c>
      <c r="M1115" s="17">
        <v>0.24049999999999999</v>
      </c>
      <c r="N1115" s="17">
        <v>1.9800000000000002E-2</v>
      </c>
      <c r="O1115" s="17">
        <v>0.1255</v>
      </c>
      <c r="Q1115" s="19">
        <v>100.7354</v>
      </c>
      <c r="R1115" s="21">
        <v>70.127418593676268</v>
      </c>
      <c r="T1115" s="17">
        <v>1.9031913644952148</v>
      </c>
      <c r="U1115" s="17">
        <v>9.6808635504785245E-2</v>
      </c>
      <c r="V1115" s="17">
        <v>0</v>
      </c>
      <c r="W1115" s="21">
        <v>2</v>
      </c>
      <c r="X1115" s="17">
        <v>6.4108230496769669E-2</v>
      </c>
      <c r="Y1115" s="17">
        <v>0</v>
      </c>
      <c r="Z1115" s="17">
        <v>3.6320454252732805E-3</v>
      </c>
      <c r="AA1115" s="17">
        <v>2.547909534655142E-2</v>
      </c>
      <c r="AB1115" s="17">
        <v>0.81097287485522618</v>
      </c>
      <c r="AC1115" s="17">
        <v>9.5807753876179347E-2</v>
      </c>
      <c r="AD1115" s="17">
        <v>0</v>
      </c>
      <c r="AE1115" s="17">
        <v>0</v>
      </c>
      <c r="AF1115" s="21">
        <v>0.99999999999999989</v>
      </c>
      <c r="AG1115" s="17">
        <v>0</v>
      </c>
      <c r="AH1115" s="17">
        <v>9.7954644985189104E-2</v>
      </c>
      <c r="AI1115" s="17">
        <v>0</v>
      </c>
      <c r="AJ1115" s="17">
        <v>3.2304951983616252E-3</v>
      </c>
      <c r="AK1115" s="17">
        <v>0.87887359489553052</v>
      </c>
      <c r="AL1115" s="17">
        <v>1.7068135010399482E-2</v>
      </c>
      <c r="AM1115" s="17">
        <v>9.2456372107394306E-4</v>
      </c>
      <c r="AN1115" s="21">
        <v>0.99805143381055472</v>
      </c>
      <c r="AO1115" s="21">
        <v>3.9980514338105548</v>
      </c>
      <c r="AQ1115" s="21">
        <v>42.980493751066341</v>
      </c>
      <c r="AR1115" s="21">
        <v>10.440363808284209</v>
      </c>
      <c r="AS1115" s="21">
        <v>46.579142440649449</v>
      </c>
    </row>
    <row r="1116" spans="1:45" x14ac:dyDescent="0.35">
      <c r="A1116" s="5">
        <v>1974</v>
      </c>
      <c r="B1116" s="17" t="s">
        <v>138</v>
      </c>
      <c r="C1116" s="21">
        <v>290</v>
      </c>
      <c r="D1116" s="21">
        <v>58</v>
      </c>
      <c r="E1116" s="17" t="s">
        <v>121</v>
      </c>
      <c r="F1116" s="19">
        <v>51.85</v>
      </c>
      <c r="G1116" s="17">
        <v>0.91210000000000002</v>
      </c>
      <c r="H1116" s="19">
        <v>3.93</v>
      </c>
      <c r="I1116" s="19">
        <v>7.01</v>
      </c>
      <c r="J1116" s="17">
        <v>0.12720000000000001</v>
      </c>
      <c r="K1116" s="19">
        <v>14.74</v>
      </c>
      <c r="L1116" s="19">
        <v>22.38</v>
      </c>
      <c r="M1116" s="17">
        <v>0.20799999999999999</v>
      </c>
      <c r="N1116" s="17">
        <v>1.1900000000000001E-2</v>
      </c>
      <c r="O1116" s="17">
        <v>0.11940000000000001</v>
      </c>
      <c r="Q1116" s="19">
        <v>101.2886</v>
      </c>
      <c r="R1116" s="21">
        <v>67.770114942528735</v>
      </c>
      <c r="T1116" s="17">
        <v>1.8923235169653074</v>
      </c>
      <c r="U1116" s="17">
        <v>0.10767648303469257</v>
      </c>
      <c r="V1116" s="17">
        <v>0</v>
      </c>
      <c r="W1116" s="21">
        <v>2</v>
      </c>
      <c r="X1116" s="17">
        <v>6.135564892022663E-2</v>
      </c>
      <c r="Y1116" s="17">
        <v>8.0728936184115366E-3</v>
      </c>
      <c r="Z1116" s="17">
        <v>3.4450526010405356E-3</v>
      </c>
      <c r="AA1116" s="17">
        <v>2.503692275438938E-2</v>
      </c>
      <c r="AB1116" s="17">
        <v>0.80199006309732146</v>
      </c>
      <c r="AC1116" s="17">
        <v>0.10009941900861041</v>
      </c>
      <c r="AD1116" s="17">
        <v>0</v>
      </c>
      <c r="AE1116" s="17">
        <v>0</v>
      </c>
      <c r="AF1116" s="21">
        <v>1</v>
      </c>
      <c r="AG1116" s="17">
        <v>0</v>
      </c>
      <c r="AH1116" s="17">
        <v>0.10575596095712941</v>
      </c>
      <c r="AI1116" s="17">
        <v>0</v>
      </c>
      <c r="AJ1116" s="17">
        <v>3.9316285226674678E-3</v>
      </c>
      <c r="AK1116" s="17">
        <v>0.87504145290643798</v>
      </c>
      <c r="AL1116" s="17">
        <v>1.4716966747944222E-2</v>
      </c>
      <c r="AM1116" s="17">
        <v>5.5399086582084143E-4</v>
      </c>
      <c r="AN1116" s="21">
        <v>0.99999999999999989</v>
      </c>
      <c r="AO1116" s="21">
        <v>4</v>
      </c>
      <c r="AQ1116" s="21">
        <v>42.323800479132288</v>
      </c>
      <c r="AR1116" s="21">
        <v>11.497223536114268</v>
      </c>
      <c r="AS1116" s="21">
        <v>46.178975984753443</v>
      </c>
    </row>
    <row r="1117" spans="1:45" x14ac:dyDescent="0.35">
      <c r="A1117" s="5">
        <v>1974</v>
      </c>
      <c r="B1117" s="17" t="s">
        <v>138</v>
      </c>
      <c r="C1117" s="21">
        <v>295</v>
      </c>
      <c r="D1117" s="21">
        <v>59</v>
      </c>
      <c r="E1117" s="17" t="s">
        <v>121</v>
      </c>
      <c r="F1117" s="19">
        <v>51.37</v>
      </c>
      <c r="G1117" s="17">
        <v>0.97789999999999999</v>
      </c>
      <c r="H1117" s="19">
        <v>4.07</v>
      </c>
      <c r="I1117" s="19">
        <v>6.75</v>
      </c>
      <c r="J1117" s="17">
        <v>0.13009999999999999</v>
      </c>
      <c r="K1117" s="19">
        <v>14.91</v>
      </c>
      <c r="L1117" s="19">
        <v>22.31</v>
      </c>
      <c r="M1117" s="17">
        <v>0.22989999999999999</v>
      </c>
      <c r="O1117" s="17">
        <v>8.1100000000000005E-2</v>
      </c>
      <c r="Q1117" s="19">
        <v>100.82899999999999</v>
      </c>
      <c r="R1117" s="21">
        <v>68.83656509695291</v>
      </c>
      <c r="T1117" s="17">
        <v>1.8800374868776404</v>
      </c>
      <c r="U1117" s="17">
        <v>0.11996251312235962</v>
      </c>
      <c r="V1117" s="17">
        <v>0</v>
      </c>
      <c r="W1117" s="21">
        <v>2</v>
      </c>
      <c r="X1117" s="17">
        <v>5.5579649854998081E-2</v>
      </c>
      <c r="Y1117" s="17">
        <v>2.4512182807638047E-2</v>
      </c>
      <c r="Z1117" s="17">
        <v>2.346511581575666E-3</v>
      </c>
      <c r="AA1117" s="17">
        <v>2.6918029028585727E-2</v>
      </c>
      <c r="AB1117" s="17">
        <v>0.81350357257066297</v>
      </c>
      <c r="AC1117" s="17">
        <v>7.7140054156539573E-2</v>
      </c>
      <c r="AD1117" s="17">
        <v>0</v>
      </c>
      <c r="AE1117" s="17">
        <v>0</v>
      </c>
      <c r="AF1117" s="21">
        <v>1</v>
      </c>
      <c r="AG1117" s="17">
        <v>0</v>
      </c>
      <c r="AH1117" s="17">
        <v>0.10491673925149084</v>
      </c>
      <c r="AI1117" s="17">
        <v>0</v>
      </c>
      <c r="AJ1117" s="17">
        <v>4.0324870339366933E-3</v>
      </c>
      <c r="AK1117" s="17">
        <v>0.87473888453554793</v>
      </c>
      <c r="AL1117" s="17">
        <v>1.6311889179023837E-2</v>
      </c>
      <c r="AM1117" s="17">
        <v>0</v>
      </c>
      <c r="AN1117" s="21">
        <v>0.99999999999999922</v>
      </c>
      <c r="AO1117" s="21">
        <v>3.9999999999999991</v>
      </c>
      <c r="AQ1117" s="21">
        <v>42.842045301871046</v>
      </c>
      <c r="AR1117" s="21">
        <v>11.091036024179463</v>
      </c>
      <c r="AS1117" s="21">
        <v>46.066918673949488</v>
      </c>
    </row>
    <row r="1118" spans="1:45" x14ac:dyDescent="0.35">
      <c r="A1118" s="5">
        <v>1974</v>
      </c>
      <c r="B1118" s="17" t="s">
        <v>138</v>
      </c>
      <c r="C1118" s="21">
        <v>300</v>
      </c>
      <c r="D1118" s="21">
        <v>60</v>
      </c>
      <c r="E1118" s="17" t="s">
        <v>121</v>
      </c>
      <c r="F1118" s="19">
        <v>51.46</v>
      </c>
      <c r="G1118" s="17">
        <v>0.94589999999999996</v>
      </c>
      <c r="H1118" s="19">
        <v>4.05</v>
      </c>
      <c r="I1118" s="19">
        <v>6.64</v>
      </c>
      <c r="J1118" s="17">
        <v>7.2300000000000003E-2</v>
      </c>
      <c r="K1118" s="19">
        <v>14.67</v>
      </c>
      <c r="L1118" s="19">
        <v>22.47</v>
      </c>
      <c r="M1118" s="17">
        <v>0.2336</v>
      </c>
      <c r="O1118" s="17">
        <v>4.6800000000000001E-2</v>
      </c>
      <c r="Q1118" s="19">
        <v>100.58859999999999</v>
      </c>
      <c r="R1118" s="21">
        <v>68.840919755983109</v>
      </c>
      <c r="T1118" s="17">
        <v>1.8886000175782851</v>
      </c>
      <c r="U1118" s="17">
        <v>0.11139998242171489</v>
      </c>
      <c r="V1118" s="17">
        <v>0</v>
      </c>
      <c r="W1118" s="21">
        <v>2</v>
      </c>
      <c r="X1118" s="17">
        <v>6.3768240302977758E-2</v>
      </c>
      <c r="Y1118" s="17">
        <v>1.0674591593892E-2</v>
      </c>
      <c r="Z1118" s="17">
        <v>1.3578786666206145E-3</v>
      </c>
      <c r="AA1118" s="17">
        <v>2.6110025789307791E-2</v>
      </c>
      <c r="AB1118" s="17">
        <v>0.8026481318468639</v>
      </c>
      <c r="AC1118" s="17">
        <v>9.5441131800337975E-2</v>
      </c>
      <c r="AD1118" s="17">
        <v>0</v>
      </c>
      <c r="AE1118" s="17">
        <v>0</v>
      </c>
      <c r="AF1118" s="21">
        <v>1</v>
      </c>
      <c r="AG1118" s="17">
        <v>0</v>
      </c>
      <c r="AH1118" s="17">
        <v>9.7655091016251722E-2</v>
      </c>
      <c r="AI1118" s="17">
        <v>0</v>
      </c>
      <c r="AJ1118" s="17">
        <v>2.2472285548305448E-3</v>
      </c>
      <c r="AK1118" s="17">
        <v>0.88347690070852736</v>
      </c>
      <c r="AL1118" s="17">
        <v>1.6620779720390319E-2</v>
      </c>
      <c r="AM1118" s="17">
        <v>0</v>
      </c>
      <c r="AN1118" s="21">
        <v>1</v>
      </c>
      <c r="AO1118" s="21">
        <v>4</v>
      </c>
      <c r="AQ1118" s="21">
        <v>42.420054922431341</v>
      </c>
      <c r="AR1118" s="21">
        <v>10.88807953429302</v>
      </c>
      <c r="AS1118" s="21">
        <v>46.69186554327564</v>
      </c>
    </row>
    <row r="1119" spans="1:45" x14ac:dyDescent="0.35">
      <c r="A1119" s="5">
        <v>1974</v>
      </c>
      <c r="B1119" s="17" t="s">
        <v>138</v>
      </c>
      <c r="C1119" s="21">
        <v>305</v>
      </c>
      <c r="D1119" s="21">
        <v>61</v>
      </c>
      <c r="E1119" s="17" t="s">
        <v>121</v>
      </c>
      <c r="F1119" s="19">
        <v>51.49</v>
      </c>
      <c r="G1119" s="17">
        <v>1.0258</v>
      </c>
      <c r="H1119" s="19">
        <v>4.29</v>
      </c>
      <c r="I1119" s="19">
        <v>6.61</v>
      </c>
      <c r="J1119" s="17">
        <v>0.1532</v>
      </c>
      <c r="K1119" s="19">
        <v>15.12</v>
      </c>
      <c r="L1119" s="19">
        <v>22.76</v>
      </c>
      <c r="M1119" s="17">
        <v>0.25269999999999998</v>
      </c>
      <c r="N1119" s="17">
        <v>3.2199999999999999E-2</v>
      </c>
      <c r="O1119" s="17">
        <v>6.9599999999999995E-2</v>
      </c>
      <c r="Q1119" s="19">
        <v>101.80350000000001</v>
      </c>
      <c r="R1119" s="21">
        <v>69.58122411412792</v>
      </c>
      <c r="T1119" s="17">
        <v>1.8641468488808117</v>
      </c>
      <c r="U1119" s="17">
        <v>0.13585315111918828</v>
      </c>
      <c r="V1119" s="17">
        <v>0</v>
      </c>
      <c r="W1119" s="21">
        <v>2</v>
      </c>
      <c r="X1119" s="17">
        <v>4.7186261859513995E-2</v>
      </c>
      <c r="Y1119" s="17">
        <v>5.0033189348444189E-2</v>
      </c>
      <c r="Z1119" s="17">
        <v>1.992101091935827E-3</v>
      </c>
      <c r="AA1119" s="17">
        <v>2.7932627627089E-2</v>
      </c>
      <c r="AB1119" s="17">
        <v>0.81608218673267574</v>
      </c>
      <c r="AC1119" s="17">
        <v>5.6773633340341245E-2</v>
      </c>
      <c r="AD1119" s="17">
        <v>0</v>
      </c>
      <c r="AE1119" s="17">
        <v>0</v>
      </c>
      <c r="AF1119" s="21">
        <v>1</v>
      </c>
      <c r="AG1119" s="17">
        <v>0</v>
      </c>
      <c r="AH1119" s="17">
        <v>9.3301167898535931E-2</v>
      </c>
      <c r="AI1119" s="17">
        <v>0</v>
      </c>
      <c r="AJ1119" s="17">
        <v>4.6973696170697112E-3</v>
      </c>
      <c r="AK1119" s="17">
        <v>0.88277780604951017</v>
      </c>
      <c r="AL1119" s="17">
        <v>1.773661825983738E-2</v>
      </c>
      <c r="AM1119" s="17">
        <v>1.4870381750462314E-3</v>
      </c>
      <c r="AN1119" s="21">
        <v>0.99999999999999944</v>
      </c>
      <c r="AO1119" s="21">
        <v>3.9999999999999996</v>
      </c>
      <c r="AQ1119" s="21">
        <v>42.868994041014624</v>
      </c>
      <c r="AR1119" s="21">
        <v>10.75847495375597</v>
      </c>
      <c r="AS1119" s="21">
        <v>46.372531005229405</v>
      </c>
    </row>
    <row r="1120" spans="1:45" x14ac:dyDescent="0.35">
      <c r="A1120" s="5">
        <v>1974</v>
      </c>
      <c r="B1120" s="17" t="s">
        <v>138</v>
      </c>
      <c r="C1120" s="21">
        <v>310</v>
      </c>
      <c r="D1120" s="21">
        <v>62</v>
      </c>
      <c r="E1120" s="17" t="s">
        <v>121</v>
      </c>
      <c r="F1120" s="19">
        <v>51.65</v>
      </c>
      <c r="G1120" s="17">
        <v>0.90129999999999999</v>
      </c>
      <c r="H1120" s="19">
        <v>4.16</v>
      </c>
      <c r="I1120" s="19">
        <v>6.35</v>
      </c>
      <c r="J1120" s="17">
        <v>0.13300000000000001</v>
      </c>
      <c r="K1120" s="19">
        <v>14.93</v>
      </c>
      <c r="L1120" s="19">
        <v>22.4</v>
      </c>
      <c r="M1120" s="17">
        <v>0.26600000000000001</v>
      </c>
      <c r="N1120" s="17">
        <v>8.6999999999999994E-3</v>
      </c>
      <c r="O1120" s="17">
        <v>7.7100000000000002E-2</v>
      </c>
      <c r="Q1120" s="19">
        <v>100.87609999999999</v>
      </c>
      <c r="R1120" s="21">
        <v>70.159774436090217</v>
      </c>
      <c r="T1120" s="17">
        <v>1.8868221263145113</v>
      </c>
      <c r="U1120" s="17">
        <v>0.11317787368548871</v>
      </c>
      <c r="V1120" s="17">
        <v>0</v>
      </c>
      <c r="W1120" s="21">
        <v>2</v>
      </c>
      <c r="X1120" s="17">
        <v>6.5917372417035214E-2</v>
      </c>
      <c r="Y1120" s="17">
        <v>1.4749778819814791E-2</v>
      </c>
      <c r="Z1120" s="17">
        <v>2.2266908131931889E-3</v>
      </c>
      <c r="AA1120" s="17">
        <v>2.4764061476879384E-2</v>
      </c>
      <c r="AB1120" s="17">
        <v>0.81310254461346743</v>
      </c>
      <c r="AC1120" s="17">
        <v>7.9239551859610069E-2</v>
      </c>
      <c r="AD1120" s="17">
        <v>0</v>
      </c>
      <c r="AE1120" s="17">
        <v>0</v>
      </c>
      <c r="AF1120" s="21">
        <v>1</v>
      </c>
      <c r="AG1120" s="17">
        <v>0</v>
      </c>
      <c r="AH1120" s="17">
        <v>9.9982336844760239E-2</v>
      </c>
      <c r="AI1120" s="17">
        <v>0</v>
      </c>
      <c r="AJ1120" s="17">
        <v>4.1148216428793672E-3</v>
      </c>
      <c r="AK1120" s="17">
        <v>0.87665875019404538</v>
      </c>
      <c r="AL1120" s="17">
        <v>1.8838686501830414E-2</v>
      </c>
      <c r="AM1120" s="17">
        <v>4.0540481648532184E-4</v>
      </c>
      <c r="AN1120" s="21">
        <v>1.0000000000000007</v>
      </c>
      <c r="AO1120" s="21">
        <v>4.0000000000000009</v>
      </c>
      <c r="AQ1120" s="21">
        <v>43.070344522247616</v>
      </c>
      <c r="AR1120" s="21">
        <v>10.492715082675966</v>
      </c>
      <c r="AS1120" s="21">
        <v>46.436940395076419</v>
      </c>
    </row>
    <row r="1121" spans="1:45" x14ac:dyDescent="0.35">
      <c r="A1121" s="5">
        <v>1974</v>
      </c>
      <c r="B1121" s="17" t="s">
        <v>138</v>
      </c>
      <c r="C1121" s="21">
        <v>315</v>
      </c>
      <c r="D1121" s="21">
        <v>63</v>
      </c>
      <c r="E1121" s="17" t="s">
        <v>121</v>
      </c>
      <c r="F1121" s="19">
        <v>50.89</v>
      </c>
      <c r="G1121" s="17">
        <v>0.97850000000000004</v>
      </c>
      <c r="H1121" s="19">
        <v>4.3899999999999997</v>
      </c>
      <c r="I1121" s="19">
        <v>6.55</v>
      </c>
      <c r="J1121" s="17">
        <v>0.18790000000000001</v>
      </c>
      <c r="K1121" s="19">
        <v>14.68</v>
      </c>
      <c r="L1121" s="19">
        <v>22.51</v>
      </c>
      <c r="M1121" s="17">
        <v>0.27050000000000002</v>
      </c>
      <c r="N1121" s="17">
        <v>1.04E-2</v>
      </c>
      <c r="O1121" s="17">
        <v>9.2399999999999996E-2</v>
      </c>
      <c r="Q1121" s="19">
        <v>100.55970000000001</v>
      </c>
      <c r="R1121" s="21">
        <v>69.147432878002817</v>
      </c>
      <c r="T1121" s="17">
        <v>1.8667132901888752</v>
      </c>
      <c r="U1121" s="17">
        <v>0.13328670981112478</v>
      </c>
      <c r="V1121" s="17">
        <v>0</v>
      </c>
      <c r="W1121" s="21">
        <v>2</v>
      </c>
      <c r="X1121" s="17">
        <v>5.6488631731335448E-2</v>
      </c>
      <c r="Y1121" s="17">
        <v>3.9849603859617215E-2</v>
      </c>
      <c r="Z1121" s="17">
        <v>2.6795511053838935E-3</v>
      </c>
      <c r="AA1121" s="17">
        <v>2.6995903460059624E-2</v>
      </c>
      <c r="AB1121" s="17">
        <v>0.80277918269997961</v>
      </c>
      <c r="AC1121" s="17">
        <v>7.1207127143624205E-2</v>
      </c>
      <c r="AD1121" s="17">
        <v>0</v>
      </c>
      <c r="AE1121" s="17">
        <v>0</v>
      </c>
      <c r="AF1121" s="21">
        <v>1</v>
      </c>
      <c r="AG1121" s="17">
        <v>0</v>
      </c>
      <c r="AH1121" s="17">
        <v>8.9848699209210098E-2</v>
      </c>
      <c r="AI1121" s="17">
        <v>0</v>
      </c>
      <c r="AJ1121" s="17">
        <v>5.8372821869863587E-3</v>
      </c>
      <c r="AK1121" s="17">
        <v>0.88459113479847129</v>
      </c>
      <c r="AL1121" s="17">
        <v>1.9236266527678972E-2</v>
      </c>
      <c r="AM1121" s="17">
        <v>4.8661727765322691E-4</v>
      </c>
      <c r="AN1121" s="21">
        <v>0.99999999999999989</v>
      </c>
      <c r="AO1121" s="21">
        <v>4</v>
      </c>
      <c r="AQ1121" s="21">
        <v>42.38285519546092</v>
      </c>
      <c r="AR1121" s="21">
        <v>10.915014528493233</v>
      </c>
      <c r="AS1121" s="21">
        <v>46.70213027604585</v>
      </c>
    </row>
    <row r="1122" spans="1:45" x14ac:dyDescent="0.35">
      <c r="A1122" s="5">
        <v>1974</v>
      </c>
      <c r="B1122" s="17" t="s">
        <v>138</v>
      </c>
      <c r="C1122" s="21">
        <v>320</v>
      </c>
      <c r="D1122" s="21">
        <v>64</v>
      </c>
      <c r="E1122" s="17" t="s">
        <v>121</v>
      </c>
      <c r="F1122" s="19">
        <v>49.75</v>
      </c>
      <c r="G1122" s="17">
        <v>1.1091</v>
      </c>
      <c r="H1122" s="19">
        <v>5.31</v>
      </c>
      <c r="I1122" s="19">
        <v>7.31</v>
      </c>
      <c r="J1122" s="17">
        <v>0.1011</v>
      </c>
      <c r="K1122" s="19">
        <v>13.96</v>
      </c>
      <c r="L1122" s="19">
        <v>22.74</v>
      </c>
      <c r="M1122" s="17">
        <v>0.32040000000000002</v>
      </c>
      <c r="N1122" s="17">
        <v>1.5E-3</v>
      </c>
      <c r="O1122" s="17">
        <v>5.6000000000000001E-2</v>
      </c>
      <c r="Q1122" s="19">
        <v>100.6581</v>
      </c>
      <c r="R1122" s="21">
        <v>65.632346027268468</v>
      </c>
      <c r="T1122" s="17">
        <v>1.8276773192613305</v>
      </c>
      <c r="U1122" s="17">
        <v>0.17232268073866952</v>
      </c>
      <c r="V1122" s="17">
        <v>0</v>
      </c>
      <c r="W1122" s="21">
        <v>2</v>
      </c>
      <c r="X1122" s="17">
        <v>5.7573126757769932E-2</v>
      </c>
      <c r="Y1122" s="17">
        <v>7.4721638098277435E-2</v>
      </c>
      <c r="Z1122" s="17">
        <v>1.6264449524703219E-3</v>
      </c>
      <c r="AA1122" s="17">
        <v>3.0645662222164378E-2</v>
      </c>
      <c r="AB1122" s="17">
        <v>0.76456908495003129</v>
      </c>
      <c r="AC1122" s="17">
        <v>7.0864043019286616E-2</v>
      </c>
      <c r="AD1122" s="17">
        <v>0</v>
      </c>
      <c r="AE1122" s="17">
        <v>0</v>
      </c>
      <c r="AF1122" s="21">
        <v>1</v>
      </c>
      <c r="AG1122" s="17">
        <v>0</v>
      </c>
      <c r="AH1122" s="17">
        <v>7.8973291987594035E-2</v>
      </c>
      <c r="AI1122" s="17">
        <v>0</v>
      </c>
      <c r="AJ1122" s="17">
        <v>3.1455481163351049E-3</v>
      </c>
      <c r="AK1122" s="17">
        <v>0.89499130638189484</v>
      </c>
      <c r="AL1122" s="17">
        <v>2.2819561382600075E-2</v>
      </c>
      <c r="AM1122" s="17">
        <v>7.0292131575854254E-5</v>
      </c>
      <c r="AN1122" s="21">
        <v>0.99999999999999989</v>
      </c>
      <c r="AO1122" s="21">
        <v>4</v>
      </c>
      <c r="AQ1122" s="21">
        <v>40.512017145255442</v>
      </c>
      <c r="AR1122" s="21">
        <v>12.065318424927163</v>
      </c>
      <c r="AS1122" s="21">
        <v>47.422664429817395</v>
      </c>
    </row>
    <row r="1123" spans="1:45" x14ac:dyDescent="0.35">
      <c r="A1123" s="5">
        <v>1974</v>
      </c>
      <c r="B1123" s="17" t="s">
        <v>138</v>
      </c>
      <c r="C1123" s="21">
        <v>325</v>
      </c>
      <c r="D1123" s="21">
        <v>65</v>
      </c>
      <c r="E1123" s="17" t="s">
        <v>121</v>
      </c>
      <c r="F1123" s="19">
        <v>50.14</v>
      </c>
      <c r="G1123" s="17">
        <v>1.1425000000000001</v>
      </c>
      <c r="H1123" s="19">
        <v>5.47</v>
      </c>
      <c r="I1123" s="19">
        <v>7.31</v>
      </c>
      <c r="J1123" s="17">
        <v>0.1242</v>
      </c>
      <c r="K1123" s="19">
        <v>13.78</v>
      </c>
      <c r="L1123" s="19">
        <v>22.33</v>
      </c>
      <c r="M1123" s="17">
        <v>0.35499999999999998</v>
      </c>
      <c r="N1123" s="17">
        <v>4.2799999999999998E-2</v>
      </c>
      <c r="Q1123" s="19">
        <v>100.69450000000001</v>
      </c>
      <c r="R1123" s="21">
        <v>65.339023233760074</v>
      </c>
      <c r="T1123" s="17">
        <v>1.8421550638913387</v>
      </c>
      <c r="U1123" s="17">
        <v>0.15784493610866135</v>
      </c>
      <c r="V1123" s="17">
        <v>0</v>
      </c>
      <c r="W1123" s="21">
        <v>2</v>
      </c>
      <c r="X1123" s="17">
        <v>7.8997366027975219E-2</v>
      </c>
      <c r="Y1123" s="17">
        <v>4.2997078990258959E-2</v>
      </c>
      <c r="Z1123" s="17">
        <v>0</v>
      </c>
      <c r="AA1123" s="17">
        <v>3.1571115798795651E-2</v>
      </c>
      <c r="AB1123" s="17">
        <v>0.7547722944330526</v>
      </c>
      <c r="AC1123" s="17">
        <v>9.1662144749917518E-2</v>
      </c>
      <c r="AD1123" s="17">
        <v>0</v>
      </c>
      <c r="AE1123" s="17">
        <v>0</v>
      </c>
      <c r="AF1123" s="21">
        <v>1</v>
      </c>
      <c r="AG1123" s="17">
        <v>0</v>
      </c>
      <c r="AH1123" s="17">
        <v>8.9917306143452141E-2</v>
      </c>
      <c r="AI1123" s="17">
        <v>0</v>
      </c>
      <c r="AJ1123" s="17">
        <v>3.8645790064765597E-3</v>
      </c>
      <c r="AK1123" s="17">
        <v>0.87892637434290644</v>
      </c>
      <c r="AL1123" s="17">
        <v>2.528590811471669E-2</v>
      </c>
      <c r="AM1123" s="17">
        <v>2.0058323924483719E-3</v>
      </c>
      <c r="AN1123" s="21">
        <v>1.0000000000000002</v>
      </c>
      <c r="AO1123" s="21">
        <v>4</v>
      </c>
      <c r="AQ1123" s="21">
        <v>40.532526262827368</v>
      </c>
      <c r="AR1123" s="21">
        <v>12.267667101576265</v>
      </c>
      <c r="AS1123" s="21">
        <v>47.199806635596367</v>
      </c>
    </row>
    <row r="1124" spans="1:45" x14ac:dyDescent="0.35">
      <c r="A1124" s="5">
        <v>1974</v>
      </c>
      <c r="B1124" s="17" t="s">
        <v>138</v>
      </c>
      <c r="C1124" s="21">
        <v>330</v>
      </c>
      <c r="D1124" s="21">
        <v>66</v>
      </c>
      <c r="E1124" s="17" t="s">
        <v>121</v>
      </c>
      <c r="F1124" s="19">
        <v>51.5</v>
      </c>
      <c r="G1124" s="17">
        <v>0.86960000000000004</v>
      </c>
      <c r="H1124" s="19">
        <v>3.94</v>
      </c>
      <c r="I1124" s="19">
        <v>6.94</v>
      </c>
      <c r="J1124" s="17">
        <v>0.11559999999999999</v>
      </c>
      <c r="K1124" s="19">
        <v>14.76</v>
      </c>
      <c r="L1124" s="19">
        <v>22.26</v>
      </c>
      <c r="M1124" s="17">
        <v>0.30070000000000002</v>
      </c>
      <c r="N1124" s="17">
        <v>6.7999999999999996E-3</v>
      </c>
      <c r="O1124" s="17">
        <v>7.6200000000000004E-2</v>
      </c>
      <c r="Q1124" s="19">
        <v>100.7689</v>
      </c>
      <c r="R1124" s="21">
        <v>68.018433179723502</v>
      </c>
      <c r="T1124" s="17">
        <v>1.8864036918139446</v>
      </c>
      <c r="U1124" s="17">
        <v>0.11359630818605537</v>
      </c>
      <c r="V1124" s="17">
        <v>0</v>
      </c>
      <c r="W1124" s="21">
        <v>2</v>
      </c>
      <c r="X1124" s="17">
        <v>5.6483878290452205E-2</v>
      </c>
      <c r="Y1124" s="17">
        <v>2.8662334185191565E-2</v>
      </c>
      <c r="Z1124" s="17">
        <v>2.2066186510427432E-3</v>
      </c>
      <c r="AA1124" s="17">
        <v>2.395735164788846E-2</v>
      </c>
      <c r="AB1124" s="17">
        <v>0.80600668527294006</v>
      </c>
      <c r="AC1124" s="17">
        <v>8.268313195248489E-2</v>
      </c>
      <c r="AD1124" s="17">
        <v>0</v>
      </c>
      <c r="AE1124" s="17">
        <v>0</v>
      </c>
      <c r="AF1124" s="21">
        <v>0.99999999999999989</v>
      </c>
      <c r="AG1124" s="17">
        <v>0</v>
      </c>
      <c r="AH1124" s="17">
        <v>0.10121937268155087</v>
      </c>
      <c r="AI1124" s="17">
        <v>0</v>
      </c>
      <c r="AJ1124" s="17">
        <v>3.586113101941314E-3</v>
      </c>
      <c r="AK1124" s="17">
        <v>0.87352328798010026</v>
      </c>
      <c r="AL1124" s="17">
        <v>2.1353505662595494E-2</v>
      </c>
      <c r="AM1124" s="17">
        <v>3.1772057381255998E-4</v>
      </c>
      <c r="AN1124" s="21">
        <v>1.0000000000000004</v>
      </c>
      <c r="AO1124" s="21">
        <v>4</v>
      </c>
      <c r="AQ1124" s="21">
        <v>42.518056418111073</v>
      </c>
      <c r="AR1124" s="21">
        <v>11.402285535014542</v>
      </c>
      <c r="AS1124" s="21">
        <v>46.079658046874385</v>
      </c>
    </row>
    <row r="1125" spans="1:45" x14ac:dyDescent="0.35">
      <c r="A1125" s="5">
        <v>1974</v>
      </c>
      <c r="B1125" s="17" t="s">
        <v>138</v>
      </c>
      <c r="C1125" s="21">
        <v>335</v>
      </c>
      <c r="D1125" s="21">
        <v>67</v>
      </c>
      <c r="E1125" s="17" t="s">
        <v>121</v>
      </c>
      <c r="F1125" s="19">
        <v>51.67</v>
      </c>
      <c r="G1125" s="17">
        <v>1.038</v>
      </c>
      <c r="H1125" s="19">
        <v>4.0999999999999996</v>
      </c>
      <c r="I1125" s="19">
        <v>6.96</v>
      </c>
      <c r="J1125" s="17">
        <v>9.8299999999999998E-2</v>
      </c>
      <c r="K1125" s="19">
        <v>14.82</v>
      </c>
      <c r="L1125" s="19">
        <v>22.15</v>
      </c>
      <c r="M1125" s="17">
        <v>0.30520000000000003</v>
      </c>
      <c r="O1125" s="17">
        <v>8.3099999999999993E-2</v>
      </c>
      <c r="Q1125" s="19">
        <v>101.2246</v>
      </c>
      <c r="R1125" s="21">
        <v>68.044077134986225</v>
      </c>
      <c r="T1125" s="17">
        <v>1.8846161917056705</v>
      </c>
      <c r="U1125" s="17">
        <v>0.11538380829432948</v>
      </c>
      <c r="V1125" s="17">
        <v>0</v>
      </c>
      <c r="W1125" s="21">
        <v>2</v>
      </c>
      <c r="X1125" s="17">
        <v>6.0853725199747605E-2</v>
      </c>
      <c r="Y1125" s="17">
        <v>1.6763825233370704E-2</v>
      </c>
      <c r="Z1125" s="17">
        <v>2.3962403942511651E-3</v>
      </c>
      <c r="AA1125" s="17">
        <v>2.8475652066252174E-2</v>
      </c>
      <c r="AB1125" s="17">
        <v>0.80585617479008498</v>
      </c>
      <c r="AC1125" s="17">
        <v>8.5654382316293409E-2</v>
      </c>
      <c r="AD1125" s="17">
        <v>0</v>
      </c>
      <c r="AE1125" s="17">
        <v>0</v>
      </c>
      <c r="AF1125" s="21">
        <v>1</v>
      </c>
      <c r="AG1125" s="17">
        <v>0</v>
      </c>
      <c r="AH1125" s="17">
        <v>0.10985621390708711</v>
      </c>
      <c r="AI1125" s="17">
        <v>0</v>
      </c>
      <c r="AJ1125" s="17">
        <v>3.0365239731102458E-3</v>
      </c>
      <c r="AK1125" s="17">
        <v>0.86552597545425669</v>
      </c>
      <c r="AL1125" s="17">
        <v>2.1581286665545624E-2</v>
      </c>
      <c r="AM1125" s="17">
        <v>0</v>
      </c>
      <c r="AN1125" s="21">
        <v>0.99999999999999967</v>
      </c>
      <c r="AO1125" s="21">
        <v>3.9999999999999996</v>
      </c>
      <c r="AQ1125" s="21">
        <v>42.712626480573157</v>
      </c>
      <c r="AR1125" s="21">
        <v>11.412081059899192</v>
      </c>
      <c r="AS1125" s="21">
        <v>45.87529245952765</v>
      </c>
    </row>
    <row r="1126" spans="1:45" x14ac:dyDescent="0.35">
      <c r="A1126" s="5">
        <v>1974</v>
      </c>
      <c r="B1126" s="17" t="s">
        <v>138</v>
      </c>
      <c r="C1126" s="21">
        <v>340</v>
      </c>
      <c r="D1126" s="21">
        <v>68</v>
      </c>
      <c r="E1126" s="17" t="s">
        <v>121</v>
      </c>
      <c r="F1126" s="19">
        <v>50.84</v>
      </c>
      <c r="G1126" s="17">
        <v>1.0683</v>
      </c>
      <c r="H1126" s="19">
        <v>4.1100000000000003</v>
      </c>
      <c r="I1126" s="19">
        <v>6.72</v>
      </c>
      <c r="J1126" s="17">
        <v>0.14449999999999999</v>
      </c>
      <c r="K1126" s="19">
        <v>14.73</v>
      </c>
      <c r="L1126" s="19">
        <v>22.29</v>
      </c>
      <c r="M1126" s="17">
        <v>0.25890000000000002</v>
      </c>
      <c r="N1126" s="17">
        <v>1.6500000000000001E-2</v>
      </c>
      <c r="O1126" s="17">
        <v>8.9499999999999996E-2</v>
      </c>
      <c r="Q1126" s="19">
        <v>100.26769999999999</v>
      </c>
      <c r="R1126" s="21">
        <v>68.671328671328681</v>
      </c>
      <c r="T1126" s="17">
        <v>1.8714900538678803</v>
      </c>
      <c r="U1126" s="17">
        <v>0.12850994613211975</v>
      </c>
      <c r="V1126" s="17">
        <v>0</v>
      </c>
      <c r="W1126" s="21">
        <v>2</v>
      </c>
      <c r="X1126" s="17">
        <v>4.9791102031015416E-2</v>
      </c>
      <c r="Y1126" s="17">
        <v>3.6209813602705185E-2</v>
      </c>
      <c r="Z1126" s="17">
        <v>2.6046532881594622E-3</v>
      </c>
      <c r="AA1126" s="17">
        <v>2.9577882386814674E-2</v>
      </c>
      <c r="AB1126" s="17">
        <v>0.80836891756354801</v>
      </c>
      <c r="AC1126" s="17">
        <v>7.3447631127757207E-2</v>
      </c>
      <c r="AD1126" s="17">
        <v>0</v>
      </c>
      <c r="AE1126" s="17">
        <v>0</v>
      </c>
      <c r="AF1126" s="21">
        <v>1</v>
      </c>
      <c r="AG1126" s="17">
        <v>0</v>
      </c>
      <c r="AH1126" s="17">
        <v>9.719288612616106E-2</v>
      </c>
      <c r="AI1126" s="17">
        <v>0</v>
      </c>
      <c r="AJ1126" s="17">
        <v>4.504935408247512E-3</v>
      </c>
      <c r="AK1126" s="17">
        <v>0.87905079090220106</v>
      </c>
      <c r="AL1126" s="17">
        <v>1.8476613733916451E-2</v>
      </c>
      <c r="AM1126" s="17">
        <v>7.7477382947388615E-4</v>
      </c>
      <c r="AN1126" s="21">
        <v>0.99999999999999989</v>
      </c>
      <c r="AO1126" s="21">
        <v>4</v>
      </c>
      <c r="AQ1126" s="21">
        <v>42.573181568196702</v>
      </c>
      <c r="AR1126" s="21">
        <v>11.131138185284751</v>
      </c>
      <c r="AS1126" s="21">
        <v>46.295680246518543</v>
      </c>
    </row>
    <row r="1127" spans="1:45" x14ac:dyDescent="0.35">
      <c r="A1127" s="5">
        <v>1974</v>
      </c>
      <c r="B1127" s="17" t="s">
        <v>138</v>
      </c>
      <c r="C1127" s="21">
        <v>345</v>
      </c>
      <c r="D1127" s="21">
        <v>69</v>
      </c>
      <c r="E1127" s="17" t="s">
        <v>121</v>
      </c>
      <c r="F1127" s="19">
        <v>51.68</v>
      </c>
      <c r="G1127" s="17">
        <v>1.0747</v>
      </c>
      <c r="H1127" s="19">
        <v>4.1100000000000003</v>
      </c>
      <c r="I1127" s="19">
        <v>6.4</v>
      </c>
      <c r="J1127" s="17">
        <v>8.1000000000000003E-2</v>
      </c>
      <c r="K1127" s="19">
        <v>14.84</v>
      </c>
      <c r="L1127" s="19">
        <v>22.74</v>
      </c>
      <c r="M1127" s="17">
        <v>0.2621</v>
      </c>
      <c r="O1127" s="17">
        <v>0.15590000000000001</v>
      </c>
      <c r="Q1127" s="19">
        <v>101.34370000000001</v>
      </c>
      <c r="R1127" s="21">
        <v>69.868173258003765</v>
      </c>
      <c r="T1127" s="17">
        <v>1.881509003936698</v>
      </c>
      <c r="U1127" s="17">
        <v>0.11849099606330205</v>
      </c>
      <c r="V1127" s="17">
        <v>0</v>
      </c>
      <c r="W1127" s="21">
        <v>2</v>
      </c>
      <c r="X1127" s="17">
        <v>5.7850983084747676E-2</v>
      </c>
      <c r="Y1127" s="17">
        <v>1.579599067137577E-2</v>
      </c>
      <c r="Z1127" s="17">
        <v>4.4871936853229542E-3</v>
      </c>
      <c r="AA1127" s="17">
        <v>2.9428146721332153E-2</v>
      </c>
      <c r="AB1127" s="17">
        <v>0.80545739797624138</v>
      </c>
      <c r="AC1127" s="17">
        <v>8.698028786098011E-2</v>
      </c>
      <c r="AD1127" s="17">
        <v>0</v>
      </c>
      <c r="AE1127" s="17">
        <v>0</v>
      </c>
      <c r="AF1127" s="21">
        <v>1</v>
      </c>
      <c r="AG1127" s="17">
        <v>0</v>
      </c>
      <c r="AH1127" s="17">
        <v>9.2059073942715425E-2</v>
      </c>
      <c r="AI1127" s="17">
        <v>0</v>
      </c>
      <c r="AJ1127" s="17">
        <v>2.4975118339763268E-3</v>
      </c>
      <c r="AK1127" s="17">
        <v>0.88694394940249843</v>
      </c>
      <c r="AL1127" s="17">
        <v>1.849946482080948E-2</v>
      </c>
      <c r="AM1127" s="17">
        <v>0</v>
      </c>
      <c r="AN1127" s="21">
        <v>0.99999999999999967</v>
      </c>
      <c r="AO1127" s="21">
        <v>3.9999999999999996</v>
      </c>
      <c r="AQ1127" s="21">
        <v>42.622787532478412</v>
      </c>
      <c r="AR1127" s="21">
        <v>10.442360787488882</v>
      </c>
      <c r="AS1127" s="21">
        <v>46.934851680032708</v>
      </c>
    </row>
    <row r="1128" spans="1:45" x14ac:dyDescent="0.35">
      <c r="A1128" s="5">
        <v>1974</v>
      </c>
      <c r="B1128" s="17" t="s">
        <v>138</v>
      </c>
      <c r="C1128" s="21">
        <v>350</v>
      </c>
      <c r="D1128" s="21">
        <v>70</v>
      </c>
      <c r="E1128" s="17" t="s">
        <v>121</v>
      </c>
      <c r="F1128" s="19">
        <v>50.71</v>
      </c>
      <c r="G1128" s="17">
        <v>1.3115000000000001</v>
      </c>
      <c r="H1128" s="19">
        <v>4.63</v>
      </c>
      <c r="I1128" s="19">
        <v>7.42</v>
      </c>
      <c r="J1128" s="17">
        <v>0.1069</v>
      </c>
      <c r="K1128" s="19">
        <v>14.39</v>
      </c>
      <c r="L1128" s="19">
        <v>22.13</v>
      </c>
      <c r="M1128" s="17">
        <v>0.19839999999999999</v>
      </c>
      <c r="N1128" s="17">
        <v>9.4999999999999998E-3</v>
      </c>
      <c r="O1128" s="17">
        <v>5.9400000000000001E-2</v>
      </c>
      <c r="Q1128" s="19">
        <v>100.9657</v>
      </c>
      <c r="R1128" s="21">
        <v>65.978908757450711</v>
      </c>
      <c r="T1128" s="17">
        <v>1.860013248113878</v>
      </c>
      <c r="U1128" s="17">
        <v>0.13998675188612197</v>
      </c>
      <c r="V1128" s="17">
        <v>0</v>
      </c>
      <c r="W1128" s="21">
        <v>2</v>
      </c>
      <c r="X1128" s="17">
        <v>6.0153070882094178E-2</v>
      </c>
      <c r="Y1128" s="17">
        <v>2.0301575470903461E-2</v>
      </c>
      <c r="Z1128" s="17">
        <v>1.7224783686450474E-3</v>
      </c>
      <c r="AA1128" s="17">
        <v>3.6181168588831088E-2</v>
      </c>
      <c r="AB1128" s="17">
        <v>0.78687926024778221</v>
      </c>
      <c r="AC1128" s="17">
        <v>9.4762446441743919E-2</v>
      </c>
      <c r="AD1128" s="17">
        <v>0</v>
      </c>
      <c r="AE1128" s="17">
        <v>0</v>
      </c>
      <c r="AF1128" s="21">
        <v>0.99999999999999989</v>
      </c>
      <c r="AG1128" s="17">
        <v>0</v>
      </c>
      <c r="AH1128" s="17">
        <v>0.1125140470830987</v>
      </c>
      <c r="AI1128" s="17">
        <v>0</v>
      </c>
      <c r="AJ1128" s="17">
        <v>3.3207705742539064E-3</v>
      </c>
      <c r="AK1128" s="17">
        <v>0.86961247232946504</v>
      </c>
      <c r="AL1128" s="17">
        <v>1.4108227121834561E-2</v>
      </c>
      <c r="AM1128" s="17">
        <v>4.4448289134773559E-4</v>
      </c>
      <c r="AN1128" s="21">
        <v>0.99999999999999989</v>
      </c>
      <c r="AO1128" s="21">
        <v>4</v>
      </c>
      <c r="AQ1128" s="21">
        <v>41.69138448925095</v>
      </c>
      <c r="AR1128" s="21">
        <v>12.233760355563867</v>
      </c>
      <c r="AS1128" s="21">
        <v>46.074855155185183</v>
      </c>
    </row>
    <row r="1129" spans="1:45" x14ac:dyDescent="0.35">
      <c r="A1129" s="5">
        <v>1974</v>
      </c>
      <c r="B1129" s="17" t="s">
        <v>138</v>
      </c>
      <c r="C1129" s="21">
        <v>355</v>
      </c>
      <c r="D1129" s="21">
        <v>71</v>
      </c>
      <c r="E1129" s="17" t="s">
        <v>121</v>
      </c>
      <c r="F1129" s="19">
        <v>50.41</v>
      </c>
      <c r="G1129" s="17">
        <v>1.5499000000000001</v>
      </c>
      <c r="H1129" s="19">
        <v>6.49</v>
      </c>
      <c r="I1129" s="19">
        <v>8.07</v>
      </c>
      <c r="J1129" s="17">
        <v>0.18179999999999999</v>
      </c>
      <c r="K1129" s="19">
        <v>14.12</v>
      </c>
      <c r="L1129" s="19">
        <v>21.84</v>
      </c>
      <c r="M1129" s="17">
        <v>0.27410000000000001</v>
      </c>
      <c r="N1129" s="17">
        <v>1.8700000000000001E-2</v>
      </c>
      <c r="O1129" s="17">
        <v>1.78E-2</v>
      </c>
      <c r="Q1129" s="19">
        <v>102.9723</v>
      </c>
      <c r="R1129" s="21">
        <v>63.632266786840916</v>
      </c>
      <c r="T1129" s="17">
        <v>1.8142283794594893</v>
      </c>
      <c r="U1129" s="17">
        <v>0.18577162054051066</v>
      </c>
      <c r="V1129" s="17">
        <v>0</v>
      </c>
      <c r="W1129" s="21">
        <v>2</v>
      </c>
      <c r="X1129" s="17">
        <v>8.9492779965431035E-2</v>
      </c>
      <c r="Y1129" s="17">
        <v>3.1847966640141487E-2</v>
      </c>
      <c r="Z1129" s="17">
        <v>5.0645418678751735E-4</v>
      </c>
      <c r="AA1129" s="17">
        <v>4.1953751825089779E-2</v>
      </c>
      <c r="AB1129" s="17">
        <v>0.7575910464491501</v>
      </c>
      <c r="AC1129" s="17">
        <v>7.8608000933400146E-2</v>
      </c>
      <c r="AD1129" s="17">
        <v>0</v>
      </c>
      <c r="AE1129" s="17">
        <v>0</v>
      </c>
      <c r="AF1129" s="21">
        <v>1</v>
      </c>
      <c r="AG1129" s="17">
        <v>0</v>
      </c>
      <c r="AH1129" s="17">
        <v>0.13240252991131865</v>
      </c>
      <c r="AI1129" s="17">
        <v>0</v>
      </c>
      <c r="AJ1129" s="17">
        <v>5.5412516996084515E-3</v>
      </c>
      <c r="AK1129" s="17">
        <v>0.84207313448704446</v>
      </c>
      <c r="AL1129" s="17">
        <v>1.9124612401281771E-2</v>
      </c>
      <c r="AM1129" s="17">
        <v>8.5847150074662437E-4</v>
      </c>
      <c r="AN1129" s="21">
        <v>0.99999999999999989</v>
      </c>
      <c r="AO1129" s="21">
        <v>4</v>
      </c>
      <c r="AQ1129" s="21">
        <v>40.993768348678593</v>
      </c>
      <c r="AR1129" s="21">
        <v>13.441079885599533</v>
      </c>
      <c r="AS1129" s="21">
        <v>45.565151765721872</v>
      </c>
    </row>
    <row r="1130" spans="1:45" x14ac:dyDescent="0.35">
      <c r="A1130" s="5">
        <v>1974</v>
      </c>
      <c r="B1130" s="17" t="s">
        <v>139</v>
      </c>
      <c r="C1130" s="21">
        <v>5</v>
      </c>
      <c r="D1130" s="21">
        <v>72</v>
      </c>
      <c r="E1130" s="17" t="s">
        <v>122</v>
      </c>
      <c r="F1130" s="19">
        <v>46.75</v>
      </c>
      <c r="G1130" s="17">
        <v>2.4500000000000002</v>
      </c>
      <c r="H1130" s="19">
        <v>8.69</v>
      </c>
      <c r="I1130" s="19">
        <v>9.14</v>
      </c>
      <c r="J1130" s="17">
        <v>0.1152</v>
      </c>
      <c r="K1130" s="19">
        <v>11.44</v>
      </c>
      <c r="L1130" s="19">
        <v>21.39</v>
      </c>
      <c r="M1130" s="17">
        <v>0.6099</v>
      </c>
      <c r="N1130" s="17">
        <v>1.61E-2</v>
      </c>
      <c r="Q1130" s="19">
        <v>100.60119999999999</v>
      </c>
      <c r="R1130" s="21">
        <v>55.587949465500486</v>
      </c>
      <c r="T1130" s="17">
        <v>1.7355338638081061</v>
      </c>
      <c r="U1130" s="17">
        <v>0.26446613619189385</v>
      </c>
      <c r="V1130" s="17">
        <v>0</v>
      </c>
      <c r="W1130" s="21">
        <v>2</v>
      </c>
      <c r="X1130" s="17">
        <v>0.11572443858805165</v>
      </c>
      <c r="Y1130" s="17">
        <v>5.6582649038159134E-2</v>
      </c>
      <c r="Z1130" s="17">
        <v>0</v>
      </c>
      <c r="AA1130" s="17">
        <v>6.8408399395108177E-2</v>
      </c>
      <c r="AB1130" s="17">
        <v>0.63314383020928122</v>
      </c>
      <c r="AC1130" s="17">
        <v>0.12614068276939994</v>
      </c>
      <c r="AD1130" s="17">
        <v>0</v>
      </c>
      <c r="AE1130" s="17">
        <v>0</v>
      </c>
      <c r="AF1130" s="21">
        <v>1</v>
      </c>
      <c r="AG1130" s="17">
        <v>0</v>
      </c>
      <c r="AH1130" s="17">
        <v>0.10100512141375059</v>
      </c>
      <c r="AI1130" s="17">
        <v>0</v>
      </c>
      <c r="AJ1130" s="17">
        <v>3.6219520440503262E-3</v>
      </c>
      <c r="AK1130" s="17">
        <v>0.85071517631766369</v>
      </c>
      <c r="AL1130" s="17">
        <v>4.3895344111677739E-2</v>
      </c>
      <c r="AM1130" s="17">
        <v>7.6240611285816507E-4</v>
      </c>
      <c r="AN1130" s="21">
        <v>1.0000000000000007</v>
      </c>
      <c r="AO1130" s="21">
        <v>4.0000000000000009</v>
      </c>
      <c r="AQ1130" s="21">
        <v>35.746412930845736</v>
      </c>
      <c r="AR1130" s="21">
        <v>16.223400990997849</v>
      </c>
      <c r="AS1130" s="21">
        <v>48.030186078156419</v>
      </c>
    </row>
    <row r="1131" spans="1:45" x14ac:dyDescent="0.35">
      <c r="A1131" s="5">
        <v>1974</v>
      </c>
      <c r="B1131" s="17" t="s">
        <v>139</v>
      </c>
      <c r="C1131" s="21">
        <v>10</v>
      </c>
      <c r="D1131" s="21">
        <v>73</v>
      </c>
      <c r="E1131" s="17" t="s">
        <v>122</v>
      </c>
      <c r="F1131" s="19">
        <v>46.22</v>
      </c>
      <c r="G1131" s="17">
        <v>2.3199999999999998</v>
      </c>
      <c r="H1131" s="19">
        <v>8.19</v>
      </c>
      <c r="I1131" s="19">
        <v>8.89</v>
      </c>
      <c r="J1131" s="17">
        <v>0.13539999999999999</v>
      </c>
      <c r="K1131" s="19">
        <v>11.76</v>
      </c>
      <c r="L1131" s="19">
        <v>22.62</v>
      </c>
      <c r="M1131" s="17">
        <v>0.30909999999999999</v>
      </c>
      <c r="Q1131" s="19">
        <v>100.44450000000001</v>
      </c>
      <c r="R1131" s="21">
        <v>56.949152542372886</v>
      </c>
      <c r="T1131" s="17">
        <v>1.7193344166453342</v>
      </c>
      <c r="U1131" s="17">
        <v>0.28066558335466585</v>
      </c>
      <c r="V1131" s="17">
        <v>0</v>
      </c>
      <c r="W1131" s="21">
        <v>2</v>
      </c>
      <c r="X1131" s="17">
        <v>7.8375718699840113E-2</v>
      </c>
      <c r="Y1131" s="17">
        <v>9.4761687200808201E-2</v>
      </c>
      <c r="Z1131" s="17">
        <v>0</v>
      </c>
      <c r="AA1131" s="17">
        <v>6.4909799593581174E-2</v>
      </c>
      <c r="AB1131" s="17">
        <v>0.65217269988507209</v>
      </c>
      <c r="AC1131" s="17">
        <v>0.10978009462069838</v>
      </c>
      <c r="AD1131" s="17">
        <v>0</v>
      </c>
      <c r="AE1131" s="17">
        <v>0</v>
      </c>
      <c r="AF1131" s="21">
        <v>1</v>
      </c>
      <c r="AG1131" s="17">
        <v>0</v>
      </c>
      <c r="AH1131" s="17">
        <v>7.1986069308476452E-2</v>
      </c>
      <c r="AI1131" s="17">
        <v>0</v>
      </c>
      <c r="AJ1131" s="17">
        <v>4.2656755513029148E-3</v>
      </c>
      <c r="AK1131" s="17">
        <v>0.90145683340707605</v>
      </c>
      <c r="AL1131" s="17">
        <v>2.2291421733144592E-2</v>
      </c>
      <c r="AM1131" s="17">
        <v>0</v>
      </c>
      <c r="AN1131" s="21">
        <v>1</v>
      </c>
      <c r="AO1131" s="21">
        <v>4</v>
      </c>
      <c r="AQ1131" s="21">
        <v>35.551924423285264</v>
      </c>
      <c r="AR1131" s="21">
        <v>15.306912173539313</v>
      </c>
      <c r="AS1131" s="21">
        <v>49.141163403175412</v>
      </c>
    </row>
    <row r="1132" spans="1:45" x14ac:dyDescent="0.35">
      <c r="A1132" s="5">
        <v>1974</v>
      </c>
      <c r="B1132" s="17" t="s">
        <v>139</v>
      </c>
      <c r="C1132" s="21">
        <v>15</v>
      </c>
      <c r="D1132" s="21">
        <v>74</v>
      </c>
      <c r="E1132" s="17" t="s">
        <v>122</v>
      </c>
      <c r="F1132" s="19">
        <v>45.12</v>
      </c>
      <c r="G1132" s="17">
        <v>2.73</v>
      </c>
      <c r="H1132" s="19">
        <v>9.26</v>
      </c>
      <c r="I1132" s="19">
        <v>8.9600000000000009</v>
      </c>
      <c r="J1132" s="17">
        <v>0.11799999999999999</v>
      </c>
      <c r="K1132" s="19">
        <v>11.21</v>
      </c>
      <c r="L1132" s="19">
        <v>22.43</v>
      </c>
      <c r="M1132" s="17">
        <v>0.39369999999999999</v>
      </c>
      <c r="N1132" s="17">
        <v>1.1000000000000001E-3</v>
      </c>
      <c r="O1132" s="17">
        <v>4.4600000000000001E-2</v>
      </c>
      <c r="Q1132" s="19">
        <v>100.26739999999999</v>
      </c>
      <c r="R1132" s="21">
        <v>55.577590480912242</v>
      </c>
      <c r="T1132" s="17">
        <v>1.6832629366143126</v>
      </c>
      <c r="U1132" s="17">
        <v>0.31673706338568741</v>
      </c>
      <c r="V1132" s="17">
        <v>0</v>
      </c>
      <c r="W1132" s="21">
        <v>2</v>
      </c>
      <c r="X1132" s="17">
        <v>9.0384353634318071E-2</v>
      </c>
      <c r="Y1132" s="17">
        <v>0.10036113675261275</v>
      </c>
      <c r="Z1132" s="17">
        <v>1.3154145256085287E-3</v>
      </c>
      <c r="AA1132" s="17">
        <v>7.66015195340609E-2</v>
      </c>
      <c r="AB1132" s="17">
        <v>0.62346684076449155</v>
      </c>
      <c r="AC1132" s="17">
        <v>0.10787073478890818</v>
      </c>
      <c r="AD1132" s="17">
        <v>0</v>
      </c>
      <c r="AE1132" s="17">
        <v>0</v>
      </c>
      <c r="AF1132" s="21">
        <v>1</v>
      </c>
      <c r="AG1132" s="17">
        <v>0</v>
      </c>
      <c r="AH1132" s="17">
        <v>7.1278386740764227E-2</v>
      </c>
      <c r="AI1132" s="17">
        <v>0</v>
      </c>
      <c r="AJ1132" s="17">
        <v>3.7282379004954531E-3</v>
      </c>
      <c r="AK1132" s="17">
        <v>0.89646649476376628</v>
      </c>
      <c r="AL1132" s="17">
        <v>2.8474534465873013E-2</v>
      </c>
      <c r="AM1132" s="17">
        <v>5.2346129102749687E-5</v>
      </c>
      <c r="AN1132" s="21">
        <v>1.0000000000000016</v>
      </c>
      <c r="AO1132" s="21">
        <v>4.0000000000000018</v>
      </c>
      <c r="AQ1132" s="21">
        <v>34.576119136293343</v>
      </c>
      <c r="AR1132" s="21">
        <v>15.707792857101936</v>
      </c>
      <c r="AS1132" s="21">
        <v>49.716088006604721</v>
      </c>
    </row>
    <row r="1133" spans="1:45" x14ac:dyDescent="0.35">
      <c r="A1133" s="5">
        <v>1974</v>
      </c>
      <c r="B1133" s="17" t="s">
        <v>139</v>
      </c>
      <c r="C1133" s="21">
        <v>20</v>
      </c>
      <c r="D1133" s="21">
        <v>75</v>
      </c>
      <c r="E1133" s="17" t="s">
        <v>122</v>
      </c>
      <c r="F1133" s="19">
        <v>44.52</v>
      </c>
      <c r="G1133" s="17">
        <v>2.59</v>
      </c>
      <c r="H1133" s="19">
        <v>9.5299999999999994</v>
      </c>
      <c r="I1133" s="19">
        <v>9.17</v>
      </c>
      <c r="J1133" s="17">
        <v>7.4899999999999994E-2</v>
      </c>
      <c r="K1133" s="19">
        <v>11.35</v>
      </c>
      <c r="L1133" s="19">
        <v>22.16</v>
      </c>
      <c r="M1133" s="17">
        <v>0.32250000000000001</v>
      </c>
      <c r="N1133" s="17">
        <v>9.4999999999999998E-3</v>
      </c>
      <c r="O1133" s="17">
        <v>4.3499999999999997E-2</v>
      </c>
      <c r="Q1133" s="19">
        <v>99.770400000000009</v>
      </c>
      <c r="R1133" s="21">
        <v>55.311890838206622</v>
      </c>
      <c r="T1133" s="17">
        <v>1.6679842303095451</v>
      </c>
      <c r="U1133" s="17">
        <v>0.33201576969045488</v>
      </c>
      <c r="V1133" s="17">
        <v>0</v>
      </c>
      <c r="W1133" s="21">
        <v>2</v>
      </c>
      <c r="X1133" s="17">
        <v>8.8768773332858597E-2</v>
      </c>
      <c r="Y1133" s="17">
        <v>0.1198690407432032</v>
      </c>
      <c r="Z1133" s="17">
        <v>1.2884600172096577E-3</v>
      </c>
      <c r="AA1133" s="17">
        <v>7.2984126831145038E-2</v>
      </c>
      <c r="AB1133" s="17">
        <v>0.6339536754451236</v>
      </c>
      <c r="AC1133" s="17">
        <v>8.3135923630459851E-2</v>
      </c>
      <c r="AD1133" s="17">
        <v>0</v>
      </c>
      <c r="AE1133" s="17">
        <v>0</v>
      </c>
      <c r="AF1133" s="21">
        <v>1</v>
      </c>
      <c r="AG1133" s="17">
        <v>0</v>
      </c>
      <c r="AH1133" s="17">
        <v>8.4280461907269399E-2</v>
      </c>
      <c r="AI1133" s="17">
        <v>0</v>
      </c>
      <c r="AJ1133" s="17">
        <v>2.3766068374724341E-3</v>
      </c>
      <c r="AK1133" s="17">
        <v>0.88946417319015125</v>
      </c>
      <c r="AL1133" s="17">
        <v>2.3424743895903356E-2</v>
      </c>
      <c r="AM1133" s="17">
        <v>4.5401416920445875E-4</v>
      </c>
      <c r="AN1133" s="21">
        <v>1.0000000000000009</v>
      </c>
      <c r="AO1133" s="21">
        <v>4.0000000000000009</v>
      </c>
      <c r="AQ1133" s="21">
        <v>34.965567806749888</v>
      </c>
      <c r="AR1133" s="21">
        <v>15.976242196137145</v>
      </c>
      <c r="AS1133" s="21">
        <v>49.058189997112969</v>
      </c>
    </row>
    <row r="1134" spans="1:45" x14ac:dyDescent="0.35">
      <c r="A1134" s="5">
        <v>1974</v>
      </c>
      <c r="B1134" s="17" t="s">
        <v>139</v>
      </c>
      <c r="C1134" s="21">
        <v>25</v>
      </c>
      <c r="D1134" s="21">
        <v>76</v>
      </c>
      <c r="E1134" s="17" t="s">
        <v>122</v>
      </c>
      <c r="F1134" s="19">
        <v>45.24</v>
      </c>
      <c r="G1134" s="17">
        <v>2.46</v>
      </c>
      <c r="H1134" s="19">
        <v>8.36</v>
      </c>
      <c r="I1134" s="19">
        <v>8.77</v>
      </c>
      <c r="J1134" s="17">
        <v>0.13250000000000001</v>
      </c>
      <c r="K1134" s="19">
        <v>12.28</v>
      </c>
      <c r="L1134" s="19">
        <v>22.22</v>
      </c>
      <c r="M1134" s="17">
        <v>0.35360000000000003</v>
      </c>
      <c r="O1134" s="17">
        <v>0.16850000000000001</v>
      </c>
      <c r="Q1134" s="19">
        <v>99.984599999999986</v>
      </c>
      <c r="R1134" s="21">
        <v>58.337292161520196</v>
      </c>
      <c r="T1134" s="17">
        <v>1.6861873179193902</v>
      </c>
      <c r="U1134" s="17">
        <v>0.31381268208060975</v>
      </c>
      <c r="V1134" s="17">
        <v>0</v>
      </c>
      <c r="W1134" s="21">
        <v>2</v>
      </c>
      <c r="X1134" s="17">
        <v>5.3401624298875072E-2</v>
      </c>
      <c r="Y1134" s="17">
        <v>0.14307260678475137</v>
      </c>
      <c r="Z1134" s="17">
        <v>4.9651003696409212E-3</v>
      </c>
      <c r="AA1134" s="17">
        <v>6.8962055425387331E-2</v>
      </c>
      <c r="AB1134" s="17">
        <v>0.68234885477844687</v>
      </c>
      <c r="AC1134" s="17">
        <v>4.7249758342898351E-2</v>
      </c>
      <c r="AD1134" s="17">
        <v>0</v>
      </c>
      <c r="AE1134" s="17">
        <v>0</v>
      </c>
      <c r="AF1134" s="21">
        <v>0.99999999999999989</v>
      </c>
      <c r="AG1134" s="17">
        <v>0</v>
      </c>
      <c r="AH1134" s="17">
        <v>8.3010208661451035E-2</v>
      </c>
      <c r="AI1134" s="17">
        <v>0</v>
      </c>
      <c r="AJ1134" s="17">
        <v>4.1825182097538181E-3</v>
      </c>
      <c r="AK1134" s="17">
        <v>0.88725651290536067</v>
      </c>
      <c r="AL1134" s="17">
        <v>2.5550760223433562E-2</v>
      </c>
      <c r="AM1134" s="17">
        <v>0</v>
      </c>
      <c r="AN1134" s="21">
        <v>0.99999999999999911</v>
      </c>
      <c r="AO1134" s="21">
        <v>3.9999999999999991</v>
      </c>
      <c r="AQ1134" s="21">
        <v>36.941221196568598</v>
      </c>
      <c r="AR1134" s="21">
        <v>15.024201077093371</v>
      </c>
      <c r="AS1134" s="21">
        <v>48.034577726338028</v>
      </c>
    </row>
    <row r="1135" spans="1:45" x14ac:dyDescent="0.35">
      <c r="A1135" s="5">
        <v>1974</v>
      </c>
      <c r="B1135" s="17" t="s">
        <v>139</v>
      </c>
      <c r="C1135" s="21">
        <v>30</v>
      </c>
      <c r="D1135" s="21">
        <v>77</v>
      </c>
      <c r="E1135" s="17" t="s">
        <v>127</v>
      </c>
      <c r="F1135" s="19">
        <v>47.84</v>
      </c>
      <c r="G1135" s="17">
        <v>2.04</v>
      </c>
      <c r="H1135" s="19">
        <v>7.55</v>
      </c>
      <c r="I1135" s="19">
        <v>8.08</v>
      </c>
      <c r="J1135" s="17">
        <v>5.1900000000000002E-2</v>
      </c>
      <c r="K1135" s="19">
        <v>12.7</v>
      </c>
      <c r="L1135" s="19">
        <v>22.61</v>
      </c>
      <c r="M1135" s="17">
        <v>0.3301</v>
      </c>
      <c r="N1135" s="17">
        <v>1.18E-2</v>
      </c>
      <c r="O1135" s="17">
        <v>0.22800000000000001</v>
      </c>
      <c r="Q1135" s="19">
        <v>101.4418</v>
      </c>
      <c r="R1135" s="21">
        <v>61.116458132820014</v>
      </c>
      <c r="T1135" s="17">
        <v>1.7545697515555549</v>
      </c>
      <c r="U1135" s="17">
        <v>0.24543024844444505</v>
      </c>
      <c r="V1135" s="17">
        <v>0</v>
      </c>
      <c r="W1135" s="21">
        <v>2</v>
      </c>
      <c r="X1135" s="17">
        <v>8.0899383734990948E-2</v>
      </c>
      <c r="Y1135" s="17">
        <v>6.9396748332393371E-2</v>
      </c>
      <c r="Z1135" s="17">
        <v>6.6108791574554506E-3</v>
      </c>
      <c r="AA1135" s="17">
        <v>5.6273185743773942E-2</v>
      </c>
      <c r="AB1135" s="17">
        <v>0.6943973675448939</v>
      </c>
      <c r="AC1135" s="17">
        <v>9.2422435486492427E-2</v>
      </c>
      <c r="AD1135" s="17">
        <v>0</v>
      </c>
      <c r="AE1135" s="17">
        <v>0</v>
      </c>
      <c r="AF1135" s="21">
        <v>1</v>
      </c>
      <c r="AG1135" s="17">
        <v>0</v>
      </c>
      <c r="AH1135" s="17">
        <v>8.5978293655303656E-2</v>
      </c>
      <c r="AI1135" s="17">
        <v>0</v>
      </c>
      <c r="AJ1135" s="17">
        <v>1.6120761939621522E-3</v>
      </c>
      <c r="AK1135" s="17">
        <v>0.8883864958827925</v>
      </c>
      <c r="AL1135" s="17">
        <v>2.3471094339222329E-2</v>
      </c>
      <c r="AM1135" s="17">
        <v>5.5203992871975989E-4</v>
      </c>
      <c r="AN1135" s="21">
        <v>1.0000000000000004</v>
      </c>
      <c r="AO1135" s="21">
        <v>4</v>
      </c>
      <c r="AQ1135" s="21">
        <v>37.899785091770774</v>
      </c>
      <c r="AR1135" s="21">
        <v>13.61262142637125</v>
      </c>
      <c r="AS1135" s="21">
        <v>48.487593481857978</v>
      </c>
    </row>
    <row r="1136" spans="1:45" x14ac:dyDescent="0.35">
      <c r="A1136" s="5">
        <v>1974</v>
      </c>
      <c r="B1136" s="17" t="s">
        <v>139</v>
      </c>
      <c r="C1136" s="21">
        <v>35</v>
      </c>
      <c r="D1136" s="21">
        <v>78</v>
      </c>
      <c r="E1136" s="17" t="s">
        <v>127</v>
      </c>
      <c r="F1136" s="19">
        <v>47.12</v>
      </c>
      <c r="G1136" s="17">
        <v>2.2000000000000002</v>
      </c>
      <c r="H1136" s="19">
        <v>7.72</v>
      </c>
      <c r="I1136" s="19">
        <v>7.74</v>
      </c>
      <c r="J1136" s="17">
        <v>8.3699999999999997E-2</v>
      </c>
      <c r="K1136" s="19">
        <v>12.61</v>
      </c>
      <c r="L1136" s="19">
        <v>22.53</v>
      </c>
      <c r="M1136" s="17">
        <v>0.28739999999999999</v>
      </c>
      <c r="N1136" s="17">
        <v>3.7999999999999999E-2</v>
      </c>
      <c r="O1136" s="17">
        <v>0.2145</v>
      </c>
      <c r="Q1136" s="19">
        <v>100.54359999999998</v>
      </c>
      <c r="R1136" s="21">
        <v>61.965601965601955</v>
      </c>
      <c r="T1136" s="17">
        <v>1.7431325661501345</v>
      </c>
      <c r="U1136" s="17">
        <v>0.25686743384986555</v>
      </c>
      <c r="V1136" s="17">
        <v>0</v>
      </c>
      <c r="W1136" s="21">
        <v>2</v>
      </c>
      <c r="X1136" s="17">
        <v>7.9700338372137025E-2</v>
      </c>
      <c r="Y1136" s="17">
        <v>7.0874059201997422E-2</v>
      </c>
      <c r="Z1136" s="17">
        <v>6.2733184799786791E-3</v>
      </c>
      <c r="AA1136" s="17">
        <v>6.121243890014251E-2</v>
      </c>
      <c r="AB1136" s="17">
        <v>0.69544869952537847</v>
      </c>
      <c r="AC1136" s="17">
        <v>8.6491145520365853E-2</v>
      </c>
      <c r="AD1136" s="17">
        <v>0</v>
      </c>
      <c r="AE1136" s="17">
        <v>0</v>
      </c>
      <c r="AF1136" s="21">
        <v>1</v>
      </c>
      <c r="AG1136" s="17">
        <v>0</v>
      </c>
      <c r="AH1136" s="17">
        <v>8.2061348944640844E-2</v>
      </c>
      <c r="AI1136" s="17">
        <v>0</v>
      </c>
      <c r="AJ1136" s="17">
        <v>2.6223420120655172E-3</v>
      </c>
      <c r="AK1136" s="17">
        <v>0.8929111490387629</v>
      </c>
      <c r="AL1136" s="17">
        <v>2.0612005347755698E-2</v>
      </c>
      <c r="AM1136" s="17">
        <v>1.7931546567752222E-3</v>
      </c>
      <c r="AN1136" s="21">
        <v>1.0000000000000002</v>
      </c>
      <c r="AO1136" s="21">
        <v>4</v>
      </c>
      <c r="AQ1136" s="21">
        <v>37.994174891953669</v>
      </c>
      <c r="AR1136" s="21">
        <v>13.223761984329112</v>
      </c>
      <c r="AS1136" s="21">
        <v>48.782063123717222</v>
      </c>
    </row>
    <row r="1137" spans="1:45" x14ac:dyDescent="0.35">
      <c r="A1137" s="5">
        <v>1974</v>
      </c>
      <c r="B1137" s="17" t="s">
        <v>139</v>
      </c>
      <c r="C1137" s="21">
        <v>40</v>
      </c>
      <c r="D1137" s="21">
        <v>79</v>
      </c>
      <c r="E1137" s="17" t="s">
        <v>127</v>
      </c>
      <c r="F1137" s="19">
        <v>47.47</v>
      </c>
      <c r="G1137" s="17">
        <v>2.0499999999999998</v>
      </c>
      <c r="H1137" s="19">
        <v>7.66</v>
      </c>
      <c r="I1137" s="19">
        <v>7.76</v>
      </c>
      <c r="J1137" s="17">
        <v>0.15290000000000001</v>
      </c>
      <c r="K1137" s="19">
        <v>12.6</v>
      </c>
      <c r="L1137" s="19">
        <v>22.97</v>
      </c>
      <c r="M1137" s="17">
        <v>0.3805</v>
      </c>
      <c r="N1137" s="17">
        <v>3.8899999999999997E-2</v>
      </c>
      <c r="O1137" s="17">
        <v>0.12559999999999999</v>
      </c>
      <c r="Q1137" s="19">
        <v>101.2079</v>
      </c>
      <c r="R1137" s="21">
        <v>61.886051080550097</v>
      </c>
      <c r="T1137" s="17">
        <v>1.7430285910181422</v>
      </c>
      <c r="U1137" s="17">
        <v>0.25697140898185777</v>
      </c>
      <c r="V1137" s="17">
        <v>0</v>
      </c>
      <c r="W1137" s="21">
        <v>2</v>
      </c>
      <c r="X1137" s="17">
        <v>7.449852493214032E-2</v>
      </c>
      <c r="Y1137" s="17">
        <v>9.4505182971292082E-2</v>
      </c>
      <c r="Z1137" s="17">
        <v>3.6460265202371157E-3</v>
      </c>
      <c r="AA1137" s="17">
        <v>5.6614934352275846E-2</v>
      </c>
      <c r="AB1137" s="17">
        <v>0.68973251886889086</v>
      </c>
      <c r="AC1137" s="17">
        <v>8.1002812355163711E-2</v>
      </c>
      <c r="AD1137" s="17">
        <v>0</v>
      </c>
      <c r="AE1137" s="17">
        <v>0</v>
      </c>
      <c r="AF1137" s="21">
        <v>0.99999999999999989</v>
      </c>
      <c r="AG1137" s="17">
        <v>0</v>
      </c>
      <c r="AH1137" s="17">
        <v>6.2753718761469068E-2</v>
      </c>
      <c r="AI1137" s="17">
        <v>0</v>
      </c>
      <c r="AJ1137" s="17">
        <v>4.7547917936940362E-3</v>
      </c>
      <c r="AK1137" s="17">
        <v>0.90358329529847159</v>
      </c>
      <c r="AL1137" s="17">
        <v>2.7086212921253152E-2</v>
      </c>
      <c r="AM1137" s="17">
        <v>1.8219812251123817E-3</v>
      </c>
      <c r="AN1137" s="21">
        <v>1.0000000000000002</v>
      </c>
      <c r="AO1137" s="21">
        <v>4</v>
      </c>
      <c r="AQ1137" s="21">
        <v>37.560332154394217</v>
      </c>
      <c r="AR1137" s="21">
        <v>13.233797784223325</v>
      </c>
      <c r="AS1137" s="21">
        <v>49.205870061382456</v>
      </c>
    </row>
    <row r="1138" spans="1:45" x14ac:dyDescent="0.35">
      <c r="A1138" s="5">
        <v>1974</v>
      </c>
      <c r="B1138" s="17" t="s">
        <v>139</v>
      </c>
      <c r="C1138" s="21">
        <v>45</v>
      </c>
      <c r="D1138" s="21">
        <v>80</v>
      </c>
      <c r="E1138" s="17" t="s">
        <v>127</v>
      </c>
      <c r="F1138" s="19">
        <v>47.81</v>
      </c>
      <c r="G1138" s="17">
        <v>1.79</v>
      </c>
      <c r="H1138" s="19">
        <v>6.91</v>
      </c>
      <c r="I1138" s="19">
        <v>7.67</v>
      </c>
      <c r="J1138" s="17">
        <v>0.11260000000000001</v>
      </c>
      <c r="K1138" s="19">
        <v>13.15</v>
      </c>
      <c r="L1138" s="19">
        <v>22.7</v>
      </c>
      <c r="M1138" s="17">
        <v>0.3201</v>
      </c>
      <c r="N1138" s="17">
        <v>1.54E-2</v>
      </c>
      <c r="O1138" s="17">
        <v>8.2199999999999995E-2</v>
      </c>
      <c r="Q1138" s="19">
        <v>100.56030000000001</v>
      </c>
      <c r="R1138" s="21">
        <v>63.160422670509128</v>
      </c>
      <c r="T1138" s="17">
        <v>1.7635995425343702</v>
      </c>
      <c r="U1138" s="17">
        <v>0.23640045746562977</v>
      </c>
      <c r="V1138" s="17">
        <v>0</v>
      </c>
      <c r="W1138" s="21">
        <v>2</v>
      </c>
      <c r="X1138" s="17">
        <v>6.3992242257267629E-2</v>
      </c>
      <c r="Y1138" s="17">
        <v>9.4302783373601332E-2</v>
      </c>
      <c r="Z1138" s="17">
        <v>2.3971651539265253E-3</v>
      </c>
      <c r="AA1138" s="17">
        <v>4.9662220354868815E-2</v>
      </c>
      <c r="AB1138" s="17">
        <v>0.72315578454332741</v>
      </c>
      <c r="AC1138" s="17">
        <v>6.648980431700835E-2</v>
      </c>
      <c r="AD1138" s="17">
        <v>0</v>
      </c>
      <c r="AE1138" s="17">
        <v>0</v>
      </c>
      <c r="AF1138" s="21">
        <v>1</v>
      </c>
      <c r="AG1138" s="17">
        <v>0</v>
      </c>
      <c r="AH1138" s="17">
        <v>7.5790600157599225E-2</v>
      </c>
      <c r="AI1138" s="17">
        <v>0</v>
      </c>
      <c r="AJ1138" s="17">
        <v>3.5176964799525545E-3</v>
      </c>
      <c r="AK1138" s="17">
        <v>0.89707552933354484</v>
      </c>
      <c r="AL1138" s="17">
        <v>2.289155293632672E-2</v>
      </c>
      <c r="AM1138" s="17">
        <v>7.2462109257591216E-4</v>
      </c>
      <c r="AN1138" s="21">
        <v>0.99999999999999922</v>
      </c>
      <c r="AO1138" s="21">
        <v>3.9999999999999991</v>
      </c>
      <c r="AQ1138" s="21">
        <v>38.872400598187454</v>
      </c>
      <c r="AR1138" s="21">
        <v>12.906344606615205</v>
      </c>
      <c r="AS1138" s="21">
        <v>48.221254795197339</v>
      </c>
    </row>
    <row r="1139" spans="1:45" x14ac:dyDescent="0.35">
      <c r="A1139" s="5">
        <v>1974</v>
      </c>
      <c r="B1139" s="17" t="s">
        <v>139</v>
      </c>
      <c r="C1139" s="21">
        <v>50</v>
      </c>
      <c r="D1139" s="21">
        <v>81</v>
      </c>
      <c r="E1139" s="17" t="s">
        <v>127</v>
      </c>
      <c r="F1139" s="19">
        <v>48.6</v>
      </c>
      <c r="G1139" s="17">
        <v>1.4419999999999999</v>
      </c>
      <c r="H1139" s="19">
        <v>6.25</v>
      </c>
      <c r="I1139" s="19">
        <v>6.72</v>
      </c>
      <c r="J1139" s="17">
        <v>0.1762</v>
      </c>
      <c r="K1139" s="19">
        <v>13.61</v>
      </c>
      <c r="L1139" s="19">
        <v>22.65</v>
      </c>
      <c r="M1139" s="17">
        <v>0.32869999999999999</v>
      </c>
      <c r="O1139" s="17">
        <v>0.22370000000000001</v>
      </c>
      <c r="Q1139" s="19">
        <v>100.00059999999999</v>
      </c>
      <c r="R1139" s="21">
        <v>66.945400885391052</v>
      </c>
      <c r="T1139" s="17">
        <v>1.7968664471151865</v>
      </c>
      <c r="U1139" s="17">
        <v>0.2031335528848135</v>
      </c>
      <c r="V1139" s="17">
        <v>0</v>
      </c>
      <c r="W1139" s="21">
        <v>2</v>
      </c>
      <c r="X1139" s="17">
        <v>6.9192781371883838E-2</v>
      </c>
      <c r="Y1139" s="17">
        <v>7.0764178111498002E-2</v>
      </c>
      <c r="Z1139" s="17">
        <v>6.538685043205302E-3</v>
      </c>
      <c r="AA1139" s="17">
        <v>4.0099287696396743E-2</v>
      </c>
      <c r="AB1139" s="17">
        <v>0.75017490677014997</v>
      </c>
      <c r="AC1139" s="17">
        <v>6.3230161006866181E-2</v>
      </c>
      <c r="AD1139" s="17">
        <v>0</v>
      </c>
      <c r="AE1139" s="17">
        <v>0</v>
      </c>
      <c r="AF1139" s="21">
        <v>1</v>
      </c>
      <c r="AG1139" s="17">
        <v>0</v>
      </c>
      <c r="AH1139" s="17">
        <v>7.3762573940822862E-2</v>
      </c>
      <c r="AI1139" s="17">
        <v>0</v>
      </c>
      <c r="AJ1139" s="17">
        <v>5.5172691895023687E-3</v>
      </c>
      <c r="AK1139" s="17">
        <v>0.89715948983510874</v>
      </c>
      <c r="AL1139" s="17">
        <v>2.3560667034566472E-2</v>
      </c>
      <c r="AM1139" s="17">
        <v>0</v>
      </c>
      <c r="AN1139" s="21">
        <v>1.0000000000000004</v>
      </c>
      <c r="AO1139" s="21">
        <v>4</v>
      </c>
      <c r="AQ1139" s="21">
        <v>40.318792211106761</v>
      </c>
      <c r="AR1139" s="21">
        <v>11.462603401520203</v>
      </c>
      <c r="AS1139" s="21">
        <v>48.218604387373034</v>
      </c>
    </row>
    <row r="1140" spans="1:45" x14ac:dyDescent="0.35">
      <c r="A1140" s="5">
        <v>1974</v>
      </c>
      <c r="B1140" s="17" t="s">
        <v>139</v>
      </c>
      <c r="C1140" s="21">
        <v>55</v>
      </c>
      <c r="D1140" s="21">
        <v>82</v>
      </c>
      <c r="E1140" s="17" t="s">
        <v>127</v>
      </c>
      <c r="F1140" s="19">
        <v>48.12</v>
      </c>
      <c r="G1140" s="17">
        <v>1.72</v>
      </c>
      <c r="H1140" s="19">
        <v>7.46</v>
      </c>
      <c r="I1140" s="19">
        <v>8.24</v>
      </c>
      <c r="J1140" s="17">
        <v>0.17019999999999999</v>
      </c>
      <c r="K1140" s="19">
        <v>12.84</v>
      </c>
      <c r="L1140" s="19">
        <v>22.23</v>
      </c>
      <c r="M1140" s="17">
        <v>0.41399999999999998</v>
      </c>
      <c r="N1140" s="17">
        <v>1.7999999999999999E-2</v>
      </c>
      <c r="O1140" s="17">
        <v>7.6799999999999993E-2</v>
      </c>
      <c r="Q1140" s="19">
        <v>101.28899999999999</v>
      </c>
      <c r="R1140" s="21">
        <v>60.91081593927894</v>
      </c>
      <c r="T1140" s="17">
        <v>1.7645173175768272</v>
      </c>
      <c r="U1140" s="17">
        <v>0.23548268242317283</v>
      </c>
      <c r="V1140" s="17">
        <v>0</v>
      </c>
      <c r="W1140" s="21">
        <v>2</v>
      </c>
      <c r="X1140" s="17">
        <v>8.6898160651286693E-2</v>
      </c>
      <c r="Y1140" s="17">
        <v>8.1756572051892684E-2</v>
      </c>
      <c r="Z1140" s="17">
        <v>2.2264165982048001E-3</v>
      </c>
      <c r="AA1140" s="17">
        <v>4.7437371965270002E-2</v>
      </c>
      <c r="AB1140" s="17">
        <v>0.70192418748919805</v>
      </c>
      <c r="AC1140" s="17">
        <v>7.9757291244147877E-2</v>
      </c>
      <c r="AD1140" s="17">
        <v>0</v>
      </c>
      <c r="AE1140" s="17">
        <v>0</v>
      </c>
      <c r="AF1140" s="21">
        <v>1</v>
      </c>
      <c r="AG1140" s="17">
        <v>0</v>
      </c>
      <c r="AH1140" s="17">
        <v>9.1144700089833525E-2</v>
      </c>
      <c r="AI1140" s="17">
        <v>0</v>
      </c>
      <c r="AJ1140" s="17">
        <v>5.2856524330591988E-3</v>
      </c>
      <c r="AK1140" s="17">
        <v>0.87329643666835599</v>
      </c>
      <c r="AL1140" s="17">
        <v>2.9431269480224446E-2</v>
      </c>
      <c r="AM1140" s="17">
        <v>8.4194132852594432E-4</v>
      </c>
      <c r="AN1140" s="21">
        <v>0.99999999999999911</v>
      </c>
      <c r="AO1140" s="21">
        <v>3.9999999999999991</v>
      </c>
      <c r="AQ1140" s="21">
        <v>38.29029295031652</v>
      </c>
      <c r="AR1140" s="21">
        <v>14.070977698996328</v>
      </c>
      <c r="AS1140" s="21">
        <v>47.63872935068715</v>
      </c>
    </row>
    <row r="1141" spans="1:45" x14ac:dyDescent="0.35">
      <c r="A1141" s="5">
        <v>1974</v>
      </c>
      <c r="B1141" s="17" t="s">
        <v>139</v>
      </c>
      <c r="C1141" s="21">
        <v>60</v>
      </c>
      <c r="D1141" s="21">
        <v>83</v>
      </c>
      <c r="E1141" s="17" t="s">
        <v>127</v>
      </c>
      <c r="F1141" s="19">
        <v>47.18</v>
      </c>
      <c r="G1141" s="17">
        <v>1.89</v>
      </c>
      <c r="H1141" s="19">
        <v>7.48</v>
      </c>
      <c r="I1141" s="19">
        <v>7.85</v>
      </c>
      <c r="J1141" s="17">
        <v>9.8100000000000007E-2</v>
      </c>
      <c r="K1141" s="19">
        <v>12.66</v>
      </c>
      <c r="L1141" s="19">
        <v>22.37</v>
      </c>
      <c r="M1141" s="17">
        <v>0.34689999999999999</v>
      </c>
      <c r="N1141" s="17">
        <v>8.6999999999999994E-3</v>
      </c>
      <c r="O1141" s="17">
        <v>7.0699999999999999E-2</v>
      </c>
      <c r="Q1141" s="19">
        <v>99.954400000000007</v>
      </c>
      <c r="R1141" s="21">
        <v>61.725987323256959</v>
      </c>
      <c r="T1141" s="17">
        <v>1.7532063003148561</v>
      </c>
      <c r="U1141" s="17">
        <v>0.24679369968514386</v>
      </c>
      <c r="V1141" s="17">
        <v>0</v>
      </c>
      <c r="W1141" s="21">
        <v>2</v>
      </c>
      <c r="X1141" s="17">
        <v>8.0778303728498091E-2</v>
      </c>
      <c r="Y1141" s="17">
        <v>8.3694617930603274E-2</v>
      </c>
      <c r="Z1141" s="17">
        <v>2.0770139076412321E-3</v>
      </c>
      <c r="AA1141" s="17">
        <v>5.2823692737153705E-2</v>
      </c>
      <c r="AB1141" s="17">
        <v>0.70134817243928471</v>
      </c>
      <c r="AC1141" s="17">
        <v>7.9278199256818893E-2</v>
      </c>
      <c r="AD1141" s="17">
        <v>0</v>
      </c>
      <c r="AE1141" s="17">
        <v>0</v>
      </c>
      <c r="AF1141" s="21">
        <v>0.99999999999999989</v>
      </c>
      <c r="AG1141" s="17">
        <v>0</v>
      </c>
      <c r="AH1141" s="17">
        <v>8.0949450902960296E-2</v>
      </c>
      <c r="AI1141" s="17">
        <v>0</v>
      </c>
      <c r="AJ1141" s="17">
        <v>3.0873284382978128E-3</v>
      </c>
      <c r="AK1141" s="17">
        <v>0.89055959930283513</v>
      </c>
      <c r="AL1141" s="17">
        <v>2.4991235885278362E-2</v>
      </c>
      <c r="AM1141" s="17">
        <v>4.1238547062808379E-4</v>
      </c>
      <c r="AN1141" s="21">
        <v>0.99999999999999967</v>
      </c>
      <c r="AO1141" s="21">
        <v>3.9999999999999996</v>
      </c>
      <c r="AQ1141" s="21">
        <v>38.13918909791947</v>
      </c>
      <c r="AR1141" s="21">
        <v>13.432338004450534</v>
      </c>
      <c r="AS1141" s="21">
        <v>48.428472897629995</v>
      </c>
    </row>
    <row r="1142" spans="1:45" x14ac:dyDescent="0.35">
      <c r="A1142" s="5">
        <v>1974</v>
      </c>
      <c r="B1142" s="17" t="s">
        <v>139</v>
      </c>
      <c r="C1142" s="21">
        <v>65</v>
      </c>
      <c r="D1142" s="21">
        <v>84</v>
      </c>
      <c r="E1142" s="17" t="s">
        <v>127</v>
      </c>
      <c r="F1142" s="19">
        <v>47.89</v>
      </c>
      <c r="G1142" s="17">
        <v>1.76</v>
      </c>
      <c r="H1142" s="19">
        <v>7.26</v>
      </c>
      <c r="I1142" s="19">
        <v>7.52</v>
      </c>
      <c r="J1142" s="17">
        <v>9.8199999999999996E-2</v>
      </c>
      <c r="K1142" s="19">
        <v>12.75</v>
      </c>
      <c r="L1142" s="19">
        <v>22.49</v>
      </c>
      <c r="M1142" s="17">
        <v>0.2397</v>
      </c>
      <c r="N1142" s="17">
        <v>6.7999999999999996E-3</v>
      </c>
      <c r="O1142" s="17">
        <v>0.1193</v>
      </c>
      <c r="Q1142" s="19">
        <v>100.134</v>
      </c>
      <c r="R1142" s="21">
        <v>62.900838677849038</v>
      </c>
      <c r="T1142" s="17">
        <v>1.7768171641561303</v>
      </c>
      <c r="U1142" s="17">
        <v>0.22318283584386966</v>
      </c>
      <c r="V1142" s="17">
        <v>0</v>
      </c>
      <c r="W1142" s="21">
        <v>2</v>
      </c>
      <c r="X1142" s="17">
        <v>9.4259332779675298E-2</v>
      </c>
      <c r="Y1142" s="17">
        <v>4.4760126539786067E-2</v>
      </c>
      <c r="Z1142" s="17">
        <v>3.4993167223773391E-3</v>
      </c>
      <c r="AA1142" s="17">
        <v>4.9113675836264463E-2</v>
      </c>
      <c r="AB1142" s="17">
        <v>0.7052335527430672</v>
      </c>
      <c r="AC1142" s="17">
        <v>0.10313399537882961</v>
      </c>
      <c r="AD1142" s="17">
        <v>0</v>
      </c>
      <c r="AE1142" s="17">
        <v>0</v>
      </c>
      <c r="AF1142" s="21">
        <v>1</v>
      </c>
      <c r="AG1142" s="17">
        <v>0</v>
      </c>
      <c r="AH1142" s="17">
        <v>8.5409179179331524E-2</v>
      </c>
      <c r="AI1142" s="17">
        <v>0</v>
      </c>
      <c r="AJ1142" s="17">
        <v>3.0856604317800497E-3</v>
      </c>
      <c r="AK1142" s="17">
        <v>0.89394186851839197</v>
      </c>
      <c r="AL1142" s="17">
        <v>1.7241469793490075E-2</v>
      </c>
      <c r="AM1142" s="17">
        <v>3.2182207700547034E-4</v>
      </c>
      <c r="AN1142" s="21">
        <v>0.99999999999999911</v>
      </c>
      <c r="AO1142" s="21">
        <v>3.9999999999999991</v>
      </c>
      <c r="AQ1142" s="21">
        <v>38.420529367140944</v>
      </c>
      <c r="AR1142" s="21">
        <v>12.878271323301156</v>
      </c>
      <c r="AS1142" s="21">
        <v>48.7011993095579</v>
      </c>
    </row>
    <row r="1143" spans="1:45" x14ac:dyDescent="0.35">
      <c r="A1143" s="5">
        <v>1974</v>
      </c>
      <c r="B1143" s="17" t="s">
        <v>139</v>
      </c>
      <c r="C1143" s="21">
        <v>70</v>
      </c>
      <c r="D1143" s="21">
        <v>85</v>
      </c>
      <c r="E1143" s="17" t="s">
        <v>127</v>
      </c>
      <c r="F1143" s="19">
        <v>47.8</v>
      </c>
      <c r="G1143" s="17">
        <v>1.8</v>
      </c>
      <c r="H1143" s="19">
        <v>7.35</v>
      </c>
      <c r="I1143" s="19">
        <v>7.56</v>
      </c>
      <c r="J1143" s="17">
        <v>4.3299999999999998E-2</v>
      </c>
      <c r="K1143" s="19">
        <v>12.93</v>
      </c>
      <c r="L1143" s="19">
        <v>22.61</v>
      </c>
      <c r="M1143" s="17">
        <v>0.31019999999999998</v>
      </c>
      <c r="N1143" s="17">
        <v>3.3000000000000002E-2</v>
      </c>
      <c r="O1143" s="17">
        <v>0.1827</v>
      </c>
      <c r="Q1143" s="19">
        <v>100.61919999999999</v>
      </c>
      <c r="R1143" s="21">
        <v>63.103953147877014</v>
      </c>
      <c r="T1143" s="17">
        <v>1.7628455805169041</v>
      </c>
      <c r="U1143" s="17">
        <v>0.2371544194830959</v>
      </c>
      <c r="V1143" s="17">
        <v>0</v>
      </c>
      <c r="W1143" s="21">
        <v>2</v>
      </c>
      <c r="X1143" s="17">
        <v>8.2296252865769526E-2</v>
      </c>
      <c r="Y1143" s="17">
        <v>7.3404954319616328E-2</v>
      </c>
      <c r="Z1143" s="17">
        <v>5.3268421382686041E-3</v>
      </c>
      <c r="AA1143" s="17">
        <v>4.9928756225190322E-2</v>
      </c>
      <c r="AB1143" s="17">
        <v>0.71090206756517593</v>
      </c>
      <c r="AC1143" s="17">
        <v>7.8141126885979184E-2</v>
      </c>
      <c r="AD1143" s="17">
        <v>0</v>
      </c>
      <c r="AE1143" s="17">
        <v>0</v>
      </c>
      <c r="AF1143" s="21">
        <v>0.99999999999999989</v>
      </c>
      <c r="AG1143" s="17">
        <v>0</v>
      </c>
      <c r="AH1143" s="17">
        <v>8.1592733407199108E-2</v>
      </c>
      <c r="AI1143" s="17">
        <v>0</v>
      </c>
      <c r="AJ1143" s="17">
        <v>1.3524244412078531E-3</v>
      </c>
      <c r="AK1143" s="17">
        <v>0.89332369986065607</v>
      </c>
      <c r="AL1143" s="17">
        <v>2.2178721925757351E-2</v>
      </c>
      <c r="AM1143" s="17">
        <v>1.552420365178706E-3</v>
      </c>
      <c r="AN1143" s="21">
        <v>0.999999999999999</v>
      </c>
      <c r="AO1143" s="21">
        <v>3.9999999999999991</v>
      </c>
      <c r="AQ1143" s="21">
        <v>38.662940792948632</v>
      </c>
      <c r="AR1143" s="21">
        <v>12.752981466295815</v>
      </c>
      <c r="AS1143" s="21">
        <v>48.584077740755554</v>
      </c>
    </row>
    <row r="1144" spans="1:45" x14ac:dyDescent="0.35">
      <c r="A1144" s="5">
        <v>1974</v>
      </c>
      <c r="B1144" s="17" t="s">
        <v>139</v>
      </c>
      <c r="C1144" s="21">
        <v>75</v>
      </c>
      <c r="D1144" s="21">
        <v>86</v>
      </c>
      <c r="E1144" s="17" t="s">
        <v>127</v>
      </c>
      <c r="F1144" s="19">
        <v>48.43</v>
      </c>
      <c r="G1144" s="17">
        <v>1.69</v>
      </c>
      <c r="H1144" s="19">
        <v>6.92</v>
      </c>
      <c r="I1144" s="19">
        <v>7.38</v>
      </c>
      <c r="J1144" s="17">
        <v>0.1328</v>
      </c>
      <c r="K1144" s="19">
        <v>13.62</v>
      </c>
      <c r="L1144" s="19">
        <v>22.75</v>
      </c>
      <c r="M1144" s="17">
        <v>0.33289999999999997</v>
      </c>
      <c r="O1144" s="17">
        <v>0.23499999999999999</v>
      </c>
      <c r="Q1144" s="19">
        <v>101.49069999999999</v>
      </c>
      <c r="R1144" s="21">
        <v>64.857142857142861</v>
      </c>
      <c r="T1144" s="17">
        <v>1.7667328271669527</v>
      </c>
      <c r="U1144" s="17">
        <v>0.23326717283304732</v>
      </c>
      <c r="V1144" s="17">
        <v>0</v>
      </c>
      <c r="W1144" s="21">
        <v>2</v>
      </c>
      <c r="X1144" s="17">
        <v>6.4236681675507723E-2</v>
      </c>
      <c r="Y1144" s="17">
        <v>9.3057356046843384E-2</v>
      </c>
      <c r="Z1144" s="17">
        <v>6.7774945419074991E-3</v>
      </c>
      <c r="AA1144" s="17">
        <v>4.6369774296216672E-2</v>
      </c>
      <c r="AB1144" s="17">
        <v>0.74072737477862693</v>
      </c>
      <c r="AC1144" s="17">
        <v>4.8831318660897738E-2</v>
      </c>
      <c r="AD1144" s="17">
        <v>0</v>
      </c>
      <c r="AE1144" s="17">
        <v>0</v>
      </c>
      <c r="AF1144" s="21">
        <v>1</v>
      </c>
      <c r="AG1144" s="17">
        <v>0</v>
      </c>
      <c r="AH1144" s="17">
        <v>8.323450071684918E-2</v>
      </c>
      <c r="AI1144" s="17">
        <v>0</v>
      </c>
      <c r="AJ1144" s="17">
        <v>4.1029216572703447E-3</v>
      </c>
      <c r="AK1144" s="17">
        <v>0.88911866960223429</v>
      </c>
      <c r="AL1144" s="17">
        <v>2.3543908023646816E-2</v>
      </c>
      <c r="AM1144" s="17">
        <v>0</v>
      </c>
      <c r="AN1144" s="21">
        <v>1.0000000000000007</v>
      </c>
      <c r="AO1144" s="21">
        <v>4.0000000000000009</v>
      </c>
      <c r="AQ1144" s="21">
        <v>39.843928498429385</v>
      </c>
      <c r="AR1144" s="21">
        <v>12.330134585390812</v>
      </c>
      <c r="AS1144" s="21">
        <v>47.825936916179799</v>
      </c>
    </row>
    <row r="1145" spans="1:45" x14ac:dyDescent="0.35">
      <c r="A1145" s="5">
        <v>1974</v>
      </c>
      <c r="B1145" s="17" t="s">
        <v>139</v>
      </c>
      <c r="C1145" s="21">
        <v>80</v>
      </c>
      <c r="D1145" s="21">
        <v>87</v>
      </c>
      <c r="E1145" s="17" t="s">
        <v>127</v>
      </c>
      <c r="F1145" s="19">
        <v>47.9</v>
      </c>
      <c r="G1145" s="17">
        <v>1.73</v>
      </c>
      <c r="H1145" s="19">
        <v>6.91</v>
      </c>
      <c r="I1145" s="19">
        <v>7.39</v>
      </c>
      <c r="J1145" s="17">
        <v>0.1328</v>
      </c>
      <c r="K1145" s="19">
        <v>13.17</v>
      </c>
      <c r="L1145" s="19">
        <v>22.54</v>
      </c>
      <c r="M1145" s="17">
        <v>0.29870000000000002</v>
      </c>
      <c r="O1145" s="17">
        <v>0.26829999999999998</v>
      </c>
      <c r="Q1145" s="19">
        <v>100.3398</v>
      </c>
      <c r="R1145" s="21">
        <v>64.056420233463044</v>
      </c>
      <c r="T1145" s="17">
        <v>1.770638552292741</v>
      </c>
      <c r="U1145" s="17">
        <v>0.22936144770725897</v>
      </c>
      <c r="V1145" s="17">
        <v>0</v>
      </c>
      <c r="W1145" s="21">
        <v>2</v>
      </c>
      <c r="X1145" s="17">
        <v>7.1663536822380969E-2</v>
      </c>
      <c r="Y1145" s="17">
        <v>7.5066052656903984E-2</v>
      </c>
      <c r="Z1145" s="17">
        <v>7.8407928443525923E-3</v>
      </c>
      <c r="AA1145" s="17">
        <v>4.8098593115044136E-2</v>
      </c>
      <c r="AB1145" s="17">
        <v>0.72578009853055103</v>
      </c>
      <c r="AC1145" s="17">
        <v>7.1550926030767181E-2</v>
      </c>
      <c r="AD1145" s="17">
        <v>0</v>
      </c>
      <c r="AE1145" s="17">
        <v>0</v>
      </c>
      <c r="AF1145" s="21">
        <v>0.99999999999999989</v>
      </c>
      <c r="AG1145" s="17">
        <v>0</v>
      </c>
      <c r="AH1145" s="17">
        <v>8.180894905749489E-2</v>
      </c>
      <c r="AI1145" s="17">
        <v>0</v>
      </c>
      <c r="AJ1145" s="17">
        <v>4.1574900394076211E-3</v>
      </c>
      <c r="AK1145" s="17">
        <v>0.89262744005662864</v>
      </c>
      <c r="AL1145" s="17">
        <v>2.1406120846468823E-2</v>
      </c>
      <c r="AM1145" s="17">
        <v>0</v>
      </c>
      <c r="AN1145" s="21">
        <v>1</v>
      </c>
      <c r="AO1145" s="21">
        <v>4</v>
      </c>
      <c r="AQ1145" s="21">
        <v>39.210353569376664</v>
      </c>
      <c r="AR1145" s="21">
        <v>12.565345983130866</v>
      </c>
      <c r="AS1145" s="21">
        <v>48.224300447492467</v>
      </c>
    </row>
    <row r="1146" spans="1:45" x14ac:dyDescent="0.35">
      <c r="A1146" s="5">
        <v>1974</v>
      </c>
      <c r="B1146" s="17" t="s">
        <v>139</v>
      </c>
      <c r="C1146" s="21">
        <v>85</v>
      </c>
      <c r="D1146" s="21">
        <v>88</v>
      </c>
      <c r="E1146" s="17" t="s">
        <v>127</v>
      </c>
      <c r="F1146" s="19">
        <v>49.15</v>
      </c>
      <c r="G1146" s="17">
        <v>1.68</v>
      </c>
      <c r="H1146" s="19">
        <v>6.59</v>
      </c>
      <c r="I1146" s="19">
        <v>7.18</v>
      </c>
      <c r="J1146" s="17">
        <v>0.10970000000000001</v>
      </c>
      <c r="K1146" s="19">
        <v>13.26</v>
      </c>
      <c r="L1146" s="19">
        <v>22.34</v>
      </c>
      <c r="M1146" s="17">
        <v>0.25119999999999998</v>
      </c>
      <c r="N1146" s="17">
        <v>9.7000000000000003E-3</v>
      </c>
      <c r="O1146" s="17">
        <v>0.26929999999999998</v>
      </c>
      <c r="Q1146" s="19">
        <v>100.8399</v>
      </c>
      <c r="R1146" s="21">
        <v>64.872798434442274</v>
      </c>
      <c r="T1146" s="17">
        <v>1.8088039934190594</v>
      </c>
      <c r="U1146" s="17">
        <v>0.1911960065809406</v>
      </c>
      <c r="V1146" s="17">
        <v>0</v>
      </c>
      <c r="W1146" s="21">
        <v>2</v>
      </c>
      <c r="X1146" s="17">
        <v>9.4617990435912291E-2</v>
      </c>
      <c r="Y1146" s="17">
        <v>1.4117111356921999E-2</v>
      </c>
      <c r="Z1146" s="17">
        <v>7.8351847982983235E-3</v>
      </c>
      <c r="AA1146" s="17">
        <v>4.6501732709276704E-2</v>
      </c>
      <c r="AB1146" s="17">
        <v>0.72750567914619124</v>
      </c>
      <c r="AC1146" s="17">
        <v>0.10942230155339938</v>
      </c>
      <c r="AD1146" s="17">
        <v>0</v>
      </c>
      <c r="AE1146" s="17">
        <v>0</v>
      </c>
      <c r="AF1146" s="21">
        <v>0.99999999999999989</v>
      </c>
      <c r="AG1146" s="17">
        <v>0</v>
      </c>
      <c r="AH1146" s="17">
        <v>9.7411725628612805E-2</v>
      </c>
      <c r="AI1146" s="17">
        <v>0</v>
      </c>
      <c r="AJ1146" s="17">
        <v>3.4191122062174231E-3</v>
      </c>
      <c r="AK1146" s="17">
        <v>0.88079141673642569</v>
      </c>
      <c r="AL1146" s="17">
        <v>1.7922391867861296E-2</v>
      </c>
      <c r="AM1146" s="17">
        <v>4.5535356088268538E-4</v>
      </c>
      <c r="AN1146" s="21">
        <v>0.99999999999999989</v>
      </c>
      <c r="AO1146" s="21">
        <v>4</v>
      </c>
      <c r="AQ1146" s="21">
        <v>39.696548338947096</v>
      </c>
      <c r="AR1146" s="21">
        <v>12.242824708914469</v>
      </c>
      <c r="AS1146" s="21">
        <v>48.060626952138435</v>
      </c>
    </row>
    <row r="1147" spans="1:45" x14ac:dyDescent="0.35">
      <c r="A1147" s="5">
        <v>1974</v>
      </c>
      <c r="B1147" s="17" t="s">
        <v>139</v>
      </c>
      <c r="C1147" s="21">
        <v>90</v>
      </c>
      <c r="D1147" s="21">
        <v>89</v>
      </c>
      <c r="E1147" s="17" t="s">
        <v>127</v>
      </c>
      <c r="F1147" s="19">
        <v>48.16</v>
      </c>
      <c r="G1147" s="17">
        <v>1.6488</v>
      </c>
      <c r="H1147" s="19">
        <v>6.57</v>
      </c>
      <c r="I1147" s="19">
        <v>7.17</v>
      </c>
      <c r="J1147" s="17">
        <v>3.4700000000000002E-2</v>
      </c>
      <c r="K1147" s="19">
        <v>13.4</v>
      </c>
      <c r="L1147" s="19">
        <v>23.03</v>
      </c>
      <c r="M1147" s="17">
        <v>0.26569999999999999</v>
      </c>
      <c r="N1147" s="17">
        <v>1.3100000000000001E-2</v>
      </c>
      <c r="O1147" s="17">
        <v>0.28699999999999998</v>
      </c>
      <c r="Q1147" s="19">
        <v>100.57929999999999</v>
      </c>
      <c r="R1147" s="21">
        <v>65.143412736995614</v>
      </c>
      <c r="T1147" s="17">
        <v>1.7742393534527932</v>
      </c>
      <c r="U1147" s="17">
        <v>0.22576064654720684</v>
      </c>
      <c r="V1147" s="17">
        <v>0</v>
      </c>
      <c r="W1147" s="21">
        <v>2</v>
      </c>
      <c r="X1147" s="17">
        <v>5.9486423396541033E-2</v>
      </c>
      <c r="Y1147" s="17">
        <v>8.6135270549501722E-2</v>
      </c>
      <c r="Z1147" s="17">
        <v>8.3589654662355323E-3</v>
      </c>
      <c r="AA1147" s="17">
        <v>4.5686256759010974E-2</v>
      </c>
      <c r="AB1147" s="17">
        <v>0.73596202523997112</v>
      </c>
      <c r="AC1147" s="17">
        <v>6.4371058588739594E-2</v>
      </c>
      <c r="AD1147" s="17">
        <v>0</v>
      </c>
      <c r="AE1147" s="17">
        <v>0</v>
      </c>
      <c r="AF1147" s="21">
        <v>1</v>
      </c>
      <c r="AG1147" s="17">
        <v>0</v>
      </c>
      <c r="AH1147" s="17">
        <v>7.0371475695944374E-2</v>
      </c>
      <c r="AI1147" s="17">
        <v>0</v>
      </c>
      <c r="AJ1147" s="17">
        <v>1.0826646185296675E-3</v>
      </c>
      <c r="AK1147" s="17">
        <v>0.90895333330243089</v>
      </c>
      <c r="AL1147" s="17">
        <v>1.897691584979818E-2</v>
      </c>
      <c r="AM1147" s="17">
        <v>6.1561053329679295E-4</v>
      </c>
      <c r="AN1147" s="21">
        <v>1</v>
      </c>
      <c r="AO1147" s="21">
        <v>4</v>
      </c>
      <c r="AQ1147" s="21">
        <v>39.422119789849027</v>
      </c>
      <c r="AR1147" s="21">
        <v>11.889407218426733</v>
      </c>
      <c r="AS1147" s="21">
        <v>48.68847299172424</v>
      </c>
    </row>
    <row r="1148" spans="1:45" x14ac:dyDescent="0.35">
      <c r="A1148" s="5">
        <v>1974</v>
      </c>
      <c r="B1148" s="17" t="s">
        <v>139</v>
      </c>
      <c r="C1148" s="21">
        <v>95</v>
      </c>
      <c r="D1148" s="21">
        <v>90</v>
      </c>
      <c r="E1148" s="17" t="s">
        <v>127</v>
      </c>
      <c r="F1148" s="19">
        <v>47.1</v>
      </c>
      <c r="G1148" s="17">
        <v>1.87</v>
      </c>
      <c r="H1148" s="19">
        <v>7.46</v>
      </c>
      <c r="I1148" s="19">
        <v>7.63</v>
      </c>
      <c r="J1148" s="17">
        <v>0.1154</v>
      </c>
      <c r="K1148" s="19">
        <v>12.8</v>
      </c>
      <c r="L1148" s="19">
        <v>22.96</v>
      </c>
      <c r="M1148" s="17">
        <v>0.3306</v>
      </c>
      <c r="O1148" s="17">
        <v>0.1244</v>
      </c>
      <c r="Q1148" s="19">
        <v>100.3904</v>
      </c>
      <c r="R1148" s="21">
        <v>62.652961331375437</v>
      </c>
      <c r="T1148" s="17">
        <v>1.7412935513890828</v>
      </c>
      <c r="U1148" s="17">
        <v>0.25870644861091718</v>
      </c>
      <c r="V1148" s="17">
        <v>0</v>
      </c>
      <c r="W1148" s="21">
        <v>2</v>
      </c>
      <c r="X1148" s="17">
        <v>6.6320974654533293E-2</v>
      </c>
      <c r="Y1148" s="17">
        <v>0.1084493388723201</v>
      </c>
      <c r="Z1148" s="17">
        <v>3.63593716733558E-3</v>
      </c>
      <c r="AA1148" s="17">
        <v>5.1997750867581342E-2</v>
      </c>
      <c r="AB1148" s="17">
        <v>0.70548199125636191</v>
      </c>
      <c r="AC1148" s="17">
        <v>6.4114007181867883E-2</v>
      </c>
      <c r="AD1148" s="17">
        <v>0</v>
      </c>
      <c r="AE1148" s="17">
        <v>0</v>
      </c>
      <c r="AF1148" s="21">
        <v>1</v>
      </c>
      <c r="AG1148" s="17">
        <v>0</v>
      </c>
      <c r="AH1148" s="17">
        <v>6.3312536416573334E-2</v>
      </c>
      <c r="AI1148" s="17">
        <v>0</v>
      </c>
      <c r="AJ1148" s="17">
        <v>3.6132302145482332E-3</v>
      </c>
      <c r="AK1148" s="17">
        <v>0.90937892955044197</v>
      </c>
      <c r="AL1148" s="17">
        <v>2.3695303818436732E-2</v>
      </c>
      <c r="AM1148" s="17">
        <v>0</v>
      </c>
      <c r="AN1148" s="21">
        <v>1.0000000000000002</v>
      </c>
      <c r="AO1148" s="21">
        <v>4</v>
      </c>
      <c r="AQ1148" s="21">
        <v>38.044704533361362</v>
      </c>
      <c r="AR1148" s="21">
        <v>12.914989530552841</v>
      </c>
      <c r="AS1148" s="21">
        <v>49.040305936085801</v>
      </c>
    </row>
    <row r="1149" spans="1:45" x14ac:dyDescent="0.35">
      <c r="A1149" s="5">
        <v>1974</v>
      </c>
      <c r="B1149" s="17" t="s">
        <v>139</v>
      </c>
      <c r="C1149" s="21">
        <v>100</v>
      </c>
      <c r="D1149" s="21">
        <v>91</v>
      </c>
      <c r="E1149" s="17" t="s">
        <v>133</v>
      </c>
      <c r="F1149" s="19">
        <v>47.92</v>
      </c>
      <c r="G1149" s="17">
        <v>1.4813000000000001</v>
      </c>
      <c r="H1149" s="19">
        <v>7.05</v>
      </c>
      <c r="I1149" s="19">
        <v>7.81</v>
      </c>
      <c r="J1149" s="17">
        <v>0.1125</v>
      </c>
      <c r="K1149" s="19">
        <v>12.78</v>
      </c>
      <c r="L1149" s="19">
        <v>22.41</v>
      </c>
      <c r="M1149" s="17">
        <v>0.23380000000000001</v>
      </c>
      <c r="O1149" s="17">
        <v>0.1081</v>
      </c>
      <c r="Q1149" s="19">
        <v>99.905699999999996</v>
      </c>
      <c r="R1149" s="21">
        <v>62.068965517241381</v>
      </c>
      <c r="T1149" s="17">
        <v>1.781937339139174</v>
      </c>
      <c r="U1149" s="17">
        <v>0.21806266086082604</v>
      </c>
      <c r="V1149" s="17">
        <v>0</v>
      </c>
      <c r="W1149" s="21">
        <v>2</v>
      </c>
      <c r="X1149" s="17">
        <v>9.0892055052492038E-2</v>
      </c>
      <c r="Y1149" s="17">
        <v>5.7988494997576502E-2</v>
      </c>
      <c r="Z1149" s="17">
        <v>3.177943834875119E-3</v>
      </c>
      <c r="AA1149" s="17">
        <v>4.142957798823884E-2</v>
      </c>
      <c r="AB1149" s="17">
        <v>0.70848612678878287</v>
      </c>
      <c r="AC1149" s="17">
        <v>9.8025801338034513E-2</v>
      </c>
      <c r="AD1149" s="17">
        <v>0</v>
      </c>
      <c r="AE1149" s="17">
        <v>0</v>
      </c>
      <c r="AF1149" s="21">
        <v>0.99999999999999989</v>
      </c>
      <c r="AG1149" s="17">
        <v>0</v>
      </c>
      <c r="AH1149" s="17">
        <v>8.6832444006331388E-2</v>
      </c>
      <c r="AI1149" s="17">
        <v>0</v>
      </c>
      <c r="AJ1149" s="17">
        <v>3.542965155734159E-3</v>
      </c>
      <c r="AK1149" s="17">
        <v>0.89276960183733989</v>
      </c>
      <c r="AL1149" s="17">
        <v>1.6854989000595535E-2</v>
      </c>
      <c r="AM1149" s="17">
        <v>0</v>
      </c>
      <c r="AN1149" s="21">
        <v>1.0000000000000009</v>
      </c>
      <c r="AO1149" s="21">
        <v>4.0000000000000009</v>
      </c>
      <c r="AQ1149" s="21">
        <v>38.345350991261213</v>
      </c>
      <c r="AR1149" s="21">
        <v>13.335334850894746</v>
      </c>
      <c r="AS1149" s="21">
        <v>48.31931415784404</v>
      </c>
    </row>
    <row r="1150" spans="1:45" x14ac:dyDescent="0.35">
      <c r="A1150" s="5">
        <v>1974</v>
      </c>
      <c r="B1150" s="17" t="s">
        <v>139</v>
      </c>
      <c r="C1150" s="21">
        <v>105</v>
      </c>
      <c r="D1150" s="21">
        <v>92</v>
      </c>
      <c r="E1150" s="17" t="s">
        <v>133</v>
      </c>
      <c r="F1150" s="19">
        <v>48.04</v>
      </c>
      <c r="G1150" s="17">
        <v>1.4762999999999999</v>
      </c>
      <c r="H1150" s="19">
        <v>7.12</v>
      </c>
      <c r="I1150" s="19">
        <v>7.62</v>
      </c>
      <c r="J1150" s="17">
        <v>0.16450000000000001</v>
      </c>
      <c r="K1150" s="19">
        <v>12.8</v>
      </c>
      <c r="L1150" s="19">
        <v>22.61</v>
      </c>
      <c r="M1150" s="17">
        <v>0.36480000000000001</v>
      </c>
      <c r="N1150" s="17">
        <v>3.3000000000000002E-2</v>
      </c>
      <c r="O1150" s="17">
        <v>0.109</v>
      </c>
      <c r="Q1150" s="19">
        <v>100.33760000000001</v>
      </c>
      <c r="R1150" s="21">
        <v>62.683643486777662</v>
      </c>
      <c r="T1150" s="17">
        <v>1.7760839256845122</v>
      </c>
      <c r="U1150" s="17">
        <v>0.22391607431548777</v>
      </c>
      <c r="V1150" s="17">
        <v>0</v>
      </c>
      <c r="W1150" s="21">
        <v>2</v>
      </c>
      <c r="X1150" s="17">
        <v>8.6304481416843604E-2</v>
      </c>
      <c r="Y1150" s="17">
        <v>8.0026456538211804E-2</v>
      </c>
      <c r="Z1150" s="17">
        <v>3.185898149169582E-3</v>
      </c>
      <c r="AA1150" s="17">
        <v>4.1051305461846439E-2</v>
      </c>
      <c r="AB1150" s="17">
        <v>0.70549726182771932</v>
      </c>
      <c r="AC1150" s="17">
        <v>8.3934596606209166E-2</v>
      </c>
      <c r="AD1150" s="17">
        <v>0</v>
      </c>
      <c r="AE1150" s="17">
        <v>0</v>
      </c>
      <c r="AF1150" s="21">
        <v>0.99999999999999989</v>
      </c>
      <c r="AG1150" s="17">
        <v>0</v>
      </c>
      <c r="AH1150" s="17">
        <v>7.1610110821005601E-2</v>
      </c>
      <c r="AI1150" s="17">
        <v>0</v>
      </c>
      <c r="AJ1150" s="17">
        <v>5.1506866197420249E-3</v>
      </c>
      <c r="AK1150" s="17">
        <v>0.89553582984682412</v>
      </c>
      <c r="AL1150" s="17">
        <v>2.6147108101717553E-2</v>
      </c>
      <c r="AM1150" s="17">
        <v>1.5562646107097329E-3</v>
      </c>
      <c r="AN1150" s="21">
        <v>0.99999999999999889</v>
      </c>
      <c r="AO1150" s="21">
        <v>3.9999999999999991</v>
      </c>
      <c r="AQ1150" s="21">
        <v>38.305707542292282</v>
      </c>
      <c r="AR1150" s="21">
        <v>13.070243226268676</v>
      </c>
      <c r="AS1150" s="21">
        <v>48.624049231439045</v>
      </c>
    </row>
    <row r="1151" spans="1:45" x14ac:dyDescent="0.35">
      <c r="A1151" s="5">
        <v>1974</v>
      </c>
      <c r="B1151" s="17" t="s">
        <v>139</v>
      </c>
      <c r="C1151" s="21">
        <v>110</v>
      </c>
      <c r="D1151" s="21">
        <v>93</v>
      </c>
      <c r="E1151" s="17" t="s">
        <v>133</v>
      </c>
      <c r="F1151" s="19">
        <v>47.23</v>
      </c>
      <c r="G1151" s="17">
        <v>1.5248999999999999</v>
      </c>
      <c r="H1151" s="19">
        <v>6.94</v>
      </c>
      <c r="I1151" s="19">
        <v>7.52</v>
      </c>
      <c r="J1151" s="17">
        <v>8.6599999999999996E-2</v>
      </c>
      <c r="K1151" s="19">
        <v>12.85</v>
      </c>
      <c r="L1151" s="19">
        <v>22.73</v>
      </c>
      <c r="M1151" s="17">
        <v>0.3266</v>
      </c>
      <c r="O1151" s="17">
        <v>0.1229</v>
      </c>
      <c r="Q1151" s="19">
        <v>99.331000000000003</v>
      </c>
      <c r="R1151" s="21">
        <v>63.082965144820825</v>
      </c>
      <c r="T1151" s="17">
        <v>1.7630392614135422</v>
      </c>
      <c r="U1151" s="17">
        <v>0.23696073858645783</v>
      </c>
      <c r="V1151" s="17">
        <v>0</v>
      </c>
      <c r="W1151" s="21">
        <v>2</v>
      </c>
      <c r="X1151" s="17">
        <v>6.8344039759044184E-2</v>
      </c>
      <c r="Y1151" s="17">
        <v>0.10299914298581919</v>
      </c>
      <c r="Z1151" s="17">
        <v>3.6269437964438329E-3</v>
      </c>
      <c r="AA1151" s="17">
        <v>4.2813158672305777E-2</v>
      </c>
      <c r="AB1151" s="17">
        <v>0.71510867042101356</v>
      </c>
      <c r="AC1151" s="17">
        <v>6.7108044365373432E-2</v>
      </c>
      <c r="AD1151" s="17">
        <v>0</v>
      </c>
      <c r="AE1151" s="17">
        <v>0</v>
      </c>
      <c r="AF1151" s="21">
        <v>1</v>
      </c>
      <c r="AG1151" s="17">
        <v>0</v>
      </c>
      <c r="AH1151" s="17">
        <v>6.4623341333464202E-2</v>
      </c>
      <c r="AI1151" s="17">
        <v>0</v>
      </c>
      <c r="AJ1151" s="17">
        <v>2.737793386635639E-3</v>
      </c>
      <c r="AK1151" s="17">
        <v>0.90900315998044279</v>
      </c>
      <c r="AL1151" s="17">
        <v>2.3635705299457646E-2</v>
      </c>
      <c r="AM1151" s="17">
        <v>0</v>
      </c>
      <c r="AN1151" s="21">
        <v>1.0000000000000002</v>
      </c>
      <c r="AO1151" s="21">
        <v>4</v>
      </c>
      <c r="AQ1151" s="21">
        <v>38.414068256536261</v>
      </c>
      <c r="AR1151" s="21">
        <v>12.756277066870409</v>
      </c>
      <c r="AS1151" s="21">
        <v>48.829654676593329</v>
      </c>
    </row>
    <row r="1152" spans="1:45" x14ac:dyDescent="0.35">
      <c r="A1152" s="5">
        <v>1974</v>
      </c>
      <c r="B1152" s="17" t="s">
        <v>139</v>
      </c>
      <c r="C1152" s="21">
        <v>115</v>
      </c>
      <c r="D1152" s="21">
        <v>94</v>
      </c>
      <c r="E1152" s="17" t="s">
        <v>133</v>
      </c>
      <c r="F1152" s="19">
        <v>48.93</v>
      </c>
      <c r="G1152" s="17">
        <v>1.3844000000000001</v>
      </c>
      <c r="H1152" s="19">
        <v>6.99</v>
      </c>
      <c r="I1152" s="19">
        <v>7.74</v>
      </c>
      <c r="J1152" s="17">
        <v>0.10390000000000001</v>
      </c>
      <c r="K1152" s="19">
        <v>13.19</v>
      </c>
      <c r="L1152" s="19">
        <v>22.68</v>
      </c>
      <c r="M1152" s="17">
        <v>0.35949999999999999</v>
      </c>
      <c r="O1152" s="17">
        <v>0.14030000000000001</v>
      </c>
      <c r="Q1152" s="19">
        <v>101.5181</v>
      </c>
      <c r="R1152" s="21">
        <v>63.019589106545624</v>
      </c>
      <c r="T1152" s="17">
        <v>1.786768025336235</v>
      </c>
      <c r="U1152" s="17">
        <v>0.21323197466376498</v>
      </c>
      <c r="V1152" s="17">
        <v>0</v>
      </c>
      <c r="W1152" s="21">
        <v>2</v>
      </c>
      <c r="X1152" s="17">
        <v>8.7583535514459021E-2</v>
      </c>
      <c r="Y1152" s="17">
        <v>7.1002782579123846E-2</v>
      </c>
      <c r="Z1152" s="17">
        <v>4.0503777809655344E-3</v>
      </c>
      <c r="AA1152" s="17">
        <v>3.8023003079335718E-2</v>
      </c>
      <c r="AB1152" s="17">
        <v>0.71806313311893444</v>
      </c>
      <c r="AC1152" s="17">
        <v>8.1277167927181537E-2</v>
      </c>
      <c r="AD1152" s="17">
        <v>0</v>
      </c>
      <c r="AE1152" s="17">
        <v>0</v>
      </c>
      <c r="AF1152" s="21">
        <v>1</v>
      </c>
      <c r="AG1152" s="17">
        <v>0</v>
      </c>
      <c r="AH1152" s="17">
        <v>8.4061654957901272E-2</v>
      </c>
      <c r="AI1152" s="17">
        <v>0</v>
      </c>
      <c r="AJ1152" s="17">
        <v>3.2132701802713064E-3</v>
      </c>
      <c r="AK1152" s="17">
        <v>0.88727434749237055</v>
      </c>
      <c r="AL1152" s="17">
        <v>2.5450727369456784E-2</v>
      </c>
      <c r="AM1152" s="17">
        <v>0</v>
      </c>
      <c r="AN1152" s="21">
        <v>0.99999999999999989</v>
      </c>
      <c r="AO1152" s="21">
        <v>4</v>
      </c>
      <c r="AQ1152" s="21">
        <v>38.921681836020326</v>
      </c>
      <c r="AR1152" s="21">
        <v>12.984761676321085</v>
      </c>
      <c r="AS1152" s="21">
        <v>48.093556487658589</v>
      </c>
    </row>
    <row r="1153" spans="1:45" x14ac:dyDescent="0.35">
      <c r="A1153" s="5">
        <v>1974</v>
      </c>
      <c r="B1153" s="17" t="s">
        <v>139</v>
      </c>
      <c r="C1153" s="21">
        <v>120</v>
      </c>
      <c r="D1153" s="21">
        <v>95</v>
      </c>
      <c r="E1153" s="17" t="s">
        <v>133</v>
      </c>
      <c r="F1153" s="19">
        <v>48.74</v>
      </c>
      <c r="G1153" s="17">
        <v>1.4103000000000001</v>
      </c>
      <c r="H1153" s="19">
        <v>6.96</v>
      </c>
      <c r="I1153" s="19">
        <v>7.61</v>
      </c>
      <c r="J1153" s="17">
        <v>6.93E-2</v>
      </c>
      <c r="K1153" s="19">
        <v>13.18</v>
      </c>
      <c r="L1153" s="19">
        <v>22.56</v>
      </c>
      <c r="M1153" s="17">
        <v>0.37919999999999998</v>
      </c>
      <c r="O1153" s="17">
        <v>0.15229999999999999</v>
      </c>
      <c r="Q1153" s="19">
        <v>101.0611</v>
      </c>
      <c r="R1153" s="21">
        <v>63.395863395863394</v>
      </c>
      <c r="T1153" s="17">
        <v>1.7870025910792344</v>
      </c>
      <c r="U1153" s="17">
        <v>0.21299740892076557</v>
      </c>
      <c r="V1153" s="17">
        <v>0</v>
      </c>
      <c r="W1153" s="21">
        <v>2</v>
      </c>
      <c r="X1153" s="17">
        <v>8.7734139105342168E-2</v>
      </c>
      <c r="Y1153" s="17">
        <v>7.0021401028887417E-2</v>
      </c>
      <c r="Z1153" s="17">
        <v>4.4145299272711882E-3</v>
      </c>
      <c r="AA1153" s="17">
        <v>3.8890455613734158E-2</v>
      </c>
      <c r="AB1153" s="17">
        <v>0.72041035308508539</v>
      </c>
      <c r="AC1153" s="17">
        <v>7.85291212396797E-2</v>
      </c>
      <c r="AD1153" s="17">
        <v>0</v>
      </c>
      <c r="AE1153" s="17">
        <v>0</v>
      </c>
      <c r="AF1153" s="21">
        <v>1</v>
      </c>
      <c r="AG1153" s="17">
        <v>0</v>
      </c>
      <c r="AH1153" s="17">
        <v>8.4757985199415464E-2</v>
      </c>
      <c r="AI1153" s="17">
        <v>0</v>
      </c>
      <c r="AJ1153" s="17">
        <v>2.1518482031583847E-3</v>
      </c>
      <c r="AK1153" s="17">
        <v>0.88613659422922386</v>
      </c>
      <c r="AL1153" s="17">
        <v>2.6953572368201242E-2</v>
      </c>
      <c r="AM1153" s="17">
        <v>0</v>
      </c>
      <c r="AN1153" s="21">
        <v>0.999999999999999</v>
      </c>
      <c r="AO1153" s="21">
        <v>3.9999999999999991</v>
      </c>
      <c r="AQ1153" s="21">
        <v>39.110070406207058</v>
      </c>
      <c r="AR1153" s="21">
        <v>12.782813362874103</v>
      </c>
      <c r="AS1153" s="21">
        <v>48.107116230918841</v>
      </c>
    </row>
    <row r="1154" spans="1:45" x14ac:dyDescent="0.35">
      <c r="A1154" s="5">
        <v>1974</v>
      </c>
      <c r="B1154" s="17" t="s">
        <v>139</v>
      </c>
      <c r="C1154" s="21">
        <v>125</v>
      </c>
      <c r="D1154" s="21">
        <v>96</v>
      </c>
      <c r="E1154" s="17" t="s">
        <v>127</v>
      </c>
      <c r="F1154" s="19">
        <v>47.16</v>
      </c>
      <c r="G1154" s="17">
        <v>1.89</v>
      </c>
      <c r="H1154" s="19">
        <v>7.43</v>
      </c>
      <c r="I1154" s="19">
        <v>7.63</v>
      </c>
      <c r="J1154" s="17">
        <v>0.15579999999999999</v>
      </c>
      <c r="K1154" s="19">
        <v>12.56</v>
      </c>
      <c r="L1154" s="19">
        <v>22.93</v>
      </c>
      <c r="M1154" s="17">
        <v>0.32729999999999998</v>
      </c>
      <c r="O1154" s="17">
        <v>0.15229999999999999</v>
      </c>
      <c r="Q1154" s="19">
        <v>100.23539999999998</v>
      </c>
      <c r="R1154" s="21">
        <v>62.209014363546309</v>
      </c>
      <c r="T1154" s="17">
        <v>1.7483657748185841</v>
      </c>
      <c r="U1154" s="17">
        <v>0.25163422518141587</v>
      </c>
      <c r="V1154" s="17">
        <v>0</v>
      </c>
      <c r="W1154" s="21">
        <v>2</v>
      </c>
      <c r="X1154" s="17">
        <v>7.298736927324273E-2</v>
      </c>
      <c r="Y1154" s="17">
        <v>9.2306783826282032E-2</v>
      </c>
      <c r="Z1154" s="17">
        <v>4.4637854056435149E-3</v>
      </c>
      <c r="AA1154" s="17">
        <v>5.2700188899119461E-2</v>
      </c>
      <c r="AB1154" s="17">
        <v>0.69418147073045389</v>
      </c>
      <c r="AC1154" s="17">
        <v>8.3360401865258393E-2</v>
      </c>
      <c r="AD1154" s="17">
        <v>0</v>
      </c>
      <c r="AE1154" s="17">
        <v>0</v>
      </c>
      <c r="AF1154" s="21">
        <v>1</v>
      </c>
      <c r="AG1154" s="17">
        <v>0</v>
      </c>
      <c r="AH1154" s="17">
        <v>6.0864993500044345E-2</v>
      </c>
      <c r="AI1154" s="17">
        <v>0</v>
      </c>
      <c r="AJ1154" s="17">
        <v>4.8917549498344003E-3</v>
      </c>
      <c r="AK1154" s="17">
        <v>0.91071916042812917</v>
      </c>
      <c r="AL1154" s="17">
        <v>2.3524091121992625E-2</v>
      </c>
      <c r="AM1154" s="17">
        <v>0</v>
      </c>
      <c r="AN1154" s="21">
        <v>1.0000000000000007</v>
      </c>
      <c r="AO1154" s="21">
        <v>4.0000000000000009</v>
      </c>
      <c r="AQ1154" s="21">
        <v>37.598019534428879</v>
      </c>
      <c r="AR1154" s="21">
        <v>13.07592059807703</v>
      </c>
      <c r="AS1154" s="21">
        <v>49.326059867494095</v>
      </c>
    </row>
    <row r="1155" spans="1:45" x14ac:dyDescent="0.35">
      <c r="A1155" s="5">
        <v>1974</v>
      </c>
      <c r="B1155" s="17" t="s">
        <v>139</v>
      </c>
      <c r="C1155" s="21">
        <v>130</v>
      </c>
      <c r="D1155" s="21">
        <v>97</v>
      </c>
      <c r="E1155" s="17" t="s">
        <v>127</v>
      </c>
      <c r="F1155" s="19">
        <v>47.01</v>
      </c>
      <c r="G1155" s="17">
        <v>1.85</v>
      </c>
      <c r="H1155" s="19">
        <v>7.37</v>
      </c>
      <c r="I1155" s="19">
        <v>7.54</v>
      </c>
      <c r="J1155" s="17">
        <v>8.9499999999999996E-2</v>
      </c>
      <c r="K1155" s="19">
        <v>12.74</v>
      </c>
      <c r="L1155" s="19">
        <v>22.53</v>
      </c>
      <c r="M1155" s="17">
        <v>0.32629999999999998</v>
      </c>
      <c r="O1155" s="17">
        <v>0.15640000000000001</v>
      </c>
      <c r="Q1155" s="19">
        <v>99.612200000000001</v>
      </c>
      <c r="R1155" s="21">
        <v>62.820512820512818</v>
      </c>
      <c r="T1155" s="17">
        <v>1.7515889039008039</v>
      </c>
      <c r="U1155" s="17">
        <v>0.24841109609919609</v>
      </c>
      <c r="V1155" s="17">
        <v>0</v>
      </c>
      <c r="W1155" s="21">
        <v>2</v>
      </c>
      <c r="X1155" s="17">
        <v>7.5212004768834273E-2</v>
      </c>
      <c r="Y1155" s="17">
        <v>8.8472778131767807E-2</v>
      </c>
      <c r="Z1155" s="17">
        <v>4.6070570212730783E-3</v>
      </c>
      <c r="AA1155" s="17">
        <v>5.1844839022724305E-2</v>
      </c>
      <c r="AB1155" s="17">
        <v>0.70767888863339379</v>
      </c>
      <c r="AC1155" s="17">
        <v>7.2184432422006783E-2</v>
      </c>
      <c r="AD1155" s="17">
        <v>0</v>
      </c>
      <c r="AE1155" s="17">
        <v>0</v>
      </c>
      <c r="AF1155" s="21">
        <v>1</v>
      </c>
      <c r="AG1155" s="17">
        <v>0</v>
      </c>
      <c r="AH1155" s="17">
        <v>7.4262974220298344E-2</v>
      </c>
      <c r="AI1155" s="17">
        <v>0</v>
      </c>
      <c r="AJ1155" s="17">
        <v>2.824253719028657E-3</v>
      </c>
      <c r="AK1155" s="17">
        <v>0.89934235019254771</v>
      </c>
      <c r="AL1155" s="17">
        <v>2.3570421868125226E-2</v>
      </c>
      <c r="AM1155" s="17">
        <v>0</v>
      </c>
      <c r="AN1155" s="21">
        <v>0.99999999999999989</v>
      </c>
      <c r="AO1155" s="21">
        <v>4</v>
      </c>
      <c r="AQ1155" s="21">
        <v>38.361451393753583</v>
      </c>
      <c r="AR1155" s="21">
        <v>12.88751419305515</v>
      </c>
      <c r="AS1155" s="21">
        <v>48.751034413191263</v>
      </c>
    </row>
    <row r="1156" spans="1:45" x14ac:dyDescent="0.35">
      <c r="A1156" s="5">
        <v>1974</v>
      </c>
      <c r="B1156" s="17" t="s">
        <v>139</v>
      </c>
      <c r="C1156" s="21">
        <v>135</v>
      </c>
      <c r="D1156" s="21">
        <v>98</v>
      </c>
      <c r="E1156" s="17" t="s">
        <v>127</v>
      </c>
      <c r="F1156" s="19">
        <v>48.53</v>
      </c>
      <c r="G1156" s="17">
        <v>1.6206</v>
      </c>
      <c r="H1156" s="19">
        <v>6.8</v>
      </c>
      <c r="I1156" s="19">
        <v>7.53</v>
      </c>
      <c r="J1156" s="17">
        <v>0.1328</v>
      </c>
      <c r="K1156" s="19">
        <v>13.2</v>
      </c>
      <c r="L1156" s="19">
        <v>22.38</v>
      </c>
      <c r="M1156" s="17">
        <v>0.3286</v>
      </c>
      <c r="N1156" s="17">
        <v>3.3999999999999998E-3</v>
      </c>
      <c r="O1156" s="17">
        <v>0.221</v>
      </c>
      <c r="Q1156" s="19">
        <v>100.74639999999999</v>
      </c>
      <c r="R1156" s="21">
        <v>63.675832127351661</v>
      </c>
      <c r="T1156" s="17">
        <v>1.7867710073328098</v>
      </c>
      <c r="U1156" s="17">
        <v>0.2132289926671902</v>
      </c>
      <c r="V1156" s="17">
        <v>0</v>
      </c>
      <c r="W1156" s="21">
        <v>2</v>
      </c>
      <c r="X1156" s="17">
        <v>8.1822360756165502E-2</v>
      </c>
      <c r="Y1156" s="17">
        <v>5.883400886066309E-2</v>
      </c>
      <c r="Z1156" s="17">
        <v>6.4327368237316537E-3</v>
      </c>
      <c r="AA1156" s="17">
        <v>4.4877257405934727E-2</v>
      </c>
      <c r="AB1156" s="17">
        <v>0.72453173831301743</v>
      </c>
      <c r="AC1156" s="17">
        <v>8.350189784048756E-2</v>
      </c>
      <c r="AD1156" s="17">
        <v>0</v>
      </c>
      <c r="AE1156" s="17">
        <v>0</v>
      </c>
      <c r="AF1156" s="21">
        <v>1</v>
      </c>
      <c r="AG1156" s="17">
        <v>0</v>
      </c>
      <c r="AH1156" s="17">
        <v>8.9488609912166561E-2</v>
      </c>
      <c r="AI1156" s="17">
        <v>0</v>
      </c>
      <c r="AJ1156" s="17">
        <v>4.1409064621117497E-3</v>
      </c>
      <c r="AK1156" s="17">
        <v>0.88275585504048171</v>
      </c>
      <c r="AL1156" s="17">
        <v>2.3454950050234194E-2</v>
      </c>
      <c r="AM1156" s="17">
        <v>1.5967853500554856E-4</v>
      </c>
      <c r="AN1156" s="21">
        <v>0.99999999999999978</v>
      </c>
      <c r="AO1156" s="21">
        <v>4</v>
      </c>
      <c r="AQ1156" s="21">
        <v>39.3072319348055</v>
      </c>
      <c r="AR1156" s="21">
        <v>12.801575311271286</v>
      </c>
      <c r="AS1156" s="21">
        <v>47.891192753923214</v>
      </c>
    </row>
    <row r="1157" spans="1:45" x14ac:dyDescent="0.35">
      <c r="A1157" s="5">
        <v>1974</v>
      </c>
      <c r="B1157" s="17" t="s">
        <v>139</v>
      </c>
      <c r="C1157" s="21">
        <v>140</v>
      </c>
      <c r="D1157" s="21">
        <v>99</v>
      </c>
      <c r="E1157" s="17" t="s">
        <v>127</v>
      </c>
      <c r="F1157" s="19">
        <v>48.18</v>
      </c>
      <c r="G1157" s="17">
        <v>1.6291</v>
      </c>
      <c r="H1157" s="19">
        <v>6.72</v>
      </c>
      <c r="I1157" s="19">
        <v>6.99</v>
      </c>
      <c r="J1157" s="17">
        <v>6.3500000000000001E-2</v>
      </c>
      <c r="K1157" s="19">
        <v>13.14</v>
      </c>
      <c r="L1157" s="19">
        <v>22.64</v>
      </c>
      <c r="M1157" s="17">
        <v>0.26650000000000001</v>
      </c>
      <c r="O1157" s="17">
        <v>0.29530000000000001</v>
      </c>
      <c r="Q1157" s="19">
        <v>99.924399999999991</v>
      </c>
      <c r="R1157" s="21">
        <v>65.275707898658709</v>
      </c>
      <c r="T1157" s="17">
        <v>1.7874584475511375</v>
      </c>
      <c r="U1157" s="17">
        <v>0.21254155244886253</v>
      </c>
      <c r="V1157" s="17">
        <v>0</v>
      </c>
      <c r="W1157" s="21">
        <v>2</v>
      </c>
      <c r="X1157" s="17">
        <v>8.1269767968191187E-2</v>
      </c>
      <c r="Y1157" s="17">
        <v>5.0862829027368307E-2</v>
      </c>
      <c r="Z1157" s="17">
        <v>8.661188900308623E-3</v>
      </c>
      <c r="AA1157" s="17">
        <v>4.5457837362853623E-2</v>
      </c>
      <c r="AB1157" s="17">
        <v>0.72675729886446427</v>
      </c>
      <c r="AC1157" s="17">
        <v>8.6991077876814038E-2</v>
      </c>
      <c r="AD1157" s="17">
        <v>0</v>
      </c>
      <c r="AE1157" s="17">
        <v>0</v>
      </c>
      <c r="AF1157" s="21">
        <v>1</v>
      </c>
      <c r="AG1157" s="17">
        <v>0</v>
      </c>
      <c r="AH1157" s="17">
        <v>7.8992343357417449E-2</v>
      </c>
      <c r="AI1157" s="17">
        <v>0</v>
      </c>
      <c r="AJ1157" s="17">
        <v>1.9951778934447005E-3</v>
      </c>
      <c r="AK1157" s="17">
        <v>0.89984457057642464</v>
      </c>
      <c r="AL1157" s="17">
        <v>1.9167908172713945E-2</v>
      </c>
      <c r="AM1157" s="17">
        <v>0</v>
      </c>
      <c r="AN1157" s="21">
        <v>1.0000000000000007</v>
      </c>
      <c r="AO1157" s="21">
        <v>4.0000000000000009</v>
      </c>
      <c r="AQ1157" s="21">
        <v>39.381177401181283</v>
      </c>
      <c r="AR1157" s="21">
        <v>11.858474787067697</v>
      </c>
      <c r="AS1157" s="21">
        <v>48.760347811751018</v>
      </c>
    </row>
    <row r="1158" spans="1:45" x14ac:dyDescent="0.35">
      <c r="A1158" s="5">
        <v>1974</v>
      </c>
      <c r="B1158" s="17" t="s">
        <v>139</v>
      </c>
      <c r="C1158" s="21">
        <v>145</v>
      </c>
      <c r="D1158" s="21">
        <v>100</v>
      </c>
      <c r="E1158" s="17" t="s">
        <v>127</v>
      </c>
      <c r="F1158" s="19">
        <v>48.4</v>
      </c>
      <c r="G1158" s="17">
        <v>1.68</v>
      </c>
      <c r="H1158" s="19">
        <v>6.82</v>
      </c>
      <c r="I1158" s="19">
        <v>7.12</v>
      </c>
      <c r="J1158" s="17">
        <v>0.13289999999999999</v>
      </c>
      <c r="K1158" s="19">
        <v>13.31</v>
      </c>
      <c r="L1158" s="19">
        <v>22.85</v>
      </c>
      <c r="M1158" s="17">
        <v>0.3286</v>
      </c>
      <c r="N1158" s="17">
        <v>1.6500000000000001E-2</v>
      </c>
      <c r="O1158" s="17">
        <v>0.29830000000000001</v>
      </c>
      <c r="Q1158" s="19">
        <v>100.95629999999998</v>
      </c>
      <c r="R1158" s="21">
        <v>65.149290259422415</v>
      </c>
      <c r="T1158" s="17">
        <v>1.7764116252103264</v>
      </c>
      <c r="U1158" s="17">
        <v>0.22358837478967364</v>
      </c>
      <c r="V1158" s="17">
        <v>0</v>
      </c>
      <c r="W1158" s="21">
        <v>2</v>
      </c>
      <c r="X1158" s="17">
        <v>7.1405305773268091E-2</v>
      </c>
      <c r="Y1158" s="17">
        <v>7.4928263183722116E-2</v>
      </c>
      <c r="Z1158" s="17">
        <v>8.6555845493963123E-3</v>
      </c>
      <c r="AA1158" s="17">
        <v>4.6376652153754694E-2</v>
      </c>
      <c r="AB1158" s="17">
        <v>0.72828468664330059</v>
      </c>
      <c r="AC1158" s="17">
        <v>7.0349507696558122E-2</v>
      </c>
      <c r="AD1158" s="17">
        <v>0</v>
      </c>
      <c r="AE1158" s="17">
        <v>0</v>
      </c>
      <c r="AF1158" s="21">
        <v>0.99999999999999989</v>
      </c>
      <c r="AG1158" s="17">
        <v>0</v>
      </c>
      <c r="AH1158" s="17">
        <v>7.3239084993956982E-2</v>
      </c>
      <c r="AI1158" s="17">
        <v>0</v>
      </c>
      <c r="AJ1158" s="17">
        <v>4.1310644042766844E-3</v>
      </c>
      <c r="AK1158" s="17">
        <v>0.89847576757754644</v>
      </c>
      <c r="AL1158" s="17">
        <v>2.3381595977008264E-2</v>
      </c>
      <c r="AM1158" s="17">
        <v>7.7248704721074408E-4</v>
      </c>
      <c r="AN1158" s="21">
        <v>0.99999999999999911</v>
      </c>
      <c r="AO1158" s="21">
        <v>3.9999999999999991</v>
      </c>
      <c r="AQ1158" s="21">
        <v>39.379333233550916</v>
      </c>
      <c r="AR1158" s="21">
        <v>12.038872719973771</v>
      </c>
      <c r="AS1158" s="21">
        <v>48.581794046475309</v>
      </c>
    </row>
    <row r="1159" spans="1:45" x14ac:dyDescent="0.35">
      <c r="A1159" s="5">
        <v>1974</v>
      </c>
      <c r="B1159" s="17" t="s">
        <v>139</v>
      </c>
      <c r="C1159" s="21">
        <v>150</v>
      </c>
      <c r="D1159" s="21">
        <v>101</v>
      </c>
      <c r="E1159" s="17" t="s">
        <v>127</v>
      </c>
      <c r="F1159" s="19">
        <v>47.38</v>
      </c>
      <c r="G1159" s="17">
        <v>1.6613</v>
      </c>
      <c r="H1159" s="19">
        <v>6.88</v>
      </c>
      <c r="I1159" s="19">
        <v>7.31</v>
      </c>
      <c r="J1159" s="17">
        <v>8.0799999999999997E-2</v>
      </c>
      <c r="K1159" s="19">
        <v>13.08</v>
      </c>
      <c r="L1159" s="19">
        <v>22.83</v>
      </c>
      <c r="M1159" s="17">
        <v>0.35799999999999998</v>
      </c>
      <c r="O1159" s="17">
        <v>0.17449999999999999</v>
      </c>
      <c r="Q1159" s="19">
        <v>99.754600000000011</v>
      </c>
      <c r="R1159" s="21">
        <v>64.149092692496325</v>
      </c>
      <c r="T1159" s="17">
        <v>1.7595570064421986</v>
      </c>
      <c r="U1159" s="17">
        <v>0.24044299355780141</v>
      </c>
      <c r="V1159" s="17">
        <v>0</v>
      </c>
      <c r="W1159" s="21">
        <v>2</v>
      </c>
      <c r="X1159" s="17">
        <v>6.0668141837950273E-2</v>
      </c>
      <c r="Y1159" s="17">
        <v>0.10762016257181319</v>
      </c>
      <c r="Z1159" s="17">
        <v>5.1232862466318177E-3</v>
      </c>
      <c r="AA1159" s="17">
        <v>4.640323070415292E-2</v>
      </c>
      <c r="AB1159" s="17">
        <v>0.7241706298934536</v>
      </c>
      <c r="AC1159" s="17">
        <v>5.6014548745998205E-2</v>
      </c>
      <c r="AD1159" s="17">
        <v>0</v>
      </c>
      <c r="AE1159" s="17">
        <v>0</v>
      </c>
      <c r="AF1159" s="21">
        <v>1</v>
      </c>
      <c r="AG1159" s="17">
        <v>0</v>
      </c>
      <c r="AH1159" s="17">
        <v>6.3369401709839068E-2</v>
      </c>
      <c r="AI1159" s="17">
        <v>0</v>
      </c>
      <c r="AJ1159" s="17">
        <v>2.5413143336491654E-3</v>
      </c>
      <c r="AK1159" s="17">
        <v>0.9083142254496116</v>
      </c>
      <c r="AL1159" s="17">
        <v>2.5775058506899266E-2</v>
      </c>
      <c r="AM1159" s="17">
        <v>0</v>
      </c>
      <c r="AN1159" s="21">
        <v>0.99999999999999911</v>
      </c>
      <c r="AO1159" s="21">
        <v>3.9999999999999991</v>
      </c>
      <c r="AQ1159" s="21">
        <v>38.891452873778555</v>
      </c>
      <c r="AR1159" s="21">
        <v>12.327695714374405</v>
      </c>
      <c r="AS1159" s="21">
        <v>48.780851411847038</v>
      </c>
    </row>
    <row r="1160" spans="1:45" x14ac:dyDescent="0.35">
      <c r="A1160" s="5">
        <v>1974</v>
      </c>
      <c r="B1160" s="17" t="s">
        <v>139</v>
      </c>
      <c r="C1160" s="21">
        <v>155</v>
      </c>
      <c r="D1160" s="21">
        <v>102</v>
      </c>
      <c r="E1160" s="17" t="s">
        <v>127</v>
      </c>
      <c r="F1160" s="19">
        <v>47.7</v>
      </c>
      <c r="G1160" s="17">
        <v>1.77</v>
      </c>
      <c r="H1160" s="19">
        <v>7.07</v>
      </c>
      <c r="I1160" s="19">
        <v>7.52</v>
      </c>
      <c r="J1160" s="17">
        <v>0.1183</v>
      </c>
      <c r="K1160" s="19">
        <v>12.98</v>
      </c>
      <c r="L1160" s="19">
        <v>22.58</v>
      </c>
      <c r="M1160" s="17">
        <v>0.26700000000000002</v>
      </c>
      <c r="N1160" s="17">
        <v>7.0000000000000001E-3</v>
      </c>
      <c r="O1160" s="17">
        <v>0.30009999999999998</v>
      </c>
      <c r="Q1160" s="19">
        <v>100.31240000000001</v>
      </c>
      <c r="R1160" s="21">
        <v>63.31707317073171</v>
      </c>
      <c r="T1160" s="17">
        <v>1.7657375712024792</v>
      </c>
      <c r="U1160" s="17">
        <v>0.23426242879752079</v>
      </c>
      <c r="V1160" s="17">
        <v>0</v>
      </c>
      <c r="W1160" s="21">
        <v>2</v>
      </c>
      <c r="X1160" s="17">
        <v>7.4168048264789121E-2</v>
      </c>
      <c r="Y1160" s="17">
        <v>7.2243307236600732E-2</v>
      </c>
      <c r="Z1160" s="17">
        <v>8.7825105272652578E-3</v>
      </c>
      <c r="AA1160" s="17">
        <v>4.9280251221115103E-2</v>
      </c>
      <c r="AB1160" s="17">
        <v>0.71632044901520953</v>
      </c>
      <c r="AC1160" s="17">
        <v>7.9205433735020203E-2</v>
      </c>
      <c r="AD1160" s="17">
        <v>0</v>
      </c>
      <c r="AE1160" s="17">
        <v>0</v>
      </c>
      <c r="AF1160" s="21">
        <v>0.99999999999999989</v>
      </c>
      <c r="AG1160" s="17">
        <v>0</v>
      </c>
      <c r="AH1160" s="17">
        <v>8.1323928336246437E-2</v>
      </c>
      <c r="AI1160" s="17">
        <v>0</v>
      </c>
      <c r="AJ1160" s="17">
        <v>3.7087816322084739E-3</v>
      </c>
      <c r="AK1160" s="17">
        <v>0.89547535035818049</v>
      </c>
      <c r="AL1160" s="17">
        <v>1.9161406665425044E-2</v>
      </c>
      <c r="AM1160" s="17">
        <v>3.3053300793837754E-4</v>
      </c>
      <c r="AN1160" s="21">
        <v>0.99999999999999889</v>
      </c>
      <c r="AO1160" s="21">
        <v>3.9999999999999991</v>
      </c>
      <c r="AQ1160" s="21">
        <v>38.756114586906392</v>
      </c>
      <c r="AR1160" s="21">
        <v>12.794695757899355</v>
      </c>
      <c r="AS1160" s="21">
        <v>48.449189655194253</v>
      </c>
    </row>
    <row r="1161" spans="1:45" x14ac:dyDescent="0.35">
      <c r="A1161" s="5">
        <v>1974</v>
      </c>
      <c r="B1161" s="17" t="s">
        <v>139</v>
      </c>
      <c r="C1161" s="21">
        <v>160</v>
      </c>
      <c r="D1161" s="21">
        <v>103</v>
      </c>
      <c r="E1161" s="17" t="s">
        <v>127</v>
      </c>
      <c r="F1161" s="19">
        <v>47.8</v>
      </c>
      <c r="G1161" s="17">
        <v>1.78</v>
      </c>
      <c r="H1161" s="19">
        <v>7.36</v>
      </c>
      <c r="I1161" s="19">
        <v>7.25</v>
      </c>
      <c r="J1161" s="17">
        <v>8.9499999999999996E-2</v>
      </c>
      <c r="K1161" s="19">
        <v>12.69</v>
      </c>
      <c r="L1161" s="19">
        <v>22.74</v>
      </c>
      <c r="M1161" s="17">
        <v>0.34549999999999997</v>
      </c>
      <c r="N1161" s="17">
        <v>1.2500000000000001E-2</v>
      </c>
      <c r="O1161" s="17">
        <v>0.23880000000000001</v>
      </c>
      <c r="Q1161" s="19">
        <v>100.30629999999999</v>
      </c>
      <c r="R1161" s="21">
        <v>63.640922768304918</v>
      </c>
      <c r="T1161" s="17">
        <v>1.7686384032500291</v>
      </c>
      <c r="U1161" s="17">
        <v>0.23136159674997092</v>
      </c>
      <c r="V1161" s="17">
        <v>0</v>
      </c>
      <c r="W1161" s="21">
        <v>2</v>
      </c>
      <c r="X1161" s="17">
        <v>8.9574865808587034E-2</v>
      </c>
      <c r="Y1161" s="17">
        <v>6.1102619525088782E-2</v>
      </c>
      <c r="Z1161" s="17">
        <v>6.9853855475027421E-3</v>
      </c>
      <c r="AA1161" s="17">
        <v>4.9536238346988559E-2</v>
      </c>
      <c r="AB1161" s="17">
        <v>0.69999937806490642</v>
      </c>
      <c r="AC1161" s="17">
        <v>9.2801512706926492E-2</v>
      </c>
      <c r="AD1161" s="17">
        <v>0</v>
      </c>
      <c r="AE1161" s="17">
        <v>0</v>
      </c>
      <c r="AF1161" s="21">
        <v>1</v>
      </c>
      <c r="AG1161" s="17">
        <v>0</v>
      </c>
      <c r="AH1161" s="17">
        <v>7.040922468182409E-2</v>
      </c>
      <c r="AI1161" s="17">
        <v>0</v>
      </c>
      <c r="AJ1161" s="17">
        <v>2.8046129136237259E-3</v>
      </c>
      <c r="AK1161" s="17">
        <v>0.90141241157936813</v>
      </c>
      <c r="AL1161" s="17">
        <v>2.4783780477734711E-2</v>
      </c>
      <c r="AM1161" s="17">
        <v>5.8997034744946296E-4</v>
      </c>
      <c r="AN1161" s="21">
        <v>1.0000000000000002</v>
      </c>
      <c r="AO1161" s="21">
        <v>4</v>
      </c>
      <c r="AQ1161" s="21">
        <v>38.282088352072336</v>
      </c>
      <c r="AR1161" s="21">
        <v>12.420797017439709</v>
      </c>
      <c r="AS1161" s="21">
        <v>49.297114630487954</v>
      </c>
    </row>
    <row r="1162" spans="1:45" x14ac:dyDescent="0.35">
      <c r="A1162" s="5">
        <v>1974</v>
      </c>
      <c r="B1162" s="17" t="s">
        <v>139</v>
      </c>
      <c r="C1162" s="21">
        <v>165</v>
      </c>
      <c r="D1162" s="21">
        <v>104</v>
      </c>
      <c r="E1162" s="17" t="s">
        <v>127</v>
      </c>
      <c r="F1162" s="19">
        <v>47.65</v>
      </c>
      <c r="G1162" s="17">
        <v>1.99</v>
      </c>
      <c r="H1162" s="19">
        <v>7.34</v>
      </c>
      <c r="I1162" s="19">
        <v>7.49</v>
      </c>
      <c r="J1162" s="17">
        <v>0.12130000000000001</v>
      </c>
      <c r="K1162" s="19">
        <v>12.59</v>
      </c>
      <c r="L1162" s="19">
        <v>22.72</v>
      </c>
      <c r="M1162" s="17">
        <v>0.30070000000000002</v>
      </c>
      <c r="O1162" s="17">
        <v>0.15490000000000001</v>
      </c>
      <c r="Q1162" s="19">
        <v>100.35690000000001</v>
      </c>
      <c r="R1162" s="21">
        <v>62.699203187250994</v>
      </c>
      <c r="T1162" s="17">
        <v>1.7651725170403683</v>
      </c>
      <c r="U1162" s="17">
        <v>0.23482748295963174</v>
      </c>
      <c r="V1162" s="17">
        <v>0</v>
      </c>
      <c r="W1162" s="21">
        <v>2</v>
      </c>
      <c r="X1162" s="17">
        <v>8.5615233628024312E-2</v>
      </c>
      <c r="Y1162" s="17">
        <v>5.5379651896862982E-2</v>
      </c>
      <c r="Z1162" s="17">
        <v>4.5364964410121549E-3</v>
      </c>
      <c r="AA1162" s="17">
        <v>5.5445869223387234E-2</v>
      </c>
      <c r="AB1162" s="17">
        <v>0.69530421166094647</v>
      </c>
      <c r="AC1162" s="17">
        <v>0.10371853714976687</v>
      </c>
      <c r="AD1162" s="17">
        <v>0</v>
      </c>
      <c r="AE1162" s="17">
        <v>0</v>
      </c>
      <c r="AF1162" s="21">
        <v>1</v>
      </c>
      <c r="AG1162" s="17">
        <v>0</v>
      </c>
      <c r="AH1162" s="17">
        <v>7.2914476973955256E-2</v>
      </c>
      <c r="AI1162" s="17">
        <v>0</v>
      </c>
      <c r="AJ1162" s="17">
        <v>3.8056057342770668E-3</v>
      </c>
      <c r="AK1162" s="17">
        <v>0.90168427983872623</v>
      </c>
      <c r="AL1162" s="17">
        <v>2.1595637453040398E-2</v>
      </c>
      <c r="AM1162" s="17">
        <v>0</v>
      </c>
      <c r="AN1162" s="21">
        <v>0.99999999999999889</v>
      </c>
      <c r="AO1162" s="21">
        <v>3.9999999999999991</v>
      </c>
      <c r="AQ1162" s="21">
        <v>37.936580418673664</v>
      </c>
      <c r="AR1162" s="21">
        <v>12.866510342646112</v>
      </c>
      <c r="AS1162" s="21">
        <v>49.19690923868022</v>
      </c>
    </row>
    <row r="1163" spans="1:45" x14ac:dyDescent="0.35">
      <c r="A1163" s="5">
        <v>1974</v>
      </c>
      <c r="B1163" s="17" t="s">
        <v>139</v>
      </c>
      <c r="C1163" s="21">
        <v>170</v>
      </c>
      <c r="D1163" s="21">
        <v>105</v>
      </c>
      <c r="E1163" s="17" t="s">
        <v>127</v>
      </c>
      <c r="F1163" s="19">
        <v>46.85</v>
      </c>
      <c r="G1163" s="17">
        <v>2.04</v>
      </c>
      <c r="H1163" s="19">
        <v>8.23</v>
      </c>
      <c r="I1163" s="19">
        <v>8.1</v>
      </c>
      <c r="J1163" s="17">
        <v>0.1472</v>
      </c>
      <c r="K1163" s="19">
        <v>12.24</v>
      </c>
      <c r="L1163" s="19">
        <v>22.32</v>
      </c>
      <c r="M1163" s="17">
        <v>0.38019999999999998</v>
      </c>
      <c r="N1163" s="17">
        <v>4.1999999999999997E-3</v>
      </c>
      <c r="O1163" s="17">
        <v>0.11650000000000001</v>
      </c>
      <c r="Q1163" s="19">
        <v>100.4281</v>
      </c>
      <c r="R1163" s="21">
        <v>60.176991150442483</v>
      </c>
      <c r="T1163" s="17">
        <v>1.7355801985591659</v>
      </c>
      <c r="U1163" s="17">
        <v>0.2644198014408341</v>
      </c>
      <c r="V1163" s="17">
        <v>0</v>
      </c>
      <c r="W1163" s="21">
        <v>2</v>
      </c>
      <c r="X1163" s="17">
        <v>9.4886653536277288E-2</v>
      </c>
      <c r="Y1163" s="17">
        <v>7.9944681978060997E-2</v>
      </c>
      <c r="Z1163" s="17">
        <v>3.4119756363174599E-3</v>
      </c>
      <c r="AA1163" s="17">
        <v>5.6840400139175344E-2</v>
      </c>
      <c r="AB1163" s="17">
        <v>0.67599173644426702</v>
      </c>
      <c r="AC1163" s="17">
        <v>8.8924552265901791E-2</v>
      </c>
      <c r="AD1163" s="17">
        <v>0</v>
      </c>
      <c r="AE1163" s="17">
        <v>0</v>
      </c>
      <c r="AF1163" s="21">
        <v>0.99999999999999989</v>
      </c>
      <c r="AG1163" s="17">
        <v>0</v>
      </c>
      <c r="AH1163" s="17">
        <v>8.2045730119737592E-2</v>
      </c>
      <c r="AI1163" s="17">
        <v>0</v>
      </c>
      <c r="AJ1163" s="17">
        <v>4.6182946871069618E-3</v>
      </c>
      <c r="AK1163" s="17">
        <v>0.88583166520498313</v>
      </c>
      <c r="AL1163" s="17">
        <v>2.7305840660447195E-2</v>
      </c>
      <c r="AM1163" s="17">
        <v>1.9846932772462397E-4</v>
      </c>
      <c r="AN1163" s="21">
        <v>0.99999999999999944</v>
      </c>
      <c r="AO1163" s="21">
        <v>3.9999999999999996</v>
      </c>
      <c r="AQ1163" s="21">
        <v>37.196426604773912</v>
      </c>
      <c r="AR1163" s="21">
        <v>14.0607105130577</v>
      </c>
      <c r="AS1163" s="21">
        <v>48.742862882168389</v>
      </c>
    </row>
    <row r="1164" spans="1:45" x14ac:dyDescent="0.35">
      <c r="A1164" s="5">
        <v>1974</v>
      </c>
      <c r="B1164" s="17" t="s">
        <v>139</v>
      </c>
      <c r="C1164" s="21">
        <v>175</v>
      </c>
      <c r="D1164" s="21">
        <v>106</v>
      </c>
      <c r="E1164" s="17" t="s">
        <v>127</v>
      </c>
      <c r="F1164" s="19">
        <v>48.88</v>
      </c>
      <c r="G1164" s="17">
        <v>1.4588000000000001</v>
      </c>
      <c r="H1164" s="19">
        <v>6.75</v>
      </c>
      <c r="I1164" s="19">
        <v>8.06</v>
      </c>
      <c r="J1164" s="17">
        <v>0.16450000000000001</v>
      </c>
      <c r="K1164" s="19">
        <v>12.97</v>
      </c>
      <c r="L1164" s="19">
        <v>22.66</v>
      </c>
      <c r="M1164" s="17">
        <v>0.38350000000000001</v>
      </c>
      <c r="N1164" s="17">
        <v>8.0000000000000002E-3</v>
      </c>
      <c r="O1164" s="17">
        <v>3.2800000000000003E-2</v>
      </c>
      <c r="Q1164" s="19">
        <v>101.36760000000001</v>
      </c>
      <c r="R1164" s="21">
        <v>61.673799334284354</v>
      </c>
      <c r="T1164" s="17">
        <v>1.790428253022893</v>
      </c>
      <c r="U1164" s="17">
        <v>0.20957174697710701</v>
      </c>
      <c r="V1164" s="17">
        <v>0</v>
      </c>
      <c r="W1164" s="21">
        <v>2</v>
      </c>
      <c r="X1164" s="17">
        <v>8.1808153668642192E-2</v>
      </c>
      <c r="Y1164" s="17">
        <v>7.4041664077677635E-2</v>
      </c>
      <c r="Z1164" s="17">
        <v>9.4982691860407125E-4</v>
      </c>
      <c r="AA1164" s="17">
        <v>4.0189568894418895E-2</v>
      </c>
      <c r="AB1164" s="17">
        <v>0.70825651662132616</v>
      </c>
      <c r="AC1164" s="17">
        <v>9.4754269819330994E-2</v>
      </c>
      <c r="AD1164" s="17">
        <v>0</v>
      </c>
      <c r="AE1164" s="17">
        <v>0</v>
      </c>
      <c r="AF1164" s="21">
        <v>0.99999999999999989</v>
      </c>
      <c r="AG1164" s="17">
        <v>0</v>
      </c>
      <c r="AH1164" s="17">
        <v>7.8073332318588151E-2</v>
      </c>
      <c r="AI1164" s="17">
        <v>0</v>
      </c>
      <c r="AJ1164" s="17">
        <v>5.1030563890076923E-3</v>
      </c>
      <c r="AK1164" s="17">
        <v>0.88921657581574953</v>
      </c>
      <c r="AL1164" s="17">
        <v>2.7233248015211275E-2</v>
      </c>
      <c r="AM1164" s="17">
        <v>3.7378746144330375E-4</v>
      </c>
      <c r="AN1164" s="21">
        <v>1</v>
      </c>
      <c r="AO1164" s="21">
        <v>4</v>
      </c>
      <c r="AQ1164" s="21">
        <v>38.295616126922269</v>
      </c>
      <c r="AR1164" s="21">
        <v>13.624209752572011</v>
      </c>
      <c r="AS1164" s="21">
        <v>48.080174120505717</v>
      </c>
    </row>
    <row r="1165" spans="1:45" x14ac:dyDescent="0.35">
      <c r="A1165" s="5">
        <v>1974</v>
      </c>
      <c r="B1165" s="17" t="s">
        <v>139</v>
      </c>
      <c r="C1165" s="21">
        <v>180</v>
      </c>
      <c r="D1165" s="21">
        <v>107</v>
      </c>
      <c r="E1165" s="17" t="s">
        <v>127</v>
      </c>
      <c r="F1165" s="19">
        <v>47.91</v>
      </c>
      <c r="G1165" s="17">
        <v>1.5852999999999999</v>
      </c>
      <c r="H1165" s="19">
        <v>6.64</v>
      </c>
      <c r="I1165" s="19">
        <v>7.23</v>
      </c>
      <c r="J1165" s="17">
        <v>0.104</v>
      </c>
      <c r="K1165" s="19">
        <v>13.05</v>
      </c>
      <c r="L1165" s="19">
        <v>22.78</v>
      </c>
      <c r="M1165" s="17">
        <v>0.33950000000000002</v>
      </c>
      <c r="N1165" s="17">
        <v>4.7000000000000002E-3</v>
      </c>
      <c r="O1165" s="17">
        <v>0.1976</v>
      </c>
      <c r="Q1165" s="19">
        <v>99.841099999999997</v>
      </c>
      <c r="R1165" s="21">
        <v>64.349112426035504</v>
      </c>
      <c r="T1165" s="17">
        <v>1.778697429185502</v>
      </c>
      <c r="U1165" s="17">
        <v>0.221302570814498</v>
      </c>
      <c r="V1165" s="17">
        <v>0</v>
      </c>
      <c r="W1165" s="21">
        <v>2</v>
      </c>
      <c r="X1165" s="17">
        <v>6.9216120224517563E-2</v>
      </c>
      <c r="Y1165" s="17">
        <v>8.2411131537452526E-2</v>
      </c>
      <c r="Z1165" s="17">
        <v>5.7997296725842704E-3</v>
      </c>
      <c r="AA1165" s="17">
        <v>4.4266912681698814E-2</v>
      </c>
      <c r="AB1165" s="17">
        <v>0.72228949087661676</v>
      </c>
      <c r="AC1165" s="17">
        <v>7.6016615007130084E-2</v>
      </c>
      <c r="AD1165" s="17">
        <v>0</v>
      </c>
      <c r="AE1165" s="17">
        <v>0</v>
      </c>
      <c r="AF1165" s="21">
        <v>1</v>
      </c>
      <c r="AG1165" s="17">
        <v>0</v>
      </c>
      <c r="AH1165" s="17">
        <v>6.6023054521944624E-2</v>
      </c>
      <c r="AI1165" s="17">
        <v>0</v>
      </c>
      <c r="AJ1165" s="17">
        <v>3.270001754396166E-3</v>
      </c>
      <c r="AK1165" s="17">
        <v>0.90604870774020685</v>
      </c>
      <c r="AL1165" s="17">
        <v>2.4435657703820508E-2</v>
      </c>
      <c r="AM1165" s="17">
        <v>2.2257827963156559E-4</v>
      </c>
      <c r="AN1165" s="21">
        <v>0.99999999999999967</v>
      </c>
      <c r="AO1165" s="21">
        <v>3.9999999999999996</v>
      </c>
      <c r="AQ1165" s="21">
        <v>38.915222539645256</v>
      </c>
      <c r="AR1165" s="21">
        <v>12.269049779372612</v>
      </c>
      <c r="AS1165" s="21">
        <v>48.815727680982135</v>
      </c>
    </row>
    <row r="1166" spans="1:45" x14ac:dyDescent="0.35">
      <c r="A1166" s="21" t="s">
        <v>7</v>
      </c>
      <c r="B1166" s="17" t="s">
        <v>140</v>
      </c>
      <c r="C1166" s="21">
        <v>20</v>
      </c>
      <c r="D1166" s="21">
        <v>109</v>
      </c>
      <c r="E1166" s="17" t="s">
        <v>124</v>
      </c>
      <c r="F1166" s="19">
        <v>45.69</v>
      </c>
      <c r="G1166" s="17">
        <v>2.62</v>
      </c>
      <c r="H1166" s="19">
        <v>7.76</v>
      </c>
      <c r="I1166" s="19">
        <v>8.93</v>
      </c>
      <c r="J1166" s="17">
        <v>0.16420000000000001</v>
      </c>
      <c r="K1166" s="19">
        <v>11.65</v>
      </c>
      <c r="L1166" s="19">
        <v>22.3</v>
      </c>
      <c r="M1166" s="17">
        <v>0.35549999999999998</v>
      </c>
      <c r="N1166" s="17">
        <v>1.3100000000000001E-2</v>
      </c>
      <c r="Q1166" s="19">
        <v>99.482799999999997</v>
      </c>
      <c r="R1166" s="21">
        <v>56.608357628765795</v>
      </c>
      <c r="T1166" s="17">
        <v>1.7180477172655102</v>
      </c>
      <c r="U1166" s="17">
        <v>0.2819522827344898</v>
      </c>
      <c r="V1166" s="17">
        <v>0</v>
      </c>
      <c r="W1166" s="21">
        <v>2</v>
      </c>
      <c r="X1166" s="17">
        <v>6.1926893630125157E-2</v>
      </c>
      <c r="Y1166" s="17">
        <v>9.8373121832846744E-2</v>
      </c>
      <c r="Z1166" s="17">
        <v>0</v>
      </c>
      <c r="AA1166" s="17">
        <v>7.4098125727570657E-2</v>
      </c>
      <c r="AB1166" s="17">
        <v>0.65307771862111164</v>
      </c>
      <c r="AC1166" s="17">
        <v>0.11252414018834578</v>
      </c>
      <c r="AD1166" s="17">
        <v>0</v>
      </c>
      <c r="AE1166" s="17">
        <v>0</v>
      </c>
      <c r="AF1166" s="21">
        <v>1</v>
      </c>
      <c r="AG1166" s="17">
        <v>0</v>
      </c>
      <c r="AH1166" s="17">
        <v>6.9886704173315911E-2</v>
      </c>
      <c r="AI1166" s="17">
        <v>0</v>
      </c>
      <c r="AJ1166" s="17">
        <v>5.2290880697376339E-3</v>
      </c>
      <c r="AK1166" s="17">
        <v>0.89834022357332388</v>
      </c>
      <c r="AL1166" s="17">
        <v>2.5915644663121701E-2</v>
      </c>
      <c r="AM1166" s="17">
        <v>6.2833952050088567E-4</v>
      </c>
      <c r="AN1166" s="21">
        <v>1</v>
      </c>
      <c r="AO1166" s="21">
        <v>4</v>
      </c>
      <c r="AQ1166" s="21">
        <v>35.542979294449786</v>
      </c>
      <c r="AR1166" s="21">
        <v>15.565920832699833</v>
      </c>
      <c r="AS1166" s="21">
        <v>48.891099872850376</v>
      </c>
    </row>
    <row r="1167" spans="1:45" x14ac:dyDescent="0.35">
      <c r="A1167" s="21" t="s">
        <v>7</v>
      </c>
      <c r="B1167" s="17" t="s">
        <v>140</v>
      </c>
      <c r="C1167" s="21">
        <v>30</v>
      </c>
      <c r="D1167" s="21">
        <v>110</v>
      </c>
      <c r="E1167" s="17" t="s">
        <v>124</v>
      </c>
      <c r="F1167" s="19">
        <v>46.47</v>
      </c>
      <c r="G1167" s="17">
        <v>2.15</v>
      </c>
      <c r="H1167" s="19">
        <v>7.53</v>
      </c>
      <c r="I1167" s="19">
        <v>8.23</v>
      </c>
      <c r="J1167" s="17">
        <v>0.14130000000000001</v>
      </c>
      <c r="K1167" s="19">
        <v>12.3</v>
      </c>
      <c r="L1167" s="19">
        <v>22.37</v>
      </c>
      <c r="M1167" s="17">
        <v>0.39610000000000001</v>
      </c>
      <c r="N1167" s="17">
        <v>3.5499999999999997E-2</v>
      </c>
      <c r="O1167" s="17">
        <v>8.5000000000000006E-3</v>
      </c>
      <c r="Q1167" s="19">
        <v>99.631400000000014</v>
      </c>
      <c r="R1167" s="21">
        <v>59.912323429128101</v>
      </c>
      <c r="T1167" s="17">
        <v>1.7358123099588239</v>
      </c>
      <c r="U1167" s="17">
        <v>0.26418769004117615</v>
      </c>
      <c r="V1167" s="17">
        <v>0</v>
      </c>
      <c r="W1167" s="21">
        <v>2</v>
      </c>
      <c r="X1167" s="17">
        <v>6.7290653966484926E-2</v>
      </c>
      <c r="Y1167" s="17">
        <v>0.10621521100986457</v>
      </c>
      <c r="Z1167" s="17">
        <v>2.51011675051383E-4</v>
      </c>
      <c r="AA1167" s="17">
        <v>6.040326567481985E-2</v>
      </c>
      <c r="AB1167" s="17">
        <v>0.68495190956069829</v>
      </c>
      <c r="AC1167" s="17">
        <v>8.0887948113080976E-2</v>
      </c>
      <c r="AD1167" s="17">
        <v>0</v>
      </c>
      <c r="AE1167" s="17">
        <v>0</v>
      </c>
      <c r="AF1167" s="21">
        <v>1</v>
      </c>
      <c r="AG1167" s="17">
        <v>0</v>
      </c>
      <c r="AH1167" s="17">
        <v>6.9958531520856682E-2</v>
      </c>
      <c r="AI1167" s="17">
        <v>0</v>
      </c>
      <c r="AJ1167" s="17">
        <v>4.4700357158383519E-3</v>
      </c>
      <c r="AK1167" s="17">
        <v>0.89519571480343785</v>
      </c>
      <c r="AL1167" s="17">
        <v>2.8684235645101357E-2</v>
      </c>
      <c r="AM1167" s="17">
        <v>1.6914823147653544E-3</v>
      </c>
      <c r="AN1167" s="21">
        <v>0.99999999999999956</v>
      </c>
      <c r="AO1167" s="21">
        <v>3.9999999999999996</v>
      </c>
      <c r="AQ1167" s="21">
        <v>37.191702740844299</v>
      </c>
      <c r="AR1167" s="21">
        <v>14.200719916681431</v>
      </c>
      <c r="AS1167" s="21">
        <v>48.607577342474272</v>
      </c>
    </row>
    <row r="1168" spans="1:45" x14ac:dyDescent="0.35">
      <c r="A1168" s="21" t="s">
        <v>7</v>
      </c>
      <c r="B1168" s="17" t="s">
        <v>140</v>
      </c>
      <c r="C1168" s="21">
        <v>40</v>
      </c>
      <c r="D1168" s="21">
        <v>111</v>
      </c>
      <c r="E1168" s="17" t="s">
        <v>127</v>
      </c>
      <c r="F1168" s="19">
        <v>47.15</v>
      </c>
      <c r="G1168" s="17">
        <v>1.86</v>
      </c>
      <c r="H1168" s="19">
        <v>6.98</v>
      </c>
      <c r="I1168" s="19">
        <v>8.14</v>
      </c>
      <c r="J1168" s="17">
        <v>0.1298</v>
      </c>
      <c r="K1168" s="19">
        <v>12.74</v>
      </c>
      <c r="L1168" s="19">
        <v>22.62</v>
      </c>
      <c r="M1168" s="17">
        <v>0.34449999999999997</v>
      </c>
      <c r="N1168" s="17">
        <v>1.5900000000000001E-2</v>
      </c>
      <c r="O1168" s="17">
        <v>3.1699999999999999E-2</v>
      </c>
      <c r="Q1168" s="19">
        <v>100.0119</v>
      </c>
      <c r="R1168" s="21">
        <v>61.015325670498079</v>
      </c>
      <c r="T1168" s="17">
        <v>1.7522813145499028</v>
      </c>
      <c r="U1168" s="17">
        <v>0.24771868545009723</v>
      </c>
      <c r="V1168" s="17">
        <v>0</v>
      </c>
      <c r="W1168" s="21">
        <v>2</v>
      </c>
      <c r="X1168" s="17">
        <v>5.7989908991548156E-2</v>
      </c>
      <c r="Y1168" s="17">
        <v>0.11039046763862982</v>
      </c>
      <c r="Z1168" s="17">
        <v>9.313786957122084E-4</v>
      </c>
      <c r="AA1168" s="17">
        <v>5.1990853237272185E-2</v>
      </c>
      <c r="AB1168" s="17">
        <v>0.70585653303181339</v>
      </c>
      <c r="AC1168" s="17">
        <v>7.28408584050243E-2</v>
      </c>
      <c r="AD1168" s="17">
        <v>0</v>
      </c>
      <c r="AE1168" s="17">
        <v>0</v>
      </c>
      <c r="AF1168" s="21">
        <v>1</v>
      </c>
      <c r="AG1168" s="17">
        <v>0</v>
      </c>
      <c r="AH1168" s="17">
        <v>6.9730047597098471E-2</v>
      </c>
      <c r="AI1168" s="17">
        <v>0</v>
      </c>
      <c r="AJ1168" s="17">
        <v>4.0854092242559254E-3</v>
      </c>
      <c r="AK1168" s="17">
        <v>0.90060976682830685</v>
      </c>
      <c r="AL1168" s="17">
        <v>2.4821024703535869E-2</v>
      </c>
      <c r="AM1168" s="17">
        <v>7.537516468031129E-4</v>
      </c>
      <c r="AN1168" s="21">
        <v>1.0000000000000002</v>
      </c>
      <c r="AO1168" s="21">
        <v>4</v>
      </c>
      <c r="AQ1168" s="21">
        <v>37.877734241586133</v>
      </c>
      <c r="AR1168" s="21">
        <v>13.793666663671251</v>
      </c>
      <c r="AS1168" s="21">
        <v>48.328599094742614</v>
      </c>
    </row>
    <row r="1169" spans="1:45" x14ac:dyDescent="0.35">
      <c r="A1169" s="21" t="s">
        <v>7</v>
      </c>
      <c r="B1169" s="17" t="s">
        <v>140</v>
      </c>
      <c r="C1169" s="21">
        <v>50</v>
      </c>
      <c r="D1169" s="21">
        <v>112</v>
      </c>
      <c r="E1169" s="17" t="s">
        <v>127</v>
      </c>
      <c r="F1169" s="19">
        <v>47.5</v>
      </c>
      <c r="G1169" s="17">
        <v>1.82</v>
      </c>
      <c r="H1169" s="19">
        <v>7</v>
      </c>
      <c r="I1169" s="19">
        <v>8.1300000000000008</v>
      </c>
      <c r="J1169" s="17">
        <v>0.13850000000000001</v>
      </c>
      <c r="K1169" s="19">
        <v>12.61</v>
      </c>
      <c r="L1169" s="19">
        <v>22.52</v>
      </c>
      <c r="M1169" s="17">
        <v>0.377</v>
      </c>
      <c r="O1169" s="17">
        <v>5.2600000000000001E-2</v>
      </c>
      <c r="Q1169" s="19">
        <v>100.14809999999997</v>
      </c>
      <c r="R1169" s="21">
        <v>60.800385728061713</v>
      </c>
      <c r="T1169" s="17">
        <v>1.763637199008274</v>
      </c>
      <c r="U1169" s="17">
        <v>0.23636280099172602</v>
      </c>
      <c r="V1169" s="17">
        <v>0</v>
      </c>
      <c r="W1169" s="21">
        <v>2</v>
      </c>
      <c r="X1169" s="17">
        <v>6.9934925842293383E-2</v>
      </c>
      <c r="Y1169" s="17">
        <v>9.0370744416153989E-2</v>
      </c>
      <c r="Z1169" s="17">
        <v>1.5439964223140827E-3</v>
      </c>
      <c r="AA1169" s="17">
        <v>5.0825176635447687E-2</v>
      </c>
      <c r="AB1169" s="17">
        <v>0.69800029357503968</v>
      </c>
      <c r="AC1169" s="17">
        <v>8.9324863108751096E-2</v>
      </c>
      <c r="AD1169" s="17">
        <v>0</v>
      </c>
      <c r="AE1169" s="17">
        <v>0</v>
      </c>
      <c r="AF1169" s="21">
        <v>1</v>
      </c>
      <c r="AG1169" s="17">
        <v>0</v>
      </c>
      <c r="AH1169" s="17">
        <v>7.271816495137956E-2</v>
      </c>
      <c r="AI1169" s="17">
        <v>0</v>
      </c>
      <c r="AJ1169" s="17">
        <v>4.3551603946771237E-3</v>
      </c>
      <c r="AK1169" s="17">
        <v>0.89578945569401347</v>
      </c>
      <c r="AL1169" s="17">
        <v>2.7137218959928839E-2</v>
      </c>
      <c r="AM1169" s="17">
        <v>0</v>
      </c>
      <c r="AN1169" s="21">
        <v>0.999999999999999</v>
      </c>
      <c r="AO1169" s="21">
        <v>3.9999999999999991</v>
      </c>
      <c r="AQ1169" s="21">
        <v>37.718355019569614</v>
      </c>
      <c r="AR1169" s="21">
        <v>13.875211596858426</v>
      </c>
      <c r="AS1169" s="21">
        <v>48.406433383571958</v>
      </c>
    </row>
    <row r="1170" spans="1:45" x14ac:dyDescent="0.35">
      <c r="A1170" s="21" t="s">
        <v>7</v>
      </c>
      <c r="B1170" s="17" t="s">
        <v>140</v>
      </c>
      <c r="C1170" s="21">
        <v>60</v>
      </c>
      <c r="D1170" s="21">
        <v>113</v>
      </c>
      <c r="E1170" s="17" t="s">
        <v>127</v>
      </c>
      <c r="F1170" s="19">
        <v>48.16</v>
      </c>
      <c r="G1170" s="17">
        <v>1.72</v>
      </c>
      <c r="H1170" s="19">
        <v>6.52</v>
      </c>
      <c r="I1170" s="19">
        <v>7.77</v>
      </c>
      <c r="J1170" s="17">
        <v>0.15010000000000001</v>
      </c>
      <c r="K1170" s="19">
        <v>12.59</v>
      </c>
      <c r="L1170" s="19">
        <v>22.72</v>
      </c>
      <c r="M1170" s="17">
        <v>0.31680000000000003</v>
      </c>
      <c r="O1170" s="17">
        <v>5.57E-2</v>
      </c>
      <c r="Q1170" s="19">
        <v>100.00259999999999</v>
      </c>
      <c r="R1170" s="21">
        <v>61.83693516699411</v>
      </c>
      <c r="T1170" s="17">
        <v>1.7915003821084066</v>
      </c>
      <c r="U1170" s="17">
        <v>0.20849961789159344</v>
      </c>
      <c r="V1170" s="17">
        <v>0</v>
      </c>
      <c r="W1170" s="21">
        <v>2</v>
      </c>
      <c r="X1170" s="17">
        <v>7.7330583614093007E-2</v>
      </c>
      <c r="Y1170" s="17">
        <v>5.6132128785352016E-2</v>
      </c>
      <c r="Z1170" s="17">
        <v>1.6380627208133363E-3</v>
      </c>
      <c r="AA1170" s="17">
        <v>4.8122783709972583E-2</v>
      </c>
      <c r="AB1170" s="17">
        <v>0.698201913714804</v>
      </c>
      <c r="AC1170" s="17">
        <v>0.11857452745496511</v>
      </c>
      <c r="AD1170" s="17">
        <v>0</v>
      </c>
      <c r="AE1170" s="17">
        <v>0</v>
      </c>
      <c r="AF1170" s="21">
        <v>1</v>
      </c>
      <c r="AG1170" s="17">
        <v>0</v>
      </c>
      <c r="AH1170" s="17">
        <v>6.6982409907926699E-2</v>
      </c>
      <c r="AI1170" s="17">
        <v>0</v>
      </c>
      <c r="AJ1170" s="17">
        <v>4.7287881603940343E-3</v>
      </c>
      <c r="AK1170" s="17">
        <v>0.90544207728306836</v>
      </c>
      <c r="AL1170" s="17">
        <v>2.2846724648611837E-2</v>
      </c>
      <c r="AM1170" s="17">
        <v>0</v>
      </c>
      <c r="AN1170" s="21">
        <v>1.0000000000000009</v>
      </c>
      <c r="AO1170" s="21">
        <v>4.0000000000000009</v>
      </c>
      <c r="AQ1170" s="21">
        <v>37.739382360978802</v>
      </c>
      <c r="AR1170" s="21">
        <v>13.319438749238806</v>
      </c>
      <c r="AS1170" s="21">
        <v>48.941178889782393</v>
      </c>
    </row>
    <row r="1171" spans="1:45" x14ac:dyDescent="0.35">
      <c r="A1171" s="21" t="s">
        <v>7</v>
      </c>
      <c r="B1171" s="17" t="s">
        <v>140</v>
      </c>
      <c r="C1171" s="21">
        <v>70</v>
      </c>
      <c r="D1171" s="21">
        <v>114</v>
      </c>
      <c r="E1171" s="17" t="s">
        <v>127</v>
      </c>
      <c r="F1171" s="19">
        <v>47.73</v>
      </c>
      <c r="G1171" s="17">
        <v>1.79</v>
      </c>
      <c r="H1171" s="19">
        <v>6.92</v>
      </c>
      <c r="I1171" s="19">
        <v>7.86</v>
      </c>
      <c r="J1171" s="17">
        <v>7.7899999999999997E-2</v>
      </c>
      <c r="K1171" s="19">
        <v>12.71</v>
      </c>
      <c r="L1171" s="19">
        <v>22.75</v>
      </c>
      <c r="M1171" s="17">
        <v>0.30480000000000002</v>
      </c>
      <c r="O1171" s="17">
        <v>1.5E-3</v>
      </c>
      <c r="Q1171" s="19">
        <v>100.1442</v>
      </c>
      <c r="R1171" s="21">
        <v>61.789013125911531</v>
      </c>
      <c r="T1171" s="17">
        <v>1.7713355913004583</v>
      </c>
      <c r="U1171" s="17">
        <v>0.22866440869954174</v>
      </c>
      <c r="V1171" s="17">
        <v>0</v>
      </c>
      <c r="W1171" s="21">
        <v>2</v>
      </c>
      <c r="X1171" s="17">
        <v>7.3989022511448288E-2</v>
      </c>
      <c r="Y1171" s="17">
        <v>7.6633742633617247E-2</v>
      </c>
      <c r="Z1171" s="17">
        <v>4.4009413238520048E-5</v>
      </c>
      <c r="AA1171" s="17">
        <v>4.9963667941243385E-2</v>
      </c>
      <c r="AB1171" s="17">
        <v>0.70320158831545931</v>
      </c>
      <c r="AC1171" s="17">
        <v>9.6167969184993152E-2</v>
      </c>
      <c r="AD1171" s="17">
        <v>0</v>
      </c>
      <c r="AE1171" s="17">
        <v>0</v>
      </c>
      <c r="AF1171" s="21">
        <v>0.99999999999999989</v>
      </c>
      <c r="AG1171" s="17">
        <v>0</v>
      </c>
      <c r="AH1171" s="17">
        <v>7.1113208817448953E-2</v>
      </c>
      <c r="AI1171" s="17">
        <v>0</v>
      </c>
      <c r="AJ1171" s="17">
        <v>2.44841827338481E-3</v>
      </c>
      <c r="AK1171" s="17">
        <v>0.90450867116791811</v>
      </c>
      <c r="AL1171" s="17">
        <v>2.192970174124758E-2</v>
      </c>
      <c r="AM1171" s="17">
        <v>0</v>
      </c>
      <c r="AN1171" s="21">
        <v>0.99999999999999944</v>
      </c>
      <c r="AO1171" s="21">
        <v>3.9999999999999996</v>
      </c>
      <c r="AQ1171" s="21">
        <v>37.927382652178423</v>
      </c>
      <c r="AR1171" s="21">
        <v>13.287678500087639</v>
      </c>
      <c r="AS1171" s="21">
        <v>48.78493884773394</v>
      </c>
    </row>
    <row r="1172" spans="1:45" x14ac:dyDescent="0.35">
      <c r="A1172" s="21" t="s">
        <v>7</v>
      </c>
      <c r="B1172" s="17" t="s">
        <v>140</v>
      </c>
      <c r="C1172" s="21">
        <v>80</v>
      </c>
      <c r="D1172" s="21">
        <v>115</v>
      </c>
      <c r="E1172" s="17" t="s">
        <v>127</v>
      </c>
      <c r="F1172" s="19">
        <v>44.92</v>
      </c>
      <c r="G1172" s="17">
        <v>1.74</v>
      </c>
      <c r="H1172" s="19">
        <v>6.64</v>
      </c>
      <c r="I1172" s="19">
        <v>7.46</v>
      </c>
      <c r="J1172" s="17">
        <v>0.1472</v>
      </c>
      <c r="K1172" s="19">
        <v>11.88</v>
      </c>
      <c r="L1172" s="19">
        <v>22.32</v>
      </c>
      <c r="M1172" s="17">
        <v>0.26129999999999998</v>
      </c>
      <c r="N1172" s="17">
        <v>5.1000000000000004E-3</v>
      </c>
      <c r="Q1172" s="19">
        <v>95.37360000000001</v>
      </c>
      <c r="R1172" s="21">
        <v>61.427094105480876</v>
      </c>
      <c r="T1172" s="17">
        <v>1.7520754696887779</v>
      </c>
      <c r="U1172" s="17">
        <v>0.24792453031122208</v>
      </c>
      <c r="V1172" s="17">
        <v>0</v>
      </c>
      <c r="W1172" s="21">
        <v>2</v>
      </c>
      <c r="X1172" s="17">
        <v>5.7294236888837391E-2</v>
      </c>
      <c r="Y1172" s="17">
        <v>0.10855261899204922</v>
      </c>
      <c r="Z1172" s="17">
        <v>0</v>
      </c>
      <c r="AA1172" s="17">
        <v>5.104511395903101E-2</v>
      </c>
      <c r="AB1172" s="17">
        <v>0.69080326277349591</v>
      </c>
      <c r="AC1172" s="17">
        <v>9.2304767386586439E-2</v>
      </c>
      <c r="AD1172" s="17">
        <v>0</v>
      </c>
      <c r="AE1172" s="17">
        <v>0</v>
      </c>
      <c r="AF1172" s="21">
        <v>1</v>
      </c>
      <c r="AG1172" s="17">
        <v>0</v>
      </c>
      <c r="AH1172" s="17">
        <v>4.2452448183471991E-2</v>
      </c>
      <c r="AI1172" s="17">
        <v>0</v>
      </c>
      <c r="AJ1172" s="17">
        <v>4.862499968312034E-3</v>
      </c>
      <c r="AK1172" s="17">
        <v>0.93267249836048971</v>
      </c>
      <c r="AL1172" s="17">
        <v>1.9758811548521119E-2</v>
      </c>
      <c r="AM1172" s="17">
        <v>2.537419392042088E-4</v>
      </c>
      <c r="AN1172" s="21">
        <v>0.99999999999999911</v>
      </c>
      <c r="AO1172" s="21">
        <v>3.9999999999999991</v>
      </c>
      <c r="AQ1172" s="21">
        <v>36.908821929384736</v>
      </c>
      <c r="AR1172" s="21">
        <v>13.259561725588295</v>
      </c>
      <c r="AS1172" s="21">
        <v>49.831616345026973</v>
      </c>
    </row>
    <row r="1173" spans="1:45" x14ac:dyDescent="0.35">
      <c r="A1173" s="21" t="s">
        <v>7</v>
      </c>
      <c r="B1173" s="17" t="s">
        <v>140</v>
      </c>
      <c r="C1173" s="21">
        <v>90</v>
      </c>
      <c r="D1173" s="21">
        <v>116</v>
      </c>
      <c r="E1173" s="17" t="s">
        <v>127</v>
      </c>
      <c r="F1173" s="19">
        <v>45.76</v>
      </c>
      <c r="G1173" s="17">
        <v>2.4500000000000002</v>
      </c>
      <c r="H1173" s="19">
        <v>8</v>
      </c>
      <c r="I1173" s="19">
        <v>8.39</v>
      </c>
      <c r="J1173" s="17">
        <v>6.9199999999999998E-2</v>
      </c>
      <c r="K1173" s="19">
        <v>11.93</v>
      </c>
      <c r="L1173" s="19">
        <v>22.23</v>
      </c>
      <c r="M1173" s="17">
        <v>0.35070000000000001</v>
      </c>
      <c r="N1173" s="17">
        <v>1.5800000000000002E-2</v>
      </c>
      <c r="O1173" s="17">
        <v>2.81E-2</v>
      </c>
      <c r="Q1173" s="19">
        <v>99.223800000000011</v>
      </c>
      <c r="R1173" s="21">
        <v>58.710629921259837</v>
      </c>
      <c r="T1173" s="17">
        <v>1.7198429217398217</v>
      </c>
      <c r="U1173" s="17">
        <v>0.28015707826017833</v>
      </c>
      <c r="V1173" s="17">
        <v>0</v>
      </c>
      <c r="W1173" s="21">
        <v>2</v>
      </c>
      <c r="X1173" s="17">
        <v>7.4185097398068611E-2</v>
      </c>
      <c r="Y1173" s="17">
        <v>9.2934755343768716E-2</v>
      </c>
      <c r="Z1173" s="17">
        <v>8.3493754791945797E-4</v>
      </c>
      <c r="AA1173" s="17">
        <v>6.925652867096066E-2</v>
      </c>
      <c r="AB1173" s="17">
        <v>0.66844870934440159</v>
      </c>
      <c r="AC1173" s="17">
        <v>9.4339971694880953E-2</v>
      </c>
      <c r="AD1173" s="17">
        <v>0</v>
      </c>
      <c r="AE1173" s="17">
        <v>0</v>
      </c>
      <c r="AF1173" s="21">
        <v>1</v>
      </c>
      <c r="AG1173" s="17">
        <v>0</v>
      </c>
      <c r="AH1173" s="17">
        <v>7.640183768260142E-2</v>
      </c>
      <c r="AI1173" s="17">
        <v>0</v>
      </c>
      <c r="AJ1173" s="17">
        <v>2.2026606934768358E-3</v>
      </c>
      <c r="AK1173" s="17">
        <v>0.89508473225242202</v>
      </c>
      <c r="AL1173" s="17">
        <v>2.5553293381536949E-2</v>
      </c>
      <c r="AM1173" s="17">
        <v>7.5747598996259917E-4</v>
      </c>
      <c r="AN1173" s="21">
        <v>0.99999999999999989</v>
      </c>
      <c r="AO1173" s="21">
        <v>4</v>
      </c>
      <c r="AQ1173" s="21">
        <v>36.53897895199065</v>
      </c>
      <c r="AR1173" s="21">
        <v>14.533583931560758</v>
      </c>
      <c r="AS1173" s="21">
        <v>48.927437116448594</v>
      </c>
    </row>
    <row r="1174" spans="1:45" x14ac:dyDescent="0.35">
      <c r="A1174" s="21" t="s">
        <v>7</v>
      </c>
      <c r="B1174" s="17" t="s">
        <v>140</v>
      </c>
      <c r="C1174" s="21">
        <v>100</v>
      </c>
      <c r="D1174" s="21">
        <v>117</v>
      </c>
      <c r="E1174" s="17" t="s">
        <v>127</v>
      </c>
      <c r="F1174" s="19">
        <v>47.76</v>
      </c>
      <c r="G1174" s="17">
        <v>1.74</v>
      </c>
      <c r="H1174" s="19">
        <v>6.8</v>
      </c>
      <c r="I1174" s="19">
        <v>7.76</v>
      </c>
      <c r="J1174" s="17">
        <v>9.2399999999999996E-2</v>
      </c>
      <c r="K1174" s="19">
        <v>12.85</v>
      </c>
      <c r="L1174" s="19">
        <v>22.55</v>
      </c>
      <c r="M1174" s="17">
        <v>0.32519999999999999</v>
      </c>
      <c r="N1174" s="17">
        <v>1.4800000000000001E-2</v>
      </c>
      <c r="O1174" s="17">
        <v>4.1700000000000001E-2</v>
      </c>
      <c r="Q1174" s="19">
        <v>99.934099999999987</v>
      </c>
      <c r="R1174" s="21">
        <v>62.348374575448808</v>
      </c>
      <c r="T1174" s="17">
        <v>1.7746833718485133</v>
      </c>
      <c r="U1174" s="17">
        <v>0.22531662815148668</v>
      </c>
      <c r="V1174" s="17">
        <v>0</v>
      </c>
      <c r="W1174" s="21">
        <v>2</v>
      </c>
      <c r="X1174" s="17">
        <v>7.246340064937612E-2</v>
      </c>
      <c r="Y1174" s="17">
        <v>7.8498132594408229E-2</v>
      </c>
      <c r="Z1174" s="17">
        <v>1.2250040418811897E-3</v>
      </c>
      <c r="AA1174" s="17">
        <v>4.8629261927424776E-2</v>
      </c>
      <c r="AB1174" s="17">
        <v>0.71184357176778434</v>
      </c>
      <c r="AC1174" s="17">
        <v>8.7340629019125426E-2</v>
      </c>
      <c r="AD1174" s="17">
        <v>0</v>
      </c>
      <c r="AE1174" s="17">
        <v>0</v>
      </c>
      <c r="AF1174" s="21">
        <v>1</v>
      </c>
      <c r="AG1174" s="17">
        <v>0</v>
      </c>
      <c r="AH1174" s="17">
        <v>7.5276559849756619E-2</v>
      </c>
      <c r="AI1174" s="17">
        <v>0</v>
      </c>
      <c r="AJ1174" s="17">
        <v>2.9078183515231638E-3</v>
      </c>
      <c r="AK1174" s="17">
        <v>0.89768718880969189</v>
      </c>
      <c r="AL1174" s="17">
        <v>2.3426933604581882E-2</v>
      </c>
      <c r="AM1174" s="17">
        <v>7.0149938444600407E-4</v>
      </c>
      <c r="AN1174" s="21">
        <v>0.99999999999999956</v>
      </c>
      <c r="AO1174" s="21">
        <v>3.9999999999999996</v>
      </c>
      <c r="AQ1174" s="21">
        <v>38.404255285866164</v>
      </c>
      <c r="AR1174" s="21">
        <v>13.165149379425543</v>
      </c>
      <c r="AS1174" s="21">
        <v>48.430595334708293</v>
      </c>
    </row>
    <row r="1175" spans="1:45" x14ac:dyDescent="0.35">
      <c r="A1175" s="21" t="s">
        <v>7</v>
      </c>
      <c r="B1175" s="17" t="s">
        <v>140</v>
      </c>
      <c r="C1175" s="21">
        <v>110</v>
      </c>
      <c r="D1175" s="21">
        <v>118</v>
      </c>
      <c r="E1175" s="17" t="s">
        <v>127</v>
      </c>
      <c r="F1175" s="19">
        <v>47.17</v>
      </c>
      <c r="G1175" s="17">
        <v>1.82</v>
      </c>
      <c r="H1175" s="19">
        <v>7.03</v>
      </c>
      <c r="I1175" s="19">
        <v>7.94</v>
      </c>
      <c r="J1175" s="17">
        <v>0.15290000000000001</v>
      </c>
      <c r="K1175" s="19">
        <v>12.51</v>
      </c>
      <c r="L1175" s="19">
        <v>22.74</v>
      </c>
      <c r="M1175" s="17">
        <v>0.28499999999999998</v>
      </c>
      <c r="O1175" s="17">
        <v>1.6400000000000001E-2</v>
      </c>
      <c r="Q1175" s="19">
        <v>99.664299999999997</v>
      </c>
      <c r="R1175" s="21">
        <v>61.173594132029343</v>
      </c>
      <c r="T1175" s="17">
        <v>1.7605638338205098</v>
      </c>
      <c r="U1175" s="17">
        <v>0.23943616617949015</v>
      </c>
      <c r="V1175" s="17">
        <v>0</v>
      </c>
      <c r="W1175" s="21">
        <v>2</v>
      </c>
      <c r="X1175" s="17">
        <v>6.9786498137372976E-2</v>
      </c>
      <c r="Y1175" s="17">
        <v>8.7605023958644487E-2</v>
      </c>
      <c r="Z1175" s="17">
        <v>4.8392120466997189E-4</v>
      </c>
      <c r="AA1175" s="17">
        <v>5.1091559097020539E-2</v>
      </c>
      <c r="AB1175" s="17">
        <v>0.69609431592427262</v>
      </c>
      <c r="AC1175" s="17">
        <v>9.4938681678019332E-2</v>
      </c>
      <c r="AD1175" s="17">
        <v>0</v>
      </c>
      <c r="AE1175" s="17">
        <v>0</v>
      </c>
      <c r="AF1175" s="21">
        <v>1</v>
      </c>
      <c r="AG1175" s="17">
        <v>0</v>
      </c>
      <c r="AH1175" s="17">
        <v>6.5263092839227654E-2</v>
      </c>
      <c r="AI1175" s="17">
        <v>0</v>
      </c>
      <c r="AJ1175" s="17">
        <v>4.8331706019050539E-3</v>
      </c>
      <c r="AK1175" s="17">
        <v>0.90928134124362958</v>
      </c>
      <c r="AL1175" s="17">
        <v>2.0622395315237282E-2</v>
      </c>
      <c r="AM1175" s="17">
        <v>0</v>
      </c>
      <c r="AN1175" s="21">
        <v>0.99999999999999956</v>
      </c>
      <c r="AO1175" s="21">
        <v>3.9999999999999996</v>
      </c>
      <c r="AQ1175" s="21">
        <v>37.464395137020396</v>
      </c>
      <c r="AR1175" s="21">
        <v>13.597300555985107</v>
      </c>
      <c r="AS1175" s="21">
        <v>48.938304306994496</v>
      </c>
    </row>
    <row r="1176" spans="1:45" x14ac:dyDescent="0.35">
      <c r="A1176" s="21" t="s">
        <v>7</v>
      </c>
      <c r="B1176" s="17" t="s">
        <v>140</v>
      </c>
      <c r="C1176" s="21">
        <v>120</v>
      </c>
      <c r="D1176" s="21">
        <v>119</v>
      </c>
      <c r="E1176" s="17" t="s">
        <v>127</v>
      </c>
      <c r="F1176" s="19">
        <v>47.37</v>
      </c>
      <c r="G1176" s="17">
        <v>1.87</v>
      </c>
      <c r="H1176" s="19">
        <v>6.99</v>
      </c>
      <c r="I1176" s="19">
        <v>7.66</v>
      </c>
      <c r="J1176" s="17">
        <v>0.1414</v>
      </c>
      <c r="K1176" s="19">
        <v>12.88</v>
      </c>
      <c r="L1176" s="19">
        <v>22.8</v>
      </c>
      <c r="M1176" s="17">
        <v>0.29120000000000001</v>
      </c>
      <c r="N1176" s="17">
        <v>1.6999999999999999E-3</v>
      </c>
      <c r="Q1176" s="19">
        <v>100.0043</v>
      </c>
      <c r="R1176" s="21">
        <v>62.706913339824744</v>
      </c>
      <c r="T1176" s="17">
        <v>1.7587776103760839</v>
      </c>
      <c r="U1176" s="17">
        <v>0.24122238962391607</v>
      </c>
      <c r="V1176" s="17">
        <v>0</v>
      </c>
      <c r="W1176" s="21">
        <v>2</v>
      </c>
      <c r="X1176" s="17">
        <v>6.4632066428402912E-2</v>
      </c>
      <c r="Y1176" s="17">
        <v>9.3190609408730876E-2</v>
      </c>
      <c r="Z1176" s="17">
        <v>0</v>
      </c>
      <c r="AA1176" s="17">
        <v>5.2220499055187414E-2</v>
      </c>
      <c r="AB1176" s="17">
        <v>0.7129322888911428</v>
      </c>
      <c r="AC1176" s="17">
        <v>7.7024536216535933E-2</v>
      </c>
      <c r="AD1176" s="17">
        <v>0</v>
      </c>
      <c r="AE1176" s="17">
        <v>0</v>
      </c>
      <c r="AF1176" s="21">
        <v>0.99999999999999989</v>
      </c>
      <c r="AG1176" s="17">
        <v>0</v>
      </c>
      <c r="AH1176" s="17">
        <v>6.7602198643758188E-2</v>
      </c>
      <c r="AI1176" s="17">
        <v>0</v>
      </c>
      <c r="AJ1176" s="17">
        <v>4.4462685788872686E-3</v>
      </c>
      <c r="AK1176" s="17">
        <v>0.90691024845376378</v>
      </c>
      <c r="AL1176" s="17">
        <v>2.0960771421360026E-2</v>
      </c>
      <c r="AM1176" s="17">
        <v>8.0512902229846922E-5</v>
      </c>
      <c r="AN1176" s="21">
        <v>0.99999999999999911</v>
      </c>
      <c r="AO1176" s="21">
        <v>3.9999999999999991</v>
      </c>
      <c r="AQ1176" s="21">
        <v>38.28633984251217</v>
      </c>
      <c r="AR1176" s="21">
        <v>13.010193474890041</v>
      </c>
      <c r="AS1176" s="21">
        <v>48.703466682597792</v>
      </c>
    </row>
    <row r="1177" spans="1:45" x14ac:dyDescent="0.35">
      <c r="A1177" s="21" t="s">
        <v>7</v>
      </c>
      <c r="B1177" s="17" t="s">
        <v>140</v>
      </c>
      <c r="C1177" s="21">
        <v>130</v>
      </c>
      <c r="D1177" s="21">
        <v>120</v>
      </c>
      <c r="E1177" s="17" t="s">
        <v>127</v>
      </c>
      <c r="F1177" s="19">
        <v>47.13</v>
      </c>
      <c r="G1177" s="17">
        <v>1.8</v>
      </c>
      <c r="H1177" s="19">
        <v>6.59</v>
      </c>
      <c r="I1177" s="19">
        <v>7.75</v>
      </c>
      <c r="J1177" s="17">
        <v>0.127</v>
      </c>
      <c r="K1177" s="19">
        <v>12.51</v>
      </c>
      <c r="L1177" s="19">
        <v>22.37</v>
      </c>
      <c r="M1177" s="17">
        <v>0.31890000000000002</v>
      </c>
      <c r="O1177" s="17">
        <v>1.0800000000000001E-2</v>
      </c>
      <c r="Q1177" s="19">
        <v>98.606700000000004</v>
      </c>
      <c r="R1177" s="21">
        <v>61.747285291214219</v>
      </c>
      <c r="T1177" s="17">
        <v>1.7771373781590953</v>
      </c>
      <c r="U1177" s="17">
        <v>0.22286262184090466</v>
      </c>
      <c r="V1177" s="17">
        <v>0</v>
      </c>
      <c r="W1177" s="21">
        <v>2</v>
      </c>
      <c r="X1177" s="17">
        <v>6.9983224917966991E-2</v>
      </c>
      <c r="Y1177" s="17">
        <v>7.3771650691518531E-2</v>
      </c>
      <c r="Z1177" s="17">
        <v>3.2195281135097151E-4</v>
      </c>
      <c r="AA1177" s="17">
        <v>5.1049081744736033E-2</v>
      </c>
      <c r="AB1177" s="17">
        <v>0.70324353637464321</v>
      </c>
      <c r="AC1177" s="17">
        <v>0.10163055345978433</v>
      </c>
      <c r="AD1177" s="17">
        <v>0</v>
      </c>
      <c r="AE1177" s="17">
        <v>0</v>
      </c>
      <c r="AF1177" s="21">
        <v>1</v>
      </c>
      <c r="AG1177" s="17">
        <v>0</v>
      </c>
      <c r="AH1177" s="17">
        <v>6.8958598939303922E-2</v>
      </c>
      <c r="AI1177" s="17">
        <v>0</v>
      </c>
      <c r="AJ1177" s="17">
        <v>4.0557018648053776E-3</v>
      </c>
      <c r="AK1177" s="17">
        <v>0.90367332912648624</v>
      </c>
      <c r="AL1177" s="17">
        <v>2.3312370069404075E-2</v>
      </c>
      <c r="AM1177" s="17">
        <v>0</v>
      </c>
      <c r="AN1177" s="21">
        <v>0.99999999999999967</v>
      </c>
      <c r="AO1177" s="21">
        <v>3.9999999999999996</v>
      </c>
      <c r="AQ1177" s="21">
        <v>37.903890889516859</v>
      </c>
      <c r="AR1177" s="21">
        <v>13.389319079313726</v>
      </c>
      <c r="AS1177" s="21">
        <v>48.706790031169419</v>
      </c>
    </row>
    <row r="1178" spans="1:45" x14ac:dyDescent="0.35">
      <c r="A1178" s="21" t="s">
        <v>7</v>
      </c>
      <c r="B1178" s="17" t="s">
        <v>140</v>
      </c>
      <c r="C1178" s="21">
        <v>140</v>
      </c>
      <c r="D1178" s="21">
        <v>121</v>
      </c>
      <c r="E1178" s="17" t="s">
        <v>127</v>
      </c>
      <c r="F1178" s="19">
        <v>47.69</v>
      </c>
      <c r="G1178" s="17">
        <v>1.75</v>
      </c>
      <c r="H1178" s="19">
        <v>6.44</v>
      </c>
      <c r="I1178" s="19">
        <v>7.97</v>
      </c>
      <c r="J1178" s="17">
        <v>0.21929999999999999</v>
      </c>
      <c r="K1178" s="19">
        <v>12.73</v>
      </c>
      <c r="L1178" s="19">
        <v>22.6</v>
      </c>
      <c r="M1178" s="17">
        <v>0.25829999999999997</v>
      </c>
      <c r="N1178" s="17">
        <v>5.7000000000000002E-3</v>
      </c>
      <c r="Q1178" s="19">
        <v>99.663300000000021</v>
      </c>
      <c r="R1178" s="21">
        <v>61.497584541062814</v>
      </c>
      <c r="T1178" s="17">
        <v>1.7804060493575202</v>
      </c>
      <c r="U1178" s="17">
        <v>0.21959395064247977</v>
      </c>
      <c r="V1178" s="17">
        <v>0</v>
      </c>
      <c r="W1178" s="21">
        <v>2</v>
      </c>
      <c r="X1178" s="17">
        <v>6.3745925042315799E-2</v>
      </c>
      <c r="Y1178" s="17">
        <v>7.6537478922817148E-2</v>
      </c>
      <c r="Z1178" s="17">
        <v>0</v>
      </c>
      <c r="AA1178" s="17">
        <v>4.9138472866946066E-2</v>
      </c>
      <c r="AB1178" s="17">
        <v>0.70850842731721131</v>
      </c>
      <c r="AC1178" s="17">
        <v>0.10206969585070969</v>
      </c>
      <c r="AD1178" s="17">
        <v>0</v>
      </c>
      <c r="AE1178" s="17">
        <v>0</v>
      </c>
      <c r="AF1178" s="21">
        <v>1</v>
      </c>
      <c r="AG1178" s="17">
        <v>0</v>
      </c>
      <c r="AH1178" s="17">
        <v>7.0196275801049784E-2</v>
      </c>
      <c r="AI1178" s="17">
        <v>0</v>
      </c>
      <c r="AJ1178" s="17">
        <v>6.9337648711243717E-3</v>
      </c>
      <c r="AK1178" s="17">
        <v>0.90390356027127916</v>
      </c>
      <c r="AL1178" s="17">
        <v>1.869495795358115E-2</v>
      </c>
      <c r="AM1178" s="17">
        <v>2.7144110296495495E-4</v>
      </c>
      <c r="AN1178" s="21">
        <v>0.99999999999999933</v>
      </c>
      <c r="AO1178" s="21">
        <v>3.9999999999999991</v>
      </c>
      <c r="AQ1178" s="21">
        <v>37.925687421886501</v>
      </c>
      <c r="AR1178" s="21">
        <v>13.689335682093288</v>
      </c>
      <c r="AS1178" s="21">
        <v>48.384976896020213</v>
      </c>
    </row>
    <row r="1179" spans="1:45" x14ac:dyDescent="0.35">
      <c r="A1179" s="21" t="s">
        <v>7</v>
      </c>
      <c r="B1179" s="17" t="s">
        <v>140</v>
      </c>
      <c r="C1179" s="21">
        <v>150</v>
      </c>
      <c r="D1179" s="21">
        <v>122</v>
      </c>
      <c r="E1179" s="17" t="s">
        <v>127</v>
      </c>
      <c r="F1179" s="19">
        <v>48</v>
      </c>
      <c r="G1179" s="17">
        <v>1.93</v>
      </c>
      <c r="H1179" s="19">
        <v>6.71</v>
      </c>
      <c r="I1179" s="19">
        <v>7.87</v>
      </c>
      <c r="J1179" s="17">
        <v>0.1212</v>
      </c>
      <c r="K1179" s="19">
        <v>12.73</v>
      </c>
      <c r="L1179" s="19">
        <v>22.61</v>
      </c>
      <c r="M1179" s="17">
        <v>0.38169999999999998</v>
      </c>
      <c r="N1179" s="17">
        <v>9.2999999999999992E-3</v>
      </c>
      <c r="Q1179" s="19">
        <v>100.3622</v>
      </c>
      <c r="R1179" s="21">
        <v>61.796116504854368</v>
      </c>
      <c r="T1179" s="17">
        <v>1.7778516491563185</v>
      </c>
      <c r="U1179" s="17">
        <v>0.22214835084368145</v>
      </c>
      <c r="V1179" s="17">
        <v>0</v>
      </c>
      <c r="W1179" s="21">
        <v>2</v>
      </c>
      <c r="X1179" s="17">
        <v>7.074323438402258E-2</v>
      </c>
      <c r="Y1179" s="17">
        <v>7.1722029350830968E-2</v>
      </c>
      <c r="Z1179" s="17">
        <v>0</v>
      </c>
      <c r="AA1179" s="17">
        <v>5.3765471453777386E-2</v>
      </c>
      <c r="AB1179" s="17">
        <v>0.70292269114200623</v>
      </c>
      <c r="AC1179" s="17">
        <v>0.10084657366936278</v>
      </c>
      <c r="AD1179" s="17">
        <v>0</v>
      </c>
      <c r="AE1179" s="17">
        <v>0</v>
      </c>
      <c r="AF1179" s="21">
        <v>0.99999999999999989</v>
      </c>
      <c r="AG1179" s="17">
        <v>0</v>
      </c>
      <c r="AH1179" s="17">
        <v>7.1176115595790457E-2</v>
      </c>
      <c r="AI1179" s="17">
        <v>0</v>
      </c>
      <c r="AJ1179" s="17">
        <v>3.8018558060376635E-3</v>
      </c>
      <c r="AK1179" s="17">
        <v>0.897174172799444</v>
      </c>
      <c r="AL1179" s="17">
        <v>2.7408469766414329E-2</v>
      </c>
      <c r="AM1179" s="17">
        <v>4.3938603231431257E-4</v>
      </c>
      <c r="AN1179" s="21">
        <v>1.0000000000000009</v>
      </c>
      <c r="AO1179" s="21">
        <v>4.0000000000000009</v>
      </c>
      <c r="AQ1179" s="21">
        <v>38.044282600576416</v>
      </c>
      <c r="AR1179" s="21">
        <v>13.397962468412373</v>
      </c>
      <c r="AS1179" s="21">
        <v>48.55775493101121</v>
      </c>
    </row>
    <row r="1180" spans="1:45" x14ac:dyDescent="0.35">
      <c r="A1180" s="21" t="s">
        <v>7</v>
      </c>
      <c r="B1180" s="17" t="s">
        <v>140</v>
      </c>
      <c r="C1180" s="21">
        <v>160</v>
      </c>
      <c r="D1180" s="21">
        <v>123</v>
      </c>
      <c r="E1180" s="17" t="s">
        <v>127</v>
      </c>
      <c r="F1180" s="19">
        <v>47.57</v>
      </c>
      <c r="G1180" s="17">
        <v>1.86</v>
      </c>
      <c r="H1180" s="19">
        <v>7.06</v>
      </c>
      <c r="I1180" s="19">
        <v>7.89</v>
      </c>
      <c r="J1180" s="17">
        <v>0.153</v>
      </c>
      <c r="K1180" s="19">
        <v>12.33</v>
      </c>
      <c r="L1180" s="19">
        <v>22.58</v>
      </c>
      <c r="M1180" s="17">
        <v>0.32019999999999998</v>
      </c>
      <c r="N1180" s="17">
        <v>1.37E-2</v>
      </c>
      <c r="O1180" s="17">
        <v>4.5900000000000003E-2</v>
      </c>
      <c r="Q1180" s="19">
        <v>99.822800000000015</v>
      </c>
      <c r="R1180" s="21">
        <v>60.979228486646889</v>
      </c>
      <c r="T1180" s="17">
        <v>1.7739543259132322</v>
      </c>
      <c r="U1180" s="17">
        <v>0.22604567408676779</v>
      </c>
      <c r="V1180" s="17">
        <v>0</v>
      </c>
      <c r="W1180" s="21">
        <v>2</v>
      </c>
      <c r="X1180" s="17">
        <v>8.4227391263570539E-2</v>
      </c>
      <c r="Y1180" s="17">
        <v>5.9927732500399677E-2</v>
      </c>
      <c r="Z1180" s="17">
        <v>1.3532152163816789E-3</v>
      </c>
      <c r="AA1180" s="17">
        <v>5.2169190083109898E-2</v>
      </c>
      <c r="AB1180" s="17">
        <v>0.68548386515558901</v>
      </c>
      <c r="AC1180" s="17">
        <v>0.11683860578094918</v>
      </c>
      <c r="AD1180" s="17">
        <v>0</v>
      </c>
      <c r="AE1180" s="17">
        <v>0</v>
      </c>
      <c r="AF1180" s="21">
        <v>1</v>
      </c>
      <c r="AG1180" s="17">
        <v>0</v>
      </c>
      <c r="AH1180" s="17">
        <v>6.9265867901982553E-2</v>
      </c>
      <c r="AI1180" s="17">
        <v>0</v>
      </c>
      <c r="AJ1180" s="17">
        <v>4.8321393839359881E-3</v>
      </c>
      <c r="AK1180" s="17">
        <v>0.90210094765427762</v>
      </c>
      <c r="AL1180" s="17">
        <v>2.3149358346764473E-2</v>
      </c>
      <c r="AM1180" s="17">
        <v>6.5168671304010933E-4</v>
      </c>
      <c r="AN1180" s="21">
        <v>1.0000000000000007</v>
      </c>
      <c r="AO1180" s="21">
        <v>4.0000000000000009</v>
      </c>
      <c r="AQ1180" s="21">
        <v>37.285984332614923</v>
      </c>
      <c r="AR1180" s="21">
        <v>13.645432859765048</v>
      </c>
      <c r="AS1180" s="21">
        <v>49.068582807620032</v>
      </c>
    </row>
    <row r="1181" spans="1:45" x14ac:dyDescent="0.35">
      <c r="A1181" s="21" t="s">
        <v>7</v>
      </c>
      <c r="B1181" s="17" t="s">
        <v>140</v>
      </c>
      <c r="C1181" s="21">
        <v>170</v>
      </c>
      <c r="D1181" s="21">
        <v>124</v>
      </c>
      <c r="E1181" s="17" t="s">
        <v>127</v>
      </c>
      <c r="F1181" s="19">
        <v>48.22</v>
      </c>
      <c r="G1181" s="17">
        <v>1.87</v>
      </c>
      <c r="H1181" s="19">
        <v>6.87</v>
      </c>
      <c r="I1181" s="19">
        <v>8.0500000000000007</v>
      </c>
      <c r="J1181" s="17">
        <v>8.0799999999999997E-2</v>
      </c>
      <c r="K1181" s="19">
        <v>12.68</v>
      </c>
      <c r="L1181" s="19">
        <v>23.04</v>
      </c>
      <c r="M1181" s="17">
        <v>0.34079999999999999</v>
      </c>
      <c r="N1181" s="17">
        <v>2.18E-2</v>
      </c>
      <c r="Q1181" s="19">
        <v>101.17339999999997</v>
      </c>
      <c r="R1181" s="21">
        <v>61.16739025566811</v>
      </c>
      <c r="T1181" s="17">
        <v>1.7728262172192504</v>
      </c>
      <c r="U1181" s="17">
        <v>0.22717378278074962</v>
      </c>
      <c r="V1181" s="17">
        <v>0</v>
      </c>
      <c r="W1181" s="21">
        <v>2</v>
      </c>
      <c r="X1181" s="17">
        <v>7.0489858065531263E-2</v>
      </c>
      <c r="Y1181" s="17">
        <v>7.8577871043644734E-2</v>
      </c>
      <c r="Z1181" s="17">
        <v>0</v>
      </c>
      <c r="AA1181" s="17">
        <v>5.1709749499325698E-2</v>
      </c>
      <c r="AB1181" s="17">
        <v>0.69499725769665754</v>
      </c>
      <c r="AC1181" s="17">
        <v>0.10422526369484064</v>
      </c>
      <c r="AD1181" s="17">
        <v>0</v>
      </c>
      <c r="AE1181" s="17">
        <v>0</v>
      </c>
      <c r="AF1181" s="21">
        <v>0.99999999999999989</v>
      </c>
      <c r="AG1181" s="17">
        <v>0</v>
      </c>
      <c r="AH1181" s="17">
        <v>6.4677534260875719E-2</v>
      </c>
      <c r="AI1181" s="17">
        <v>0</v>
      </c>
      <c r="AJ1181" s="17">
        <v>2.5158750034486913E-3</v>
      </c>
      <c r="AK1181" s="17">
        <v>0.90749314540859671</v>
      </c>
      <c r="AL1181" s="17">
        <v>2.429108386583375E-2</v>
      </c>
      <c r="AM1181" s="17">
        <v>1.0223614612456574E-3</v>
      </c>
      <c r="AN1181" s="21">
        <v>1.0000000000000004</v>
      </c>
      <c r="AO1181" s="21">
        <v>4</v>
      </c>
      <c r="AQ1181" s="21">
        <v>37.5169854115099</v>
      </c>
      <c r="AR1181" s="21">
        <v>13.495185182982363</v>
      </c>
      <c r="AS1181" s="21">
        <v>48.987829405507739</v>
      </c>
    </row>
    <row r="1182" spans="1:45" x14ac:dyDescent="0.35">
      <c r="A1182" s="21" t="s">
        <v>7</v>
      </c>
      <c r="B1182" s="17" t="s">
        <v>140</v>
      </c>
      <c r="C1182" s="21">
        <v>180</v>
      </c>
      <c r="D1182" s="21">
        <v>125</v>
      </c>
      <c r="E1182" s="17" t="s">
        <v>127</v>
      </c>
      <c r="F1182" s="19">
        <v>47.84</v>
      </c>
      <c r="G1182" s="17">
        <v>1.83</v>
      </c>
      <c r="H1182" s="19">
        <v>6.83</v>
      </c>
      <c r="I1182" s="19">
        <v>7.88</v>
      </c>
      <c r="J1182" s="17">
        <v>8.3699999999999997E-2</v>
      </c>
      <c r="K1182" s="19">
        <v>12.63</v>
      </c>
      <c r="L1182" s="19">
        <v>22.62</v>
      </c>
      <c r="M1182" s="17">
        <v>0.40189999999999998</v>
      </c>
      <c r="O1182" s="17">
        <v>4.2200000000000001E-2</v>
      </c>
      <c r="Q1182" s="19">
        <v>100.15779999999999</v>
      </c>
      <c r="R1182" s="21">
        <v>61.579717211116524</v>
      </c>
      <c r="T1182" s="17">
        <v>1.7751289712758114</v>
      </c>
      <c r="U1182" s="17">
        <v>0.22487102872418863</v>
      </c>
      <c r="V1182" s="17">
        <v>0</v>
      </c>
      <c r="W1182" s="21">
        <v>2</v>
      </c>
      <c r="X1182" s="17">
        <v>7.3797551591069044E-2</v>
      </c>
      <c r="Y1182" s="17">
        <v>7.6602953418778139E-2</v>
      </c>
      <c r="Z1182" s="17">
        <v>1.2379300253970073E-3</v>
      </c>
      <c r="AA1182" s="17">
        <v>5.1071862791961471E-2</v>
      </c>
      <c r="AB1182" s="17">
        <v>0.69866175337632208</v>
      </c>
      <c r="AC1182" s="17">
        <v>9.8627948796472298E-2</v>
      </c>
      <c r="AD1182" s="17">
        <v>0</v>
      </c>
      <c r="AE1182" s="17">
        <v>0</v>
      </c>
      <c r="AF1182" s="21">
        <v>1</v>
      </c>
      <c r="AG1182" s="17">
        <v>0</v>
      </c>
      <c r="AH1182" s="17">
        <v>6.9264871495099939E-2</v>
      </c>
      <c r="AI1182" s="17">
        <v>0</v>
      </c>
      <c r="AJ1182" s="17">
        <v>2.6302857911564728E-3</v>
      </c>
      <c r="AK1182" s="17">
        <v>0.89919371081876576</v>
      </c>
      <c r="AL1182" s="17">
        <v>2.8911131894977835E-2</v>
      </c>
      <c r="AM1182" s="17">
        <v>0</v>
      </c>
      <c r="AN1182" s="21">
        <v>1</v>
      </c>
      <c r="AO1182" s="21">
        <v>4</v>
      </c>
      <c r="AQ1182" s="21">
        <v>37.868224933574801</v>
      </c>
      <c r="AR1182" s="21">
        <v>13.394500504610281</v>
      </c>
      <c r="AS1182" s="21">
        <v>48.737274561814914</v>
      </c>
    </row>
    <row r="1183" spans="1:45" x14ac:dyDescent="0.35">
      <c r="A1183" s="21" t="s">
        <v>7</v>
      </c>
      <c r="B1183" s="17" t="s">
        <v>140</v>
      </c>
      <c r="C1183" s="21">
        <v>190</v>
      </c>
      <c r="D1183" s="21">
        <v>126</v>
      </c>
      <c r="E1183" s="17" t="s">
        <v>127</v>
      </c>
      <c r="F1183" s="19">
        <v>47.78</v>
      </c>
      <c r="G1183" s="17">
        <v>1.82</v>
      </c>
      <c r="H1183" s="19">
        <v>6.93</v>
      </c>
      <c r="I1183" s="19">
        <v>7.62</v>
      </c>
      <c r="J1183" s="17">
        <v>0.16170000000000001</v>
      </c>
      <c r="K1183" s="19">
        <v>12.46</v>
      </c>
      <c r="L1183" s="19">
        <v>22.65</v>
      </c>
      <c r="M1183" s="17">
        <v>0.35170000000000001</v>
      </c>
      <c r="O1183" s="17">
        <v>1.03E-2</v>
      </c>
      <c r="Q1183" s="19">
        <v>99.78370000000001</v>
      </c>
      <c r="R1183" s="21">
        <v>62.051792828685258</v>
      </c>
      <c r="T1183" s="17">
        <v>1.7802494027526574</v>
      </c>
      <c r="U1183" s="17">
        <v>0.21975059724734258</v>
      </c>
      <c r="V1183" s="17">
        <v>0</v>
      </c>
      <c r="W1183" s="21">
        <v>2</v>
      </c>
      <c r="X1183" s="17">
        <v>8.4546655023158113E-2</v>
      </c>
      <c r="Y1183" s="17">
        <v>5.8298794807906194E-2</v>
      </c>
      <c r="Z1183" s="17">
        <v>3.0340087761854593E-4</v>
      </c>
      <c r="AA1183" s="17">
        <v>5.1003262714716432E-2</v>
      </c>
      <c r="AB1183" s="17">
        <v>0.69211398297955307</v>
      </c>
      <c r="AC1183" s="17">
        <v>0.11373390359704749</v>
      </c>
      <c r="AD1183" s="17">
        <v>0</v>
      </c>
      <c r="AE1183" s="17">
        <v>0</v>
      </c>
      <c r="AF1183" s="21">
        <v>0.99999999999999978</v>
      </c>
      <c r="AG1183" s="17">
        <v>0</v>
      </c>
      <c r="AH1183" s="17">
        <v>6.5375313184521028E-2</v>
      </c>
      <c r="AI1183" s="17">
        <v>0</v>
      </c>
      <c r="AJ1183" s="17">
        <v>5.1025052835847609E-3</v>
      </c>
      <c r="AK1183" s="17">
        <v>0.90411740264112062</v>
      </c>
      <c r="AL1183" s="17">
        <v>2.5404778890773867E-2</v>
      </c>
      <c r="AM1183" s="17">
        <v>0</v>
      </c>
      <c r="AN1183" s="21">
        <v>1.0000000000000002</v>
      </c>
      <c r="AO1183" s="21">
        <v>4</v>
      </c>
      <c r="AQ1183" s="21">
        <v>37.640627107094055</v>
      </c>
      <c r="AR1183" s="21">
        <v>13.1889373132881</v>
      </c>
      <c r="AS1183" s="21">
        <v>49.170435579617845</v>
      </c>
    </row>
    <row r="1184" spans="1:45" x14ac:dyDescent="0.35">
      <c r="A1184" s="21" t="s">
        <v>7</v>
      </c>
      <c r="B1184" s="17" t="s">
        <v>140</v>
      </c>
      <c r="C1184" s="21">
        <v>200</v>
      </c>
      <c r="D1184" s="21">
        <v>127</v>
      </c>
      <c r="E1184" s="17" t="s">
        <v>127</v>
      </c>
      <c r="F1184" s="19">
        <v>47.25</v>
      </c>
      <c r="G1184" s="17">
        <v>1.78</v>
      </c>
      <c r="H1184" s="19">
        <v>6.93</v>
      </c>
      <c r="I1184" s="19">
        <v>8.01</v>
      </c>
      <c r="J1184" s="17">
        <v>0.16739999999999999</v>
      </c>
      <c r="K1184" s="19">
        <v>12.74</v>
      </c>
      <c r="L1184" s="19">
        <v>22.54</v>
      </c>
      <c r="M1184" s="17">
        <v>0.35499999999999998</v>
      </c>
      <c r="Q1184" s="19">
        <v>99.772400000000019</v>
      </c>
      <c r="R1184" s="21">
        <v>61.397590361445786</v>
      </c>
      <c r="T1184" s="17">
        <v>1.7593757414701783</v>
      </c>
      <c r="U1184" s="17">
        <v>0.24062425852982172</v>
      </c>
      <c r="V1184" s="17">
        <v>0</v>
      </c>
      <c r="W1184" s="21">
        <v>2</v>
      </c>
      <c r="X1184" s="17">
        <v>6.347832811142623E-2</v>
      </c>
      <c r="Y1184" s="17">
        <v>0.103071875630384</v>
      </c>
      <c r="Z1184" s="17">
        <v>0</v>
      </c>
      <c r="AA1184" s="17">
        <v>4.9850401076376581E-2</v>
      </c>
      <c r="AB1184" s="17">
        <v>0.70721439601691594</v>
      </c>
      <c r="AC1184" s="17">
        <v>7.6384999164897271E-2</v>
      </c>
      <c r="AD1184" s="17">
        <v>0</v>
      </c>
      <c r="AE1184" s="17">
        <v>0</v>
      </c>
      <c r="AF1184" s="21">
        <v>1</v>
      </c>
      <c r="AG1184" s="17">
        <v>0</v>
      </c>
      <c r="AH1184" s="17">
        <v>6.9943290237542005E-2</v>
      </c>
      <c r="AI1184" s="17">
        <v>0</v>
      </c>
      <c r="AJ1184" s="17">
        <v>5.2789917128734593E-3</v>
      </c>
      <c r="AK1184" s="17">
        <v>0.89915097068484484</v>
      </c>
      <c r="AL1184" s="17">
        <v>2.5626747364739643E-2</v>
      </c>
      <c r="AM1184" s="17">
        <v>0</v>
      </c>
      <c r="AN1184" s="21">
        <v>1</v>
      </c>
      <c r="AO1184" s="21">
        <v>4</v>
      </c>
      <c r="AQ1184" s="21">
        <v>38.000939102029101</v>
      </c>
      <c r="AR1184" s="21">
        <v>13.684742817110095</v>
      </c>
      <c r="AS1184" s="21">
        <v>48.314318080860801</v>
      </c>
    </row>
    <row r="1185" spans="1:45" x14ac:dyDescent="0.35">
      <c r="A1185" s="21" t="s">
        <v>7</v>
      </c>
      <c r="B1185" s="17" t="s">
        <v>140</v>
      </c>
      <c r="C1185" s="21">
        <v>210</v>
      </c>
      <c r="D1185" s="21">
        <v>128</v>
      </c>
      <c r="E1185" s="17" t="s">
        <v>127</v>
      </c>
      <c r="F1185" s="19">
        <v>47.81</v>
      </c>
      <c r="G1185" s="17">
        <v>1.89</v>
      </c>
      <c r="H1185" s="19">
        <v>6.86</v>
      </c>
      <c r="I1185" s="19">
        <v>8.16</v>
      </c>
      <c r="J1185" s="17">
        <v>0.17599999999999999</v>
      </c>
      <c r="K1185" s="19">
        <v>12.57</v>
      </c>
      <c r="L1185" s="19">
        <v>22.66</v>
      </c>
      <c r="M1185" s="17">
        <v>0.39539999999999997</v>
      </c>
      <c r="N1185" s="17">
        <v>3.0000000000000001E-3</v>
      </c>
      <c r="O1185" s="17">
        <v>3.5999999999999999E-3</v>
      </c>
      <c r="Q1185" s="19">
        <v>100.52799999999999</v>
      </c>
      <c r="R1185" s="21">
        <v>60.636758321273518</v>
      </c>
      <c r="T1185" s="17">
        <v>1.7694706315004527</v>
      </c>
      <c r="U1185" s="17">
        <v>0.2305293684995473</v>
      </c>
      <c r="V1185" s="17">
        <v>0</v>
      </c>
      <c r="W1185" s="21">
        <v>2</v>
      </c>
      <c r="X1185" s="17">
        <v>6.868250521700292E-2</v>
      </c>
      <c r="Y1185" s="17">
        <v>8.5031411396994772E-2</v>
      </c>
      <c r="Z1185" s="17">
        <v>1.0533483532358183E-4</v>
      </c>
      <c r="AA1185" s="17">
        <v>5.2611209632801581E-2</v>
      </c>
      <c r="AB1185" s="17">
        <v>0.69356117029862219</v>
      </c>
      <c r="AC1185" s="17">
        <v>0.10000836861925499</v>
      </c>
      <c r="AD1185" s="17">
        <v>0</v>
      </c>
      <c r="AE1185" s="17">
        <v>0</v>
      </c>
      <c r="AF1185" s="21">
        <v>1</v>
      </c>
      <c r="AG1185" s="17">
        <v>0</v>
      </c>
      <c r="AH1185" s="17">
        <v>6.7495125089536423E-2</v>
      </c>
      <c r="AI1185" s="17">
        <v>0</v>
      </c>
      <c r="AJ1185" s="17">
        <v>5.5166575143045212E-3</v>
      </c>
      <c r="AK1185" s="17">
        <v>0.89847591518078096</v>
      </c>
      <c r="AL1185" s="17">
        <v>2.8370672335505435E-2</v>
      </c>
      <c r="AM1185" s="17">
        <v>1.4162987987288746E-4</v>
      </c>
      <c r="AN1185" s="21">
        <v>1.0000000000000002</v>
      </c>
      <c r="AO1185" s="21">
        <v>4</v>
      </c>
      <c r="AQ1185" s="21">
        <v>37.48799664335457</v>
      </c>
      <c r="AR1185" s="21">
        <v>13.948064752744392</v>
      </c>
      <c r="AS1185" s="21">
        <v>48.563938603901036</v>
      </c>
    </row>
    <row r="1186" spans="1:45" x14ac:dyDescent="0.35">
      <c r="A1186" s="21" t="s">
        <v>7</v>
      </c>
      <c r="B1186" s="17" t="s">
        <v>140</v>
      </c>
      <c r="C1186" s="21">
        <v>220</v>
      </c>
      <c r="D1186" s="21">
        <v>129</v>
      </c>
      <c r="E1186" s="17" t="s">
        <v>133</v>
      </c>
      <c r="F1186" s="19">
        <v>47.95</v>
      </c>
      <c r="G1186" s="17">
        <v>1.81</v>
      </c>
      <c r="H1186" s="19">
        <v>6.69</v>
      </c>
      <c r="I1186" s="19">
        <v>7.66</v>
      </c>
      <c r="J1186" s="17">
        <v>0.10970000000000001</v>
      </c>
      <c r="K1186" s="19">
        <v>12.84</v>
      </c>
      <c r="L1186" s="19">
        <v>22.52</v>
      </c>
      <c r="M1186" s="17">
        <v>0.33839999999999998</v>
      </c>
      <c r="Q1186" s="19">
        <v>99.918099999999995</v>
      </c>
      <c r="R1186" s="21">
        <v>62.634146341463413</v>
      </c>
      <c r="T1186" s="17">
        <v>1.7822279688053864</v>
      </c>
      <c r="U1186" s="17">
        <v>0.21777203119461364</v>
      </c>
      <c r="V1186" s="17">
        <v>0</v>
      </c>
      <c r="W1186" s="21">
        <v>2</v>
      </c>
      <c r="X1186" s="17">
        <v>7.5270632937668613E-2</v>
      </c>
      <c r="Y1186" s="17">
        <v>6.5687135148673789E-2</v>
      </c>
      <c r="Z1186" s="17">
        <v>0</v>
      </c>
      <c r="AA1186" s="17">
        <v>5.0599367252690285E-2</v>
      </c>
      <c r="AB1186" s="17">
        <v>0.71148302834954025</v>
      </c>
      <c r="AC1186" s="17">
        <v>9.6959836311427017E-2</v>
      </c>
      <c r="AD1186" s="17">
        <v>0</v>
      </c>
      <c r="AE1186" s="17">
        <v>0</v>
      </c>
      <c r="AF1186" s="21">
        <v>1</v>
      </c>
      <c r="AG1186" s="17">
        <v>0</v>
      </c>
      <c r="AH1186" s="17">
        <v>7.5425633165836309E-2</v>
      </c>
      <c r="AI1186" s="17">
        <v>0</v>
      </c>
      <c r="AJ1186" s="17">
        <v>3.4531863121359703E-3</v>
      </c>
      <c r="AK1186" s="17">
        <v>0.89673670912491976</v>
      </c>
      <c r="AL1186" s="17">
        <v>2.4384471397107855E-2</v>
      </c>
      <c r="AM1186" s="17">
        <v>0</v>
      </c>
      <c r="AN1186" s="21">
        <v>0.99999999999999989</v>
      </c>
      <c r="AO1186" s="21">
        <v>4</v>
      </c>
      <c r="AQ1186" s="21">
        <v>38.463832858141352</v>
      </c>
      <c r="AR1186" s="21">
        <v>13.057244211605285</v>
      </c>
      <c r="AS1186" s="21">
        <v>48.478922930253361</v>
      </c>
    </row>
    <row r="1187" spans="1:45" x14ac:dyDescent="0.35">
      <c r="A1187" s="21" t="s">
        <v>7</v>
      </c>
      <c r="B1187" s="17" t="s">
        <v>140</v>
      </c>
      <c r="C1187" s="21">
        <v>230</v>
      </c>
      <c r="D1187" s="21">
        <v>130</v>
      </c>
      <c r="E1187" s="17" t="s">
        <v>133</v>
      </c>
      <c r="F1187" s="19">
        <v>47.94</v>
      </c>
      <c r="G1187" s="17">
        <v>1.7</v>
      </c>
      <c r="H1187" s="19">
        <v>7.5</v>
      </c>
      <c r="I1187" s="19">
        <v>7.55</v>
      </c>
      <c r="J1187" s="17">
        <v>0.17610000000000001</v>
      </c>
      <c r="K1187" s="19">
        <v>12.32</v>
      </c>
      <c r="L1187" s="19">
        <v>21.81</v>
      </c>
      <c r="M1187" s="17">
        <v>0.65139999999999998</v>
      </c>
      <c r="N1187" s="17">
        <v>0.35749999999999998</v>
      </c>
      <c r="Q1187" s="19">
        <v>100.00500000000001</v>
      </c>
      <c r="R1187" s="21">
        <v>62.003019627579256</v>
      </c>
      <c r="T1187" s="17">
        <v>1.7760292911590674</v>
      </c>
      <c r="U1187" s="17">
        <v>0.22397070884093262</v>
      </c>
      <c r="V1187" s="17">
        <v>0</v>
      </c>
      <c r="W1187" s="21">
        <v>2</v>
      </c>
      <c r="X1187" s="17">
        <v>0.1034781269341854</v>
      </c>
      <c r="Y1187" s="17">
        <v>8.9434222571736319E-2</v>
      </c>
      <c r="Z1187" s="17">
        <v>0</v>
      </c>
      <c r="AA1187" s="17">
        <v>4.7368854617403394E-2</v>
      </c>
      <c r="AB1187" s="17">
        <v>0.68043662233610314</v>
      </c>
      <c r="AC1187" s="17">
        <v>7.9282173540571876E-2</v>
      </c>
      <c r="AD1187" s="17">
        <v>0</v>
      </c>
      <c r="AE1187" s="17">
        <v>0</v>
      </c>
      <c r="AF1187" s="21">
        <v>1</v>
      </c>
      <c r="AG1187" s="17">
        <v>0</v>
      </c>
      <c r="AH1187" s="17">
        <v>6.517064496001429E-2</v>
      </c>
      <c r="AI1187" s="17">
        <v>0</v>
      </c>
      <c r="AJ1187" s="17">
        <v>5.5252278247914901E-3</v>
      </c>
      <c r="AK1187" s="17">
        <v>0.86562477731539789</v>
      </c>
      <c r="AL1187" s="17">
        <v>4.6785168331233848E-2</v>
      </c>
      <c r="AM1187" s="17">
        <v>1.6894181568560641E-2</v>
      </c>
      <c r="AN1187" s="21">
        <v>0.99999999999999811</v>
      </c>
      <c r="AO1187" s="21">
        <v>3.9999999999999982</v>
      </c>
      <c r="AQ1187" s="21">
        <v>38.109585950333283</v>
      </c>
      <c r="AR1187" s="21">
        <v>13.408893847856556</v>
      </c>
      <c r="AS1187" s="21">
        <v>48.481520201810163</v>
      </c>
    </row>
    <row r="1188" spans="1:45" x14ac:dyDescent="0.35">
      <c r="A1188" s="21" t="s">
        <v>7</v>
      </c>
      <c r="B1188" s="17" t="s">
        <v>140</v>
      </c>
      <c r="C1188" s="21">
        <v>240</v>
      </c>
      <c r="D1188" s="21">
        <v>131</v>
      </c>
      <c r="E1188" s="17" t="s">
        <v>133</v>
      </c>
      <c r="F1188" s="19">
        <v>47.88</v>
      </c>
      <c r="G1188" s="17">
        <v>1.78</v>
      </c>
      <c r="H1188" s="19">
        <v>6.64</v>
      </c>
      <c r="I1188" s="19">
        <v>7.76</v>
      </c>
      <c r="J1188" s="17">
        <v>0.1328</v>
      </c>
      <c r="K1188" s="19">
        <v>12.86</v>
      </c>
      <c r="L1188" s="19">
        <v>22.86</v>
      </c>
      <c r="M1188" s="17">
        <v>0.28739999999999999</v>
      </c>
      <c r="Q1188" s="19">
        <v>100.20020000000001</v>
      </c>
      <c r="R1188" s="21">
        <v>62.366634335596515</v>
      </c>
      <c r="T1188" s="17">
        <v>1.7755527100719717</v>
      </c>
      <c r="U1188" s="17">
        <v>0.22444728992802832</v>
      </c>
      <c r="V1188" s="17">
        <v>0</v>
      </c>
      <c r="W1188" s="21">
        <v>2</v>
      </c>
      <c r="X1188" s="17">
        <v>6.573947442476874E-2</v>
      </c>
      <c r="Y1188" s="17">
        <v>8.0076310915399782E-2</v>
      </c>
      <c r="Z1188" s="17">
        <v>0</v>
      </c>
      <c r="AA1188" s="17">
        <v>4.9646804203172142E-2</v>
      </c>
      <c r="AB1188" s="17">
        <v>0.71096017531403755</v>
      </c>
      <c r="AC1188" s="17">
        <v>9.3577235142621729E-2</v>
      </c>
      <c r="AD1188" s="17">
        <v>0</v>
      </c>
      <c r="AE1188" s="17">
        <v>0</v>
      </c>
      <c r="AF1188" s="21">
        <v>0.99999999999999989</v>
      </c>
      <c r="AG1188" s="17">
        <v>0</v>
      </c>
      <c r="AH1188" s="17">
        <v>6.6975333406879167E-2</v>
      </c>
      <c r="AI1188" s="17">
        <v>0</v>
      </c>
      <c r="AJ1188" s="17">
        <v>4.1707700159869165E-3</v>
      </c>
      <c r="AK1188" s="17">
        <v>0.90819179275865003</v>
      </c>
      <c r="AL1188" s="17">
        <v>2.0662103818483938E-2</v>
      </c>
      <c r="AM1188" s="17">
        <v>0</v>
      </c>
      <c r="AN1188" s="21">
        <v>1</v>
      </c>
      <c r="AO1188" s="21">
        <v>4</v>
      </c>
      <c r="AQ1188" s="21">
        <v>38.14263034612285</v>
      </c>
      <c r="AR1188" s="21">
        <v>13.133369298618685</v>
      </c>
      <c r="AS1188" s="21">
        <v>48.724000355258468</v>
      </c>
    </row>
    <row r="1189" spans="1:45" x14ac:dyDescent="0.35">
      <c r="A1189" s="21" t="s">
        <v>7</v>
      </c>
      <c r="B1189" s="17" t="s">
        <v>140</v>
      </c>
      <c r="C1189" s="21">
        <v>250</v>
      </c>
      <c r="D1189" s="21">
        <v>132</v>
      </c>
      <c r="E1189" s="17" t="s">
        <v>133</v>
      </c>
      <c r="F1189" s="19">
        <v>48.1</v>
      </c>
      <c r="G1189" s="17">
        <v>1.71</v>
      </c>
      <c r="H1189" s="19">
        <v>6.57</v>
      </c>
      <c r="I1189" s="19">
        <v>7.61</v>
      </c>
      <c r="J1189" s="17">
        <v>0.2021</v>
      </c>
      <c r="K1189" s="19">
        <v>12.78</v>
      </c>
      <c r="L1189" s="19">
        <v>22.9</v>
      </c>
      <c r="M1189" s="17">
        <v>0.32769999999999999</v>
      </c>
      <c r="N1189" s="17">
        <v>1.1000000000000001E-3</v>
      </c>
      <c r="Q1189" s="19">
        <v>100.20089999999998</v>
      </c>
      <c r="R1189" s="21">
        <v>62.677783227072091</v>
      </c>
      <c r="T1189" s="17">
        <v>1.7833599670118527</v>
      </c>
      <c r="U1189" s="17">
        <v>0.21664003298814727</v>
      </c>
      <c r="V1189" s="17">
        <v>0</v>
      </c>
      <c r="W1189" s="21">
        <v>2</v>
      </c>
      <c r="X1189" s="17">
        <v>7.0431018068006057E-2</v>
      </c>
      <c r="Y1189" s="17">
        <v>7.4445772107508343E-2</v>
      </c>
      <c r="Z1189" s="17">
        <v>0</v>
      </c>
      <c r="AA1189" s="17">
        <v>4.768501407488137E-2</v>
      </c>
      <c r="AB1189" s="17">
        <v>0.70639833779654748</v>
      </c>
      <c r="AC1189" s="17">
        <v>0.1010398579530567</v>
      </c>
      <c r="AD1189" s="17">
        <v>0</v>
      </c>
      <c r="AE1189" s="17">
        <v>0</v>
      </c>
      <c r="AF1189" s="21">
        <v>1</v>
      </c>
      <c r="AG1189" s="17">
        <v>0</v>
      </c>
      <c r="AH1189" s="17">
        <v>6.0445373342228992E-2</v>
      </c>
      <c r="AI1189" s="17">
        <v>0</v>
      </c>
      <c r="AJ1189" s="17">
        <v>6.345984256536188E-3</v>
      </c>
      <c r="AK1189" s="17">
        <v>0.90960185706410313</v>
      </c>
      <c r="AL1189" s="17">
        <v>2.3554762307660258E-2</v>
      </c>
      <c r="AM1189" s="17">
        <v>5.2023029472339262E-5</v>
      </c>
      <c r="AN1189" s="21">
        <v>1.0000000000000009</v>
      </c>
      <c r="AO1189" s="21">
        <v>4.0000000000000009</v>
      </c>
      <c r="AQ1189" s="21">
        <v>38.013615215282989</v>
      </c>
      <c r="AR1189" s="21">
        <v>13.037720633839037</v>
      </c>
      <c r="AS1189" s="21">
        <v>48.948664150877974</v>
      </c>
    </row>
    <row r="1190" spans="1:45" x14ac:dyDescent="0.35">
      <c r="A1190" s="21" t="s">
        <v>7</v>
      </c>
      <c r="B1190" s="17" t="s">
        <v>140</v>
      </c>
      <c r="C1190" s="21">
        <v>260</v>
      </c>
      <c r="D1190" s="21">
        <v>133</v>
      </c>
      <c r="E1190" s="17" t="s">
        <v>133</v>
      </c>
      <c r="F1190" s="19">
        <v>48.35</v>
      </c>
      <c r="G1190" s="17">
        <v>1.74</v>
      </c>
      <c r="H1190" s="19">
        <v>6.39</v>
      </c>
      <c r="I1190" s="19">
        <v>7.55</v>
      </c>
      <c r="J1190" s="17">
        <v>0.15590000000000001</v>
      </c>
      <c r="K1190" s="19">
        <v>13.02</v>
      </c>
      <c r="L1190" s="19">
        <v>22.95</v>
      </c>
      <c r="M1190" s="17">
        <v>0.34289999999999998</v>
      </c>
      <c r="N1190" s="17">
        <v>1.35E-2</v>
      </c>
      <c r="O1190" s="17">
        <v>7.3499999999999996E-2</v>
      </c>
      <c r="Q1190" s="19">
        <v>100.58580000000001</v>
      </c>
      <c r="R1190" s="21">
        <v>63.296062226543505</v>
      </c>
      <c r="T1190" s="17">
        <v>1.7845916117691056</v>
      </c>
      <c r="U1190" s="17">
        <v>0.21540838823089437</v>
      </c>
      <c r="V1190" s="17">
        <v>0</v>
      </c>
      <c r="W1190" s="21">
        <v>2</v>
      </c>
      <c r="X1190" s="17">
        <v>6.2545862410702591E-2</v>
      </c>
      <c r="Y1190" s="17">
        <v>7.9282117017797152E-2</v>
      </c>
      <c r="Z1190" s="17">
        <v>2.1447398077144375E-3</v>
      </c>
      <c r="AA1190" s="17">
        <v>4.8304043298933119E-2</v>
      </c>
      <c r="AB1190" s="17">
        <v>0.71643737005388441</v>
      </c>
      <c r="AC1190" s="17">
        <v>9.1285867410968224E-2</v>
      </c>
      <c r="AD1190" s="17">
        <v>0</v>
      </c>
      <c r="AE1190" s="17">
        <v>0</v>
      </c>
      <c r="AF1190" s="21">
        <v>0.99999999999999989</v>
      </c>
      <c r="AG1190" s="17">
        <v>0</v>
      </c>
      <c r="AH1190" s="17">
        <v>6.2453517630247285E-2</v>
      </c>
      <c r="AI1190" s="17">
        <v>0</v>
      </c>
      <c r="AJ1190" s="17">
        <v>4.873345744519874E-3</v>
      </c>
      <c r="AK1190" s="17">
        <v>0.9075007190220451</v>
      </c>
      <c r="AL1190" s="17">
        <v>2.4536815750773679E-2</v>
      </c>
      <c r="AM1190" s="17">
        <v>6.3560185241359171E-4</v>
      </c>
      <c r="AN1190" s="21">
        <v>0.99999999999999956</v>
      </c>
      <c r="AO1190" s="21">
        <v>3.9999999999999996</v>
      </c>
      <c r="AQ1190" s="21">
        <v>38.480217846756659</v>
      </c>
      <c r="AR1190" s="21">
        <v>12.777454039579826</v>
      </c>
      <c r="AS1190" s="21">
        <v>48.742328113663518</v>
      </c>
    </row>
    <row r="1191" spans="1:45" x14ac:dyDescent="0.35">
      <c r="A1191" s="21" t="s">
        <v>7</v>
      </c>
      <c r="B1191" s="17" t="s">
        <v>140</v>
      </c>
      <c r="C1191" s="21">
        <v>270</v>
      </c>
      <c r="D1191" s="21">
        <v>134</v>
      </c>
      <c r="E1191" s="17" t="s">
        <v>121</v>
      </c>
      <c r="F1191" s="19">
        <v>50.66</v>
      </c>
      <c r="G1191" s="17">
        <v>1.1536999999999999</v>
      </c>
      <c r="H1191" s="19">
        <v>4.17</v>
      </c>
      <c r="I1191" s="19">
        <v>6.81</v>
      </c>
      <c r="J1191" s="17">
        <v>0.1678</v>
      </c>
      <c r="K1191" s="19">
        <v>14.36</v>
      </c>
      <c r="L1191" s="19">
        <v>22.76</v>
      </c>
      <c r="M1191" s="17">
        <v>0.23080000000000001</v>
      </c>
      <c r="Q1191" s="19">
        <v>100.31230000000001</v>
      </c>
      <c r="R1191" s="21">
        <v>67.831837505904574</v>
      </c>
      <c r="T1191" s="17">
        <v>1.8673459962925134</v>
      </c>
      <c r="U1191" s="17">
        <v>0.13265400370748659</v>
      </c>
      <c r="V1191" s="17">
        <v>0</v>
      </c>
      <c r="W1191" s="21">
        <v>2</v>
      </c>
      <c r="X1191" s="17">
        <v>4.8490748605044126E-2</v>
      </c>
      <c r="Y1191" s="17">
        <v>3.6686703325447233E-2</v>
      </c>
      <c r="Z1191" s="17">
        <v>0</v>
      </c>
      <c r="AA1191" s="17">
        <v>3.1984853791107652E-2</v>
      </c>
      <c r="AB1191" s="17">
        <v>0.78911250769552588</v>
      </c>
      <c r="AC1191" s="17">
        <v>9.3725186582875208E-2</v>
      </c>
      <c r="AD1191" s="17">
        <v>0</v>
      </c>
      <c r="AE1191" s="17">
        <v>0</v>
      </c>
      <c r="AF1191" s="21">
        <v>1</v>
      </c>
      <c r="AG1191" s="17">
        <v>0</v>
      </c>
      <c r="AH1191" s="17">
        <v>7.9487745309998775E-2</v>
      </c>
      <c r="AI1191" s="17">
        <v>0</v>
      </c>
      <c r="AJ1191" s="17">
        <v>5.2382992603991164E-3</v>
      </c>
      <c r="AK1191" s="17">
        <v>0.89878079962438251</v>
      </c>
      <c r="AL1191" s="17">
        <v>1.6493155805219616E-2</v>
      </c>
      <c r="AM1191" s="17">
        <v>0</v>
      </c>
      <c r="AN1191" s="21">
        <v>1</v>
      </c>
      <c r="AO1191" s="21">
        <v>4</v>
      </c>
      <c r="AQ1191" s="21">
        <v>41.466082656094763</v>
      </c>
      <c r="AR1191" s="21">
        <v>11.305013273212749</v>
      </c>
      <c r="AS1191" s="21">
        <v>47.228904070692487</v>
      </c>
    </row>
    <row r="1192" spans="1:45" x14ac:dyDescent="0.35">
      <c r="A1192" s="21" t="s">
        <v>7</v>
      </c>
      <c r="B1192" s="17" t="s">
        <v>140</v>
      </c>
      <c r="C1192" s="21">
        <v>280</v>
      </c>
      <c r="D1192" s="21">
        <v>135</v>
      </c>
      <c r="E1192" s="17" t="s">
        <v>121</v>
      </c>
      <c r="F1192" s="19">
        <v>50.67</v>
      </c>
      <c r="G1192" s="17">
        <v>1.1625000000000001</v>
      </c>
      <c r="H1192" s="19">
        <v>4.2300000000000004</v>
      </c>
      <c r="I1192" s="19">
        <v>6.9</v>
      </c>
      <c r="J1192" s="17">
        <v>5.21E-2</v>
      </c>
      <c r="K1192" s="19">
        <v>14.29</v>
      </c>
      <c r="L1192" s="19">
        <v>22.73</v>
      </c>
      <c r="M1192" s="17">
        <v>0.22040000000000001</v>
      </c>
      <c r="N1192" s="17">
        <v>8.0999999999999996E-3</v>
      </c>
      <c r="O1192" s="17">
        <v>6.0000000000000001E-3</v>
      </c>
      <c r="Q1192" s="19">
        <v>100.26909999999999</v>
      </c>
      <c r="R1192" s="21">
        <v>67.437470504955172</v>
      </c>
      <c r="T1192" s="17">
        <v>1.8690406396994652</v>
      </c>
      <c r="U1192" s="17">
        <v>0.13095936030053479</v>
      </c>
      <c r="V1192" s="17">
        <v>0</v>
      </c>
      <c r="W1192" s="21">
        <v>2</v>
      </c>
      <c r="X1192" s="17">
        <v>5.2922250945255961E-2</v>
      </c>
      <c r="Y1192" s="17">
        <v>2.9500996157068273E-2</v>
      </c>
      <c r="Z1192" s="17">
        <v>1.7497016258181247E-4</v>
      </c>
      <c r="AA1192" s="17">
        <v>3.2251704327393438E-2</v>
      </c>
      <c r="AB1192" s="17">
        <v>0.7858233819364564</v>
      </c>
      <c r="AC1192" s="17">
        <v>9.9326696471244147E-2</v>
      </c>
      <c r="AD1192" s="17">
        <v>0</v>
      </c>
      <c r="AE1192" s="17">
        <v>0</v>
      </c>
      <c r="AF1192" s="21">
        <v>1</v>
      </c>
      <c r="AG1192" s="17">
        <v>0</v>
      </c>
      <c r="AH1192" s="17">
        <v>8.3996756948255868E-2</v>
      </c>
      <c r="AI1192" s="17">
        <v>0</v>
      </c>
      <c r="AJ1192" s="17">
        <v>1.6275873414895031E-3</v>
      </c>
      <c r="AK1192" s="17">
        <v>0.89823339009109604</v>
      </c>
      <c r="AL1192" s="17">
        <v>1.5761145499576353E-2</v>
      </c>
      <c r="AM1192" s="17">
        <v>3.8112011958166731E-4</v>
      </c>
      <c r="AN1192" s="21">
        <v>0.99999999999999944</v>
      </c>
      <c r="AO1192" s="21">
        <v>3.9999999999999996</v>
      </c>
      <c r="AQ1192" s="21">
        <v>41.391611049352221</v>
      </c>
      <c r="AR1192" s="21">
        <v>11.295814689274986</v>
      </c>
      <c r="AS1192" s="21">
        <v>47.312574261372795</v>
      </c>
    </row>
    <row r="1193" spans="1:45" x14ac:dyDescent="0.35">
      <c r="A1193" s="21" t="s">
        <v>7</v>
      </c>
      <c r="B1193" s="17" t="s">
        <v>140</v>
      </c>
      <c r="C1193" s="21">
        <v>290</v>
      </c>
      <c r="D1193" s="21">
        <v>136</v>
      </c>
      <c r="E1193" s="17" t="s">
        <v>121</v>
      </c>
      <c r="F1193" s="19">
        <v>50.39</v>
      </c>
      <c r="G1193" s="17">
        <v>1.228</v>
      </c>
      <c r="H1193" s="19">
        <v>4.6900000000000004</v>
      </c>
      <c r="I1193" s="19">
        <v>6.58</v>
      </c>
      <c r="J1193" s="17">
        <v>0.13600000000000001</v>
      </c>
      <c r="K1193" s="19">
        <v>14.23</v>
      </c>
      <c r="L1193" s="19">
        <v>23.04</v>
      </c>
      <c r="M1193" s="17">
        <v>0.2495</v>
      </c>
      <c r="N1193" s="17">
        <v>1.4200000000000001E-2</v>
      </c>
      <c r="O1193" s="17">
        <v>7.0000000000000001E-3</v>
      </c>
      <c r="Q1193" s="19">
        <v>100.56469999999999</v>
      </c>
      <c r="R1193" s="21">
        <v>68.380586256607387</v>
      </c>
      <c r="T1193" s="17">
        <v>1.851498530715717</v>
      </c>
      <c r="U1193" s="17">
        <v>0.14850146928428298</v>
      </c>
      <c r="V1193" s="17">
        <v>0</v>
      </c>
      <c r="W1193" s="21">
        <v>2</v>
      </c>
      <c r="X1193" s="17">
        <v>5.4585448750388815E-2</v>
      </c>
      <c r="Y1193" s="17">
        <v>4.4277764988842165E-2</v>
      </c>
      <c r="Z1193" s="17">
        <v>2.033395968000166E-4</v>
      </c>
      <c r="AA1193" s="17">
        <v>3.3936671766627798E-2</v>
      </c>
      <c r="AB1193" s="17">
        <v>0.77948684698677662</v>
      </c>
      <c r="AC1193" s="17">
        <v>8.7509927910564556E-2</v>
      </c>
      <c r="AD1193" s="17">
        <v>0</v>
      </c>
      <c r="AE1193" s="17">
        <v>0</v>
      </c>
      <c r="AF1193" s="21">
        <v>1</v>
      </c>
      <c r="AG1193" s="17">
        <v>0</v>
      </c>
      <c r="AH1193" s="17">
        <v>7.0379335640789215E-2</v>
      </c>
      <c r="AI1193" s="17">
        <v>0</v>
      </c>
      <c r="AJ1193" s="17">
        <v>4.2321072165595643E-3</v>
      </c>
      <c r="AK1193" s="17">
        <v>0.90695012955764664</v>
      </c>
      <c r="AL1193" s="17">
        <v>1.7772884194785909E-2</v>
      </c>
      <c r="AM1193" s="17">
        <v>6.655433902190025E-4</v>
      </c>
      <c r="AN1193" s="21">
        <v>1.0000000000000004</v>
      </c>
      <c r="AO1193" s="21">
        <v>4</v>
      </c>
      <c r="AQ1193" s="21">
        <v>41.180894738907462</v>
      </c>
      <c r="AR1193" s="21">
        <v>10.904226436478421</v>
      </c>
      <c r="AS1193" s="21">
        <v>47.914878824614121</v>
      </c>
    </row>
    <row r="1194" spans="1:45" x14ac:dyDescent="0.35">
      <c r="A1194" s="21" t="s">
        <v>7</v>
      </c>
      <c r="B1194" s="17" t="s">
        <v>140</v>
      </c>
      <c r="C1194" s="21">
        <v>300</v>
      </c>
      <c r="D1194" s="21">
        <v>137</v>
      </c>
      <c r="E1194" s="17" t="s">
        <v>121</v>
      </c>
      <c r="F1194" s="19">
        <v>50.66</v>
      </c>
      <c r="G1194" s="17">
        <v>1.0661</v>
      </c>
      <c r="H1194" s="19">
        <v>4.2300000000000004</v>
      </c>
      <c r="I1194" s="19">
        <v>6.78</v>
      </c>
      <c r="J1194" s="17">
        <v>0.15909999999999999</v>
      </c>
      <c r="K1194" s="19">
        <v>14.19</v>
      </c>
      <c r="L1194" s="19">
        <v>23.05</v>
      </c>
      <c r="M1194" s="17">
        <v>0.245</v>
      </c>
      <c r="N1194" s="17">
        <v>1.7399999999999999E-2</v>
      </c>
      <c r="O1194" s="17">
        <v>1.34E-2</v>
      </c>
      <c r="Q1194" s="19">
        <v>100.41099999999999</v>
      </c>
      <c r="R1194" s="21">
        <v>67.66809728183118</v>
      </c>
      <c r="T1194" s="17">
        <v>1.8657996411721018</v>
      </c>
      <c r="U1194" s="17">
        <v>0.13420035882789816</v>
      </c>
      <c r="V1194" s="17">
        <v>0</v>
      </c>
      <c r="W1194" s="21">
        <v>2</v>
      </c>
      <c r="X1194" s="17">
        <v>4.9398627889159802E-2</v>
      </c>
      <c r="Y1194" s="17">
        <v>4.3658849121072651E-2</v>
      </c>
      <c r="Z1194" s="17">
        <v>3.9016609122442011E-4</v>
      </c>
      <c r="AA1194" s="17">
        <v>2.9531780439859101E-2</v>
      </c>
      <c r="AB1194" s="17">
        <v>0.77912491599550271</v>
      </c>
      <c r="AC1194" s="17">
        <v>9.7895660463181322E-2</v>
      </c>
      <c r="AD1194" s="17">
        <v>0</v>
      </c>
      <c r="AE1194" s="17">
        <v>0</v>
      </c>
      <c r="AF1194" s="21">
        <v>1</v>
      </c>
      <c r="AG1194" s="17">
        <v>0</v>
      </c>
      <c r="AH1194" s="17">
        <v>6.7247575726808395E-2</v>
      </c>
      <c r="AI1194" s="17">
        <v>0</v>
      </c>
      <c r="AJ1194" s="17">
        <v>4.9625939216277259E-3</v>
      </c>
      <c r="AK1194" s="17">
        <v>0.90947898519828507</v>
      </c>
      <c r="AL1194" s="17">
        <v>1.7493401013174575E-2</v>
      </c>
      <c r="AM1194" s="17">
        <v>8.1744414010399705E-4</v>
      </c>
      <c r="AN1194" s="21">
        <v>0.99999999999999967</v>
      </c>
      <c r="AO1194" s="21">
        <v>3.9999999999999996</v>
      </c>
      <c r="AQ1194" s="21">
        <v>40.955518505295984</v>
      </c>
      <c r="AR1194" s="21">
        <v>11.236764601356473</v>
      </c>
      <c r="AS1194" s="21">
        <v>47.807716893347546</v>
      </c>
    </row>
    <row r="1195" spans="1:45" x14ac:dyDescent="0.35">
      <c r="A1195" s="21" t="s">
        <v>7</v>
      </c>
      <c r="B1195" s="17" t="s">
        <v>140</v>
      </c>
      <c r="C1195" s="21">
        <v>310</v>
      </c>
      <c r="D1195" s="21">
        <v>138</v>
      </c>
      <c r="E1195" s="17" t="s">
        <v>121</v>
      </c>
      <c r="F1195" s="19">
        <v>49.91</v>
      </c>
      <c r="G1195" s="17">
        <v>1.1512</v>
      </c>
      <c r="H1195" s="19">
        <v>4.45</v>
      </c>
      <c r="I1195" s="19">
        <v>6.69</v>
      </c>
      <c r="J1195" s="17">
        <v>0.107</v>
      </c>
      <c r="K1195" s="19">
        <v>14.06</v>
      </c>
      <c r="L1195" s="19">
        <v>22.79</v>
      </c>
      <c r="M1195" s="17">
        <v>0.28770000000000001</v>
      </c>
      <c r="Q1195" s="19">
        <v>99.445899999999995</v>
      </c>
      <c r="R1195" s="21">
        <v>67.759036144578317</v>
      </c>
      <c r="T1195" s="17">
        <v>1.8547158272735149</v>
      </c>
      <c r="U1195" s="17">
        <v>0.14528417272648508</v>
      </c>
      <c r="V1195" s="17">
        <v>0</v>
      </c>
      <c r="W1195" s="21">
        <v>2</v>
      </c>
      <c r="X1195" s="17">
        <v>4.9601499756458889E-2</v>
      </c>
      <c r="Y1195" s="17">
        <v>5.2057688107812576E-2</v>
      </c>
      <c r="Z1195" s="17">
        <v>0</v>
      </c>
      <c r="AA1195" s="17">
        <v>3.2176029905975172E-2</v>
      </c>
      <c r="AB1195" s="17">
        <v>0.77893282660672813</v>
      </c>
      <c r="AC1195" s="17">
        <v>8.7231955623025326E-2</v>
      </c>
      <c r="AD1195" s="17">
        <v>0</v>
      </c>
      <c r="AE1195" s="17">
        <v>0</v>
      </c>
      <c r="AF1195" s="21">
        <v>1</v>
      </c>
      <c r="AG1195" s="17">
        <v>0</v>
      </c>
      <c r="AH1195" s="17">
        <v>6.8594647041610779E-2</v>
      </c>
      <c r="AI1195" s="17">
        <v>0</v>
      </c>
      <c r="AJ1195" s="17">
        <v>3.3675366091943872E-3</v>
      </c>
      <c r="AK1195" s="17">
        <v>0.90731074139945822</v>
      </c>
      <c r="AL1195" s="17">
        <v>2.0727074949737502E-2</v>
      </c>
      <c r="AM1195" s="17">
        <v>0</v>
      </c>
      <c r="AN1195" s="21">
        <v>1.0000000000000009</v>
      </c>
      <c r="AO1195" s="21">
        <v>4.0000000000000009</v>
      </c>
      <c r="AQ1195" s="21">
        <v>41.050577961878105</v>
      </c>
      <c r="AR1195" s="21">
        <v>11.133193150040045</v>
      </c>
      <c r="AS1195" s="21">
        <v>47.816228888081852</v>
      </c>
    </row>
    <row r="1196" spans="1:45" x14ac:dyDescent="0.35">
      <c r="A1196" s="21" t="s">
        <v>7</v>
      </c>
      <c r="B1196" s="17" t="s">
        <v>140</v>
      </c>
      <c r="C1196" s="21">
        <v>320</v>
      </c>
      <c r="D1196" s="21">
        <v>139</v>
      </c>
      <c r="E1196" s="17" t="s">
        <v>121</v>
      </c>
      <c r="F1196" s="19">
        <v>50.7</v>
      </c>
      <c r="G1196" s="17">
        <v>1.1841999999999999</v>
      </c>
      <c r="H1196" s="19">
        <v>4.68</v>
      </c>
      <c r="I1196" s="19">
        <v>6.94</v>
      </c>
      <c r="J1196" s="17">
        <v>0.13300000000000001</v>
      </c>
      <c r="K1196" s="19">
        <v>13.8</v>
      </c>
      <c r="L1196" s="19">
        <v>22.82</v>
      </c>
      <c r="M1196" s="17">
        <v>0.2366</v>
      </c>
      <c r="N1196" s="17">
        <v>6.6E-3</v>
      </c>
      <c r="Q1196" s="19">
        <v>100.50039999999998</v>
      </c>
      <c r="R1196" s="21">
        <v>66.538090646094503</v>
      </c>
      <c r="T1196" s="17">
        <v>1.8689534634248501</v>
      </c>
      <c r="U1196" s="17">
        <v>0.13104653657514986</v>
      </c>
      <c r="V1196" s="17">
        <v>0</v>
      </c>
      <c r="W1196" s="21">
        <v>2</v>
      </c>
      <c r="X1196" s="17">
        <v>7.2267083998646814E-2</v>
      </c>
      <c r="Y1196" s="17">
        <v>1.0333099757875854E-2</v>
      </c>
      <c r="Z1196" s="17">
        <v>0</v>
      </c>
      <c r="AA1196" s="17">
        <v>3.2832764595259127E-2</v>
      </c>
      <c r="AB1196" s="17">
        <v>0.75839330873448996</v>
      </c>
      <c r="AC1196" s="17">
        <v>0.12617374291372829</v>
      </c>
      <c r="AD1196" s="17">
        <v>0</v>
      </c>
      <c r="AE1196" s="17">
        <v>0</v>
      </c>
      <c r="AF1196" s="21">
        <v>1</v>
      </c>
      <c r="AG1196" s="17">
        <v>0</v>
      </c>
      <c r="AH1196" s="17">
        <v>7.7414270975081578E-2</v>
      </c>
      <c r="AI1196" s="17">
        <v>0</v>
      </c>
      <c r="AJ1196" s="17">
        <v>4.1522252888601431E-3</v>
      </c>
      <c r="AK1196" s="17">
        <v>0.90121432736416751</v>
      </c>
      <c r="AL1196" s="17">
        <v>1.6908832280906852E-2</v>
      </c>
      <c r="AM1196" s="17">
        <v>3.1034409098310657E-4</v>
      </c>
      <c r="AN1196" s="21">
        <v>0.99999999999999922</v>
      </c>
      <c r="AO1196" s="21">
        <v>3.9999999999999991</v>
      </c>
      <c r="AQ1196" s="21">
        <v>40.389891510759718</v>
      </c>
      <c r="AR1196" s="21">
        <v>11.613971800059034</v>
      </c>
      <c r="AS1196" s="21">
        <v>47.996136689181249</v>
      </c>
    </row>
    <row r="1197" spans="1:45" x14ac:dyDescent="0.35">
      <c r="A1197" s="21" t="s">
        <v>7</v>
      </c>
      <c r="B1197" s="17" t="s">
        <v>140</v>
      </c>
      <c r="C1197" s="21">
        <v>330</v>
      </c>
      <c r="D1197" s="21">
        <v>140</v>
      </c>
      <c r="E1197" s="17" t="s">
        <v>121</v>
      </c>
      <c r="F1197" s="19">
        <v>49.68</v>
      </c>
      <c r="G1197" s="17">
        <v>1.2062999999999999</v>
      </c>
      <c r="H1197" s="19">
        <v>4.54</v>
      </c>
      <c r="I1197" s="19">
        <v>6.49</v>
      </c>
      <c r="J1197" s="17">
        <v>7.2300000000000003E-2</v>
      </c>
      <c r="K1197" s="19">
        <v>13.88</v>
      </c>
      <c r="L1197" s="19">
        <v>22.79</v>
      </c>
      <c r="M1197" s="17">
        <v>0.32769999999999999</v>
      </c>
      <c r="O1197" s="17">
        <v>4.7999999999999996E-3</v>
      </c>
      <c r="Q1197" s="19">
        <v>98.991099999999989</v>
      </c>
      <c r="R1197" s="21">
        <v>68.139420716740304</v>
      </c>
      <c r="T1197" s="17">
        <v>1.8541982596893003</v>
      </c>
      <c r="U1197" s="17">
        <v>0.1458017403106997</v>
      </c>
      <c r="V1197" s="17">
        <v>0</v>
      </c>
      <c r="W1197" s="21">
        <v>2</v>
      </c>
      <c r="X1197" s="17">
        <v>5.3890195788173306E-2</v>
      </c>
      <c r="Y1197" s="17">
        <v>4.7756001113522802E-2</v>
      </c>
      <c r="Z1197" s="17">
        <v>1.4163178348198366E-4</v>
      </c>
      <c r="AA1197" s="17">
        <v>3.386271516489843E-2</v>
      </c>
      <c r="AB1197" s="17">
        <v>0.77230514119986204</v>
      </c>
      <c r="AC1197" s="17">
        <v>9.2044314950061268E-2</v>
      </c>
      <c r="AD1197" s="17">
        <v>0</v>
      </c>
      <c r="AE1197" s="17">
        <v>0</v>
      </c>
      <c r="AF1197" s="21">
        <v>0.99999999999999989</v>
      </c>
      <c r="AG1197" s="17">
        <v>0</v>
      </c>
      <c r="AH1197" s="17">
        <v>6.2746244709048715E-2</v>
      </c>
      <c r="AI1197" s="17">
        <v>0</v>
      </c>
      <c r="AJ1197" s="17">
        <v>2.2853441992854149E-3</v>
      </c>
      <c r="AK1197" s="17">
        <v>0.91125689238739027</v>
      </c>
      <c r="AL1197" s="17">
        <v>2.3711518704274664E-2</v>
      </c>
      <c r="AM1197" s="17">
        <v>0</v>
      </c>
      <c r="AN1197" s="21">
        <v>0.99999999999999911</v>
      </c>
      <c r="AO1197" s="21">
        <v>3.9999999999999991</v>
      </c>
      <c r="AQ1197" s="21">
        <v>40.897459234015798</v>
      </c>
      <c r="AR1197" s="21">
        <v>10.846884264424366</v>
      </c>
      <c r="AS1197" s="21">
        <v>48.255656501559834</v>
      </c>
    </row>
    <row r="1198" spans="1:45" x14ac:dyDescent="0.35">
      <c r="A1198" s="21" t="s">
        <v>7</v>
      </c>
      <c r="B1198" s="17" t="s">
        <v>140</v>
      </c>
      <c r="C1198" s="21">
        <v>340</v>
      </c>
      <c r="D1198" s="21">
        <v>141</v>
      </c>
      <c r="E1198" s="17" t="s">
        <v>121</v>
      </c>
      <c r="F1198" s="19">
        <v>50.36</v>
      </c>
      <c r="G1198" s="17">
        <v>1.1303000000000001</v>
      </c>
      <c r="H1198" s="19">
        <v>4.72</v>
      </c>
      <c r="I1198" s="19">
        <v>6.6</v>
      </c>
      <c r="J1198" s="17">
        <v>0.15629999999999999</v>
      </c>
      <c r="K1198" s="19">
        <v>14.03</v>
      </c>
      <c r="L1198" s="19">
        <v>22.98</v>
      </c>
      <c r="M1198" s="17">
        <v>0.35320000000000001</v>
      </c>
      <c r="O1198" s="17">
        <v>8.9999999999999998E-4</v>
      </c>
      <c r="Q1198" s="19">
        <v>100.33069999999999</v>
      </c>
      <c r="R1198" s="21">
        <v>68.007755695588941</v>
      </c>
      <c r="T1198" s="17">
        <v>1.8541184181851806</v>
      </c>
      <c r="U1198" s="17">
        <v>0.14588158181481936</v>
      </c>
      <c r="V1198" s="17">
        <v>0</v>
      </c>
      <c r="W1198" s="21">
        <v>2</v>
      </c>
      <c r="X1198" s="17">
        <v>5.8915534944805587E-2</v>
      </c>
      <c r="Y1198" s="17">
        <v>4.9551320073499334E-2</v>
      </c>
      <c r="Z1198" s="17">
        <v>2.6196252070455988E-5</v>
      </c>
      <c r="AA1198" s="17">
        <v>3.1299495830403812E-2</v>
      </c>
      <c r="AB1198" s="17">
        <v>0.77007725366978408</v>
      </c>
      <c r="AC1198" s="17">
        <v>9.0130199229436658E-2</v>
      </c>
      <c r="AD1198" s="17">
        <v>0</v>
      </c>
      <c r="AE1198" s="17">
        <v>0</v>
      </c>
      <c r="AF1198" s="21">
        <v>0.99999999999999989</v>
      </c>
      <c r="AG1198" s="17">
        <v>0</v>
      </c>
      <c r="AH1198" s="17">
        <v>6.3508026964609332E-2</v>
      </c>
      <c r="AI1198" s="17">
        <v>0</v>
      </c>
      <c r="AJ1198" s="17">
        <v>4.8735953187911459E-3</v>
      </c>
      <c r="AK1198" s="17">
        <v>0.90640791660023545</v>
      </c>
      <c r="AL1198" s="17">
        <v>2.5210461116363984E-2</v>
      </c>
      <c r="AM1198" s="17">
        <v>0</v>
      </c>
      <c r="AN1198" s="21">
        <v>0.99999999999999989</v>
      </c>
      <c r="AO1198" s="21">
        <v>4</v>
      </c>
      <c r="AQ1198" s="21">
        <v>40.862696319587954</v>
      </c>
      <c r="AR1198" s="21">
        <v>11.040477990261014</v>
      </c>
      <c r="AS1198" s="21">
        <v>48.096825690151036</v>
      </c>
    </row>
    <row r="1199" spans="1:45" x14ac:dyDescent="0.35">
      <c r="A1199" s="21" t="s">
        <v>7</v>
      </c>
      <c r="B1199" s="17" t="s">
        <v>140</v>
      </c>
      <c r="C1199" s="21">
        <v>350</v>
      </c>
      <c r="D1199" s="21">
        <v>142</v>
      </c>
      <c r="E1199" s="17" t="s">
        <v>121</v>
      </c>
      <c r="F1199" s="19">
        <v>49.82</v>
      </c>
      <c r="G1199" s="17">
        <v>1.1586000000000001</v>
      </c>
      <c r="H1199" s="19">
        <v>4.63</v>
      </c>
      <c r="I1199" s="19">
        <v>6.76</v>
      </c>
      <c r="J1199" s="17">
        <v>0.18509999999999999</v>
      </c>
      <c r="K1199" s="19">
        <v>14.06</v>
      </c>
      <c r="L1199" s="19">
        <v>23.12</v>
      </c>
      <c r="M1199" s="17">
        <v>0.29330000000000001</v>
      </c>
      <c r="N1199" s="17">
        <v>1.3299999999999999E-2</v>
      </c>
      <c r="O1199" s="17">
        <v>4.9399999999999999E-2</v>
      </c>
      <c r="Q1199" s="19">
        <v>100.08970000000002</v>
      </c>
      <c r="R1199" s="21">
        <v>67.531219980787711</v>
      </c>
      <c r="T1199" s="17">
        <v>1.839871142364389</v>
      </c>
      <c r="U1199" s="17">
        <v>0.16012885763561102</v>
      </c>
      <c r="V1199" s="17">
        <v>0</v>
      </c>
      <c r="W1199" s="21">
        <v>2</v>
      </c>
      <c r="X1199" s="17">
        <v>4.1380291117853241E-2</v>
      </c>
      <c r="Y1199" s="17">
        <v>7.4568651349992063E-2</v>
      </c>
      <c r="Z1199" s="17">
        <v>1.4422997827966382E-3</v>
      </c>
      <c r="AA1199" s="17">
        <v>3.2181707001752713E-2</v>
      </c>
      <c r="AB1199" s="17">
        <v>0.77409432406267031</v>
      </c>
      <c r="AC1199" s="17">
        <v>7.6332726684935071E-2</v>
      </c>
      <c r="AD1199" s="17">
        <v>0</v>
      </c>
      <c r="AE1199" s="17">
        <v>0</v>
      </c>
      <c r="AF1199" s="21">
        <v>1</v>
      </c>
      <c r="AG1199" s="17">
        <v>0</v>
      </c>
      <c r="AH1199" s="17">
        <v>5.7853788709872123E-2</v>
      </c>
      <c r="AI1199" s="17">
        <v>0</v>
      </c>
      <c r="AJ1199" s="17">
        <v>5.7893371646738617E-3</v>
      </c>
      <c r="AK1199" s="17">
        <v>0.91473107550691679</v>
      </c>
      <c r="AL1199" s="17">
        <v>2.0999265053329098E-2</v>
      </c>
      <c r="AM1199" s="17">
        <v>6.2653356520938567E-4</v>
      </c>
      <c r="AN1199" s="21">
        <v>1.0000000000000013</v>
      </c>
      <c r="AO1199" s="21">
        <v>4.0000000000000018</v>
      </c>
      <c r="AQ1199" s="21">
        <v>40.669673438029463</v>
      </c>
      <c r="AR1199" s="21">
        <v>11.271823911753549</v>
      </c>
      <c r="AS1199" s="21">
        <v>48.058502650216987</v>
      </c>
    </row>
    <row r="1200" spans="1:45" x14ac:dyDescent="0.35">
      <c r="A1200" s="21" t="s">
        <v>7</v>
      </c>
      <c r="B1200" s="17" t="s">
        <v>140</v>
      </c>
      <c r="C1200" s="21">
        <v>360</v>
      </c>
      <c r="D1200" s="21">
        <v>143</v>
      </c>
      <c r="E1200" s="17" t="s">
        <v>121</v>
      </c>
      <c r="F1200" s="19">
        <v>50.31</v>
      </c>
      <c r="G1200" s="17">
        <v>1.0871999999999999</v>
      </c>
      <c r="H1200" s="19">
        <v>4.51</v>
      </c>
      <c r="I1200" s="19">
        <v>6.73</v>
      </c>
      <c r="J1200" s="17">
        <v>0.1128</v>
      </c>
      <c r="K1200" s="19">
        <v>14.26</v>
      </c>
      <c r="L1200" s="19">
        <v>23.03</v>
      </c>
      <c r="M1200" s="17">
        <v>0.29749999999999999</v>
      </c>
      <c r="Q1200" s="19">
        <v>100.33750000000001</v>
      </c>
      <c r="R1200" s="21">
        <v>67.937112910909946</v>
      </c>
      <c r="T1200" s="17">
        <v>1.8517708675148534</v>
      </c>
      <c r="U1200" s="17">
        <v>0.14822913248514658</v>
      </c>
      <c r="V1200" s="17">
        <v>0</v>
      </c>
      <c r="W1200" s="21">
        <v>2</v>
      </c>
      <c r="X1200" s="17">
        <v>4.7402718839511748E-2</v>
      </c>
      <c r="Y1200" s="17">
        <v>6.1859821372606871E-2</v>
      </c>
      <c r="Z1200" s="17">
        <v>0</v>
      </c>
      <c r="AA1200" s="17">
        <v>3.0097764628631948E-2</v>
      </c>
      <c r="AB1200" s="17">
        <v>0.78248736466728597</v>
      </c>
      <c r="AC1200" s="17">
        <v>7.8152330491963573E-2</v>
      </c>
      <c r="AD1200" s="17">
        <v>0</v>
      </c>
      <c r="AE1200" s="17">
        <v>0</v>
      </c>
      <c r="AF1200" s="21">
        <v>1</v>
      </c>
      <c r="AG1200" s="17">
        <v>0</v>
      </c>
      <c r="AH1200" s="17">
        <v>6.7123206586521184E-2</v>
      </c>
      <c r="AI1200" s="17">
        <v>0</v>
      </c>
      <c r="AJ1200" s="17">
        <v>3.5162582940516419E-3</v>
      </c>
      <c r="AK1200" s="17">
        <v>0.90813159813519018</v>
      </c>
      <c r="AL1200" s="17">
        <v>2.1228936984235648E-2</v>
      </c>
      <c r="AM1200" s="17">
        <v>0</v>
      </c>
      <c r="AN1200" s="21">
        <v>0.99999999999999867</v>
      </c>
      <c r="AO1200" s="21">
        <v>3.9999999999999987</v>
      </c>
      <c r="AQ1200" s="21">
        <v>41.156023402700939</v>
      </c>
      <c r="AR1200" s="21">
        <v>11.079518034474864</v>
      </c>
      <c r="AS1200" s="21">
        <v>47.764458562824196</v>
      </c>
    </row>
    <row r="1201" spans="1:45" x14ac:dyDescent="0.35">
      <c r="A1201" s="21" t="s">
        <v>7</v>
      </c>
      <c r="B1201" s="17" t="s">
        <v>140</v>
      </c>
      <c r="C1201" s="21">
        <v>370</v>
      </c>
      <c r="D1201" s="21">
        <v>144</v>
      </c>
      <c r="E1201" s="17" t="s">
        <v>121</v>
      </c>
      <c r="F1201" s="19">
        <v>50.37</v>
      </c>
      <c r="G1201" s="17">
        <v>1.1286</v>
      </c>
      <c r="H1201" s="19">
        <v>4.7</v>
      </c>
      <c r="I1201" s="19">
        <v>6.99</v>
      </c>
      <c r="J1201" s="17">
        <v>0.1244</v>
      </c>
      <c r="K1201" s="19">
        <v>14.01</v>
      </c>
      <c r="L1201" s="19">
        <v>23.25</v>
      </c>
      <c r="M1201" s="17">
        <v>0.26429999999999998</v>
      </c>
      <c r="N1201" s="17">
        <v>1.3599999999999999E-2</v>
      </c>
      <c r="O1201" s="17">
        <v>1.3899999999999999E-2</v>
      </c>
      <c r="Q1201" s="19">
        <v>100.86479999999999</v>
      </c>
      <c r="R1201" s="21">
        <v>66.714285714285708</v>
      </c>
      <c r="T1201" s="17">
        <v>1.8477013557995472</v>
      </c>
      <c r="U1201" s="17">
        <v>0.1522986442004528</v>
      </c>
      <c r="V1201" s="17">
        <v>0</v>
      </c>
      <c r="W1201" s="21">
        <v>2</v>
      </c>
      <c r="X1201" s="17">
        <v>5.0884547160819027E-2</v>
      </c>
      <c r="Y1201" s="17">
        <v>5.8167206529164572E-2</v>
      </c>
      <c r="Z1201" s="17">
        <v>4.0310624979192963E-4</v>
      </c>
      <c r="AA1201" s="17">
        <v>3.1138073565911348E-2</v>
      </c>
      <c r="AB1201" s="17">
        <v>0.76616593701136637</v>
      </c>
      <c r="AC1201" s="17">
        <v>9.3241129482946827E-2</v>
      </c>
      <c r="AD1201" s="17">
        <v>0</v>
      </c>
      <c r="AE1201" s="17">
        <v>0</v>
      </c>
      <c r="AF1201" s="21">
        <v>1</v>
      </c>
      <c r="AG1201" s="17">
        <v>0</v>
      </c>
      <c r="AH1201" s="17">
        <v>6.3000641078558878E-2</v>
      </c>
      <c r="AI1201" s="17">
        <v>0</v>
      </c>
      <c r="AJ1201" s="17">
        <v>3.8647281175351843E-3</v>
      </c>
      <c r="AK1201" s="17">
        <v>0.91370226793275966</v>
      </c>
      <c r="AL1201" s="17">
        <v>1.8795995722480523E-2</v>
      </c>
      <c r="AM1201" s="17">
        <v>6.3636714866570831E-4</v>
      </c>
      <c r="AN1201" s="21">
        <v>0.99999999999999989</v>
      </c>
      <c r="AO1201" s="21">
        <v>4</v>
      </c>
      <c r="AQ1201" s="21">
        <v>40.363996649222045</v>
      </c>
      <c r="AR1201" s="21">
        <v>11.499335431179031</v>
      </c>
      <c r="AS1201" s="21">
        <v>48.136667919598921</v>
      </c>
    </row>
    <row r="1202" spans="1:45" x14ac:dyDescent="0.35">
      <c r="A1202" s="21" t="s">
        <v>7</v>
      </c>
      <c r="B1202" s="17" t="s">
        <v>140</v>
      </c>
      <c r="C1202" s="21">
        <v>380</v>
      </c>
      <c r="D1202" s="21">
        <v>145</v>
      </c>
      <c r="E1202" s="17" t="s">
        <v>121</v>
      </c>
      <c r="F1202" s="19">
        <v>50.63</v>
      </c>
      <c r="G1202" s="17">
        <v>1.1279999999999999</v>
      </c>
      <c r="H1202" s="19">
        <v>4.71</v>
      </c>
      <c r="I1202" s="19">
        <v>6.66</v>
      </c>
      <c r="J1202" s="17">
        <v>0.1244</v>
      </c>
      <c r="K1202" s="19">
        <v>14.12</v>
      </c>
      <c r="L1202" s="19">
        <v>22.9</v>
      </c>
      <c r="M1202" s="17">
        <v>0.30840000000000001</v>
      </c>
      <c r="O1202" s="17">
        <v>3.3099999999999997E-2</v>
      </c>
      <c r="Q1202" s="19">
        <v>100.6139</v>
      </c>
      <c r="R1202" s="21">
        <v>67.949951876804619</v>
      </c>
      <c r="T1202" s="17">
        <v>1.8594943813161682</v>
      </c>
      <c r="U1202" s="17">
        <v>0.14050561868383182</v>
      </c>
      <c r="V1202" s="17">
        <v>0</v>
      </c>
      <c r="W1202" s="21">
        <v>2</v>
      </c>
      <c r="X1202" s="17">
        <v>6.3357161692926295E-2</v>
      </c>
      <c r="Y1202" s="17">
        <v>3.5827598501029463E-2</v>
      </c>
      <c r="Z1202" s="17">
        <v>9.6108066779283308E-4</v>
      </c>
      <c r="AA1202" s="17">
        <v>3.1159315632655039E-2</v>
      </c>
      <c r="AB1202" s="17">
        <v>0.77311930455623523</v>
      </c>
      <c r="AC1202" s="17">
        <v>9.5575538949361105E-2</v>
      </c>
      <c r="AD1202" s="17">
        <v>0</v>
      </c>
      <c r="AE1202" s="17">
        <v>0</v>
      </c>
      <c r="AF1202" s="21">
        <v>1</v>
      </c>
      <c r="AG1202" s="17">
        <v>0</v>
      </c>
      <c r="AH1202" s="17">
        <v>7.3131157811691938E-2</v>
      </c>
      <c r="AI1202" s="17">
        <v>0</v>
      </c>
      <c r="AJ1202" s="17">
        <v>3.8694217032925974E-3</v>
      </c>
      <c r="AK1202" s="17">
        <v>0.9010405670417877</v>
      </c>
      <c r="AL1202" s="17">
        <v>2.1958853443227282E-2</v>
      </c>
      <c r="AM1202" s="17">
        <v>0</v>
      </c>
      <c r="AN1202" s="21">
        <v>0.99999999999999944</v>
      </c>
      <c r="AO1202" s="21">
        <v>3.9999999999999996</v>
      </c>
      <c r="AQ1202" s="21">
        <v>41.067367352313966</v>
      </c>
      <c r="AR1202" s="21">
        <v>11.070208636320748</v>
      </c>
      <c r="AS1202" s="21">
        <v>47.862424011365285</v>
      </c>
    </row>
    <row r="1203" spans="1:45" x14ac:dyDescent="0.35">
      <c r="A1203" s="21" t="s">
        <v>7</v>
      </c>
      <c r="B1203" s="17" t="s">
        <v>140</v>
      </c>
      <c r="C1203" s="21">
        <v>390</v>
      </c>
      <c r="D1203" s="21">
        <v>146</v>
      </c>
      <c r="E1203" s="17" t="s">
        <v>121</v>
      </c>
      <c r="F1203" s="19">
        <v>50.54</v>
      </c>
      <c r="G1203" s="17">
        <v>1.1095999999999999</v>
      </c>
      <c r="H1203" s="19">
        <v>4.21</v>
      </c>
      <c r="I1203" s="19">
        <v>6.94</v>
      </c>
      <c r="J1203" s="17">
        <v>5.21E-2</v>
      </c>
      <c r="K1203" s="19">
        <v>14.14</v>
      </c>
      <c r="L1203" s="19">
        <v>22.96</v>
      </c>
      <c r="M1203" s="17">
        <v>0.3357</v>
      </c>
      <c r="O1203" s="17">
        <v>3.4799999999999998E-2</v>
      </c>
      <c r="Q1203" s="19">
        <v>100.32220000000001</v>
      </c>
      <c r="R1203" s="21">
        <v>67.077798861480076</v>
      </c>
      <c r="T1203" s="17">
        <v>1.8625474819541363</v>
      </c>
      <c r="U1203" s="17">
        <v>0.13745251804586367</v>
      </c>
      <c r="V1203" s="17">
        <v>0</v>
      </c>
      <c r="W1203" s="21">
        <v>2</v>
      </c>
      <c r="X1203" s="17">
        <v>4.539299363455393E-2</v>
      </c>
      <c r="Y1203" s="17">
        <v>5.3518102421520559E-2</v>
      </c>
      <c r="Z1203" s="17">
        <v>1.0139026637871868E-3</v>
      </c>
      <c r="AA1203" s="17">
        <v>3.0756041009837046E-2</v>
      </c>
      <c r="AB1203" s="17">
        <v>0.77686651528331541</v>
      </c>
      <c r="AC1203" s="17">
        <v>9.2452444986985793E-2</v>
      </c>
      <c r="AD1203" s="17">
        <v>0</v>
      </c>
      <c r="AE1203" s="17">
        <v>0</v>
      </c>
      <c r="AF1203" s="21">
        <v>0.99999999999999989</v>
      </c>
      <c r="AG1203" s="17">
        <v>0</v>
      </c>
      <c r="AH1203" s="17">
        <v>6.7893277753634323E-2</v>
      </c>
      <c r="AI1203" s="17">
        <v>0</v>
      </c>
      <c r="AJ1203" s="17">
        <v>1.6261049753425382E-3</v>
      </c>
      <c r="AK1203" s="17">
        <v>0.90649605457735194</v>
      </c>
      <c r="AL1203" s="17">
        <v>2.3984562693670268E-2</v>
      </c>
      <c r="AM1203" s="17">
        <v>0</v>
      </c>
      <c r="AN1203" s="21">
        <v>0.999999999999999</v>
      </c>
      <c r="AO1203" s="21">
        <v>3.9999999999999991</v>
      </c>
      <c r="AQ1203" s="21">
        <v>40.912420279304051</v>
      </c>
      <c r="AR1203" s="21">
        <v>11.34842912431024</v>
      </c>
      <c r="AS1203" s="21">
        <v>47.739150596385713</v>
      </c>
    </row>
    <row r="1204" spans="1:45" x14ac:dyDescent="0.35">
      <c r="A1204" s="21" t="s">
        <v>7</v>
      </c>
      <c r="B1204" s="17" t="s">
        <v>140</v>
      </c>
      <c r="C1204" s="21">
        <v>400</v>
      </c>
      <c r="D1204" s="21">
        <v>147</v>
      </c>
      <c r="E1204" s="17" t="s">
        <v>121</v>
      </c>
      <c r="F1204" s="19">
        <v>50.7</v>
      </c>
      <c r="G1204" s="17">
        <v>1.1085</v>
      </c>
      <c r="H1204" s="19">
        <v>4.13</v>
      </c>
      <c r="I1204" s="19">
        <v>6.98</v>
      </c>
      <c r="J1204" s="17">
        <v>0.107</v>
      </c>
      <c r="K1204" s="19">
        <v>14.15</v>
      </c>
      <c r="L1204" s="19">
        <v>22.59</v>
      </c>
      <c r="M1204" s="17">
        <v>0.2147</v>
      </c>
      <c r="N1204" s="17">
        <v>2.3E-3</v>
      </c>
      <c r="O1204" s="17">
        <v>3.32E-2</v>
      </c>
      <c r="Q1204" s="19">
        <v>100.01570000000001</v>
      </c>
      <c r="R1204" s="21">
        <v>66.966398485565534</v>
      </c>
      <c r="T1204" s="17">
        <v>1.8765626505029962</v>
      </c>
      <c r="U1204" s="17">
        <v>0.1234373494970038</v>
      </c>
      <c r="V1204" s="17">
        <v>0</v>
      </c>
      <c r="W1204" s="21">
        <v>2</v>
      </c>
      <c r="X1204" s="17">
        <v>5.6713059912250813E-2</v>
      </c>
      <c r="Y1204" s="17">
        <v>1.9549472226367003E-2</v>
      </c>
      <c r="Z1204" s="17">
        <v>9.7148946921575563E-4</v>
      </c>
      <c r="AA1204" s="17">
        <v>3.0859058672031935E-2</v>
      </c>
      <c r="AB1204" s="17">
        <v>0.78079392680997706</v>
      </c>
      <c r="AC1204" s="17">
        <v>0.1111129929101573</v>
      </c>
      <c r="AD1204" s="17">
        <v>0</v>
      </c>
      <c r="AE1204" s="17">
        <v>0</v>
      </c>
      <c r="AF1204" s="21">
        <v>0.99999999999999989</v>
      </c>
      <c r="AG1204" s="17">
        <v>0</v>
      </c>
      <c r="AH1204" s="17">
        <v>8.5367810974720626E-2</v>
      </c>
      <c r="AI1204" s="17">
        <v>0</v>
      </c>
      <c r="AJ1204" s="17">
        <v>3.3541125101462358E-3</v>
      </c>
      <c r="AK1204" s="17">
        <v>0.89576328706024</v>
      </c>
      <c r="AL1204" s="17">
        <v>1.5406198922643263E-2</v>
      </c>
      <c r="AM1204" s="17">
        <v>1.0859053225003077E-4</v>
      </c>
      <c r="AN1204" s="21">
        <v>1.0000000000000002</v>
      </c>
      <c r="AO1204" s="21">
        <v>4</v>
      </c>
      <c r="AQ1204" s="21">
        <v>41.18238271600103</v>
      </c>
      <c r="AR1204" s="21">
        <v>11.571262972081028</v>
      </c>
      <c r="AS1204" s="21">
        <v>47.246354311917941</v>
      </c>
    </row>
    <row r="1205" spans="1:45" x14ac:dyDescent="0.35">
      <c r="A1205" s="21" t="s">
        <v>7</v>
      </c>
      <c r="B1205" s="17" t="s">
        <v>140</v>
      </c>
      <c r="C1205" s="21">
        <v>410</v>
      </c>
      <c r="D1205" s="21">
        <v>148</v>
      </c>
      <c r="E1205" s="17" t="s">
        <v>121</v>
      </c>
      <c r="F1205" s="19">
        <v>49.7</v>
      </c>
      <c r="G1205" s="17">
        <v>1.1960999999999999</v>
      </c>
      <c r="H1205" s="19">
        <v>4.8499999999999996</v>
      </c>
      <c r="I1205" s="19">
        <v>6.9</v>
      </c>
      <c r="J1205" s="17">
        <v>0.1099</v>
      </c>
      <c r="K1205" s="19">
        <v>13.75</v>
      </c>
      <c r="L1205" s="19">
        <v>22.68</v>
      </c>
      <c r="M1205" s="17">
        <v>0.2918</v>
      </c>
      <c r="Q1205" s="19">
        <v>99.477800000000002</v>
      </c>
      <c r="R1205" s="21">
        <v>66.585956416464896</v>
      </c>
      <c r="T1205" s="17">
        <v>1.8486092911835472</v>
      </c>
      <c r="U1205" s="17">
        <v>0.15139070881645278</v>
      </c>
      <c r="V1205" s="17">
        <v>0</v>
      </c>
      <c r="W1205" s="21">
        <v>2</v>
      </c>
      <c r="X1205" s="17">
        <v>6.1207976326729363E-2</v>
      </c>
      <c r="Y1205" s="17">
        <v>4.4301092402716173E-2</v>
      </c>
      <c r="Z1205" s="17">
        <v>0</v>
      </c>
      <c r="AA1205" s="17">
        <v>3.3461707681475238E-2</v>
      </c>
      <c r="AB1205" s="17">
        <v>0.76245869032893554</v>
      </c>
      <c r="AC1205" s="17">
        <v>9.8570533260143645E-2</v>
      </c>
      <c r="AD1205" s="17">
        <v>0</v>
      </c>
      <c r="AE1205" s="17">
        <v>0</v>
      </c>
      <c r="AF1205" s="21">
        <v>1</v>
      </c>
      <c r="AG1205" s="17">
        <v>0</v>
      </c>
      <c r="AH1205" s="17">
        <v>7.1734998959466528E-2</v>
      </c>
      <c r="AI1205" s="17">
        <v>0</v>
      </c>
      <c r="AJ1205" s="17">
        <v>3.4619849457479005E-3</v>
      </c>
      <c r="AK1205" s="17">
        <v>0.90376124081884124</v>
      </c>
      <c r="AL1205" s="17">
        <v>2.1041775275944103E-2</v>
      </c>
      <c r="AM1205" s="17">
        <v>0</v>
      </c>
      <c r="AN1205" s="21">
        <v>0.99999999999999978</v>
      </c>
      <c r="AO1205" s="21">
        <v>4</v>
      </c>
      <c r="AQ1205" s="21">
        <v>40.464009298664713</v>
      </c>
      <c r="AR1205" s="21">
        <v>11.572994520532873</v>
      </c>
      <c r="AS1205" s="21">
        <v>47.962996180802413</v>
      </c>
    </row>
    <row r="1206" spans="1:45" x14ac:dyDescent="0.35">
      <c r="A1206" s="21" t="s">
        <v>7</v>
      </c>
      <c r="B1206" s="17" t="s">
        <v>140</v>
      </c>
      <c r="C1206" s="21">
        <v>420</v>
      </c>
      <c r="D1206" s="21">
        <v>149</v>
      </c>
      <c r="E1206" s="17" t="s">
        <v>121</v>
      </c>
      <c r="F1206" s="19">
        <v>49.99</v>
      </c>
      <c r="G1206" s="17">
        <v>1.3519000000000001</v>
      </c>
      <c r="H1206" s="19">
        <v>4.99</v>
      </c>
      <c r="I1206" s="19">
        <v>6.66</v>
      </c>
      <c r="J1206" s="17">
        <v>0.15909999999999999</v>
      </c>
      <c r="K1206" s="19">
        <v>13.94</v>
      </c>
      <c r="L1206" s="19">
        <v>23.23</v>
      </c>
      <c r="M1206" s="17">
        <v>0.3276</v>
      </c>
      <c r="O1206" s="17">
        <v>2.86E-2</v>
      </c>
      <c r="Q1206" s="19">
        <v>100.6772</v>
      </c>
      <c r="R1206" s="21">
        <v>67.669902912621353</v>
      </c>
      <c r="T1206" s="17">
        <v>1.8358770729570035</v>
      </c>
      <c r="U1206" s="17">
        <v>0.16412292704299647</v>
      </c>
      <c r="V1206" s="17">
        <v>0</v>
      </c>
      <c r="W1206" s="21">
        <v>2</v>
      </c>
      <c r="X1206" s="17">
        <v>5.1845915125143444E-2</v>
      </c>
      <c r="Y1206" s="17">
        <v>6.0087278181088367E-2</v>
      </c>
      <c r="Z1206" s="17">
        <v>8.303695199036237E-4</v>
      </c>
      <c r="AA1206" s="17">
        <v>3.7341941766678037E-2</v>
      </c>
      <c r="AB1206" s="17">
        <v>0.76321713669433611</v>
      </c>
      <c r="AC1206" s="17">
        <v>8.6677358712850316E-2</v>
      </c>
      <c r="AD1206" s="17">
        <v>0</v>
      </c>
      <c r="AE1206" s="17">
        <v>0</v>
      </c>
      <c r="AF1206" s="21">
        <v>0.99999999999999989</v>
      </c>
      <c r="AG1206" s="17">
        <v>0</v>
      </c>
      <c r="AH1206" s="17">
        <v>5.7757765912154285E-2</v>
      </c>
      <c r="AI1206" s="17">
        <v>0</v>
      </c>
      <c r="AJ1206" s="17">
        <v>4.9484522170383186E-3</v>
      </c>
      <c r="AK1206" s="17">
        <v>0.91396926255431354</v>
      </c>
      <c r="AL1206" s="17">
        <v>2.3324519316493771E-2</v>
      </c>
      <c r="AM1206" s="17">
        <v>0</v>
      </c>
      <c r="AN1206" s="21">
        <v>1</v>
      </c>
      <c r="AO1206" s="21">
        <v>4</v>
      </c>
      <c r="AQ1206" s="21">
        <v>40.453406943219555</v>
      </c>
      <c r="AR1206" s="21">
        <v>11.102750886460489</v>
      </c>
      <c r="AS1206" s="21">
        <v>48.443842170319954</v>
      </c>
    </row>
    <row r="1207" spans="1:45" x14ac:dyDescent="0.35">
      <c r="A1207" s="21" t="s">
        <v>7</v>
      </c>
      <c r="B1207" s="17" t="s">
        <v>140</v>
      </c>
      <c r="C1207" s="21">
        <v>430</v>
      </c>
      <c r="D1207" s="21">
        <v>150</v>
      </c>
      <c r="E1207" s="17" t="s">
        <v>121</v>
      </c>
      <c r="F1207" s="19">
        <v>49.81</v>
      </c>
      <c r="G1207" s="17">
        <v>1.3698999999999999</v>
      </c>
      <c r="H1207" s="19">
        <v>5.16</v>
      </c>
      <c r="I1207" s="19">
        <v>6.95</v>
      </c>
      <c r="J1207" s="17">
        <v>0.15040000000000001</v>
      </c>
      <c r="K1207" s="19">
        <v>13.83</v>
      </c>
      <c r="L1207" s="19">
        <v>22.63</v>
      </c>
      <c r="M1207" s="17">
        <v>0.37069999999999997</v>
      </c>
      <c r="N1207" s="17">
        <v>1.7000000000000001E-2</v>
      </c>
      <c r="Q1207" s="19">
        <v>100.288</v>
      </c>
      <c r="R1207" s="21">
        <v>66.554379210779587</v>
      </c>
      <c r="T1207" s="17">
        <v>1.8369428594297144</v>
      </c>
      <c r="U1207" s="17">
        <v>0.16305714057028564</v>
      </c>
      <c r="V1207" s="17">
        <v>0</v>
      </c>
      <c r="W1207" s="21">
        <v>2</v>
      </c>
      <c r="X1207" s="17">
        <v>6.1206516521568166E-2</v>
      </c>
      <c r="Y1207" s="17">
        <v>5.3158415323194451E-2</v>
      </c>
      <c r="Z1207" s="17">
        <v>0</v>
      </c>
      <c r="AA1207" s="17">
        <v>3.7997921302204397E-2</v>
      </c>
      <c r="AB1207" s="17">
        <v>0.76037208306425463</v>
      </c>
      <c r="AC1207" s="17">
        <v>8.7265063788778408E-2</v>
      </c>
      <c r="AD1207" s="17">
        <v>0</v>
      </c>
      <c r="AE1207" s="17">
        <v>0</v>
      </c>
      <c r="AF1207" s="21">
        <v>1</v>
      </c>
      <c r="AG1207" s="17">
        <v>0</v>
      </c>
      <c r="AH1207" s="17">
        <v>7.3899941264428087E-2</v>
      </c>
      <c r="AI1207" s="17">
        <v>0</v>
      </c>
      <c r="AJ1207" s="17">
        <v>4.6974880242633878E-3</v>
      </c>
      <c r="AK1207" s="17">
        <v>0.89409893683242314</v>
      </c>
      <c r="AL1207" s="17">
        <v>2.650391556120742E-2</v>
      </c>
      <c r="AM1207" s="17">
        <v>7.9971831767814642E-4</v>
      </c>
      <c r="AN1207" s="21">
        <v>1.0000000000000002</v>
      </c>
      <c r="AO1207" s="21">
        <v>4</v>
      </c>
      <c r="AQ1207" s="21">
        <v>40.585821138567297</v>
      </c>
      <c r="AR1207" s="21">
        <v>11.690517855591397</v>
      </c>
      <c r="AS1207" s="21">
        <v>47.723661005841308</v>
      </c>
    </row>
    <row r="1208" spans="1:45" x14ac:dyDescent="0.35">
      <c r="A1208" s="21" t="s">
        <v>7</v>
      </c>
      <c r="B1208" s="17" t="s">
        <v>140</v>
      </c>
      <c r="C1208" s="21">
        <v>440</v>
      </c>
      <c r="D1208" s="21">
        <v>151</v>
      </c>
      <c r="E1208" s="17" t="s">
        <v>121</v>
      </c>
      <c r="F1208" s="19">
        <v>49.84</v>
      </c>
      <c r="G1208" s="17">
        <v>1.3156000000000001</v>
      </c>
      <c r="H1208" s="19">
        <v>5.03</v>
      </c>
      <c r="I1208" s="19">
        <v>7.04</v>
      </c>
      <c r="J1208" s="17">
        <v>0.15909999999999999</v>
      </c>
      <c r="K1208" s="19">
        <v>13.76</v>
      </c>
      <c r="L1208" s="19">
        <v>22.54</v>
      </c>
      <c r="M1208" s="17">
        <v>0.36959999999999998</v>
      </c>
      <c r="O1208" s="17">
        <v>3.39E-2</v>
      </c>
      <c r="Q1208" s="19">
        <v>100.08820000000001</v>
      </c>
      <c r="R1208" s="21">
        <v>66.153846153846146</v>
      </c>
      <c r="T1208" s="17">
        <v>1.8427931704726204</v>
      </c>
      <c r="U1208" s="17">
        <v>0.15720682952737963</v>
      </c>
      <c r="V1208" s="17">
        <v>0</v>
      </c>
      <c r="W1208" s="21">
        <v>2</v>
      </c>
      <c r="X1208" s="17">
        <v>6.1971008294503666E-2</v>
      </c>
      <c r="Y1208" s="17">
        <v>4.756646976404471E-2</v>
      </c>
      <c r="Z1208" s="17">
        <v>9.9093042569953194E-4</v>
      </c>
      <c r="AA1208" s="17">
        <v>3.6585946335241398E-2</v>
      </c>
      <c r="AB1208" s="17">
        <v>0.75847605054001666</v>
      </c>
      <c r="AC1208" s="17">
        <v>9.4409594640494143E-2</v>
      </c>
      <c r="AD1208" s="17">
        <v>0</v>
      </c>
      <c r="AE1208" s="17">
        <v>0</v>
      </c>
      <c r="AF1208" s="21">
        <v>1</v>
      </c>
      <c r="AG1208" s="17">
        <v>0</v>
      </c>
      <c r="AH1208" s="17">
        <v>7.5682938550378026E-2</v>
      </c>
      <c r="AI1208" s="17">
        <v>0</v>
      </c>
      <c r="AJ1208" s="17">
        <v>4.9820430952222773E-3</v>
      </c>
      <c r="AK1208" s="17">
        <v>0.89284154672704719</v>
      </c>
      <c r="AL1208" s="17">
        <v>2.649347162735232E-2</v>
      </c>
      <c r="AM1208" s="17">
        <v>0</v>
      </c>
      <c r="AN1208" s="21">
        <v>0.99999999999999978</v>
      </c>
      <c r="AO1208" s="21">
        <v>4</v>
      </c>
      <c r="AQ1208" s="21">
        <v>40.474535190242733</v>
      </c>
      <c r="AR1208" s="21">
        <v>11.880787596039436</v>
      </c>
      <c r="AS1208" s="21">
        <v>47.644677213717827</v>
      </c>
    </row>
    <row r="1209" spans="1:45" x14ac:dyDescent="0.35">
      <c r="A1209" s="21" t="s">
        <v>7</v>
      </c>
      <c r="B1209" s="17" t="s">
        <v>140</v>
      </c>
      <c r="C1209" s="21">
        <v>450</v>
      </c>
      <c r="D1209" s="21">
        <v>152</v>
      </c>
      <c r="E1209" s="17" t="s">
        <v>121</v>
      </c>
      <c r="F1209" s="19">
        <v>50.73</v>
      </c>
      <c r="G1209" s="17">
        <v>1.1593</v>
      </c>
      <c r="H1209" s="19">
        <v>4.0999999999999996</v>
      </c>
      <c r="I1209" s="19">
        <v>7.09</v>
      </c>
      <c r="J1209" s="17">
        <v>0.13600000000000001</v>
      </c>
      <c r="K1209" s="19">
        <v>14.17</v>
      </c>
      <c r="L1209" s="19">
        <v>22.53</v>
      </c>
      <c r="M1209" s="17">
        <v>0.34179999999999999</v>
      </c>
      <c r="N1209" s="17">
        <v>1.0800000000000001E-2</v>
      </c>
      <c r="Q1209" s="19">
        <v>100.26790000000001</v>
      </c>
      <c r="R1209" s="21">
        <v>66.650987770460972</v>
      </c>
      <c r="T1209" s="17">
        <v>1.8716815417121015</v>
      </c>
      <c r="U1209" s="17">
        <v>0.12831845828789845</v>
      </c>
      <c r="V1209" s="17">
        <v>0</v>
      </c>
      <c r="W1209" s="21">
        <v>2</v>
      </c>
      <c r="X1209" s="17">
        <v>4.9952682935241161E-2</v>
      </c>
      <c r="Y1209" s="17">
        <v>3.8981732328997619E-2</v>
      </c>
      <c r="Z1209" s="17">
        <v>0</v>
      </c>
      <c r="AA1209" s="17">
        <v>3.2170276879767444E-2</v>
      </c>
      <c r="AB1209" s="17">
        <v>0.77940255151185434</v>
      </c>
      <c r="AC1209" s="17">
        <v>9.9492756344139455E-2</v>
      </c>
      <c r="AD1209" s="17">
        <v>0</v>
      </c>
      <c r="AE1209" s="17">
        <v>0</v>
      </c>
      <c r="AF1209" s="21">
        <v>1</v>
      </c>
      <c r="AG1209" s="17">
        <v>0</v>
      </c>
      <c r="AH1209" s="17">
        <v>8.0260535447617326E-2</v>
      </c>
      <c r="AI1209" s="17">
        <v>0</v>
      </c>
      <c r="AJ1209" s="17">
        <v>4.2495676113086626E-3</v>
      </c>
      <c r="AK1209" s="17">
        <v>0.89053338620519906</v>
      </c>
      <c r="AL1209" s="17">
        <v>2.4448234426936496E-2</v>
      </c>
      <c r="AM1209" s="17">
        <v>5.0827630893895254E-4</v>
      </c>
      <c r="AN1209" s="21">
        <v>1.0000000000000004</v>
      </c>
      <c r="AO1209" s="21">
        <v>4</v>
      </c>
      <c r="AQ1209" s="21">
        <v>41.174605028911522</v>
      </c>
      <c r="AR1209" s="21">
        <v>11.779923576451292</v>
      </c>
      <c r="AS1209" s="21">
        <v>47.04547139463719</v>
      </c>
    </row>
    <row r="1210" spans="1:45" x14ac:dyDescent="0.35">
      <c r="A1210" s="21" t="s">
        <v>7</v>
      </c>
      <c r="B1210" s="17" t="s">
        <v>140</v>
      </c>
      <c r="C1210" s="21">
        <v>460</v>
      </c>
      <c r="D1210" s="21">
        <v>153</v>
      </c>
      <c r="E1210" s="17" t="s">
        <v>121</v>
      </c>
      <c r="F1210" s="19">
        <v>51.61</v>
      </c>
      <c r="G1210" s="17">
        <v>1.1424000000000001</v>
      </c>
      <c r="H1210" s="19">
        <v>4.04</v>
      </c>
      <c r="I1210" s="19">
        <v>6.93</v>
      </c>
      <c r="J1210" s="17">
        <v>0.17069999999999999</v>
      </c>
      <c r="K1210" s="19">
        <v>14.41</v>
      </c>
      <c r="L1210" s="19">
        <v>22.44</v>
      </c>
      <c r="M1210" s="17">
        <v>0.30880000000000002</v>
      </c>
      <c r="O1210" s="17">
        <v>1.32E-2</v>
      </c>
      <c r="Q1210" s="19">
        <v>101.0651</v>
      </c>
      <c r="R1210" s="21">
        <v>67.525773195876297</v>
      </c>
      <c r="T1210" s="17">
        <v>1.8887103629205844</v>
      </c>
      <c r="U1210" s="17">
        <v>0.11128963707941564</v>
      </c>
      <c r="V1210" s="17">
        <v>0</v>
      </c>
      <c r="W1210" s="21">
        <v>2</v>
      </c>
      <c r="X1210" s="17">
        <v>6.2948396916099686E-2</v>
      </c>
      <c r="Y1210" s="17">
        <v>6.979519369183348E-3</v>
      </c>
      <c r="Z1210" s="17">
        <v>3.8190059939067789E-4</v>
      </c>
      <c r="AA1210" s="17">
        <v>3.1444273592503805E-2</v>
      </c>
      <c r="AB1210" s="17">
        <v>0.78617705182816167</v>
      </c>
      <c r="AC1210" s="17">
        <v>0.1120688576946608</v>
      </c>
      <c r="AD1210" s="17">
        <v>0</v>
      </c>
      <c r="AE1210" s="17">
        <v>0</v>
      </c>
      <c r="AF1210" s="21">
        <v>1</v>
      </c>
      <c r="AG1210" s="17">
        <v>0</v>
      </c>
      <c r="AH1210" s="17">
        <v>9.3016249115232735E-2</v>
      </c>
      <c r="AI1210" s="17">
        <v>0</v>
      </c>
      <c r="AJ1210" s="17">
        <v>5.290585838495147E-3</v>
      </c>
      <c r="AK1210" s="17">
        <v>0.87978443805600537</v>
      </c>
      <c r="AL1210" s="17">
        <v>2.1908726990266865E-2</v>
      </c>
      <c r="AM1210" s="17">
        <v>0</v>
      </c>
      <c r="AN1210" s="21">
        <v>1.0000000000000002</v>
      </c>
      <c r="AO1210" s="21">
        <v>4</v>
      </c>
      <c r="AQ1210" s="21">
        <v>41.744282893806137</v>
      </c>
      <c r="AR1210" s="21">
        <v>11.541086626486701</v>
      </c>
      <c r="AS1210" s="21">
        <v>46.714630479707161</v>
      </c>
    </row>
    <row r="1211" spans="1:45" x14ac:dyDescent="0.35">
      <c r="A1211" s="21" t="s">
        <v>7</v>
      </c>
      <c r="B1211" s="17" t="s">
        <v>140</v>
      </c>
      <c r="C1211" s="21">
        <v>470</v>
      </c>
      <c r="D1211" s="21">
        <v>154</v>
      </c>
      <c r="E1211" s="17" t="s">
        <v>121</v>
      </c>
      <c r="F1211" s="19">
        <v>50.44</v>
      </c>
      <c r="G1211" s="17">
        <v>1.1085</v>
      </c>
      <c r="H1211" s="19">
        <v>4.25</v>
      </c>
      <c r="I1211" s="19">
        <v>7.07</v>
      </c>
      <c r="J1211" s="17">
        <v>8.9700000000000002E-2</v>
      </c>
      <c r="K1211" s="19">
        <v>14.09</v>
      </c>
      <c r="L1211" s="19">
        <v>22.77</v>
      </c>
      <c r="M1211" s="17">
        <v>0.24859999999999999</v>
      </c>
      <c r="Q1211" s="19">
        <v>100.06679999999997</v>
      </c>
      <c r="R1211" s="21">
        <v>66.587901701323247</v>
      </c>
      <c r="T1211" s="17">
        <v>1.8655242928730902</v>
      </c>
      <c r="U1211" s="17">
        <v>0.13447570712690982</v>
      </c>
      <c r="V1211" s="17">
        <v>0</v>
      </c>
      <c r="W1211" s="21">
        <v>2</v>
      </c>
      <c r="X1211" s="17">
        <v>5.0768592989778094E-2</v>
      </c>
      <c r="Y1211" s="17">
        <v>3.9861009752660194E-2</v>
      </c>
      <c r="Z1211" s="17">
        <v>0</v>
      </c>
      <c r="AA1211" s="17">
        <v>3.0835670489596713E-2</v>
      </c>
      <c r="AB1211" s="17">
        <v>0.77689388280296523</v>
      </c>
      <c r="AC1211" s="17">
        <v>0.10164084396499984</v>
      </c>
      <c r="AD1211" s="17">
        <v>0</v>
      </c>
      <c r="AE1211" s="17">
        <v>0</v>
      </c>
      <c r="AF1211" s="21">
        <v>1</v>
      </c>
      <c r="AG1211" s="17">
        <v>0</v>
      </c>
      <c r="AH1211" s="17">
        <v>7.7148550807778937E-2</v>
      </c>
      <c r="AI1211" s="17">
        <v>0</v>
      </c>
      <c r="AJ1211" s="17">
        <v>2.8096809946082119E-3</v>
      </c>
      <c r="AK1211" s="17">
        <v>0.90221653160289073</v>
      </c>
      <c r="AL1211" s="17">
        <v>1.7825236594721326E-2</v>
      </c>
      <c r="AM1211" s="17">
        <v>0</v>
      </c>
      <c r="AN1211" s="21">
        <v>0.99999999999999922</v>
      </c>
      <c r="AO1211" s="21">
        <v>3.9999999999999991</v>
      </c>
      <c r="AQ1211" s="21">
        <v>40.876877907620567</v>
      </c>
      <c r="AR1211" s="21">
        <v>11.652295220234196</v>
      </c>
      <c r="AS1211" s="21">
        <v>47.470826872145238</v>
      </c>
    </row>
    <row r="1212" spans="1:45" x14ac:dyDescent="0.35">
      <c r="A1212" s="21" t="s">
        <v>7</v>
      </c>
      <c r="B1212" s="17" t="s">
        <v>140</v>
      </c>
      <c r="C1212" s="21">
        <v>480</v>
      </c>
      <c r="D1212" s="21">
        <v>155</v>
      </c>
      <c r="E1212" s="17" t="s">
        <v>121</v>
      </c>
      <c r="F1212" s="19">
        <v>50.96</v>
      </c>
      <c r="G1212" s="17">
        <v>1.0485</v>
      </c>
      <c r="H1212" s="19">
        <v>4.2699999999999996</v>
      </c>
      <c r="I1212" s="19">
        <v>6.84</v>
      </c>
      <c r="J1212" s="17">
        <v>0.191</v>
      </c>
      <c r="K1212" s="19">
        <v>14.14</v>
      </c>
      <c r="L1212" s="19">
        <v>22.61</v>
      </c>
      <c r="M1212" s="17">
        <v>0.27789999999999998</v>
      </c>
      <c r="Q1212" s="19">
        <v>100.3374</v>
      </c>
      <c r="R1212" s="21">
        <v>67.397521448999044</v>
      </c>
      <c r="T1212" s="17">
        <v>1.8786450543851183</v>
      </c>
      <c r="U1212" s="17">
        <v>0.12135494561488169</v>
      </c>
      <c r="V1212" s="17">
        <v>0</v>
      </c>
      <c r="W1212" s="21">
        <v>2</v>
      </c>
      <c r="X1212" s="17">
        <v>6.4157598814169631E-2</v>
      </c>
      <c r="Y1212" s="17">
        <v>1.8914759672684283E-2</v>
      </c>
      <c r="Z1212" s="17">
        <v>0</v>
      </c>
      <c r="AA1212" s="17">
        <v>2.9072047317082773E-2</v>
      </c>
      <c r="AB1212" s="17">
        <v>0.77712271164161983</v>
      </c>
      <c r="AC1212" s="17">
        <v>0.11073288255444347</v>
      </c>
      <c r="AD1212" s="17">
        <v>0</v>
      </c>
      <c r="AE1212" s="17">
        <v>0</v>
      </c>
      <c r="AF1212" s="21">
        <v>1</v>
      </c>
      <c r="AG1212" s="17">
        <v>0</v>
      </c>
      <c r="AH1212" s="17">
        <v>8.1203276149087733E-2</v>
      </c>
      <c r="AI1212" s="17">
        <v>0</v>
      </c>
      <c r="AJ1212" s="17">
        <v>5.963310477646349E-3</v>
      </c>
      <c r="AK1212" s="17">
        <v>0.89297190586713104</v>
      </c>
      <c r="AL1212" s="17">
        <v>1.9861507506134905E-2</v>
      </c>
      <c r="AM1212" s="17">
        <v>0</v>
      </c>
      <c r="AN1212" s="21">
        <v>1</v>
      </c>
      <c r="AO1212" s="21">
        <v>4</v>
      </c>
      <c r="AQ1212" s="21">
        <v>41.184963075438247</v>
      </c>
      <c r="AR1212" s="21">
        <v>11.490445300090347</v>
      </c>
      <c r="AS1212" s="21">
        <v>47.32459162447141</v>
      </c>
    </row>
    <row r="1213" spans="1:45" x14ac:dyDescent="0.35">
      <c r="A1213" s="21" t="s">
        <v>7</v>
      </c>
      <c r="B1213" s="17" t="s">
        <v>140</v>
      </c>
      <c r="C1213" s="21">
        <v>490</v>
      </c>
      <c r="D1213" s="21">
        <v>156</v>
      </c>
      <c r="E1213" s="17" t="s">
        <v>121</v>
      </c>
      <c r="F1213" s="19">
        <v>50.48</v>
      </c>
      <c r="G1213" s="17">
        <v>1.1262000000000001</v>
      </c>
      <c r="H1213" s="19">
        <v>4.29</v>
      </c>
      <c r="I1213" s="19">
        <v>7.05</v>
      </c>
      <c r="J1213" s="17">
        <v>0.1129</v>
      </c>
      <c r="K1213" s="19">
        <v>14.25</v>
      </c>
      <c r="L1213" s="19">
        <v>22.73</v>
      </c>
      <c r="M1213" s="17">
        <v>0.22070000000000001</v>
      </c>
      <c r="O1213" s="17">
        <v>1.18E-2</v>
      </c>
      <c r="Q1213" s="19">
        <v>100.27159999999998</v>
      </c>
      <c r="R1213" s="21">
        <v>66.901408450704224</v>
      </c>
      <c r="T1213" s="17">
        <v>1.8626241395745531</v>
      </c>
      <c r="U1213" s="17">
        <v>0.13737586042544692</v>
      </c>
      <c r="V1213" s="17">
        <v>0</v>
      </c>
      <c r="W1213" s="21">
        <v>2</v>
      </c>
      <c r="X1213" s="17">
        <v>4.9173285867897709E-2</v>
      </c>
      <c r="Y1213" s="17">
        <v>4.1136870373283604E-2</v>
      </c>
      <c r="Z1213" s="17">
        <v>3.4421737855348886E-4</v>
      </c>
      <c r="AA1213" s="17">
        <v>3.1254551534068843E-2</v>
      </c>
      <c r="AB1213" s="17">
        <v>0.78387285083317182</v>
      </c>
      <c r="AC1213" s="17">
        <v>9.4218224013024487E-2</v>
      </c>
      <c r="AD1213" s="17">
        <v>0</v>
      </c>
      <c r="AE1213" s="17">
        <v>0</v>
      </c>
      <c r="AF1213" s="21">
        <v>1</v>
      </c>
      <c r="AG1213" s="17">
        <v>0</v>
      </c>
      <c r="AH1213" s="17">
        <v>8.2165363569940336E-2</v>
      </c>
      <c r="AI1213" s="17">
        <v>0</v>
      </c>
      <c r="AJ1213" s="17">
        <v>3.5280811239746203E-3</v>
      </c>
      <c r="AK1213" s="17">
        <v>0.89851893904366098</v>
      </c>
      <c r="AL1213" s="17">
        <v>1.5787616262425131E-2</v>
      </c>
      <c r="AM1213" s="17">
        <v>0</v>
      </c>
      <c r="AN1213" s="21">
        <v>1.0000000000000011</v>
      </c>
      <c r="AO1213" s="21">
        <v>4.0000000000000009</v>
      </c>
      <c r="AQ1213" s="21">
        <v>41.181897793595454</v>
      </c>
      <c r="AR1213" s="21">
        <v>11.613105791519152</v>
      </c>
      <c r="AS1213" s="21">
        <v>47.204996414885393</v>
      </c>
    </row>
    <row r="1214" spans="1:45" x14ac:dyDescent="0.35">
      <c r="A1214" s="21" t="s">
        <v>7</v>
      </c>
      <c r="B1214" s="17" t="s">
        <v>140</v>
      </c>
      <c r="C1214" s="21">
        <v>500</v>
      </c>
      <c r="D1214" s="21">
        <v>157</v>
      </c>
      <c r="E1214" s="17" t="s">
        <v>121</v>
      </c>
      <c r="F1214" s="19">
        <v>51.41</v>
      </c>
      <c r="G1214" s="17">
        <v>1.1225000000000001</v>
      </c>
      <c r="H1214" s="19">
        <v>4.3</v>
      </c>
      <c r="I1214" s="19">
        <v>6.92</v>
      </c>
      <c r="J1214" s="17">
        <v>0.1244</v>
      </c>
      <c r="K1214" s="19">
        <v>14.3</v>
      </c>
      <c r="L1214" s="19">
        <v>22.81</v>
      </c>
      <c r="M1214" s="17">
        <v>0.27939999999999998</v>
      </c>
      <c r="N1214" s="17">
        <v>1.49E-2</v>
      </c>
      <c r="Q1214" s="19">
        <v>101.28119999999998</v>
      </c>
      <c r="R1214" s="21">
        <v>67.389255419415647</v>
      </c>
      <c r="T1214" s="17">
        <v>1.8774774171977882</v>
      </c>
      <c r="U1214" s="17">
        <v>0.12252258280221184</v>
      </c>
      <c r="V1214" s="17">
        <v>0</v>
      </c>
      <c r="W1214" s="21">
        <v>2</v>
      </c>
      <c r="X1214" s="17">
        <v>6.254300308897387E-2</v>
      </c>
      <c r="Y1214" s="17">
        <v>1.8790784286287065E-2</v>
      </c>
      <c r="Z1214" s="17">
        <v>0</v>
      </c>
      <c r="AA1214" s="17">
        <v>3.0832258288311529E-2</v>
      </c>
      <c r="AB1214" s="17">
        <v>0.77855273260359437</v>
      </c>
      <c r="AC1214" s="17">
        <v>0.10928122173283317</v>
      </c>
      <c r="AD1214" s="17">
        <v>0</v>
      </c>
      <c r="AE1214" s="17">
        <v>0</v>
      </c>
      <c r="AF1214" s="21">
        <v>1</v>
      </c>
      <c r="AG1214" s="17">
        <v>0</v>
      </c>
      <c r="AH1214" s="17">
        <v>8.3246380167612405E-2</v>
      </c>
      <c r="AI1214" s="17">
        <v>0</v>
      </c>
      <c r="AJ1214" s="17">
        <v>3.8475674167830704E-3</v>
      </c>
      <c r="AK1214" s="17">
        <v>0.89243033126593108</v>
      </c>
      <c r="AL1214" s="17">
        <v>1.9781620576059054E-2</v>
      </c>
      <c r="AM1214" s="17">
        <v>6.9410057361436056E-4</v>
      </c>
      <c r="AN1214" s="21">
        <v>1</v>
      </c>
      <c r="AO1214" s="21">
        <v>4</v>
      </c>
      <c r="AQ1214" s="21">
        <v>41.277371267656072</v>
      </c>
      <c r="AR1214" s="21">
        <v>11.407685798430879</v>
      </c>
      <c r="AS1214" s="21">
        <v>47.314942933913045</v>
      </c>
    </row>
    <row r="1215" spans="1:45" x14ac:dyDescent="0.35">
      <c r="A1215" s="21" t="s">
        <v>7</v>
      </c>
      <c r="B1215" s="17" t="s">
        <v>140</v>
      </c>
      <c r="C1215" s="21">
        <v>510</v>
      </c>
      <c r="D1215" s="21">
        <v>158</v>
      </c>
      <c r="E1215" s="17" t="s">
        <v>121</v>
      </c>
      <c r="F1215" s="19">
        <v>50.47</v>
      </c>
      <c r="G1215" s="17">
        <v>1.1497999999999999</v>
      </c>
      <c r="H1215" s="19">
        <v>4.34</v>
      </c>
      <c r="I1215" s="19">
        <v>6.83</v>
      </c>
      <c r="J1215" s="17">
        <v>0.1099</v>
      </c>
      <c r="K1215" s="19">
        <v>14.19</v>
      </c>
      <c r="L1215" s="19">
        <v>22.6</v>
      </c>
      <c r="M1215" s="17">
        <v>0.378</v>
      </c>
      <c r="N1215" s="17">
        <v>1.17E-2</v>
      </c>
      <c r="O1215" s="17">
        <v>1.41E-2</v>
      </c>
      <c r="Q1215" s="19">
        <v>100.09350000000001</v>
      </c>
      <c r="R1215" s="21">
        <v>67.507136060894396</v>
      </c>
      <c r="T1215" s="17">
        <v>1.8627164161614871</v>
      </c>
      <c r="U1215" s="17">
        <v>0.13728358383851291</v>
      </c>
      <c r="V1215" s="17">
        <v>0</v>
      </c>
      <c r="W1215" s="21">
        <v>2</v>
      </c>
      <c r="X1215" s="17">
        <v>5.1486539539257636E-2</v>
      </c>
      <c r="Y1215" s="17">
        <v>4.9148291393842795E-2</v>
      </c>
      <c r="Z1215" s="17">
        <v>4.1141247331079642E-4</v>
      </c>
      <c r="AA1215" s="17">
        <v>3.191740757187219E-2</v>
      </c>
      <c r="AB1215" s="17">
        <v>0.78076567235505689</v>
      </c>
      <c r="AC1215" s="17">
        <v>8.6270676666659663E-2</v>
      </c>
      <c r="AD1215" s="17">
        <v>0</v>
      </c>
      <c r="AE1215" s="17">
        <v>0</v>
      </c>
      <c r="AF1215" s="21">
        <v>1</v>
      </c>
      <c r="AG1215" s="17">
        <v>0</v>
      </c>
      <c r="AH1215" s="17">
        <v>7.5366035015418414E-2</v>
      </c>
      <c r="AI1215" s="17">
        <v>0</v>
      </c>
      <c r="AJ1215" s="17">
        <v>3.4351829344616588E-3</v>
      </c>
      <c r="AK1215" s="17">
        <v>0.89360130733847787</v>
      </c>
      <c r="AL1215" s="17">
        <v>2.7046656468222425E-2</v>
      </c>
      <c r="AM1215" s="17">
        <v>5.5081824342092655E-4</v>
      </c>
      <c r="AN1215" s="21">
        <v>1.0000000000000013</v>
      </c>
      <c r="AO1215" s="21">
        <v>4.0000000000000018</v>
      </c>
      <c r="AQ1215" s="21">
        <v>41.341256921231313</v>
      </c>
      <c r="AR1215" s="21">
        <v>11.342880535277706</v>
      </c>
      <c r="AS1215" s="21">
        <v>47.315862543490979</v>
      </c>
    </row>
    <row r="1216" spans="1:45" x14ac:dyDescent="0.35">
      <c r="A1216" s="21" t="s">
        <v>7</v>
      </c>
      <c r="B1216" s="17" t="s">
        <v>140</v>
      </c>
      <c r="C1216" s="21">
        <v>520</v>
      </c>
      <c r="D1216" s="21">
        <v>159</v>
      </c>
      <c r="E1216" s="17" t="s">
        <v>121</v>
      </c>
      <c r="F1216" s="19">
        <v>50.56</v>
      </c>
      <c r="G1216" s="17">
        <v>1.0527</v>
      </c>
      <c r="H1216" s="19">
        <v>4.13</v>
      </c>
      <c r="I1216" s="19">
        <v>6.88</v>
      </c>
      <c r="J1216" s="17">
        <v>0.15340000000000001</v>
      </c>
      <c r="K1216" s="19">
        <v>14.27</v>
      </c>
      <c r="L1216" s="19">
        <v>22.9</v>
      </c>
      <c r="M1216" s="17">
        <v>0.29649999999999999</v>
      </c>
      <c r="N1216" s="17">
        <v>1.8700000000000001E-2</v>
      </c>
      <c r="O1216" s="17">
        <v>3.2000000000000001E-2</v>
      </c>
      <c r="Q1216" s="19">
        <v>100.2933</v>
      </c>
      <c r="R1216" s="21">
        <v>67.470449172576835</v>
      </c>
      <c r="T1216" s="17">
        <v>1.863392408454519</v>
      </c>
      <c r="U1216" s="17">
        <v>0.13660759154548097</v>
      </c>
      <c r="V1216" s="17">
        <v>0</v>
      </c>
      <c r="W1216" s="21">
        <v>2</v>
      </c>
      <c r="X1216" s="17">
        <v>4.2773805100349088E-2</v>
      </c>
      <c r="Y1216" s="17">
        <v>5.6604480243637595E-2</v>
      </c>
      <c r="Z1216" s="17">
        <v>9.3237826189387452E-4</v>
      </c>
      <c r="AA1216" s="17">
        <v>2.9180568409446335E-2</v>
      </c>
      <c r="AB1216" s="17">
        <v>0.78405423960930432</v>
      </c>
      <c r="AC1216" s="17">
        <v>8.6454528375368711E-2</v>
      </c>
      <c r="AD1216" s="17">
        <v>0</v>
      </c>
      <c r="AE1216" s="17">
        <v>0</v>
      </c>
      <c r="AF1216" s="21">
        <v>0.99999999999999989</v>
      </c>
      <c r="AG1216" s="17">
        <v>0</v>
      </c>
      <c r="AH1216" s="17">
        <v>6.8968208146481969E-2</v>
      </c>
      <c r="AI1216" s="17">
        <v>0</v>
      </c>
      <c r="AJ1216" s="17">
        <v>4.7880795365523128E-3</v>
      </c>
      <c r="AK1216" s="17">
        <v>0.90417950343767406</v>
      </c>
      <c r="AL1216" s="17">
        <v>2.118508944694187E-2</v>
      </c>
      <c r="AM1216" s="17">
        <v>8.791194323487842E-4</v>
      </c>
      <c r="AN1216" s="21">
        <v>0.999999999999999</v>
      </c>
      <c r="AO1216" s="21">
        <v>3.9999999999999991</v>
      </c>
      <c r="AQ1216" s="21">
        <v>41.156643394189281</v>
      </c>
      <c r="AR1216" s="21">
        <v>11.381087406344632</v>
      </c>
      <c r="AS1216" s="21">
        <v>47.462269199466085</v>
      </c>
    </row>
    <row r="1217" spans="1:45" x14ac:dyDescent="0.35">
      <c r="A1217" s="21" t="s">
        <v>7</v>
      </c>
      <c r="B1217" s="17" t="s">
        <v>140</v>
      </c>
      <c r="C1217" s="21">
        <v>540</v>
      </c>
      <c r="D1217" s="21">
        <v>161</v>
      </c>
      <c r="E1217" s="17" t="s">
        <v>121</v>
      </c>
      <c r="F1217" s="19">
        <v>50.41</v>
      </c>
      <c r="G1217" s="17">
        <v>1.0813999999999999</v>
      </c>
      <c r="H1217" s="19">
        <v>4.0599999999999996</v>
      </c>
      <c r="I1217" s="19">
        <v>7.01</v>
      </c>
      <c r="J1217" s="17">
        <v>0.16489999999999999</v>
      </c>
      <c r="K1217" s="19">
        <v>14.06</v>
      </c>
      <c r="L1217" s="19">
        <v>22.96</v>
      </c>
      <c r="M1217" s="17">
        <v>0.34160000000000001</v>
      </c>
      <c r="N1217" s="17">
        <v>1.46E-2</v>
      </c>
      <c r="Q1217" s="19">
        <v>100.10250000000002</v>
      </c>
      <c r="R1217" s="21">
        <v>66.729947793070721</v>
      </c>
      <c r="T1217" s="17">
        <v>1.8627443693877128</v>
      </c>
      <c r="U1217" s="17">
        <v>0.13725563061228718</v>
      </c>
      <c r="V1217" s="17">
        <v>0</v>
      </c>
      <c r="W1217" s="21">
        <v>2</v>
      </c>
      <c r="X1217" s="17">
        <v>3.9548614497009998E-2</v>
      </c>
      <c r="Y1217" s="17">
        <v>6.2757081440197038E-2</v>
      </c>
      <c r="Z1217" s="17">
        <v>0</v>
      </c>
      <c r="AA1217" s="17">
        <v>3.0054865924217817E-2</v>
      </c>
      <c r="AB1217" s="17">
        <v>0.77454518845327469</v>
      </c>
      <c r="AC1217" s="17">
        <v>9.3094249685300445E-2</v>
      </c>
      <c r="AD1217" s="17">
        <v>0</v>
      </c>
      <c r="AE1217" s="17">
        <v>0</v>
      </c>
      <c r="AF1217" s="21">
        <v>1</v>
      </c>
      <c r="AG1217" s="17">
        <v>0</v>
      </c>
      <c r="AH1217" s="17">
        <v>6.0749806587839184E-2</v>
      </c>
      <c r="AI1217" s="17">
        <v>0</v>
      </c>
      <c r="AJ1217" s="17">
        <v>5.16054960948164E-3</v>
      </c>
      <c r="AK1217" s="17">
        <v>0.90892984662932452</v>
      </c>
      <c r="AL1217" s="17">
        <v>2.4471622897530469E-2</v>
      </c>
      <c r="AM1217" s="17">
        <v>6.8817427582447345E-4</v>
      </c>
      <c r="AN1217" s="21">
        <v>1.0000000000000004</v>
      </c>
      <c r="AO1217" s="21">
        <v>4</v>
      </c>
      <c r="AQ1217" s="21">
        <v>40.653488322195919</v>
      </c>
      <c r="AR1217" s="21">
        <v>11.639587076761654</v>
      </c>
      <c r="AS1217" s="21">
        <v>47.706924601042431</v>
      </c>
    </row>
    <row r="1218" spans="1:45" x14ac:dyDescent="0.35">
      <c r="A1218" s="21" t="s">
        <v>7</v>
      </c>
      <c r="B1218" s="17" t="s">
        <v>140</v>
      </c>
      <c r="C1218" s="21">
        <v>550</v>
      </c>
      <c r="D1218" s="21">
        <v>162</v>
      </c>
      <c r="E1218" s="17" t="s">
        <v>121</v>
      </c>
      <c r="F1218" s="19">
        <v>50.66</v>
      </c>
      <c r="G1218" s="17">
        <v>1.1132</v>
      </c>
      <c r="H1218" s="19">
        <v>4.41</v>
      </c>
      <c r="I1218" s="19">
        <v>7.01</v>
      </c>
      <c r="J1218" s="17">
        <v>0.15049999999999999</v>
      </c>
      <c r="K1218" s="19">
        <v>14.13</v>
      </c>
      <c r="L1218" s="19">
        <v>22.63</v>
      </c>
      <c r="M1218" s="17">
        <v>0.29599999999999999</v>
      </c>
      <c r="Q1218" s="19">
        <v>100.3997</v>
      </c>
      <c r="R1218" s="21">
        <v>66.840113528855255</v>
      </c>
      <c r="T1218" s="17">
        <v>1.8664996631959785</v>
      </c>
      <c r="U1218" s="17">
        <v>0.13350033680402151</v>
      </c>
      <c r="V1218" s="17">
        <v>0</v>
      </c>
      <c r="W1218" s="21">
        <v>2</v>
      </c>
      <c r="X1218" s="17">
        <v>5.7983187758002014E-2</v>
      </c>
      <c r="Y1218" s="17">
        <v>3.4963851719991355E-2</v>
      </c>
      <c r="Z1218" s="17">
        <v>0</v>
      </c>
      <c r="AA1218" s="17">
        <v>3.0848055664772174E-2</v>
      </c>
      <c r="AB1218" s="17">
        <v>0.7761215996865336</v>
      </c>
      <c r="AC1218" s="17">
        <v>0.10008330517070074</v>
      </c>
      <c r="AD1218" s="17">
        <v>0</v>
      </c>
      <c r="AE1218" s="17">
        <v>0</v>
      </c>
      <c r="AF1218" s="21">
        <v>0.99999999999999989</v>
      </c>
      <c r="AG1218" s="17">
        <v>0</v>
      </c>
      <c r="AH1218" s="17">
        <v>8.0918938987599831E-2</v>
      </c>
      <c r="AI1218" s="17">
        <v>0</v>
      </c>
      <c r="AJ1218" s="17">
        <v>4.6961068545897751E-3</v>
      </c>
      <c r="AK1218" s="17">
        <v>0.89324214015429626</v>
      </c>
      <c r="AL1218" s="17">
        <v>2.1142814003514407E-2</v>
      </c>
      <c r="AM1218" s="17">
        <v>0</v>
      </c>
      <c r="AN1218" s="21">
        <v>1.0000000000000002</v>
      </c>
      <c r="AO1218" s="21">
        <v>4</v>
      </c>
      <c r="AQ1218" s="21">
        <v>41.064071249184167</v>
      </c>
      <c r="AR1218" s="21">
        <v>11.675088566900758</v>
      </c>
      <c r="AS1218" s="21">
        <v>47.260840183915079</v>
      </c>
    </row>
    <row r="1219" spans="1:45" x14ac:dyDescent="0.35">
      <c r="A1219" s="21" t="s">
        <v>7</v>
      </c>
      <c r="B1219" s="17" t="s">
        <v>140</v>
      </c>
      <c r="C1219" s="21">
        <v>560</v>
      </c>
      <c r="D1219" s="21">
        <v>163</v>
      </c>
      <c r="E1219" s="17" t="s">
        <v>121</v>
      </c>
      <c r="F1219" s="19">
        <v>50.84</v>
      </c>
      <c r="G1219" s="17">
        <v>1.1697</v>
      </c>
      <c r="H1219" s="19">
        <v>4.1500000000000004</v>
      </c>
      <c r="I1219" s="19">
        <v>6.94</v>
      </c>
      <c r="J1219" s="17">
        <v>0.1678</v>
      </c>
      <c r="K1219" s="19">
        <v>14.19</v>
      </c>
      <c r="L1219" s="19">
        <v>22.61</v>
      </c>
      <c r="M1219" s="17">
        <v>0.2838</v>
      </c>
      <c r="Q1219" s="19">
        <v>100.35129999999999</v>
      </c>
      <c r="R1219" s="21">
        <v>67.155702792238529</v>
      </c>
      <c r="T1219" s="17">
        <v>1.8745720995050541</v>
      </c>
      <c r="U1219" s="17">
        <v>0.1254279004949459</v>
      </c>
      <c r="V1219" s="17">
        <v>0</v>
      </c>
      <c r="W1219" s="21">
        <v>2</v>
      </c>
      <c r="X1219" s="17">
        <v>5.4904928809843906E-2</v>
      </c>
      <c r="Y1219" s="17">
        <v>2.593262030498068E-2</v>
      </c>
      <c r="Z1219" s="17">
        <v>0</v>
      </c>
      <c r="AA1219" s="17">
        <v>3.2438664400575828E-2</v>
      </c>
      <c r="AB1219" s="17">
        <v>0.78001666287558158</v>
      </c>
      <c r="AC1219" s="17">
        <v>0.10670712360901802</v>
      </c>
      <c r="AD1219" s="17">
        <v>0</v>
      </c>
      <c r="AE1219" s="17">
        <v>0</v>
      </c>
      <c r="AF1219" s="21">
        <v>1</v>
      </c>
      <c r="AG1219" s="17">
        <v>0</v>
      </c>
      <c r="AH1219" s="17">
        <v>8.1333999548198282E-2</v>
      </c>
      <c r="AI1219" s="17">
        <v>0</v>
      </c>
      <c r="AJ1219" s="17">
        <v>5.2399519351136147E-3</v>
      </c>
      <c r="AK1219" s="17">
        <v>0.89313907109565738</v>
      </c>
      <c r="AL1219" s="17">
        <v>2.0286977421029969E-2</v>
      </c>
      <c r="AM1219" s="17">
        <v>0</v>
      </c>
      <c r="AN1219" s="21">
        <v>0.99999999999999922</v>
      </c>
      <c r="AO1219" s="21">
        <v>3.9999999999999991</v>
      </c>
      <c r="AQ1219" s="21">
        <v>41.21904797076855</v>
      </c>
      <c r="AR1219" s="21">
        <v>11.584085643914591</v>
      </c>
      <c r="AS1219" s="21">
        <v>47.196866385316859</v>
      </c>
    </row>
    <row r="1220" spans="1:45" x14ac:dyDescent="0.35">
      <c r="A1220" s="21" t="s">
        <v>7</v>
      </c>
      <c r="B1220" s="17" t="s">
        <v>140</v>
      </c>
      <c r="C1220" s="21">
        <v>570</v>
      </c>
      <c r="D1220" s="21">
        <v>164</v>
      </c>
      <c r="E1220" s="17" t="s">
        <v>121</v>
      </c>
      <c r="F1220" s="19">
        <v>50.58</v>
      </c>
      <c r="G1220" s="17">
        <v>1.1434</v>
      </c>
      <c r="H1220" s="19">
        <v>4.05</v>
      </c>
      <c r="I1220" s="19">
        <v>6.95</v>
      </c>
      <c r="J1220" s="17">
        <v>0.1215</v>
      </c>
      <c r="K1220" s="19">
        <v>14.15</v>
      </c>
      <c r="L1220" s="19">
        <v>22.69</v>
      </c>
      <c r="M1220" s="17">
        <v>0.2142</v>
      </c>
      <c r="N1220" s="17">
        <v>9.2999999999999992E-3</v>
      </c>
      <c r="Q1220" s="19">
        <v>99.9084</v>
      </c>
      <c r="R1220" s="21">
        <v>67.061611374407576</v>
      </c>
      <c r="T1220" s="17">
        <v>1.8740630565245642</v>
      </c>
      <c r="U1220" s="17">
        <v>0.12593694347543583</v>
      </c>
      <c r="V1220" s="17">
        <v>0</v>
      </c>
      <c r="W1220" s="21">
        <v>2</v>
      </c>
      <c r="X1220" s="17">
        <v>5.0907122078839545E-2</v>
      </c>
      <c r="Y1220" s="17">
        <v>2.7128338258815148E-2</v>
      </c>
      <c r="Z1220" s="17">
        <v>0</v>
      </c>
      <c r="AA1220" s="17">
        <v>3.1863643187625849E-2</v>
      </c>
      <c r="AB1220" s="17">
        <v>0.78160385403725763</v>
      </c>
      <c r="AC1220" s="17">
        <v>0.10849704243746194</v>
      </c>
      <c r="AD1220" s="17">
        <v>0</v>
      </c>
      <c r="AE1220" s="17">
        <v>0</v>
      </c>
      <c r="AF1220" s="21">
        <v>1</v>
      </c>
      <c r="AG1220" s="17">
        <v>0</v>
      </c>
      <c r="AH1220" s="17">
        <v>7.9699708611192049E-2</v>
      </c>
      <c r="AI1220" s="17">
        <v>0</v>
      </c>
      <c r="AJ1220" s="17">
        <v>3.8125925269059599E-3</v>
      </c>
      <c r="AK1220" s="17">
        <v>0.90066189562443177</v>
      </c>
      <c r="AL1220" s="17">
        <v>1.5386264314264505E-2</v>
      </c>
      <c r="AM1220" s="17">
        <v>4.3953892320620544E-4</v>
      </c>
      <c r="AN1220" s="21">
        <v>1.0000000000000004</v>
      </c>
      <c r="AO1220" s="21">
        <v>4</v>
      </c>
      <c r="AQ1220" s="21">
        <v>41.106681574792113</v>
      </c>
      <c r="AR1220" s="21">
        <v>11.5250492454383</v>
      </c>
      <c r="AS1220" s="21">
        <v>47.368269179769584</v>
      </c>
    </row>
    <row r="1221" spans="1:45" x14ac:dyDescent="0.35">
      <c r="A1221" s="21" t="s">
        <v>7</v>
      </c>
      <c r="B1221" s="17" t="s">
        <v>140</v>
      </c>
      <c r="C1221" s="21">
        <v>580</v>
      </c>
      <c r="D1221" s="21">
        <v>165</v>
      </c>
      <c r="E1221" s="17" t="s">
        <v>121</v>
      </c>
      <c r="F1221" s="19">
        <v>50.72</v>
      </c>
      <c r="G1221" s="17">
        <v>1.1052</v>
      </c>
      <c r="H1221" s="19">
        <v>4.22</v>
      </c>
      <c r="I1221" s="19">
        <v>6.73</v>
      </c>
      <c r="J1221" s="17">
        <v>0.15329999999999999</v>
      </c>
      <c r="K1221" s="19">
        <v>14.3</v>
      </c>
      <c r="L1221" s="19">
        <v>22.67</v>
      </c>
      <c r="M1221" s="17">
        <v>0.2888</v>
      </c>
      <c r="N1221" s="17">
        <v>9.2999999999999992E-3</v>
      </c>
      <c r="O1221" s="17">
        <v>2.9499999999999998E-2</v>
      </c>
      <c r="Q1221" s="19">
        <v>100.22609999999999</v>
      </c>
      <c r="R1221" s="21">
        <v>67.998097955301944</v>
      </c>
      <c r="T1221" s="17">
        <v>1.8701602595318054</v>
      </c>
      <c r="U1221" s="17">
        <v>0.12983974046819458</v>
      </c>
      <c r="V1221" s="17">
        <v>0</v>
      </c>
      <c r="W1221" s="21">
        <v>2</v>
      </c>
      <c r="X1221" s="17">
        <v>5.3536102403117264E-2</v>
      </c>
      <c r="Y1221" s="17">
        <v>3.5225389360866964E-2</v>
      </c>
      <c r="Z1221" s="17">
        <v>8.5993673147177795E-4</v>
      </c>
      <c r="AA1221" s="17">
        <v>3.0650130168532536E-2</v>
      </c>
      <c r="AB1221" s="17">
        <v>0.78606868342282721</v>
      </c>
      <c r="AC1221" s="17">
        <v>9.3659757913184261E-2</v>
      </c>
      <c r="AD1221" s="17">
        <v>0</v>
      </c>
      <c r="AE1221" s="17">
        <v>0</v>
      </c>
      <c r="AF1221" s="21">
        <v>1</v>
      </c>
      <c r="AG1221" s="17">
        <v>0</v>
      </c>
      <c r="AH1221" s="17">
        <v>7.8615546902981281E-2</v>
      </c>
      <c r="AI1221" s="17">
        <v>0</v>
      </c>
      <c r="AJ1221" s="17">
        <v>4.7871878978782345E-3</v>
      </c>
      <c r="AK1221" s="17">
        <v>0.89551531683481445</v>
      </c>
      <c r="AL1221" s="17">
        <v>2.0644535506902192E-2</v>
      </c>
      <c r="AM1221" s="17">
        <v>4.3741285742289335E-4</v>
      </c>
      <c r="AN1221" s="21">
        <v>0.999999999999999</v>
      </c>
      <c r="AO1221" s="21">
        <v>3.9999999999999991</v>
      </c>
      <c r="AQ1221" s="21">
        <v>41.505906009580762</v>
      </c>
      <c r="AR1221" s="21">
        <v>11.209199738128552</v>
      </c>
      <c r="AS1221" s="21">
        <v>47.284894252290684</v>
      </c>
    </row>
    <row r="1222" spans="1:45" x14ac:dyDescent="0.35">
      <c r="A1222" s="21" t="s">
        <v>7</v>
      </c>
      <c r="B1222" s="17" t="s">
        <v>140</v>
      </c>
      <c r="C1222" s="21">
        <v>590</v>
      </c>
      <c r="D1222" s="21">
        <v>166</v>
      </c>
      <c r="E1222" s="17" t="s">
        <v>121</v>
      </c>
      <c r="F1222" s="19">
        <v>50.62</v>
      </c>
      <c r="G1222" s="17">
        <v>1.0826</v>
      </c>
      <c r="H1222" s="19">
        <v>4.09</v>
      </c>
      <c r="I1222" s="19">
        <v>6.85</v>
      </c>
      <c r="J1222" s="17">
        <v>0.17649999999999999</v>
      </c>
      <c r="K1222" s="19">
        <v>14.34</v>
      </c>
      <c r="L1222" s="19">
        <v>22.9</v>
      </c>
      <c r="M1222" s="17">
        <v>0.32969999999999999</v>
      </c>
      <c r="N1222" s="17">
        <v>4.1999999999999997E-3</v>
      </c>
      <c r="O1222" s="17">
        <v>2.4500000000000001E-2</v>
      </c>
      <c r="Q1222" s="19">
        <v>100.41749999999999</v>
      </c>
      <c r="R1222" s="21">
        <v>67.673430863614911</v>
      </c>
      <c r="T1222" s="17">
        <v>1.8626154174467286</v>
      </c>
      <c r="U1222" s="17">
        <v>0.13738458255327135</v>
      </c>
      <c r="V1222" s="17">
        <v>0</v>
      </c>
      <c r="W1222" s="21">
        <v>2</v>
      </c>
      <c r="X1222" s="17">
        <v>3.9974916506568592E-2</v>
      </c>
      <c r="Y1222" s="17">
        <v>6.0490964603243901E-2</v>
      </c>
      <c r="Z1222" s="17">
        <v>7.1270866945380592E-4</v>
      </c>
      <c r="AA1222" s="17">
        <v>2.9961320005428914E-2</v>
      </c>
      <c r="AB1222" s="17">
        <v>0.78663828946770242</v>
      </c>
      <c r="AC1222" s="17">
        <v>8.2221800747602325E-2</v>
      </c>
      <c r="AD1222" s="17">
        <v>0</v>
      </c>
      <c r="AE1222" s="17">
        <v>0</v>
      </c>
      <c r="AF1222" s="21">
        <v>1</v>
      </c>
      <c r="AG1222" s="17">
        <v>0</v>
      </c>
      <c r="AH1222" s="17">
        <v>6.8051873878800212E-2</v>
      </c>
      <c r="AI1222" s="17">
        <v>0</v>
      </c>
      <c r="AJ1222" s="17">
        <v>5.5002762476209039E-3</v>
      </c>
      <c r="AK1222" s="17">
        <v>0.90273120263672246</v>
      </c>
      <c r="AL1222" s="17">
        <v>2.3519514223806638E-2</v>
      </c>
      <c r="AM1222" s="17">
        <v>1.971330130487424E-4</v>
      </c>
      <c r="AN1222" s="21">
        <v>0.99999999999999889</v>
      </c>
      <c r="AO1222" s="21">
        <v>3.9999999999999991</v>
      </c>
      <c r="AQ1222" s="21">
        <v>41.279601498483132</v>
      </c>
      <c r="AR1222" s="21">
        <v>11.348709627452312</v>
      </c>
      <c r="AS1222" s="21">
        <v>47.37168887406456</v>
      </c>
    </row>
    <row r="1223" spans="1:45" x14ac:dyDescent="0.35">
      <c r="A1223" s="21" t="s">
        <v>7</v>
      </c>
      <c r="B1223" s="17" t="s">
        <v>140</v>
      </c>
      <c r="C1223" s="21">
        <v>600</v>
      </c>
      <c r="D1223" s="21">
        <v>167</v>
      </c>
      <c r="E1223" s="17" t="s">
        <v>121</v>
      </c>
      <c r="F1223" s="19">
        <v>51.26</v>
      </c>
      <c r="G1223" s="17">
        <v>1.1569</v>
      </c>
      <c r="H1223" s="19">
        <v>4.05</v>
      </c>
      <c r="I1223" s="19">
        <v>6.72</v>
      </c>
      <c r="J1223" s="17">
        <v>0.1042</v>
      </c>
      <c r="K1223" s="19">
        <v>14.39</v>
      </c>
      <c r="L1223" s="19">
        <v>22.64</v>
      </c>
      <c r="M1223" s="17">
        <v>0.30299999999999999</v>
      </c>
      <c r="Q1223" s="19">
        <v>100.6241</v>
      </c>
      <c r="R1223" s="21">
        <v>68.166745618190433</v>
      </c>
      <c r="T1223" s="17">
        <v>1.882730730037828</v>
      </c>
      <c r="U1223" s="17">
        <v>0.11726926996217202</v>
      </c>
      <c r="V1223" s="17">
        <v>0</v>
      </c>
      <c r="W1223" s="21">
        <v>2</v>
      </c>
      <c r="X1223" s="17">
        <v>5.8035900532161039E-2</v>
      </c>
      <c r="Y1223" s="17">
        <v>1.6890249492792206E-2</v>
      </c>
      <c r="Z1223" s="17">
        <v>0</v>
      </c>
      <c r="AA1223" s="17">
        <v>3.1959302929563158E-2</v>
      </c>
      <c r="AB1223" s="17">
        <v>0.78794387002431054</v>
      </c>
      <c r="AC1223" s="17">
        <v>0.10517067702117311</v>
      </c>
      <c r="AD1223" s="17">
        <v>0</v>
      </c>
      <c r="AE1223" s="17">
        <v>0</v>
      </c>
      <c r="AF1223" s="21">
        <v>1</v>
      </c>
      <c r="AG1223" s="17">
        <v>0</v>
      </c>
      <c r="AH1223" s="17">
        <v>8.4326331845671565E-2</v>
      </c>
      <c r="AI1223" s="17">
        <v>0</v>
      </c>
      <c r="AJ1223" s="17">
        <v>3.2412764083912843E-3</v>
      </c>
      <c r="AK1223" s="17">
        <v>0.89085690582402977</v>
      </c>
      <c r="AL1223" s="17">
        <v>2.1575485921908173E-2</v>
      </c>
      <c r="AM1223" s="17">
        <v>0</v>
      </c>
      <c r="AN1223" s="21">
        <v>1.0000000000000009</v>
      </c>
      <c r="AO1223" s="21">
        <v>4.0000000000000009</v>
      </c>
      <c r="AQ1223" s="21">
        <v>41.724827378745346</v>
      </c>
      <c r="AR1223" s="21">
        <v>11.100682116589637</v>
      </c>
      <c r="AS1223" s="21">
        <v>47.174490504665016</v>
      </c>
    </row>
    <row r="1224" spans="1:45" x14ac:dyDescent="0.35">
      <c r="A1224" s="21" t="s">
        <v>7</v>
      </c>
      <c r="B1224" s="17" t="s">
        <v>140</v>
      </c>
      <c r="C1224" s="21">
        <v>610</v>
      </c>
      <c r="D1224" s="21">
        <v>168</v>
      </c>
      <c r="E1224" s="17" t="s">
        <v>121</v>
      </c>
      <c r="F1224" s="19">
        <v>50.69</v>
      </c>
      <c r="G1224" s="17">
        <v>1.0205</v>
      </c>
      <c r="H1224" s="19">
        <v>3.92</v>
      </c>
      <c r="I1224" s="19">
        <v>6.8</v>
      </c>
      <c r="J1224" s="17">
        <v>0.1244</v>
      </c>
      <c r="K1224" s="19">
        <v>14.22</v>
      </c>
      <c r="L1224" s="19">
        <v>22.6</v>
      </c>
      <c r="M1224" s="17">
        <v>0.28599999999999998</v>
      </c>
      <c r="N1224" s="17">
        <v>4.8999999999999998E-3</v>
      </c>
      <c r="Q1224" s="19">
        <v>99.665800000000004</v>
      </c>
      <c r="R1224" s="21">
        <v>67.649857278782122</v>
      </c>
      <c r="T1224" s="17">
        <v>1.8801778884348959</v>
      </c>
      <c r="U1224" s="17">
        <v>0.11982211156510414</v>
      </c>
      <c r="V1224" s="17">
        <v>0</v>
      </c>
      <c r="W1224" s="21">
        <v>2</v>
      </c>
      <c r="X1224" s="17">
        <v>5.153132135703975E-2</v>
      </c>
      <c r="Y1224" s="17">
        <v>3.2149462319586125E-2</v>
      </c>
      <c r="Z1224" s="17">
        <v>0</v>
      </c>
      <c r="AA1224" s="17">
        <v>2.8469610568861901E-2</v>
      </c>
      <c r="AB1224" s="17">
        <v>0.78632326244159967</v>
      </c>
      <c r="AC1224" s="17">
        <v>0.10152634331291255</v>
      </c>
      <c r="AD1224" s="17">
        <v>0</v>
      </c>
      <c r="AE1224" s="17">
        <v>0</v>
      </c>
      <c r="AF1224" s="21">
        <v>1</v>
      </c>
      <c r="AG1224" s="17">
        <v>0</v>
      </c>
      <c r="AH1224" s="17">
        <v>7.7230854022637935E-2</v>
      </c>
      <c r="AI1224" s="17">
        <v>0</v>
      </c>
      <c r="AJ1224" s="17">
        <v>3.907830965554894E-3</v>
      </c>
      <c r="AK1224" s="17">
        <v>0.89806342176256171</v>
      </c>
      <c r="AL1224" s="17">
        <v>2.0566056784002709E-2</v>
      </c>
      <c r="AM1224" s="17">
        <v>2.3183646524338897E-4</v>
      </c>
      <c r="AN1224" s="21">
        <v>1.0000000000000007</v>
      </c>
      <c r="AO1224" s="21">
        <v>4.0000000000000009</v>
      </c>
      <c r="AQ1224" s="21">
        <v>41.402842040370764</v>
      </c>
      <c r="AR1224" s="21">
        <v>11.310781262574881</v>
      </c>
      <c r="AS1224" s="21">
        <v>47.286376697054351</v>
      </c>
    </row>
    <row r="1225" spans="1:45" x14ac:dyDescent="0.35">
      <c r="A1225" s="21" t="s">
        <v>7</v>
      </c>
      <c r="B1225" s="17" t="s">
        <v>140</v>
      </c>
      <c r="C1225" s="21">
        <v>620</v>
      </c>
      <c r="D1225" s="21">
        <v>169</v>
      </c>
      <c r="E1225" s="17" t="s">
        <v>121</v>
      </c>
      <c r="F1225" s="19">
        <v>50.74</v>
      </c>
      <c r="G1225" s="17">
        <v>1.0423</v>
      </c>
      <c r="H1225" s="19">
        <v>4.04</v>
      </c>
      <c r="I1225" s="19">
        <v>6.89</v>
      </c>
      <c r="J1225" s="17">
        <v>0.15340000000000001</v>
      </c>
      <c r="K1225" s="19">
        <v>14.41</v>
      </c>
      <c r="L1225" s="19">
        <v>22.74</v>
      </c>
      <c r="M1225" s="17">
        <v>0.32700000000000001</v>
      </c>
      <c r="N1225" s="17">
        <v>2.0400000000000001E-2</v>
      </c>
      <c r="Q1225" s="19">
        <v>100.36309999999999</v>
      </c>
      <c r="R1225" s="21">
        <v>67.652582159624401</v>
      </c>
      <c r="T1225" s="17">
        <v>1.8674835889144266</v>
      </c>
      <c r="U1225" s="17">
        <v>0.13251641108557344</v>
      </c>
      <c r="V1225" s="17">
        <v>0</v>
      </c>
      <c r="W1225" s="21">
        <v>2</v>
      </c>
      <c r="X1225" s="17">
        <v>4.2717352689872895E-2</v>
      </c>
      <c r="Y1225" s="17">
        <v>5.6383361093476692E-2</v>
      </c>
      <c r="Z1225" s="17">
        <v>0</v>
      </c>
      <c r="AA1225" s="17">
        <v>2.8852997404835188E-2</v>
      </c>
      <c r="AB1225" s="17">
        <v>0.79066987055925353</v>
      </c>
      <c r="AC1225" s="17">
        <v>8.1376418252561811E-2</v>
      </c>
      <c r="AD1225" s="17">
        <v>0</v>
      </c>
      <c r="AE1225" s="17">
        <v>0</v>
      </c>
      <c r="AF1225" s="21">
        <v>1</v>
      </c>
      <c r="AG1225" s="17">
        <v>0</v>
      </c>
      <c r="AH1225" s="17">
        <v>7.4286892136374405E-2</v>
      </c>
      <c r="AI1225" s="17">
        <v>0</v>
      </c>
      <c r="AJ1225" s="17">
        <v>4.781569037331658E-3</v>
      </c>
      <c r="AK1225" s="17">
        <v>0.89664124131885059</v>
      </c>
      <c r="AL1225" s="17">
        <v>2.3332562162083799E-2</v>
      </c>
      <c r="AM1225" s="17">
        <v>9.5773534535932591E-4</v>
      </c>
      <c r="AN1225" s="21">
        <v>0.99999999999999978</v>
      </c>
      <c r="AO1225" s="21">
        <v>4</v>
      </c>
      <c r="AQ1225" s="21">
        <v>41.523739823116266</v>
      </c>
      <c r="AR1225" s="21">
        <v>11.387204421078566</v>
      </c>
      <c r="AS1225" s="21">
        <v>47.08905575580517</v>
      </c>
    </row>
    <row r="1226" spans="1:45" x14ac:dyDescent="0.35">
      <c r="A1226" s="21" t="s">
        <v>7</v>
      </c>
      <c r="B1226" s="17" t="s">
        <v>140</v>
      </c>
      <c r="C1226" s="21">
        <v>630</v>
      </c>
      <c r="D1226" s="21">
        <v>170</v>
      </c>
      <c r="E1226" s="17" t="s">
        <v>121</v>
      </c>
      <c r="F1226" s="19">
        <v>50.76</v>
      </c>
      <c r="G1226" s="17">
        <v>1.0494000000000001</v>
      </c>
      <c r="H1226" s="19">
        <v>3.87</v>
      </c>
      <c r="I1226" s="19">
        <v>6.8</v>
      </c>
      <c r="J1226" s="17">
        <v>0.1187</v>
      </c>
      <c r="K1226" s="19">
        <v>14.09</v>
      </c>
      <c r="L1226" s="19">
        <v>22.7</v>
      </c>
      <c r="M1226" s="17">
        <v>0.2727</v>
      </c>
      <c r="N1226" s="17">
        <v>1.72E-2</v>
      </c>
      <c r="Q1226" s="19">
        <v>99.677999999999997</v>
      </c>
      <c r="R1226" s="21">
        <v>67.448539971278123</v>
      </c>
      <c r="T1226" s="17">
        <v>1.8839760570508799</v>
      </c>
      <c r="U1226" s="17">
        <v>0.11602394294912011</v>
      </c>
      <c r="V1226" s="17">
        <v>0</v>
      </c>
      <c r="W1226" s="21">
        <v>2</v>
      </c>
      <c r="X1226" s="17">
        <v>5.3251837040652172E-2</v>
      </c>
      <c r="Y1226" s="17">
        <v>2.4619517051130399E-2</v>
      </c>
      <c r="Z1226" s="17">
        <v>0</v>
      </c>
      <c r="AA1226" s="17">
        <v>2.9294540711306605E-2</v>
      </c>
      <c r="AB1226" s="17">
        <v>0.77963196458120521</v>
      </c>
      <c r="AC1226" s="17">
        <v>0.11320214061570566</v>
      </c>
      <c r="AD1226" s="17">
        <v>0</v>
      </c>
      <c r="AE1226" s="17">
        <v>0</v>
      </c>
      <c r="AF1226" s="21">
        <v>1</v>
      </c>
      <c r="AG1226" s="17">
        <v>0</v>
      </c>
      <c r="AH1226" s="17">
        <v>7.321944080286541E-2</v>
      </c>
      <c r="AI1226" s="17">
        <v>0</v>
      </c>
      <c r="AJ1226" s="17">
        <v>3.7311544298176381E-3</v>
      </c>
      <c r="AK1226" s="17">
        <v>0.90261291220204065</v>
      </c>
      <c r="AL1226" s="17">
        <v>1.9622179825113974E-2</v>
      </c>
      <c r="AM1226" s="17">
        <v>8.1431274016311296E-4</v>
      </c>
      <c r="AN1226" s="21">
        <v>1.0000000000000009</v>
      </c>
      <c r="AO1226" s="21">
        <v>4.0000000000000009</v>
      </c>
      <c r="AQ1226" s="21">
        <v>41.097782006406121</v>
      </c>
      <c r="AR1226" s="21">
        <v>11.321576887154158</v>
      </c>
      <c r="AS1226" s="21">
        <v>47.580641106439721</v>
      </c>
    </row>
    <row r="1227" spans="1:45" x14ac:dyDescent="0.35">
      <c r="A1227" s="21" t="s">
        <v>7</v>
      </c>
      <c r="B1227" s="17" t="s">
        <v>140</v>
      </c>
      <c r="C1227" s="21">
        <v>640</v>
      </c>
      <c r="D1227" s="21">
        <v>171</v>
      </c>
      <c r="E1227" s="17" t="s">
        <v>121</v>
      </c>
      <c r="F1227" s="19">
        <v>50.41</v>
      </c>
      <c r="G1227" s="17">
        <v>1.0767</v>
      </c>
      <c r="H1227" s="19">
        <v>4</v>
      </c>
      <c r="I1227" s="19">
        <v>7.12</v>
      </c>
      <c r="J1227" s="17">
        <v>0.16489999999999999</v>
      </c>
      <c r="K1227" s="19">
        <v>14.08</v>
      </c>
      <c r="L1227" s="19">
        <v>22.5</v>
      </c>
      <c r="M1227" s="17">
        <v>0.25659999999999999</v>
      </c>
      <c r="N1227" s="17">
        <v>2.1899999999999999E-2</v>
      </c>
      <c r="Q1227" s="19">
        <v>99.630100000000013</v>
      </c>
      <c r="R1227" s="21">
        <v>66.415094339622655</v>
      </c>
      <c r="T1227" s="17">
        <v>1.8731397798684997</v>
      </c>
      <c r="U1227" s="17">
        <v>0.12686022013150033</v>
      </c>
      <c r="V1227" s="17">
        <v>0</v>
      </c>
      <c r="W1227" s="21">
        <v>2</v>
      </c>
      <c r="X1227" s="17">
        <v>4.8303263507445654E-2</v>
      </c>
      <c r="Y1227" s="17">
        <v>3.7897459626118533E-2</v>
      </c>
      <c r="Z1227" s="17">
        <v>0</v>
      </c>
      <c r="AA1227" s="17">
        <v>3.0091239027541405E-2</v>
      </c>
      <c r="AB1227" s="17">
        <v>0.77997560976713165</v>
      </c>
      <c r="AC1227" s="17">
        <v>0.10373242807176275</v>
      </c>
      <c r="AD1227" s="17">
        <v>0</v>
      </c>
      <c r="AE1227" s="17">
        <v>0</v>
      </c>
      <c r="AF1227" s="21">
        <v>1</v>
      </c>
      <c r="AG1227" s="17">
        <v>0</v>
      </c>
      <c r="AH1227" s="17">
        <v>7.959725480562041E-2</v>
      </c>
      <c r="AI1227" s="17">
        <v>0</v>
      </c>
      <c r="AJ1227" s="17">
        <v>5.189349069235025E-3</v>
      </c>
      <c r="AK1227" s="17">
        <v>0.89569041506799663</v>
      </c>
      <c r="AL1227" s="17">
        <v>1.8484958906029331E-2</v>
      </c>
      <c r="AM1227" s="17">
        <v>1.0380221511173298E-3</v>
      </c>
      <c r="AN1227" s="21">
        <v>0.99999999999999878</v>
      </c>
      <c r="AO1227" s="21">
        <v>3.9999999999999987</v>
      </c>
      <c r="AQ1227" s="21">
        <v>41.006402353150115</v>
      </c>
      <c r="AR1227" s="21">
        <v>11.903610364934666</v>
      </c>
      <c r="AS1227" s="21">
        <v>47.089987281915221</v>
      </c>
    </row>
    <row r="1228" spans="1:45" x14ac:dyDescent="0.35">
      <c r="A1228" s="21" t="s">
        <v>7</v>
      </c>
      <c r="B1228" s="17" t="s">
        <v>140</v>
      </c>
      <c r="C1228" s="21">
        <v>650</v>
      </c>
      <c r="D1228" s="21">
        <v>172</v>
      </c>
      <c r="E1228" s="17" t="s">
        <v>121</v>
      </c>
      <c r="F1228" s="19">
        <v>50.82</v>
      </c>
      <c r="G1228" s="17">
        <v>1.1129</v>
      </c>
      <c r="H1228" s="19">
        <v>3.87</v>
      </c>
      <c r="I1228" s="19">
        <v>7.08</v>
      </c>
      <c r="J1228" s="17">
        <v>0.1331</v>
      </c>
      <c r="K1228" s="19">
        <v>14.47</v>
      </c>
      <c r="L1228" s="19">
        <v>22.23</v>
      </c>
      <c r="M1228" s="17">
        <v>0.2969</v>
      </c>
      <c r="Q1228" s="19">
        <v>100.0129</v>
      </c>
      <c r="R1228" s="21">
        <v>67.146171693735496</v>
      </c>
      <c r="T1228" s="17">
        <v>1.8784977863404584</v>
      </c>
      <c r="U1228" s="17">
        <v>0.12150221365954161</v>
      </c>
      <c r="V1228" s="17">
        <v>0</v>
      </c>
      <c r="W1228" s="21">
        <v>2</v>
      </c>
      <c r="X1228" s="17">
        <v>4.7082069959218792E-2</v>
      </c>
      <c r="Y1228" s="17">
        <v>3.3815837447514117E-2</v>
      </c>
      <c r="Z1228" s="17">
        <v>0</v>
      </c>
      <c r="AA1228" s="17">
        <v>3.0940265573490902E-2</v>
      </c>
      <c r="AB1228" s="17">
        <v>0.79738752310165584</v>
      </c>
      <c r="AC1228" s="17">
        <v>9.0774303918120247E-2</v>
      </c>
      <c r="AD1228" s="17">
        <v>0</v>
      </c>
      <c r="AE1228" s="17">
        <v>0</v>
      </c>
      <c r="AF1228" s="21">
        <v>0.99999999999999989</v>
      </c>
      <c r="AG1228" s="17">
        <v>0</v>
      </c>
      <c r="AH1228" s="17">
        <v>9.4243474922732412E-2</v>
      </c>
      <c r="AI1228" s="17">
        <v>0</v>
      </c>
      <c r="AJ1228" s="17">
        <v>4.1667056568148878E-3</v>
      </c>
      <c r="AK1228" s="17">
        <v>0.88031359452627811</v>
      </c>
      <c r="AL1228" s="17">
        <v>2.1276224894175081E-2</v>
      </c>
      <c r="AM1228" s="17">
        <v>0</v>
      </c>
      <c r="AN1228" s="21">
        <v>1.0000000000000004</v>
      </c>
      <c r="AO1228" s="21">
        <v>4</v>
      </c>
      <c r="AQ1228" s="21">
        <v>41.952276485924244</v>
      </c>
      <c r="AR1228" s="21">
        <v>11.732527650174559</v>
      </c>
      <c r="AS1228" s="21">
        <v>46.315195863901195</v>
      </c>
    </row>
    <row r="1229" spans="1:45" x14ac:dyDescent="0.35">
      <c r="A1229" s="21" t="s">
        <v>7</v>
      </c>
      <c r="B1229" s="17" t="s">
        <v>140</v>
      </c>
      <c r="C1229" s="21">
        <v>660</v>
      </c>
      <c r="D1229" s="21">
        <v>173</v>
      </c>
      <c r="E1229" s="17" t="s">
        <v>121</v>
      </c>
      <c r="F1229" s="19">
        <v>51.47</v>
      </c>
      <c r="G1229" s="17">
        <v>1.1072</v>
      </c>
      <c r="H1229" s="19">
        <v>3.9</v>
      </c>
      <c r="I1229" s="19">
        <v>7.16</v>
      </c>
      <c r="J1229" s="17">
        <v>0.19670000000000001</v>
      </c>
      <c r="K1229" s="19">
        <v>14.41</v>
      </c>
      <c r="L1229" s="19">
        <v>22.49</v>
      </c>
      <c r="M1229" s="17">
        <v>0.25030000000000002</v>
      </c>
      <c r="O1229" s="17">
        <v>7.1099999999999997E-2</v>
      </c>
      <c r="Q1229" s="19">
        <v>101.05529999999999</v>
      </c>
      <c r="R1229" s="21">
        <v>66.805748725081131</v>
      </c>
      <c r="T1229" s="17">
        <v>1.8858504437114709</v>
      </c>
      <c r="U1229" s="17">
        <v>0.11414955628852907</v>
      </c>
      <c r="V1229" s="17">
        <v>0</v>
      </c>
      <c r="W1229" s="21">
        <v>2</v>
      </c>
      <c r="X1229" s="17">
        <v>5.4252651126883517E-2</v>
      </c>
      <c r="Y1229" s="17">
        <v>1.4592940559205484E-2</v>
      </c>
      <c r="Z1229" s="17">
        <v>2.0595274532908977E-3</v>
      </c>
      <c r="AA1229" s="17">
        <v>3.0512024537083123E-2</v>
      </c>
      <c r="AB1229" s="17">
        <v>0.78712179637006918</v>
      </c>
      <c r="AC1229" s="17">
        <v>0.11146105995346789</v>
      </c>
      <c r="AD1229" s="17">
        <v>0</v>
      </c>
      <c r="AE1229" s="17">
        <v>0</v>
      </c>
      <c r="AF1229" s="21">
        <v>1</v>
      </c>
      <c r="AG1229" s="17">
        <v>0</v>
      </c>
      <c r="AH1229" s="17">
        <v>9.331231614971694E-2</v>
      </c>
      <c r="AI1229" s="17">
        <v>0</v>
      </c>
      <c r="AJ1229" s="17">
        <v>6.1037421650843348E-3</v>
      </c>
      <c r="AK1229" s="17">
        <v>0.88280432976018075</v>
      </c>
      <c r="AL1229" s="17">
        <v>1.7779611925018368E-2</v>
      </c>
      <c r="AM1229" s="17">
        <v>0</v>
      </c>
      <c r="AN1229" s="21">
        <v>1.0000000000000004</v>
      </c>
      <c r="AO1229" s="21">
        <v>4</v>
      </c>
      <c r="AQ1229" s="21">
        <v>41.528088038629527</v>
      </c>
      <c r="AR1229" s="21">
        <v>11.895669128008906</v>
      </c>
      <c r="AS1229" s="21">
        <v>46.576242833361569</v>
      </c>
    </row>
    <row r="1230" spans="1:45" x14ac:dyDescent="0.35">
      <c r="A1230" s="21" t="s">
        <v>7</v>
      </c>
      <c r="B1230" s="17" t="s">
        <v>140</v>
      </c>
      <c r="C1230" s="21">
        <v>670</v>
      </c>
      <c r="D1230" s="21">
        <v>174</v>
      </c>
      <c r="E1230" s="17" t="s">
        <v>121</v>
      </c>
      <c r="F1230" s="19">
        <v>51.12</v>
      </c>
      <c r="G1230" s="17">
        <v>1.0483</v>
      </c>
      <c r="H1230" s="19">
        <v>3.78</v>
      </c>
      <c r="I1230" s="19">
        <v>7.07</v>
      </c>
      <c r="J1230" s="17">
        <v>0.15620000000000001</v>
      </c>
      <c r="K1230" s="19">
        <v>14.31</v>
      </c>
      <c r="L1230" s="19">
        <v>22.33</v>
      </c>
      <c r="M1230" s="17">
        <v>0.32340000000000002</v>
      </c>
      <c r="N1230" s="17">
        <v>1.4E-2</v>
      </c>
      <c r="Q1230" s="19">
        <v>100.15189999999998</v>
      </c>
      <c r="R1230" s="21">
        <v>66.931711880261929</v>
      </c>
      <c r="T1230" s="17">
        <v>1.8879403475434677</v>
      </c>
      <c r="U1230" s="17">
        <v>0.11205965245653227</v>
      </c>
      <c r="V1230" s="17">
        <v>0</v>
      </c>
      <c r="W1230" s="21">
        <v>2</v>
      </c>
      <c r="X1230" s="17">
        <v>5.2460580394284861E-2</v>
      </c>
      <c r="Y1230" s="17">
        <v>2.5175867178120762E-2</v>
      </c>
      <c r="Z1230" s="17">
        <v>0</v>
      </c>
      <c r="AA1230" s="17">
        <v>2.9118894061234513E-2</v>
      </c>
      <c r="AB1230" s="17">
        <v>0.78788337105447859</v>
      </c>
      <c r="AC1230" s="17">
        <v>0.10536128731188132</v>
      </c>
      <c r="AD1230" s="17">
        <v>0</v>
      </c>
      <c r="AE1230" s="17">
        <v>0</v>
      </c>
      <c r="AF1230" s="21">
        <v>1</v>
      </c>
      <c r="AG1230" s="17">
        <v>0</v>
      </c>
      <c r="AH1230" s="17">
        <v>8.7796750766662518E-2</v>
      </c>
      <c r="AI1230" s="17">
        <v>0</v>
      </c>
      <c r="AJ1230" s="17">
        <v>4.8855919591067843E-3</v>
      </c>
      <c r="AK1230" s="17">
        <v>0.88350307403588635</v>
      </c>
      <c r="AL1230" s="17">
        <v>2.3155053359383625E-2</v>
      </c>
      <c r="AM1230" s="17">
        <v>6.5952987896002646E-4</v>
      </c>
      <c r="AN1230" s="21">
        <v>0.99999999999999933</v>
      </c>
      <c r="AO1230" s="21">
        <v>3.9999999999999991</v>
      </c>
      <c r="AQ1230" s="21">
        <v>41.58560645573916</v>
      </c>
      <c r="AR1230" s="21">
        <v>11.78184298018542</v>
      </c>
      <c r="AS1230" s="21">
        <v>46.632550564075416</v>
      </c>
    </row>
    <row r="1231" spans="1:45" x14ac:dyDescent="0.35">
      <c r="A1231" s="21" t="s">
        <v>7</v>
      </c>
      <c r="B1231" s="17" t="s">
        <v>140</v>
      </c>
      <c r="C1231" s="21">
        <v>680</v>
      </c>
      <c r="D1231" s="21">
        <v>175</v>
      </c>
      <c r="E1231" s="17" t="s">
        <v>121</v>
      </c>
      <c r="F1231" s="19">
        <v>51.24</v>
      </c>
      <c r="G1231" s="17">
        <v>1.0323</v>
      </c>
      <c r="H1231" s="19">
        <v>3.73</v>
      </c>
      <c r="I1231" s="19">
        <v>7.25</v>
      </c>
      <c r="J1231" s="17">
        <v>0.1938</v>
      </c>
      <c r="K1231" s="19">
        <v>14.28</v>
      </c>
      <c r="L1231" s="19">
        <v>22.2</v>
      </c>
      <c r="M1231" s="17">
        <v>0.26779999999999998</v>
      </c>
      <c r="N1231" s="17">
        <v>1.5299999999999999E-2</v>
      </c>
      <c r="O1231" s="17">
        <v>1.5599999999999999E-2</v>
      </c>
      <c r="Q1231" s="19">
        <v>100.22479999999999</v>
      </c>
      <c r="R1231" s="21">
        <v>66.326056665118443</v>
      </c>
      <c r="T1231" s="17">
        <v>1.8931832918825491</v>
      </c>
      <c r="U1231" s="17">
        <v>0.10681670811745092</v>
      </c>
      <c r="V1231" s="17">
        <v>0</v>
      </c>
      <c r="W1231" s="21">
        <v>2</v>
      </c>
      <c r="X1231" s="17">
        <v>5.5596919449532184E-2</v>
      </c>
      <c r="Y1231" s="17">
        <v>1.3294077133157221E-2</v>
      </c>
      <c r="Z1231" s="17">
        <v>4.5567273647885621E-4</v>
      </c>
      <c r="AA1231" s="17">
        <v>2.8686749235288862E-2</v>
      </c>
      <c r="AB1231" s="17">
        <v>0.78656863970921376</v>
      </c>
      <c r="AC1231" s="17">
        <v>0.11539794173632911</v>
      </c>
      <c r="AD1231" s="17">
        <v>0</v>
      </c>
      <c r="AE1231" s="17">
        <v>0</v>
      </c>
      <c r="AF1231" s="21">
        <v>1</v>
      </c>
      <c r="AG1231" s="17">
        <v>0</v>
      </c>
      <c r="AH1231" s="17">
        <v>9.5296271522500448E-2</v>
      </c>
      <c r="AI1231" s="17">
        <v>0</v>
      </c>
      <c r="AJ1231" s="17">
        <v>6.0642354446951647E-3</v>
      </c>
      <c r="AK1231" s="17">
        <v>0.87873603336051198</v>
      </c>
      <c r="AL1231" s="17">
        <v>1.918237877647198E-2</v>
      </c>
      <c r="AM1231" s="17">
        <v>7.2108089582077599E-4</v>
      </c>
      <c r="AN1231" s="21">
        <v>1.0000000000000002</v>
      </c>
      <c r="AO1231" s="21">
        <v>4</v>
      </c>
      <c r="AQ1231" s="21">
        <v>41.499757415808062</v>
      </c>
      <c r="AR1231" s="21">
        <v>12.13768707921751</v>
      </c>
      <c r="AS1231" s="21">
        <v>46.362555504974424</v>
      </c>
    </row>
    <row r="1232" spans="1:45" x14ac:dyDescent="0.35">
      <c r="A1232" s="21" t="s">
        <v>7</v>
      </c>
      <c r="B1232" s="17" t="s">
        <v>140</v>
      </c>
      <c r="C1232" s="21">
        <v>690</v>
      </c>
      <c r="D1232" s="21">
        <v>176</v>
      </c>
      <c r="E1232" s="17" t="s">
        <v>121</v>
      </c>
      <c r="F1232" s="19">
        <v>50.76</v>
      </c>
      <c r="G1232" s="17">
        <v>1.149</v>
      </c>
      <c r="H1232" s="19">
        <v>4.79</v>
      </c>
      <c r="I1232" s="19">
        <v>7.66</v>
      </c>
      <c r="J1232" s="17">
        <v>0.11849999999999999</v>
      </c>
      <c r="K1232" s="19">
        <v>13.72</v>
      </c>
      <c r="L1232" s="19">
        <v>20.64</v>
      </c>
      <c r="M1232" s="17">
        <v>0.58620000000000005</v>
      </c>
      <c r="N1232" s="17">
        <v>0.36080000000000001</v>
      </c>
      <c r="Q1232" s="19">
        <v>99.784499999999994</v>
      </c>
      <c r="R1232" s="21">
        <v>64.172123479887745</v>
      </c>
      <c r="T1232" s="17">
        <v>1.8810853176088649</v>
      </c>
      <c r="U1232" s="17">
        <v>0.11891468239113512</v>
      </c>
      <c r="V1232" s="17">
        <v>0</v>
      </c>
      <c r="W1232" s="21">
        <v>2</v>
      </c>
      <c r="X1232" s="17">
        <v>9.0280889047940155E-2</v>
      </c>
      <c r="Y1232" s="17">
        <v>2.3753203037527603E-2</v>
      </c>
      <c r="Z1232" s="17">
        <v>0</v>
      </c>
      <c r="AA1232" s="17">
        <v>3.2025710738672469E-2</v>
      </c>
      <c r="AB1232" s="17">
        <v>0.75799417719166196</v>
      </c>
      <c r="AC1232" s="17">
        <v>9.5946019984197828E-2</v>
      </c>
      <c r="AD1232" s="17">
        <v>0</v>
      </c>
      <c r="AE1232" s="17">
        <v>0</v>
      </c>
      <c r="AF1232" s="21">
        <v>1</v>
      </c>
      <c r="AG1232" s="17">
        <v>0</v>
      </c>
      <c r="AH1232" s="17">
        <v>0.11766750223894173</v>
      </c>
      <c r="AI1232" s="17">
        <v>0</v>
      </c>
      <c r="AJ1232" s="17">
        <v>3.7191523622472009E-3</v>
      </c>
      <c r="AK1232" s="17">
        <v>0.81944251422713354</v>
      </c>
      <c r="AL1232" s="17">
        <v>4.211541088395631E-2</v>
      </c>
      <c r="AM1232" s="17">
        <v>1.7055420287721817E-2</v>
      </c>
      <c r="AN1232" s="21">
        <v>1.0000000000000007</v>
      </c>
      <c r="AO1232" s="21">
        <v>4.0000000000000009</v>
      </c>
      <c r="AQ1232" s="21">
        <v>41.681868022737554</v>
      </c>
      <c r="AR1232" s="21">
        <v>13.257238690744275</v>
      </c>
      <c r="AS1232" s="21">
        <v>45.060893286518173</v>
      </c>
    </row>
    <row r="1233" spans="1:45" x14ac:dyDescent="0.35">
      <c r="A1233" s="21" t="s">
        <v>7</v>
      </c>
      <c r="B1233" s="17" t="s">
        <v>140</v>
      </c>
      <c r="C1233" s="21">
        <v>700</v>
      </c>
      <c r="D1233" s="21">
        <v>177</v>
      </c>
      <c r="E1233" s="17" t="s">
        <v>121</v>
      </c>
      <c r="F1233" s="19">
        <v>51.73</v>
      </c>
      <c r="G1233" s="17">
        <v>1.0593999999999999</v>
      </c>
      <c r="H1233" s="19">
        <v>3.48</v>
      </c>
      <c r="I1233" s="19">
        <v>7.14</v>
      </c>
      <c r="J1233" s="17">
        <v>0.15920000000000001</v>
      </c>
      <c r="K1233" s="19">
        <v>14.36</v>
      </c>
      <c r="L1233" s="19">
        <v>22.41</v>
      </c>
      <c r="M1233" s="17">
        <v>0.313</v>
      </c>
      <c r="N1233" s="17">
        <v>2.3E-3</v>
      </c>
      <c r="Q1233" s="19">
        <v>100.65389999999999</v>
      </c>
      <c r="R1233" s="21">
        <v>66.790697674418595</v>
      </c>
      <c r="T1233" s="17">
        <v>1.9025459536302793</v>
      </c>
      <c r="U1233" s="17">
        <v>9.7454046369720659E-2</v>
      </c>
      <c r="V1233" s="17">
        <v>0</v>
      </c>
      <c r="W1233" s="21">
        <v>2</v>
      </c>
      <c r="X1233" s="17">
        <v>5.3380914100593008E-2</v>
      </c>
      <c r="Y1233" s="17">
        <v>7.8881487579842025E-3</v>
      </c>
      <c r="Z1233" s="17">
        <v>0</v>
      </c>
      <c r="AA1233" s="17">
        <v>2.9305188105766117E-2</v>
      </c>
      <c r="AB1233" s="17">
        <v>0.78735754719910889</v>
      </c>
      <c r="AC1233" s="17">
        <v>0.12206820183654787</v>
      </c>
      <c r="AD1233" s="17">
        <v>0</v>
      </c>
      <c r="AE1233" s="17">
        <v>0</v>
      </c>
      <c r="AF1233" s="21">
        <v>1</v>
      </c>
      <c r="AG1233" s="17">
        <v>0</v>
      </c>
      <c r="AH1233" s="17">
        <v>8.9624474438580154E-2</v>
      </c>
      <c r="AI1233" s="17">
        <v>0</v>
      </c>
      <c r="AJ1233" s="17">
        <v>4.9587758820649518E-3</v>
      </c>
      <c r="AK1233" s="17">
        <v>0.88299135697896369</v>
      </c>
      <c r="AL1233" s="17">
        <v>2.2317490691612357E-2</v>
      </c>
      <c r="AM1233" s="17">
        <v>1.0790200877923076E-4</v>
      </c>
      <c r="AN1233" s="21">
        <v>1.0000000000000004</v>
      </c>
      <c r="AO1233" s="21">
        <v>4</v>
      </c>
      <c r="AQ1233" s="21">
        <v>41.551655682262002</v>
      </c>
      <c r="AR1233" s="21">
        <v>11.849752653606778</v>
      </c>
      <c r="AS1233" s="21">
        <v>46.59859166413122</v>
      </c>
    </row>
    <row r="1234" spans="1:45" x14ac:dyDescent="0.35">
      <c r="A1234" s="21" t="s">
        <v>7</v>
      </c>
      <c r="B1234" s="17" t="s">
        <v>140</v>
      </c>
      <c r="C1234" s="21">
        <v>710</v>
      </c>
      <c r="D1234" s="21">
        <v>178</v>
      </c>
      <c r="E1234" s="17" t="s">
        <v>121</v>
      </c>
      <c r="F1234" s="19">
        <v>52.15</v>
      </c>
      <c r="G1234" s="17">
        <v>1.0427999999999999</v>
      </c>
      <c r="H1234" s="19">
        <v>3.69</v>
      </c>
      <c r="I1234" s="19">
        <v>7.24</v>
      </c>
      <c r="J1234" s="17">
        <v>0.13600000000000001</v>
      </c>
      <c r="K1234" s="19">
        <v>14.34</v>
      </c>
      <c r="L1234" s="19">
        <v>22.6</v>
      </c>
      <c r="M1234" s="17">
        <v>0.30399999999999999</v>
      </c>
      <c r="O1234" s="17">
        <v>1.4E-2</v>
      </c>
      <c r="Q1234" s="19">
        <v>101.51679999999999</v>
      </c>
      <c r="R1234" s="21">
        <v>66.450417052826694</v>
      </c>
      <c r="T1234" s="17">
        <v>1.9025397128760384</v>
      </c>
      <c r="U1234" s="17">
        <v>9.7460287123961598E-2</v>
      </c>
      <c r="V1234" s="17">
        <v>0</v>
      </c>
      <c r="W1234" s="21">
        <v>2</v>
      </c>
      <c r="X1234" s="17">
        <v>6.1188178841108082E-2</v>
      </c>
      <c r="Y1234" s="17">
        <v>1.422799235474789E-4</v>
      </c>
      <c r="Z1234" s="17">
        <v>4.0378702395942647E-4</v>
      </c>
      <c r="AA1234" s="17">
        <v>2.8613587262061587E-2</v>
      </c>
      <c r="AB1234" s="17">
        <v>0.77992608766806715</v>
      </c>
      <c r="AC1234" s="17">
        <v>0.12972607928125646</v>
      </c>
      <c r="AD1234" s="17">
        <v>0</v>
      </c>
      <c r="AE1234" s="17">
        <v>0</v>
      </c>
      <c r="AF1234" s="21">
        <v>1.0000000000000002</v>
      </c>
      <c r="AG1234" s="17">
        <v>0</v>
      </c>
      <c r="AH1234" s="17">
        <v>9.0993712957172457E-2</v>
      </c>
      <c r="AI1234" s="17">
        <v>0</v>
      </c>
      <c r="AJ1234" s="17">
        <v>4.2020098518550288E-3</v>
      </c>
      <c r="AK1234" s="17">
        <v>0.88330314400219534</v>
      </c>
      <c r="AL1234" s="17">
        <v>2.1501133188775574E-2</v>
      </c>
      <c r="AM1234" s="17">
        <v>0</v>
      </c>
      <c r="AN1234" s="21">
        <v>0.99999999999999833</v>
      </c>
      <c r="AO1234" s="21">
        <v>3.9999999999999982</v>
      </c>
      <c r="AQ1234" s="21">
        <v>41.30322773565392</v>
      </c>
      <c r="AR1234" s="21">
        <v>11.918915370977373</v>
      </c>
      <c r="AS1234" s="21">
        <v>46.777856893368707</v>
      </c>
    </row>
    <row r="1235" spans="1:45" x14ac:dyDescent="0.35">
      <c r="A1235" s="21" t="s">
        <v>7</v>
      </c>
      <c r="B1235" s="17" t="s">
        <v>140</v>
      </c>
      <c r="C1235" s="21">
        <v>720</v>
      </c>
      <c r="D1235" s="21">
        <v>179</v>
      </c>
      <c r="E1235" s="17" t="s">
        <v>121</v>
      </c>
      <c r="F1235" s="19">
        <v>50.68</v>
      </c>
      <c r="G1235" s="17">
        <v>1.0484</v>
      </c>
      <c r="H1235" s="19">
        <v>3.92</v>
      </c>
      <c r="I1235" s="19">
        <v>6.89</v>
      </c>
      <c r="J1235" s="17">
        <v>0.17649999999999999</v>
      </c>
      <c r="K1235" s="19">
        <v>14.16</v>
      </c>
      <c r="L1235" s="19">
        <v>22.5</v>
      </c>
      <c r="M1235" s="17">
        <v>0.34079999999999999</v>
      </c>
      <c r="O1235" s="17">
        <v>7.7799999999999994E-2</v>
      </c>
      <c r="Q1235" s="19">
        <v>99.793500000000009</v>
      </c>
      <c r="R1235" s="21">
        <v>67.268408551068887</v>
      </c>
      <c r="T1235" s="17">
        <v>1.8781475301023405</v>
      </c>
      <c r="U1235" s="17">
        <v>0.12185246989765952</v>
      </c>
      <c r="V1235" s="17">
        <v>0</v>
      </c>
      <c r="W1235" s="21">
        <v>2</v>
      </c>
      <c r="X1235" s="17">
        <v>4.9349696970907769E-2</v>
      </c>
      <c r="Y1235" s="17">
        <v>3.6264165756362557E-2</v>
      </c>
      <c r="Z1235" s="17">
        <v>2.2793845430534965E-3</v>
      </c>
      <c r="AA1235" s="17">
        <v>2.9222137325760338E-2</v>
      </c>
      <c r="AB1235" s="17">
        <v>0.78231422730128253</v>
      </c>
      <c r="AC1235" s="17">
        <v>0.1005703881026333</v>
      </c>
      <c r="AD1235" s="17">
        <v>0</v>
      </c>
      <c r="AE1235" s="17">
        <v>0</v>
      </c>
      <c r="AF1235" s="21">
        <v>1</v>
      </c>
      <c r="AG1235" s="17">
        <v>0</v>
      </c>
      <c r="AH1235" s="17">
        <v>7.6674959446717733E-2</v>
      </c>
      <c r="AI1235" s="17">
        <v>0</v>
      </c>
      <c r="AJ1235" s="17">
        <v>5.5395762782372952E-3</v>
      </c>
      <c r="AK1235" s="17">
        <v>0.89330041225085755</v>
      </c>
      <c r="AL1235" s="17">
        <v>2.4485052024186691E-2</v>
      </c>
      <c r="AM1235" s="17">
        <v>0</v>
      </c>
      <c r="AN1235" s="21">
        <v>0.99999999999999933</v>
      </c>
      <c r="AO1235" s="21">
        <v>3.9999999999999991</v>
      </c>
      <c r="AQ1235" s="21">
        <v>41.290399730087934</v>
      </c>
      <c r="AR1235" s="21">
        <v>11.561370295711029</v>
      </c>
      <c r="AS1235" s="21">
        <v>47.148229974201037</v>
      </c>
    </row>
    <row r="1236" spans="1:45" x14ac:dyDescent="0.35">
      <c r="A1236" s="21" t="s">
        <v>7</v>
      </c>
      <c r="B1236" s="17" t="s">
        <v>140</v>
      </c>
      <c r="C1236" s="21">
        <v>730</v>
      </c>
      <c r="D1236" s="21">
        <v>180</v>
      </c>
      <c r="E1236" s="17" t="s">
        <v>121</v>
      </c>
      <c r="F1236" s="19">
        <v>52.01</v>
      </c>
      <c r="G1236" s="17">
        <v>1.0348999999999999</v>
      </c>
      <c r="H1236" s="19">
        <v>3.54</v>
      </c>
      <c r="I1236" s="19">
        <v>7.03</v>
      </c>
      <c r="J1236" s="17">
        <v>0.1794</v>
      </c>
      <c r="K1236" s="19">
        <v>14.43</v>
      </c>
      <c r="L1236" s="19">
        <v>22.5</v>
      </c>
      <c r="M1236" s="17">
        <v>0.26979999999999998</v>
      </c>
      <c r="O1236" s="17">
        <v>8.3999999999999995E-3</v>
      </c>
      <c r="Q1236" s="19">
        <v>101.00250000000001</v>
      </c>
      <c r="R1236" s="21">
        <v>67.241379310344826</v>
      </c>
      <c r="T1236" s="17">
        <v>1.9056659172132402</v>
      </c>
      <c r="U1236" s="17">
        <v>9.433408278675981E-2</v>
      </c>
      <c r="V1236" s="17">
        <v>0</v>
      </c>
      <c r="W1236" s="21">
        <v>2</v>
      </c>
      <c r="X1236" s="17">
        <v>5.8525710450880342E-2</v>
      </c>
      <c r="Y1236" s="17">
        <v>0</v>
      </c>
      <c r="Z1236" s="17">
        <v>2.4332352737204725E-4</v>
      </c>
      <c r="AA1236" s="17">
        <v>2.8520042454581906E-2</v>
      </c>
      <c r="AB1236" s="17">
        <v>0.78822666372999206</v>
      </c>
      <c r="AC1236" s="17">
        <v>0.12448425983717371</v>
      </c>
      <c r="AD1236" s="17">
        <v>0</v>
      </c>
      <c r="AE1236" s="17">
        <v>0</v>
      </c>
      <c r="AF1236" s="21">
        <v>1</v>
      </c>
      <c r="AG1236" s="17">
        <v>0</v>
      </c>
      <c r="AH1236" s="17">
        <v>9.0902195712334655E-2</v>
      </c>
      <c r="AI1236" s="17">
        <v>0</v>
      </c>
      <c r="AJ1236" s="17">
        <v>5.5669983359468572E-3</v>
      </c>
      <c r="AK1236" s="17">
        <v>0.88321075739880828</v>
      </c>
      <c r="AL1236" s="17">
        <v>1.9165061005162687E-2</v>
      </c>
      <c r="AM1236" s="17">
        <v>0</v>
      </c>
      <c r="AN1236" s="21">
        <v>0.99884501245225243</v>
      </c>
      <c r="AO1236" s="21">
        <v>3.9988450124522523</v>
      </c>
      <c r="AQ1236" s="21">
        <v>41.652423615922068</v>
      </c>
      <c r="AR1236" s="21">
        <v>11.675888781898232</v>
      </c>
      <c r="AS1236" s="21">
        <v>46.671687602179702</v>
      </c>
    </row>
    <row r="1237" spans="1:45" x14ac:dyDescent="0.35">
      <c r="A1237" s="21" t="s">
        <v>7</v>
      </c>
      <c r="B1237" s="17" t="s">
        <v>140</v>
      </c>
      <c r="C1237" s="21">
        <v>740</v>
      </c>
      <c r="D1237" s="21">
        <v>181</v>
      </c>
      <c r="E1237" s="17" t="s">
        <v>121</v>
      </c>
      <c r="F1237" s="19">
        <v>51.29</v>
      </c>
      <c r="G1237" s="17">
        <v>1.0559000000000001</v>
      </c>
      <c r="H1237" s="19">
        <v>3.41</v>
      </c>
      <c r="I1237" s="19">
        <v>7.3</v>
      </c>
      <c r="J1237" s="17">
        <v>0.21410000000000001</v>
      </c>
      <c r="K1237" s="19">
        <v>14.35</v>
      </c>
      <c r="L1237" s="19">
        <v>22.28</v>
      </c>
      <c r="M1237" s="17">
        <v>0.37980000000000003</v>
      </c>
      <c r="N1237" s="17">
        <v>4.7000000000000002E-3</v>
      </c>
      <c r="O1237" s="17">
        <v>2.0899999999999998E-2</v>
      </c>
      <c r="Q1237" s="19">
        <v>100.30539999999999</v>
      </c>
      <c r="R1237" s="21">
        <v>66.281755196304843</v>
      </c>
      <c r="T1237" s="17">
        <v>1.8924521249933577</v>
      </c>
      <c r="U1237" s="17">
        <v>0.10754787500664231</v>
      </c>
      <c r="V1237" s="17">
        <v>0</v>
      </c>
      <c r="W1237" s="21">
        <v>2</v>
      </c>
      <c r="X1237" s="17">
        <v>4.073010956777523E-2</v>
      </c>
      <c r="Y1237" s="17">
        <v>3.4991888675475494E-2</v>
      </c>
      <c r="Z1237" s="17">
        <v>6.0965395184518626E-4</v>
      </c>
      <c r="AA1237" s="17">
        <v>2.9302647464746458E-2</v>
      </c>
      <c r="AB1237" s="17">
        <v>0.78934885156934886</v>
      </c>
      <c r="AC1237" s="17">
        <v>0.10501684877080875</v>
      </c>
      <c r="AD1237" s="17">
        <v>0</v>
      </c>
      <c r="AE1237" s="17">
        <v>0</v>
      </c>
      <c r="AF1237" s="21">
        <v>1</v>
      </c>
      <c r="AG1237" s="17">
        <v>0</v>
      </c>
      <c r="AH1237" s="17">
        <v>8.5217936790274895E-2</v>
      </c>
      <c r="AI1237" s="17">
        <v>0</v>
      </c>
      <c r="AJ1237" s="17">
        <v>6.6903310758526886E-3</v>
      </c>
      <c r="AK1237" s="17">
        <v>0.88070266001592201</v>
      </c>
      <c r="AL1237" s="17">
        <v>2.7167865010269378E-2</v>
      </c>
      <c r="AM1237" s="17">
        <v>2.2120710768215059E-4</v>
      </c>
      <c r="AN1237" s="21">
        <v>1.0000000000000011</v>
      </c>
      <c r="AO1237" s="21">
        <v>4.0000000000000009</v>
      </c>
      <c r="AQ1237" s="21">
        <v>41.50167810647374</v>
      </c>
      <c r="AR1237" s="21">
        <v>12.193524932299809</v>
      </c>
      <c r="AS1237" s="21">
        <v>46.304796961226451</v>
      </c>
    </row>
    <row r="1238" spans="1:45" x14ac:dyDescent="0.35">
      <c r="A1238" s="21" t="s">
        <v>7</v>
      </c>
      <c r="B1238" s="17" t="s">
        <v>140</v>
      </c>
      <c r="C1238" s="21">
        <v>750</v>
      </c>
      <c r="D1238" s="21">
        <v>182</v>
      </c>
      <c r="E1238" s="17" t="s">
        <v>121</v>
      </c>
      <c r="F1238" s="19">
        <v>50.98</v>
      </c>
      <c r="G1238" s="17">
        <v>1.0871</v>
      </c>
      <c r="H1238" s="19">
        <v>3.48</v>
      </c>
      <c r="I1238" s="19">
        <v>7.08</v>
      </c>
      <c r="J1238" s="17">
        <v>0.1996</v>
      </c>
      <c r="K1238" s="19">
        <v>14.28</v>
      </c>
      <c r="L1238" s="19">
        <v>21.85</v>
      </c>
      <c r="M1238" s="17">
        <v>0.30549999999999999</v>
      </c>
      <c r="O1238" s="17">
        <v>3.5999999999999997E-2</v>
      </c>
      <c r="Q1238" s="19">
        <v>99.29819999999998</v>
      </c>
      <c r="R1238" s="21">
        <v>66.853932584269657</v>
      </c>
      <c r="T1238" s="17">
        <v>1.9003564698352533</v>
      </c>
      <c r="U1238" s="17">
        <v>9.9643530164746696E-2</v>
      </c>
      <c r="V1238" s="17">
        <v>0</v>
      </c>
      <c r="W1238" s="21">
        <v>2</v>
      </c>
      <c r="X1238" s="17">
        <v>5.3234324435424613E-2</v>
      </c>
      <c r="Y1238" s="17">
        <v>6.4686119468953989E-3</v>
      </c>
      <c r="Z1238" s="17">
        <v>1.0609200279759873E-3</v>
      </c>
      <c r="AA1238" s="17">
        <v>3.0478711717768611E-2</v>
      </c>
      <c r="AB1238" s="17">
        <v>0.79357563983442392</v>
      </c>
      <c r="AC1238" s="17">
        <v>0.11518179203751144</v>
      </c>
      <c r="AD1238" s="17">
        <v>0</v>
      </c>
      <c r="AE1238" s="17">
        <v>0</v>
      </c>
      <c r="AF1238" s="21">
        <v>1</v>
      </c>
      <c r="AG1238" s="17">
        <v>0</v>
      </c>
      <c r="AH1238" s="17">
        <v>9.9034159253872628E-2</v>
      </c>
      <c r="AI1238" s="17">
        <v>0</v>
      </c>
      <c r="AJ1238" s="17">
        <v>6.301363303181335E-3</v>
      </c>
      <c r="AK1238" s="17">
        <v>0.8725867277618623</v>
      </c>
      <c r="AL1238" s="17">
        <v>2.2077749681083277E-2</v>
      </c>
      <c r="AM1238" s="17">
        <v>0</v>
      </c>
      <c r="AN1238" s="21">
        <v>0.99999999999999944</v>
      </c>
      <c r="AO1238" s="21">
        <v>3.9999999999999996</v>
      </c>
      <c r="AQ1238" s="21">
        <v>41.918303087601792</v>
      </c>
      <c r="AR1238" s="21">
        <v>11.989865096376075</v>
      </c>
      <c r="AS1238" s="21">
        <v>46.091831816022136</v>
      </c>
    </row>
    <row r="1239" spans="1:45" x14ac:dyDescent="0.35">
      <c r="A1239" s="21" t="s">
        <v>7</v>
      </c>
      <c r="B1239" s="17" t="s">
        <v>140</v>
      </c>
      <c r="C1239" s="21">
        <v>760</v>
      </c>
      <c r="D1239" s="21">
        <v>183</v>
      </c>
      <c r="E1239" s="17" t="s">
        <v>121</v>
      </c>
      <c r="F1239" s="19">
        <v>50.94</v>
      </c>
      <c r="G1239" s="17">
        <v>0.97230000000000005</v>
      </c>
      <c r="H1239" s="19">
        <v>3.49</v>
      </c>
      <c r="I1239" s="19">
        <v>7.19</v>
      </c>
      <c r="J1239" s="17">
        <v>0.16489999999999999</v>
      </c>
      <c r="K1239" s="19">
        <v>14.54</v>
      </c>
      <c r="L1239" s="19">
        <v>22.15</v>
      </c>
      <c r="M1239" s="17">
        <v>0.32029999999999997</v>
      </c>
      <c r="Q1239" s="19">
        <v>99.767499999999984</v>
      </c>
      <c r="R1239" s="21">
        <v>66.91210308329498</v>
      </c>
      <c r="T1239" s="17">
        <v>1.8873048152870773</v>
      </c>
      <c r="U1239" s="17">
        <v>0.11269518471292272</v>
      </c>
      <c r="V1239" s="17">
        <v>0</v>
      </c>
      <c r="W1239" s="21">
        <v>2</v>
      </c>
      <c r="X1239" s="17">
        <v>3.9688554857435526E-2</v>
      </c>
      <c r="Y1239" s="17">
        <v>4.1824749096653104E-2</v>
      </c>
      <c r="Z1239" s="17">
        <v>0</v>
      </c>
      <c r="AA1239" s="17">
        <v>2.7094133158898592E-2</v>
      </c>
      <c r="AB1239" s="17">
        <v>0.8031051145743342</v>
      </c>
      <c r="AC1239" s="17">
        <v>8.828744831267854E-2</v>
      </c>
      <c r="AD1239" s="17">
        <v>0</v>
      </c>
      <c r="AE1239" s="17">
        <v>0</v>
      </c>
      <c r="AF1239" s="21">
        <v>1</v>
      </c>
      <c r="AG1239" s="17">
        <v>0</v>
      </c>
      <c r="AH1239" s="17">
        <v>9.2637485655892277E-2</v>
      </c>
      <c r="AI1239" s="17">
        <v>0</v>
      </c>
      <c r="AJ1239" s="17">
        <v>5.1741915555566648E-3</v>
      </c>
      <c r="AK1239" s="17">
        <v>0.87918193722958959</v>
      </c>
      <c r="AL1239" s="17">
        <v>2.3006385558961017E-2</v>
      </c>
      <c r="AM1239" s="17">
        <v>0</v>
      </c>
      <c r="AN1239" s="21">
        <v>0.99999999999999956</v>
      </c>
      <c r="AO1239" s="21">
        <v>3.9999999999999996</v>
      </c>
      <c r="AQ1239" s="21">
        <v>42.042745304440629</v>
      </c>
      <c r="AR1239" s="21">
        <v>11.931869484558975</v>
      </c>
      <c r="AS1239" s="21">
        <v>46.025385211000398</v>
      </c>
    </row>
    <row r="1240" spans="1:45" x14ac:dyDescent="0.35">
      <c r="A1240" s="21" t="s">
        <v>7</v>
      </c>
      <c r="B1240" s="17" t="s">
        <v>140</v>
      </c>
      <c r="C1240" s="21">
        <v>770</v>
      </c>
      <c r="D1240" s="21">
        <v>184</v>
      </c>
      <c r="E1240" s="17" t="s">
        <v>121</v>
      </c>
      <c r="F1240" s="19">
        <v>50.88</v>
      </c>
      <c r="G1240" s="17">
        <v>1.1031</v>
      </c>
      <c r="H1240" s="19">
        <v>3.63</v>
      </c>
      <c r="I1240" s="19">
        <v>7.05</v>
      </c>
      <c r="J1240" s="17">
        <v>0.1129</v>
      </c>
      <c r="K1240" s="19">
        <v>14.39</v>
      </c>
      <c r="L1240" s="19">
        <v>22.21</v>
      </c>
      <c r="M1240" s="17">
        <v>0.37759999999999999</v>
      </c>
      <c r="N1240" s="17">
        <v>1.17E-2</v>
      </c>
      <c r="Q1240" s="19">
        <v>99.765300000000011</v>
      </c>
      <c r="R1240" s="21">
        <v>67.117537313432834</v>
      </c>
      <c r="T1240" s="17">
        <v>1.8849259600324015</v>
      </c>
      <c r="U1240" s="17">
        <v>0.11507403996759846</v>
      </c>
      <c r="V1240" s="17">
        <v>0</v>
      </c>
      <c r="W1240" s="21">
        <v>2</v>
      </c>
      <c r="X1240" s="17">
        <v>4.3409407956952389E-2</v>
      </c>
      <c r="Y1240" s="17">
        <v>3.7864457539920654E-2</v>
      </c>
      <c r="Z1240" s="17">
        <v>0</v>
      </c>
      <c r="AA1240" s="17">
        <v>3.0736466958895856E-2</v>
      </c>
      <c r="AB1240" s="17">
        <v>0.79475426081958267</v>
      </c>
      <c r="AC1240" s="17">
        <v>9.3235406724648473E-2</v>
      </c>
      <c r="AD1240" s="17">
        <v>0</v>
      </c>
      <c r="AE1240" s="17">
        <v>0</v>
      </c>
      <c r="AF1240" s="21">
        <v>1</v>
      </c>
      <c r="AG1240" s="17">
        <v>0</v>
      </c>
      <c r="AH1240" s="17">
        <v>8.7294415023370542E-2</v>
      </c>
      <c r="AI1240" s="17">
        <v>0</v>
      </c>
      <c r="AJ1240" s="17">
        <v>3.5422554317013238E-3</v>
      </c>
      <c r="AK1240" s="17">
        <v>0.88149057009786247</v>
      </c>
      <c r="AL1240" s="17">
        <v>2.7119865199145408E-2</v>
      </c>
      <c r="AM1240" s="17">
        <v>5.5289424792081285E-4</v>
      </c>
      <c r="AN1240" s="21">
        <v>1.0000000000000004</v>
      </c>
      <c r="AO1240" s="21">
        <v>4</v>
      </c>
      <c r="AQ1240" s="21">
        <v>41.869247860456127</v>
      </c>
      <c r="AR1240" s="21">
        <v>11.692061608936537</v>
      </c>
      <c r="AS1240" s="21">
        <v>46.438690530607332</v>
      </c>
    </row>
    <row r="1241" spans="1:45" x14ac:dyDescent="0.35">
      <c r="A1241" s="21" t="s">
        <v>7</v>
      </c>
      <c r="B1241" s="17" t="s">
        <v>140</v>
      </c>
      <c r="C1241" s="21">
        <v>780</v>
      </c>
      <c r="D1241" s="21">
        <v>185</v>
      </c>
      <c r="E1241" s="17" t="s">
        <v>121</v>
      </c>
      <c r="F1241" s="19">
        <v>51.33</v>
      </c>
      <c r="G1241" s="17">
        <v>1.0992999999999999</v>
      </c>
      <c r="H1241" s="19">
        <v>3.74</v>
      </c>
      <c r="I1241" s="19">
        <v>7.26</v>
      </c>
      <c r="J1241" s="17">
        <v>0.1157</v>
      </c>
      <c r="K1241" s="19">
        <v>14.16</v>
      </c>
      <c r="L1241" s="19">
        <v>22.45</v>
      </c>
      <c r="M1241" s="17">
        <v>0.28089999999999998</v>
      </c>
      <c r="Q1241" s="19">
        <v>100.43590000000002</v>
      </c>
      <c r="R1241" s="21">
        <v>66.106442577030805</v>
      </c>
      <c r="T1241" s="17">
        <v>1.8934151737646989</v>
      </c>
      <c r="U1241" s="17">
        <v>0.10658482623530108</v>
      </c>
      <c r="V1241" s="17">
        <v>0</v>
      </c>
      <c r="W1241" s="21">
        <v>2</v>
      </c>
      <c r="X1241" s="17">
        <v>5.5998604683807657E-2</v>
      </c>
      <c r="Y1241" s="17">
        <v>9.6765373939308799E-3</v>
      </c>
      <c r="Z1241" s="17">
        <v>0</v>
      </c>
      <c r="AA1241" s="17">
        <v>3.0498795274348685E-2</v>
      </c>
      <c r="AB1241" s="17">
        <v>0.77868663396788307</v>
      </c>
      <c r="AC1241" s="17">
        <v>0.12513942868002959</v>
      </c>
      <c r="AD1241" s="17">
        <v>0</v>
      </c>
      <c r="AE1241" s="17">
        <v>0</v>
      </c>
      <c r="AF1241" s="21">
        <v>0.99999999999999989</v>
      </c>
      <c r="AG1241" s="17">
        <v>0</v>
      </c>
      <c r="AH1241" s="17">
        <v>8.9115337836729591E-2</v>
      </c>
      <c r="AI1241" s="17">
        <v>0</v>
      </c>
      <c r="AJ1241" s="17">
        <v>3.6144871721272248E-3</v>
      </c>
      <c r="AK1241" s="17">
        <v>0.88718226860000815</v>
      </c>
      <c r="AL1241" s="17">
        <v>2.0087906391134936E-2</v>
      </c>
      <c r="AM1241" s="17">
        <v>0</v>
      </c>
      <c r="AN1241" s="21">
        <v>0.99999999999999989</v>
      </c>
      <c r="AO1241" s="21">
        <v>4</v>
      </c>
      <c r="AQ1241" s="21">
        <v>41.126047905886423</v>
      </c>
      <c r="AR1241" s="21">
        <v>12.017747186913626</v>
      </c>
      <c r="AS1241" s="21">
        <v>46.856204907199952</v>
      </c>
    </row>
    <row r="1242" spans="1:45" x14ac:dyDescent="0.35">
      <c r="A1242" s="21" t="s">
        <v>7</v>
      </c>
      <c r="B1242" s="17" t="s">
        <v>140</v>
      </c>
      <c r="C1242" s="21">
        <v>790</v>
      </c>
      <c r="D1242" s="21">
        <v>186</v>
      </c>
      <c r="E1242" s="17" t="s">
        <v>121</v>
      </c>
      <c r="F1242" s="19">
        <v>50.66</v>
      </c>
      <c r="G1242" s="17">
        <v>1.0710999999999999</v>
      </c>
      <c r="H1242" s="19">
        <v>3.74</v>
      </c>
      <c r="I1242" s="19">
        <v>7.07</v>
      </c>
      <c r="J1242" s="17">
        <v>0.2112</v>
      </c>
      <c r="K1242" s="19">
        <v>14.25</v>
      </c>
      <c r="L1242" s="19">
        <v>22.29</v>
      </c>
      <c r="M1242" s="17">
        <v>0.2923</v>
      </c>
      <c r="O1242" s="17">
        <v>2.1700000000000001E-2</v>
      </c>
      <c r="Q1242" s="19">
        <v>99.606300000000019</v>
      </c>
      <c r="R1242" s="21">
        <v>66.838649155722322</v>
      </c>
      <c r="T1242" s="17">
        <v>1.8820154938438112</v>
      </c>
      <c r="U1242" s="17">
        <v>0.11798450615618883</v>
      </c>
      <c r="V1242" s="17">
        <v>0</v>
      </c>
      <c r="W1242" s="21">
        <v>2</v>
      </c>
      <c r="X1242" s="17">
        <v>4.5757348074249998E-2</v>
      </c>
      <c r="Y1242" s="17">
        <v>3.2785615032629799E-2</v>
      </c>
      <c r="Z1242" s="17">
        <v>6.3732748429512715E-4</v>
      </c>
      <c r="AA1242" s="17">
        <v>2.9928151670607684E-2</v>
      </c>
      <c r="AB1242" s="17">
        <v>0.78921939818683229</v>
      </c>
      <c r="AC1242" s="17">
        <v>0.10167215955138509</v>
      </c>
      <c r="AD1242" s="17">
        <v>0</v>
      </c>
      <c r="AE1242" s="17">
        <v>0</v>
      </c>
      <c r="AF1242" s="21">
        <v>1</v>
      </c>
      <c r="AG1242" s="17">
        <v>0</v>
      </c>
      <c r="AH1242" s="17">
        <v>8.5167400691468387E-2</v>
      </c>
      <c r="AI1242" s="17">
        <v>0</v>
      </c>
      <c r="AJ1242" s="17">
        <v>6.644933862519329E-3</v>
      </c>
      <c r="AK1242" s="17">
        <v>0.88713557766981377</v>
      </c>
      <c r="AL1242" s="17">
        <v>2.1052087776198204E-2</v>
      </c>
      <c r="AM1242" s="17">
        <v>0</v>
      </c>
      <c r="AN1242" s="21">
        <v>0.99999999999999967</v>
      </c>
      <c r="AO1242" s="21">
        <v>3.9999999999999996</v>
      </c>
      <c r="AQ1242" s="21">
        <v>41.480552548746196</v>
      </c>
      <c r="AR1242" s="21">
        <v>11.892522122330739</v>
      </c>
      <c r="AS1242" s="21">
        <v>46.626925328923065</v>
      </c>
    </row>
    <row r="1243" spans="1:45" x14ac:dyDescent="0.35">
      <c r="A1243" s="21" t="s">
        <v>7</v>
      </c>
      <c r="B1243" s="17" t="s">
        <v>140</v>
      </c>
      <c r="C1243" s="21">
        <v>800</v>
      </c>
      <c r="D1243" s="21">
        <v>187</v>
      </c>
      <c r="E1243" s="17" t="s">
        <v>121</v>
      </c>
      <c r="F1243" s="19">
        <v>51.1</v>
      </c>
      <c r="G1243" s="17">
        <v>1.1287</v>
      </c>
      <c r="H1243" s="19">
        <v>4</v>
      </c>
      <c r="I1243" s="19">
        <v>7.05</v>
      </c>
      <c r="J1243" s="17">
        <v>0.2084</v>
      </c>
      <c r="K1243" s="19">
        <v>14.3</v>
      </c>
      <c r="L1243" s="19">
        <v>22.49</v>
      </c>
      <c r="M1243" s="17">
        <v>0.25559999999999999</v>
      </c>
      <c r="O1243" s="17">
        <v>1.7600000000000001E-2</v>
      </c>
      <c r="Q1243" s="19">
        <v>100.55029999999999</v>
      </c>
      <c r="R1243" s="21">
        <v>66.978922716627636</v>
      </c>
      <c r="T1243" s="17">
        <v>1.8811515931001668</v>
      </c>
      <c r="U1243" s="17">
        <v>0.11884840689983323</v>
      </c>
      <c r="V1243" s="17">
        <v>0</v>
      </c>
      <c r="W1243" s="21">
        <v>2</v>
      </c>
      <c r="X1243" s="17">
        <v>5.4688950082887461E-2</v>
      </c>
      <c r="Y1243" s="17">
        <v>1.9385868775144758E-2</v>
      </c>
      <c r="Z1243" s="17">
        <v>5.1222464135151056E-4</v>
      </c>
      <c r="AA1243" s="17">
        <v>3.125167414825273E-2</v>
      </c>
      <c r="AB1243" s="17">
        <v>0.78480870200621067</v>
      </c>
      <c r="AC1243" s="17">
        <v>0.10935258034615292</v>
      </c>
      <c r="AD1243" s="17">
        <v>0</v>
      </c>
      <c r="AE1243" s="17">
        <v>0</v>
      </c>
      <c r="AF1243" s="21">
        <v>1</v>
      </c>
      <c r="AG1243" s="17">
        <v>0</v>
      </c>
      <c r="AH1243" s="17">
        <v>8.8279716715492007E-2</v>
      </c>
      <c r="AI1243" s="17">
        <v>0</v>
      </c>
      <c r="AJ1243" s="17">
        <v>6.49739618427983E-3</v>
      </c>
      <c r="AK1243" s="17">
        <v>0.88698090220417247</v>
      </c>
      <c r="AL1243" s="17">
        <v>1.8241984896055649E-2</v>
      </c>
      <c r="AM1243" s="17">
        <v>0</v>
      </c>
      <c r="AN1243" s="21">
        <v>1</v>
      </c>
      <c r="AO1243" s="21">
        <v>4</v>
      </c>
      <c r="AQ1243" s="21">
        <v>41.408038979110273</v>
      </c>
      <c r="AR1243" s="21">
        <v>11.793117330308275</v>
      </c>
      <c r="AS1243" s="21">
        <v>46.79884369058145</v>
      </c>
    </row>
    <row r="1244" spans="1:45" x14ac:dyDescent="0.35">
      <c r="A1244" s="21" t="s">
        <v>7</v>
      </c>
      <c r="B1244" s="17" t="s">
        <v>140</v>
      </c>
      <c r="C1244" s="21">
        <v>810</v>
      </c>
      <c r="D1244" s="21">
        <v>188</v>
      </c>
      <c r="E1244" s="17" t="s">
        <v>121</v>
      </c>
      <c r="F1244" s="19">
        <v>50.53</v>
      </c>
      <c r="G1244" s="17">
        <v>1.0996999999999999</v>
      </c>
      <c r="H1244" s="19">
        <v>3.95</v>
      </c>
      <c r="I1244" s="19">
        <v>6.98</v>
      </c>
      <c r="J1244" s="17">
        <v>0.14180000000000001</v>
      </c>
      <c r="K1244" s="19">
        <v>14.2</v>
      </c>
      <c r="L1244" s="19">
        <v>22.43</v>
      </c>
      <c r="M1244" s="17">
        <v>0.30249999999999999</v>
      </c>
      <c r="O1244" s="17">
        <v>1.6999999999999999E-3</v>
      </c>
      <c r="Q1244" s="19">
        <v>99.6357</v>
      </c>
      <c r="R1244" s="21">
        <v>67.044381491973553</v>
      </c>
      <c r="T1244" s="17">
        <v>1.8757161570340526</v>
      </c>
      <c r="U1244" s="17">
        <v>0.12428384296594741</v>
      </c>
      <c r="V1244" s="17">
        <v>0</v>
      </c>
      <c r="W1244" s="21">
        <v>2</v>
      </c>
      <c r="X1244" s="17">
        <v>4.851666293190926E-2</v>
      </c>
      <c r="Y1244" s="17">
        <v>3.6080506804203133E-2</v>
      </c>
      <c r="Z1244" s="17">
        <v>4.9889786700303049E-5</v>
      </c>
      <c r="AA1244" s="17">
        <v>3.0703219255474361E-2</v>
      </c>
      <c r="AB1244" s="17">
        <v>0.78583441296323642</v>
      </c>
      <c r="AC1244" s="17">
        <v>9.8815308258476509E-2</v>
      </c>
      <c r="AD1244" s="17">
        <v>0</v>
      </c>
      <c r="AE1244" s="17">
        <v>0</v>
      </c>
      <c r="AF1244" s="21">
        <v>1</v>
      </c>
      <c r="AG1244" s="17">
        <v>0</v>
      </c>
      <c r="AH1244" s="17">
        <v>8.1763876610295688E-2</v>
      </c>
      <c r="AI1244" s="17">
        <v>0</v>
      </c>
      <c r="AJ1244" s="17">
        <v>4.4579253507774216E-3</v>
      </c>
      <c r="AK1244" s="17">
        <v>0.89200854297111443</v>
      </c>
      <c r="AL1244" s="17">
        <v>2.1769655067812824E-2</v>
      </c>
      <c r="AM1244" s="17">
        <v>0</v>
      </c>
      <c r="AN1244" s="21">
        <v>1.0000000000000004</v>
      </c>
      <c r="AO1244" s="21">
        <v>4</v>
      </c>
      <c r="AQ1244" s="21">
        <v>41.38234485506478</v>
      </c>
      <c r="AR1244" s="21">
        <v>11.644139439888791</v>
      </c>
      <c r="AS1244" s="21">
        <v>46.973515705046431</v>
      </c>
    </row>
    <row r="1245" spans="1:45" x14ac:dyDescent="0.35">
      <c r="A1245" s="21" t="s">
        <v>7</v>
      </c>
      <c r="B1245" s="17" t="s">
        <v>140</v>
      </c>
      <c r="C1245" s="21">
        <v>820</v>
      </c>
      <c r="D1245" s="21">
        <v>189</v>
      </c>
      <c r="E1245" s="17" t="s">
        <v>121</v>
      </c>
      <c r="F1245" s="19">
        <v>50.64</v>
      </c>
      <c r="G1245" s="17">
        <v>1.0817000000000001</v>
      </c>
      <c r="H1245" s="19">
        <v>4.2300000000000004</v>
      </c>
      <c r="I1245" s="19">
        <v>6.96</v>
      </c>
      <c r="J1245" s="17">
        <v>0.15340000000000001</v>
      </c>
      <c r="K1245" s="19">
        <v>14.48</v>
      </c>
      <c r="L1245" s="19">
        <v>22.93</v>
      </c>
      <c r="M1245" s="17">
        <v>0.3216</v>
      </c>
      <c r="Q1245" s="19">
        <v>100.7967</v>
      </c>
      <c r="R1245" s="21">
        <v>67.537313432835816</v>
      </c>
      <c r="T1245" s="17">
        <v>1.8555479719923098</v>
      </c>
      <c r="U1245" s="17">
        <v>0.14445202800769019</v>
      </c>
      <c r="V1245" s="17">
        <v>0</v>
      </c>
      <c r="W1245" s="21">
        <v>2</v>
      </c>
      <c r="X1245" s="17">
        <v>3.8210283857233823E-2</v>
      </c>
      <c r="Y1245" s="17">
        <v>6.9465272172270512E-2</v>
      </c>
      <c r="Z1245" s="17">
        <v>0</v>
      </c>
      <c r="AA1245" s="17">
        <v>2.9811044117902082E-2</v>
      </c>
      <c r="AB1245" s="17">
        <v>0.79099170559159138</v>
      </c>
      <c r="AC1245" s="17">
        <v>7.15216942610023E-2</v>
      </c>
      <c r="AD1245" s="17">
        <v>0</v>
      </c>
      <c r="AE1245" s="17">
        <v>0</v>
      </c>
      <c r="AF1245" s="21">
        <v>1</v>
      </c>
      <c r="AG1245" s="17">
        <v>0</v>
      </c>
      <c r="AH1245" s="17">
        <v>7.2265594887042595E-2</v>
      </c>
      <c r="AI1245" s="17">
        <v>0</v>
      </c>
      <c r="AJ1245" s="17">
        <v>4.7603906030243143E-3</v>
      </c>
      <c r="AK1245" s="17">
        <v>0.90012839825231428</v>
      </c>
      <c r="AL1245" s="17">
        <v>2.284561625761854E-2</v>
      </c>
      <c r="AM1245" s="17">
        <v>0</v>
      </c>
      <c r="AN1245" s="21">
        <v>0.99999999999999967</v>
      </c>
      <c r="AO1245" s="21">
        <v>3.9999999999999996</v>
      </c>
      <c r="AQ1245" s="21">
        <v>41.431984177431069</v>
      </c>
      <c r="AR1245" s="21">
        <v>11.419473947337018</v>
      </c>
      <c r="AS1245" s="21">
        <v>47.148541875231913</v>
      </c>
    </row>
    <row r="1246" spans="1:45" x14ac:dyDescent="0.35">
      <c r="A1246" s="21" t="s">
        <v>7</v>
      </c>
      <c r="B1246" s="17" t="s">
        <v>140</v>
      </c>
      <c r="C1246" s="21">
        <v>830</v>
      </c>
      <c r="D1246" s="21">
        <v>190</v>
      </c>
      <c r="E1246" s="17" t="s">
        <v>121</v>
      </c>
      <c r="F1246" s="19">
        <v>51.56</v>
      </c>
      <c r="G1246" s="17">
        <v>1.1091</v>
      </c>
      <c r="H1246" s="19">
        <v>4</v>
      </c>
      <c r="I1246" s="19">
        <v>6.89</v>
      </c>
      <c r="J1246" s="17">
        <v>0.1071</v>
      </c>
      <c r="K1246" s="19">
        <v>13.87</v>
      </c>
      <c r="L1246" s="19">
        <v>22.51</v>
      </c>
      <c r="M1246" s="17">
        <v>0.26640000000000003</v>
      </c>
      <c r="O1246" s="17">
        <v>2.1899999999999999E-2</v>
      </c>
      <c r="Q1246" s="19">
        <v>100.33450000000002</v>
      </c>
      <c r="R1246" s="21">
        <v>66.811175337186896</v>
      </c>
      <c r="T1246" s="17">
        <v>1.90037604889647</v>
      </c>
      <c r="U1246" s="17">
        <v>9.9623951103529951E-2</v>
      </c>
      <c r="V1246" s="17">
        <v>0</v>
      </c>
      <c r="W1246" s="21">
        <v>2</v>
      </c>
      <c r="X1246" s="17">
        <v>7.4122812512223329E-2</v>
      </c>
      <c r="Y1246" s="17">
        <v>0</v>
      </c>
      <c r="Z1246" s="17">
        <v>6.381395460226697E-4</v>
      </c>
      <c r="AA1246" s="17">
        <v>3.0746041753653312E-2</v>
      </c>
      <c r="AB1246" s="17">
        <v>0.76212810686506438</v>
      </c>
      <c r="AC1246" s="17">
        <v>0.1323648993230363</v>
      </c>
      <c r="AD1246" s="17">
        <v>0</v>
      </c>
      <c r="AE1246" s="17">
        <v>0</v>
      </c>
      <c r="AF1246" s="21">
        <v>1</v>
      </c>
      <c r="AG1246" s="17">
        <v>0</v>
      </c>
      <c r="AH1246" s="17">
        <v>7.998351042961957E-2</v>
      </c>
      <c r="AI1246" s="17">
        <v>0</v>
      </c>
      <c r="AJ1246" s="17">
        <v>3.3431422046022734E-3</v>
      </c>
      <c r="AK1246" s="17">
        <v>0.88884094733211982</v>
      </c>
      <c r="AL1246" s="17">
        <v>1.9035715605296273E-2</v>
      </c>
      <c r="AM1246" s="17">
        <v>0</v>
      </c>
      <c r="AN1246" s="21">
        <v>0.99120331557163799</v>
      </c>
      <c r="AO1246" s="21">
        <v>3.9912033155716378</v>
      </c>
      <c r="AQ1246" s="21">
        <v>40.828423996965633</v>
      </c>
      <c r="AR1246" s="21">
        <v>11.554942084603697</v>
      </c>
      <c r="AS1246" s="21">
        <v>47.616633918430672</v>
      </c>
    </row>
    <row r="1247" spans="1:45" x14ac:dyDescent="0.35">
      <c r="A1247" s="21" t="s">
        <v>7</v>
      </c>
      <c r="B1247" s="17" t="s">
        <v>140</v>
      </c>
      <c r="C1247" s="21">
        <v>840</v>
      </c>
      <c r="D1247" s="21">
        <v>191</v>
      </c>
      <c r="E1247" s="17" t="s">
        <v>121</v>
      </c>
      <c r="F1247" s="19">
        <v>50.74</v>
      </c>
      <c r="G1247" s="17">
        <v>1.052</v>
      </c>
      <c r="H1247" s="19">
        <v>4.07</v>
      </c>
      <c r="I1247" s="19">
        <v>6.7</v>
      </c>
      <c r="J1247" s="17">
        <v>0.1071</v>
      </c>
      <c r="K1247" s="19">
        <v>14.19</v>
      </c>
      <c r="L1247" s="19">
        <v>22.47</v>
      </c>
      <c r="M1247" s="17">
        <v>0.27150000000000002</v>
      </c>
      <c r="Q1247" s="19">
        <v>99.600600000000014</v>
      </c>
      <c r="R1247" s="21">
        <v>67.927237912876976</v>
      </c>
      <c r="T1247" s="17">
        <v>1.8831880038121795</v>
      </c>
      <c r="U1247" s="17">
        <v>0.11681199618782045</v>
      </c>
      <c r="V1247" s="17">
        <v>0</v>
      </c>
      <c r="W1247" s="21">
        <v>2</v>
      </c>
      <c r="X1247" s="17">
        <v>6.1207561724622467E-2</v>
      </c>
      <c r="Y1247" s="17">
        <v>1.6406978139344851E-2</v>
      </c>
      <c r="Z1247" s="17">
        <v>0</v>
      </c>
      <c r="AA1247" s="17">
        <v>2.9366407687759864E-2</v>
      </c>
      <c r="AB1247" s="17">
        <v>0.78514612101572523</v>
      </c>
      <c r="AC1247" s="17">
        <v>0.1078729314325475</v>
      </c>
      <c r="AD1247" s="17">
        <v>0</v>
      </c>
      <c r="AE1247" s="17">
        <v>0</v>
      </c>
      <c r="AF1247" s="21">
        <v>0.99999999999999989</v>
      </c>
      <c r="AG1247" s="17">
        <v>0</v>
      </c>
      <c r="AH1247" s="17">
        <v>8.3652405008549646E-2</v>
      </c>
      <c r="AI1247" s="17">
        <v>0</v>
      </c>
      <c r="AJ1247" s="17">
        <v>3.3664442504982442E-3</v>
      </c>
      <c r="AK1247" s="17">
        <v>0.89344579168928717</v>
      </c>
      <c r="AL1247" s="17">
        <v>1.9535359051665046E-2</v>
      </c>
      <c r="AM1247" s="17">
        <v>0</v>
      </c>
      <c r="AN1247" s="21">
        <v>1.0000000000000002</v>
      </c>
      <c r="AO1247" s="21">
        <v>4</v>
      </c>
      <c r="AQ1247" s="21">
        <v>41.544525979252597</v>
      </c>
      <c r="AR1247" s="21">
        <v>11.180475252529474</v>
      </c>
      <c r="AS1247" s="21">
        <v>47.274998768217927</v>
      </c>
    </row>
    <row r="1248" spans="1:45" x14ac:dyDescent="0.35">
      <c r="A1248" s="21" t="s">
        <v>7</v>
      </c>
      <c r="B1248" s="17" t="s">
        <v>140</v>
      </c>
      <c r="C1248" s="21">
        <v>850</v>
      </c>
      <c r="D1248" s="21">
        <v>192</v>
      </c>
      <c r="E1248" s="17" t="s">
        <v>121</v>
      </c>
      <c r="F1248" s="19">
        <v>50.41</v>
      </c>
      <c r="G1248" s="17">
        <v>1.0590999999999999</v>
      </c>
      <c r="H1248" s="19">
        <v>4.2699999999999996</v>
      </c>
      <c r="I1248" s="19">
        <v>6.67</v>
      </c>
      <c r="J1248" s="17">
        <v>0.1477</v>
      </c>
      <c r="K1248" s="19">
        <v>14.23</v>
      </c>
      <c r="L1248" s="19">
        <v>23.01</v>
      </c>
      <c r="M1248" s="17">
        <v>0.36670000000000003</v>
      </c>
      <c r="Q1248" s="19">
        <v>100.1635</v>
      </c>
      <c r="R1248" s="21">
        <v>68.086124401913878</v>
      </c>
      <c r="T1248" s="17">
        <v>1.8581288211911686</v>
      </c>
      <c r="U1248" s="17">
        <v>0.14187117880883138</v>
      </c>
      <c r="V1248" s="17">
        <v>0</v>
      </c>
      <c r="W1248" s="21">
        <v>2</v>
      </c>
      <c r="X1248" s="17">
        <v>4.3617364292113686E-2</v>
      </c>
      <c r="Y1248" s="17">
        <v>6.5734151302199895E-2</v>
      </c>
      <c r="Z1248" s="17">
        <v>0</v>
      </c>
      <c r="AA1248" s="17">
        <v>2.9362157104476368E-2</v>
      </c>
      <c r="AB1248" s="17">
        <v>0.78196785435511396</v>
      </c>
      <c r="AC1248" s="17">
        <v>7.9318472946096064E-2</v>
      </c>
      <c r="AD1248" s="17">
        <v>0</v>
      </c>
      <c r="AE1248" s="17">
        <v>0</v>
      </c>
      <c r="AF1248" s="21">
        <v>1</v>
      </c>
      <c r="AG1248" s="17">
        <v>0</v>
      </c>
      <c r="AH1248" s="17">
        <v>6.0532374056255417E-2</v>
      </c>
      <c r="AI1248" s="17">
        <v>0</v>
      </c>
      <c r="AJ1248" s="17">
        <v>4.6108220076476174E-3</v>
      </c>
      <c r="AK1248" s="17">
        <v>0.90865215294166168</v>
      </c>
      <c r="AL1248" s="17">
        <v>2.6204650994434579E-2</v>
      </c>
      <c r="AM1248" s="17">
        <v>0</v>
      </c>
      <c r="AN1248" s="21">
        <v>0.99999999999999933</v>
      </c>
      <c r="AO1248" s="21">
        <v>3.9999999999999991</v>
      </c>
      <c r="AQ1248" s="21">
        <v>41.138538673615052</v>
      </c>
      <c r="AR1248" s="21">
        <v>11.058189713024598</v>
      </c>
      <c r="AS1248" s="21">
        <v>47.803271613360351</v>
      </c>
    </row>
    <row r="1249" spans="1:45" x14ac:dyDescent="0.35">
      <c r="A1249" s="21" t="s">
        <v>7</v>
      </c>
      <c r="B1249" s="17" t="s">
        <v>140</v>
      </c>
      <c r="C1249" s="21">
        <v>860</v>
      </c>
      <c r="D1249" s="21">
        <v>193</v>
      </c>
      <c r="E1249" s="17" t="s">
        <v>121</v>
      </c>
      <c r="F1249" s="19">
        <v>50.49</v>
      </c>
      <c r="G1249" s="17">
        <v>1.077</v>
      </c>
      <c r="H1249" s="19">
        <v>3.97</v>
      </c>
      <c r="I1249" s="19">
        <v>6.94</v>
      </c>
      <c r="J1249" s="17">
        <v>0.13020000000000001</v>
      </c>
      <c r="K1249" s="19">
        <v>14.46</v>
      </c>
      <c r="L1249" s="19">
        <v>22.83</v>
      </c>
      <c r="M1249" s="17">
        <v>0.28470000000000001</v>
      </c>
      <c r="O1249" s="17">
        <v>1.2500000000000001E-2</v>
      </c>
      <c r="Q1249" s="19">
        <v>100.1944</v>
      </c>
      <c r="R1249" s="21">
        <v>67.570093457943926</v>
      </c>
      <c r="T1249" s="17">
        <v>1.8619042990999888</v>
      </c>
      <c r="U1249" s="17">
        <v>0.13809570090001122</v>
      </c>
      <c r="V1249" s="17">
        <v>0</v>
      </c>
      <c r="W1249" s="21">
        <v>2</v>
      </c>
      <c r="X1249" s="17">
        <v>3.4437461884617604E-2</v>
      </c>
      <c r="Y1249" s="17">
        <v>6.3904375500102348E-2</v>
      </c>
      <c r="Z1249" s="17">
        <v>3.6442394206467822E-4</v>
      </c>
      <c r="AA1249" s="17">
        <v>2.9871673593340031E-2</v>
      </c>
      <c r="AB1249" s="17">
        <v>0.79495977671540952</v>
      </c>
      <c r="AC1249" s="17">
        <v>7.6462288364465891E-2</v>
      </c>
      <c r="AD1249" s="17">
        <v>0</v>
      </c>
      <c r="AE1249" s="17">
        <v>0</v>
      </c>
      <c r="AF1249" s="21">
        <v>1</v>
      </c>
      <c r="AG1249" s="17">
        <v>0</v>
      </c>
      <c r="AH1249" s="17">
        <v>7.3635271066168156E-2</v>
      </c>
      <c r="AI1249" s="17">
        <v>0</v>
      </c>
      <c r="AJ1249" s="17">
        <v>4.0663214564782861E-3</v>
      </c>
      <c r="AK1249" s="17">
        <v>0.90194449986390168</v>
      </c>
      <c r="AL1249" s="17">
        <v>2.035390761345034E-2</v>
      </c>
      <c r="AM1249" s="17">
        <v>0</v>
      </c>
      <c r="AN1249" s="21">
        <v>0.99999999999999845</v>
      </c>
      <c r="AO1249" s="21">
        <v>3.9999999999999982</v>
      </c>
      <c r="AQ1249" s="21">
        <v>41.512855303669546</v>
      </c>
      <c r="AR1249" s="21">
        <v>11.387539645250177</v>
      </c>
      <c r="AS1249" s="21">
        <v>47.099605051080275</v>
      </c>
    </row>
    <row r="1250" spans="1:45" x14ac:dyDescent="0.35">
      <c r="A1250" s="21" t="s">
        <v>7</v>
      </c>
      <c r="B1250" s="17" t="s">
        <v>140</v>
      </c>
      <c r="C1250" s="21">
        <v>870</v>
      </c>
      <c r="D1250" s="21">
        <v>194</v>
      </c>
      <c r="E1250" s="17" t="s">
        <v>121</v>
      </c>
      <c r="F1250" s="19">
        <v>50.57</v>
      </c>
      <c r="G1250" s="17">
        <v>1.1054999999999999</v>
      </c>
      <c r="H1250" s="19">
        <v>4.2</v>
      </c>
      <c r="I1250" s="19">
        <v>6.8</v>
      </c>
      <c r="J1250" s="17">
        <v>0.1794</v>
      </c>
      <c r="K1250" s="19">
        <v>14.22</v>
      </c>
      <c r="L1250" s="19">
        <v>22.57</v>
      </c>
      <c r="M1250" s="17">
        <v>0.29770000000000002</v>
      </c>
      <c r="Q1250" s="19">
        <v>99.942600000000013</v>
      </c>
      <c r="R1250" s="21">
        <v>67.649857278782122</v>
      </c>
      <c r="T1250" s="17">
        <v>1.8704405313469743</v>
      </c>
      <c r="U1250" s="17">
        <v>0.1295594686530257</v>
      </c>
      <c r="V1250" s="17">
        <v>0</v>
      </c>
      <c r="W1250" s="21">
        <v>2</v>
      </c>
      <c r="X1250" s="17">
        <v>5.3516075835361859E-2</v>
      </c>
      <c r="Y1250" s="17">
        <v>3.5882462155486669E-2</v>
      </c>
      <c r="Z1250" s="17">
        <v>0</v>
      </c>
      <c r="AA1250" s="17">
        <v>3.0753996875488517E-2</v>
      </c>
      <c r="AB1250" s="17">
        <v>0.78410717056017909</v>
      </c>
      <c r="AC1250" s="17">
        <v>9.5740294573483875E-2</v>
      </c>
      <c r="AD1250" s="17">
        <v>0</v>
      </c>
      <c r="AE1250" s="17">
        <v>0</v>
      </c>
      <c r="AF1250" s="21">
        <v>1</v>
      </c>
      <c r="AG1250" s="17">
        <v>0</v>
      </c>
      <c r="AH1250" s="17">
        <v>7.8689596707838788E-2</v>
      </c>
      <c r="AI1250" s="17">
        <v>0</v>
      </c>
      <c r="AJ1250" s="17">
        <v>5.6196870315908436E-3</v>
      </c>
      <c r="AK1250" s="17">
        <v>0.89434365317177067</v>
      </c>
      <c r="AL1250" s="17">
        <v>2.1347063088799443E-2</v>
      </c>
      <c r="AM1250" s="17">
        <v>0</v>
      </c>
      <c r="AN1250" s="21">
        <v>0.99999999999999967</v>
      </c>
      <c r="AO1250" s="21">
        <v>3.9999999999999996</v>
      </c>
      <c r="AQ1250" s="21">
        <v>41.39116676877056</v>
      </c>
      <c r="AR1250" s="21">
        <v>11.398542741757151</v>
      </c>
      <c r="AS1250" s="21">
        <v>47.210290489472285</v>
      </c>
    </row>
    <row r="1251" spans="1:45" x14ac:dyDescent="0.35">
      <c r="A1251" s="21" t="s">
        <v>7</v>
      </c>
      <c r="B1251" s="17" t="s">
        <v>140</v>
      </c>
      <c r="C1251" s="21">
        <v>880</v>
      </c>
      <c r="D1251" s="21">
        <v>195</v>
      </c>
      <c r="E1251" s="17" t="s">
        <v>121</v>
      </c>
      <c r="F1251" s="19">
        <v>49.92</v>
      </c>
      <c r="G1251" s="17">
        <v>1.1444000000000001</v>
      </c>
      <c r="H1251" s="19">
        <v>4.2300000000000004</v>
      </c>
      <c r="I1251" s="19">
        <v>7</v>
      </c>
      <c r="J1251" s="17">
        <v>0.1447</v>
      </c>
      <c r="K1251" s="19">
        <v>14</v>
      </c>
      <c r="L1251" s="19">
        <v>22.81</v>
      </c>
      <c r="M1251" s="17">
        <v>0.3357</v>
      </c>
      <c r="N1251" s="17">
        <v>1.14E-2</v>
      </c>
      <c r="Q1251" s="19">
        <v>99.596199999999996</v>
      </c>
      <c r="R1251" s="21">
        <v>66.666666666666657</v>
      </c>
      <c r="T1251" s="17">
        <v>1.8537725630141195</v>
      </c>
      <c r="U1251" s="17">
        <v>0.14622743698588048</v>
      </c>
      <c r="V1251" s="17">
        <v>0</v>
      </c>
      <c r="W1251" s="21">
        <v>2</v>
      </c>
      <c r="X1251" s="17">
        <v>3.8892133349137908E-2</v>
      </c>
      <c r="Y1251" s="17">
        <v>6.811675645543866E-2</v>
      </c>
      <c r="Z1251" s="17">
        <v>0</v>
      </c>
      <c r="AA1251" s="17">
        <v>3.1963298476483402E-2</v>
      </c>
      <c r="AB1251" s="17">
        <v>0.77505904146507165</v>
      </c>
      <c r="AC1251" s="17">
        <v>8.5968770253868398E-2</v>
      </c>
      <c r="AD1251" s="17">
        <v>0</v>
      </c>
      <c r="AE1251" s="17">
        <v>0</v>
      </c>
      <c r="AF1251" s="21">
        <v>1</v>
      </c>
      <c r="AG1251" s="17">
        <v>0</v>
      </c>
      <c r="AH1251" s="17">
        <v>6.3277819871762703E-2</v>
      </c>
      <c r="AI1251" s="17">
        <v>0</v>
      </c>
      <c r="AJ1251" s="17">
        <v>4.5508146169699086E-3</v>
      </c>
      <c r="AK1251" s="17">
        <v>0.90746331573960271</v>
      </c>
      <c r="AL1251" s="17">
        <v>2.4168047307562186E-2</v>
      </c>
      <c r="AM1251" s="17">
        <v>5.4000246410355359E-4</v>
      </c>
      <c r="AN1251" s="21">
        <v>1.0000000000000009</v>
      </c>
      <c r="AO1251" s="21">
        <v>4.0000000000000009</v>
      </c>
      <c r="AQ1251" s="21">
        <v>40.697551951751478</v>
      </c>
      <c r="AR1251" s="21">
        <v>11.652484031558226</v>
      </c>
      <c r="AS1251" s="21">
        <v>47.649964016690298</v>
      </c>
    </row>
    <row r="1252" spans="1:45" x14ac:dyDescent="0.35">
      <c r="A1252" s="21" t="s">
        <v>7</v>
      </c>
      <c r="B1252" s="17" t="s">
        <v>140</v>
      </c>
      <c r="C1252" s="21">
        <v>890</v>
      </c>
      <c r="D1252" s="21">
        <v>196</v>
      </c>
      <c r="E1252" s="17" t="s">
        <v>121</v>
      </c>
      <c r="F1252" s="19">
        <v>51.03</v>
      </c>
      <c r="G1252" s="17">
        <v>1.1865000000000001</v>
      </c>
      <c r="H1252" s="19">
        <v>4.2</v>
      </c>
      <c r="I1252" s="19">
        <v>6.87</v>
      </c>
      <c r="J1252" s="17">
        <v>0.1273</v>
      </c>
      <c r="K1252" s="19">
        <v>14.45</v>
      </c>
      <c r="L1252" s="19">
        <v>22.66</v>
      </c>
      <c r="M1252" s="17">
        <v>0.1759</v>
      </c>
      <c r="N1252" s="17">
        <v>1.44E-2</v>
      </c>
      <c r="O1252" s="17">
        <v>2.47E-2</v>
      </c>
      <c r="Q1252" s="19">
        <v>100.73880000000001</v>
      </c>
      <c r="R1252" s="21">
        <v>67.776735459662291</v>
      </c>
      <c r="T1252" s="17">
        <v>1.8740009508720534</v>
      </c>
      <c r="U1252" s="17">
        <v>0.12599904912794657</v>
      </c>
      <c r="V1252" s="17">
        <v>0</v>
      </c>
      <c r="W1252" s="21">
        <v>2</v>
      </c>
      <c r="X1252" s="17">
        <v>5.5771542951886216E-2</v>
      </c>
      <c r="Y1252" s="17">
        <v>1.7164101554764961E-2</v>
      </c>
      <c r="Z1252" s="17">
        <v>7.1711052472273518E-4</v>
      </c>
      <c r="AA1252" s="17">
        <v>3.277206812149399E-2</v>
      </c>
      <c r="AB1252" s="17">
        <v>0.79111016266171386</v>
      </c>
      <c r="AC1252" s="17">
        <v>0.10246501418541809</v>
      </c>
      <c r="AD1252" s="17">
        <v>0</v>
      </c>
      <c r="AE1252" s="17">
        <v>0</v>
      </c>
      <c r="AF1252" s="21">
        <v>0.99999999999999989</v>
      </c>
      <c r="AG1252" s="17">
        <v>0</v>
      </c>
      <c r="AH1252" s="17">
        <v>9.1333241828926603E-2</v>
      </c>
      <c r="AI1252" s="17">
        <v>0</v>
      </c>
      <c r="AJ1252" s="17">
        <v>3.9592359305397687E-3</v>
      </c>
      <c r="AK1252" s="17">
        <v>0.89150968009412124</v>
      </c>
      <c r="AL1252" s="17">
        <v>1.2523289659844459E-2</v>
      </c>
      <c r="AM1252" s="17">
        <v>6.7455248656814366E-4</v>
      </c>
      <c r="AN1252" s="21">
        <v>1.0000000000000002</v>
      </c>
      <c r="AO1252" s="21">
        <v>4</v>
      </c>
      <c r="AQ1252" s="21">
        <v>41.691324760889124</v>
      </c>
      <c r="AR1252" s="21">
        <v>11.326318856244066</v>
      </c>
      <c r="AS1252" s="21">
        <v>46.982356382866811</v>
      </c>
    </row>
    <row r="1253" spans="1:45" x14ac:dyDescent="0.35">
      <c r="A1253" s="21" t="s">
        <v>7</v>
      </c>
      <c r="B1253" s="17" t="s">
        <v>140</v>
      </c>
      <c r="C1253" s="21">
        <v>900</v>
      </c>
      <c r="D1253" s="21">
        <v>197</v>
      </c>
      <c r="E1253" s="17" t="s">
        <v>121</v>
      </c>
      <c r="F1253" s="19">
        <v>51.35</v>
      </c>
      <c r="G1253" s="17">
        <v>1.0903</v>
      </c>
      <c r="H1253" s="19">
        <v>4.0599999999999996</v>
      </c>
      <c r="I1253" s="19">
        <v>6.87</v>
      </c>
      <c r="J1253" s="17">
        <v>0.19109999999999999</v>
      </c>
      <c r="K1253" s="19">
        <v>14.34</v>
      </c>
      <c r="L1253" s="19">
        <v>22.77</v>
      </c>
      <c r="M1253" s="17">
        <v>0.253</v>
      </c>
      <c r="N1253" s="17">
        <v>1.6999999999999999E-3</v>
      </c>
      <c r="O1253" s="17">
        <v>3.0999999999999999E-3</v>
      </c>
      <c r="Q1253" s="19">
        <v>100.92920000000001</v>
      </c>
      <c r="R1253" s="21">
        <v>67.609618104667604</v>
      </c>
      <c r="T1253" s="17">
        <v>1.8821799739600955</v>
      </c>
      <c r="U1253" s="17">
        <v>0.11782002603990449</v>
      </c>
      <c r="V1253" s="17">
        <v>0</v>
      </c>
      <c r="W1253" s="21">
        <v>2</v>
      </c>
      <c r="X1253" s="17">
        <v>5.755866599245274E-2</v>
      </c>
      <c r="Y1253" s="17">
        <v>1.8113559413233622E-2</v>
      </c>
      <c r="Z1253" s="17">
        <v>8.9831220200867713E-5</v>
      </c>
      <c r="AA1253" s="17">
        <v>3.0057896192528868E-2</v>
      </c>
      <c r="AB1253" s="17">
        <v>0.78360054530717438</v>
      </c>
      <c r="AC1253" s="17">
        <v>0.11057950187440946</v>
      </c>
      <c r="AD1253" s="17">
        <v>0</v>
      </c>
      <c r="AE1253" s="17">
        <v>0</v>
      </c>
      <c r="AF1253" s="21">
        <v>0.99999999999999989</v>
      </c>
      <c r="AG1253" s="17">
        <v>0</v>
      </c>
      <c r="AH1253" s="17">
        <v>8.1869657841196986E-2</v>
      </c>
      <c r="AI1253" s="17">
        <v>0</v>
      </c>
      <c r="AJ1253" s="17">
        <v>5.9322593194540627E-3</v>
      </c>
      <c r="AK1253" s="17">
        <v>0.89414025986830892</v>
      </c>
      <c r="AL1253" s="17">
        <v>1.7978339167980629E-2</v>
      </c>
      <c r="AM1253" s="17">
        <v>7.948380305856039E-5</v>
      </c>
      <c r="AN1253" s="21">
        <v>0.99999999999999922</v>
      </c>
      <c r="AO1253" s="21">
        <v>3.9999999999999991</v>
      </c>
      <c r="AQ1253" s="21">
        <v>41.367635015747787</v>
      </c>
      <c r="AR1253" s="21">
        <v>11.429146272072176</v>
      </c>
      <c r="AS1253" s="21">
        <v>47.203218712180039</v>
      </c>
    </row>
    <row r="1254" spans="1:45" x14ac:dyDescent="0.35">
      <c r="A1254" s="21" t="s">
        <v>7</v>
      </c>
      <c r="B1254" s="17" t="s">
        <v>140</v>
      </c>
      <c r="C1254" s="21">
        <v>910</v>
      </c>
      <c r="D1254" s="21">
        <v>198</v>
      </c>
      <c r="E1254" s="17" t="s">
        <v>121</v>
      </c>
      <c r="F1254" s="19">
        <v>48.51</v>
      </c>
      <c r="G1254" s="17">
        <v>1.1254</v>
      </c>
      <c r="H1254" s="19">
        <v>4.3899999999999997</v>
      </c>
      <c r="I1254" s="19">
        <v>7</v>
      </c>
      <c r="J1254" s="17">
        <v>0.2054</v>
      </c>
      <c r="K1254" s="19">
        <v>14.39</v>
      </c>
      <c r="L1254" s="19">
        <v>21.89</v>
      </c>
      <c r="M1254" s="17">
        <v>0.24429999999999999</v>
      </c>
      <c r="O1254" s="17">
        <v>4.7100000000000003E-2</v>
      </c>
      <c r="Q1254" s="19">
        <v>97.802199999999999</v>
      </c>
      <c r="R1254" s="21">
        <v>67.27442730247779</v>
      </c>
      <c r="T1254" s="17">
        <v>1.8310415872906252</v>
      </c>
      <c r="U1254" s="17">
        <v>0.16895841270937484</v>
      </c>
      <c r="V1254" s="17">
        <v>0</v>
      </c>
      <c r="W1254" s="21">
        <v>2</v>
      </c>
      <c r="X1254" s="17">
        <v>2.6323287123279332E-2</v>
      </c>
      <c r="Y1254" s="17">
        <v>9.520754633721272E-2</v>
      </c>
      <c r="Z1254" s="17">
        <v>1.4055061343556689E-3</v>
      </c>
      <c r="AA1254" s="17">
        <v>3.1949621111836565E-2</v>
      </c>
      <c r="AB1254" s="17">
        <v>0.8097530741363167</v>
      </c>
      <c r="AC1254" s="17">
        <v>3.5360965156999047E-2</v>
      </c>
      <c r="AD1254" s="17">
        <v>0</v>
      </c>
      <c r="AE1254" s="17">
        <v>0</v>
      </c>
      <c r="AF1254" s="21">
        <v>1</v>
      </c>
      <c r="AG1254" s="17">
        <v>0</v>
      </c>
      <c r="AH1254" s="17">
        <v>9.0370593401413041E-2</v>
      </c>
      <c r="AI1254" s="17">
        <v>0</v>
      </c>
      <c r="AJ1254" s="17">
        <v>6.5660791377617489E-3</v>
      </c>
      <c r="AK1254" s="17">
        <v>0.8851861583516798</v>
      </c>
      <c r="AL1254" s="17">
        <v>1.7877169109144664E-2</v>
      </c>
      <c r="AM1254" s="17">
        <v>0</v>
      </c>
      <c r="AN1254" s="21">
        <v>0.99999999999999933</v>
      </c>
      <c r="AO1254" s="21">
        <v>3.9999999999999991</v>
      </c>
      <c r="AQ1254" s="21">
        <v>42.121013600047043</v>
      </c>
      <c r="AR1254" s="21">
        <v>11.834161865915046</v>
      </c>
      <c r="AS1254" s="21">
        <v>46.044824534037915</v>
      </c>
    </row>
    <row r="1255" spans="1:45" x14ac:dyDescent="0.35">
      <c r="A1255" s="21" t="s">
        <v>7</v>
      </c>
      <c r="B1255" s="17" t="s">
        <v>140</v>
      </c>
      <c r="C1255" s="21">
        <v>940</v>
      </c>
      <c r="D1255" s="21">
        <v>201</v>
      </c>
      <c r="E1255" s="17" t="s">
        <v>121</v>
      </c>
      <c r="F1255" s="19">
        <v>49.98</v>
      </c>
      <c r="G1255" s="17">
        <v>1.1306</v>
      </c>
      <c r="H1255" s="19">
        <v>4.1399999999999997</v>
      </c>
      <c r="I1255" s="19">
        <v>7.08</v>
      </c>
      <c r="J1255" s="17">
        <v>0.21990000000000001</v>
      </c>
      <c r="K1255" s="19">
        <v>14.27</v>
      </c>
      <c r="L1255" s="19">
        <v>22.61</v>
      </c>
      <c r="M1255" s="17">
        <v>0.2747</v>
      </c>
      <c r="O1255" s="17">
        <v>3.3399999999999999E-2</v>
      </c>
      <c r="Q1255" s="19">
        <v>99.738599999999991</v>
      </c>
      <c r="R1255" s="21">
        <v>66.838407494145187</v>
      </c>
      <c r="T1255" s="17">
        <v>1.8533166107205892</v>
      </c>
      <c r="U1255" s="17">
        <v>0.14668338927941083</v>
      </c>
      <c r="V1255" s="17">
        <v>0</v>
      </c>
      <c r="W1255" s="21">
        <v>2</v>
      </c>
      <c r="X1255" s="17">
        <v>3.4235453174975783E-2</v>
      </c>
      <c r="Y1255" s="17">
        <v>6.8152279713286898E-2</v>
      </c>
      <c r="Z1255" s="17">
        <v>9.7913987619336327E-4</v>
      </c>
      <c r="AA1255" s="17">
        <v>3.1532195849208071E-2</v>
      </c>
      <c r="AB1255" s="17">
        <v>0.78886414533146609</v>
      </c>
      <c r="AC1255" s="17">
        <v>7.6236786054869832E-2</v>
      </c>
      <c r="AD1255" s="17">
        <v>0</v>
      </c>
      <c r="AE1255" s="17">
        <v>0</v>
      </c>
      <c r="AF1255" s="21">
        <v>1</v>
      </c>
      <c r="AG1255" s="17">
        <v>0</v>
      </c>
      <c r="AH1255" s="17">
        <v>7.5140486842594167E-2</v>
      </c>
      <c r="AI1255" s="17">
        <v>0</v>
      </c>
      <c r="AJ1255" s="17">
        <v>6.9058530961477495E-3</v>
      </c>
      <c r="AK1255" s="17">
        <v>0.89820578487779645</v>
      </c>
      <c r="AL1255" s="17">
        <v>1.9747875183460894E-2</v>
      </c>
      <c r="AM1255" s="17">
        <v>0</v>
      </c>
      <c r="AN1255" s="21">
        <v>0.99999999999999922</v>
      </c>
      <c r="AO1255" s="21">
        <v>3.9999999999999991</v>
      </c>
      <c r="AQ1255" s="21">
        <v>41.2261272819377</v>
      </c>
      <c r="AR1255" s="21">
        <v>11.833539288171588</v>
      </c>
      <c r="AS1255" s="21">
        <v>46.940333429890714</v>
      </c>
    </row>
    <row r="1256" spans="1:45" x14ac:dyDescent="0.35">
      <c r="A1256" s="21" t="s">
        <v>7</v>
      </c>
      <c r="B1256" s="17" t="s">
        <v>140</v>
      </c>
      <c r="C1256" s="21">
        <v>950</v>
      </c>
      <c r="D1256" s="21">
        <v>202</v>
      </c>
      <c r="E1256" s="17" t="s">
        <v>121</v>
      </c>
      <c r="F1256" s="19">
        <v>50.98</v>
      </c>
      <c r="G1256" s="17">
        <v>1.1517999999999999</v>
      </c>
      <c r="H1256" s="19">
        <v>4.21</v>
      </c>
      <c r="I1256" s="19">
        <v>7.06</v>
      </c>
      <c r="J1256" s="17">
        <v>9.8400000000000001E-2</v>
      </c>
      <c r="K1256" s="19">
        <v>14.18</v>
      </c>
      <c r="L1256" s="19">
        <v>22.43</v>
      </c>
      <c r="M1256" s="17">
        <v>0.26179999999999998</v>
      </c>
      <c r="O1256" s="17">
        <v>1.6400000000000001E-2</v>
      </c>
      <c r="Q1256" s="19">
        <v>100.38839999999999</v>
      </c>
      <c r="R1256" s="21">
        <v>66.760828625235419</v>
      </c>
      <c r="T1256" s="17">
        <v>1.8797104071270931</v>
      </c>
      <c r="U1256" s="17">
        <v>0.12028959287290686</v>
      </c>
      <c r="V1256" s="17">
        <v>0</v>
      </c>
      <c r="W1256" s="21">
        <v>2</v>
      </c>
      <c r="X1256" s="17">
        <v>6.2648144579893178E-2</v>
      </c>
      <c r="Y1256" s="17">
        <v>1.1993799276577568E-2</v>
      </c>
      <c r="Z1256" s="17">
        <v>4.7805720443740108E-4</v>
      </c>
      <c r="AA1256" s="17">
        <v>3.1941849330364092E-2</v>
      </c>
      <c r="AB1256" s="17">
        <v>0.77945711103053894</v>
      </c>
      <c r="AC1256" s="17">
        <v>0.1134810385781887</v>
      </c>
      <c r="AD1256" s="17">
        <v>0</v>
      </c>
      <c r="AE1256" s="17">
        <v>0</v>
      </c>
      <c r="AF1256" s="21">
        <v>0.99999999999999989</v>
      </c>
      <c r="AG1256" s="17">
        <v>0</v>
      </c>
      <c r="AH1256" s="17">
        <v>9.2195643819066087E-2</v>
      </c>
      <c r="AI1256" s="17">
        <v>0</v>
      </c>
      <c r="AJ1256" s="17">
        <v>3.0727339090403406E-3</v>
      </c>
      <c r="AK1256" s="17">
        <v>0.88601751542316631</v>
      </c>
      <c r="AL1256" s="17">
        <v>1.8714106848726719E-2</v>
      </c>
      <c r="AM1256" s="17">
        <v>0</v>
      </c>
      <c r="AN1256" s="21">
        <v>0.99999999999999944</v>
      </c>
      <c r="AO1256" s="21">
        <v>3.9999999999999996</v>
      </c>
      <c r="AQ1256" s="21">
        <v>41.323811792011639</v>
      </c>
      <c r="AR1256" s="21">
        <v>11.702954487193955</v>
      </c>
      <c r="AS1256" s="21">
        <v>46.973233720794404</v>
      </c>
    </row>
    <row r="1257" spans="1:45" x14ac:dyDescent="0.35">
      <c r="A1257" s="21" t="s">
        <v>7</v>
      </c>
      <c r="B1257" s="17" t="s">
        <v>140</v>
      </c>
      <c r="C1257" s="21">
        <v>960</v>
      </c>
      <c r="D1257" s="21">
        <v>203</v>
      </c>
      <c r="E1257" s="17" t="s">
        <v>121</v>
      </c>
      <c r="F1257" s="19">
        <v>51.39</v>
      </c>
      <c r="G1257" s="17">
        <v>1.1292</v>
      </c>
      <c r="H1257" s="19">
        <v>4.34</v>
      </c>
      <c r="I1257" s="19">
        <v>6.97</v>
      </c>
      <c r="J1257" s="17">
        <v>0.14480000000000001</v>
      </c>
      <c r="K1257" s="19">
        <v>14.07</v>
      </c>
      <c r="L1257" s="19">
        <v>22.32</v>
      </c>
      <c r="M1257" s="17">
        <v>0.28249999999999997</v>
      </c>
      <c r="N1257" s="17">
        <v>2.5899999999999999E-2</v>
      </c>
      <c r="Q1257" s="19">
        <v>100.6724</v>
      </c>
      <c r="R1257" s="21">
        <v>66.872623574144484</v>
      </c>
      <c r="T1257" s="17">
        <v>1.888416074420971</v>
      </c>
      <c r="U1257" s="17">
        <v>0.11158392557902896</v>
      </c>
      <c r="V1257" s="17">
        <v>0</v>
      </c>
      <c r="W1257" s="21">
        <v>2</v>
      </c>
      <c r="X1257" s="17">
        <v>7.6364587071850093E-2</v>
      </c>
      <c r="Y1257" s="17">
        <v>0</v>
      </c>
      <c r="Z1257" s="17">
        <v>0</v>
      </c>
      <c r="AA1257" s="17">
        <v>3.1209140483606446E-2</v>
      </c>
      <c r="AB1257" s="17">
        <v>0.77079350442780148</v>
      </c>
      <c r="AC1257" s="17">
        <v>0.12163276801674194</v>
      </c>
      <c r="AD1257" s="17">
        <v>0</v>
      </c>
      <c r="AE1257" s="17">
        <v>0</v>
      </c>
      <c r="AF1257" s="21">
        <v>1</v>
      </c>
      <c r="AG1257" s="17">
        <v>0</v>
      </c>
      <c r="AH1257" s="17">
        <v>9.2535438818877686E-2</v>
      </c>
      <c r="AI1257" s="17">
        <v>0</v>
      </c>
      <c r="AJ1257" s="17">
        <v>4.5063650769053059E-3</v>
      </c>
      <c r="AK1257" s="17">
        <v>0.87868898078740898</v>
      </c>
      <c r="AL1257" s="17">
        <v>2.0125462553856843E-2</v>
      </c>
      <c r="AM1257" s="17">
        <v>1.2140256197275771E-3</v>
      </c>
      <c r="AN1257" s="21">
        <v>0.99707027285677641</v>
      </c>
      <c r="AO1257" s="21">
        <v>3.9970702728567762</v>
      </c>
      <c r="AQ1257" s="21">
        <v>41.259566559831185</v>
      </c>
      <c r="AR1257" s="21">
        <v>11.70536337285977</v>
      </c>
      <c r="AS1257" s="21">
        <v>47.035070067309043</v>
      </c>
    </row>
    <row r="1258" spans="1:45" x14ac:dyDescent="0.35">
      <c r="A1258" s="21" t="s">
        <v>7</v>
      </c>
      <c r="B1258" s="17" t="s">
        <v>140</v>
      </c>
      <c r="C1258" s="21">
        <v>970</v>
      </c>
      <c r="D1258" s="21">
        <v>204</v>
      </c>
      <c r="E1258" s="17" t="s">
        <v>121</v>
      </c>
      <c r="F1258" s="19">
        <v>51.21</v>
      </c>
      <c r="G1258" s="17">
        <v>1.0595000000000001</v>
      </c>
      <c r="H1258" s="19">
        <v>4.0999999999999996</v>
      </c>
      <c r="I1258" s="19">
        <v>7.19</v>
      </c>
      <c r="J1258" s="17">
        <v>0.15920000000000001</v>
      </c>
      <c r="K1258" s="19">
        <v>14.41</v>
      </c>
      <c r="L1258" s="19">
        <v>22.77</v>
      </c>
      <c r="M1258" s="17">
        <v>0.30559999999999998</v>
      </c>
      <c r="Q1258" s="19">
        <v>101.20429999999999</v>
      </c>
      <c r="R1258" s="21">
        <v>66.712962962962962</v>
      </c>
      <c r="T1258" s="17">
        <v>1.8714532461287336</v>
      </c>
      <c r="U1258" s="17">
        <v>0.12854675387126635</v>
      </c>
      <c r="V1258" s="17">
        <v>0</v>
      </c>
      <c r="W1258" s="21">
        <v>2</v>
      </c>
      <c r="X1258" s="17">
        <v>4.8031881218562805E-2</v>
      </c>
      <c r="Y1258" s="17">
        <v>4.3922826942518527E-2</v>
      </c>
      <c r="Z1258" s="17">
        <v>0</v>
      </c>
      <c r="AA1258" s="17">
        <v>2.9121720863257757E-2</v>
      </c>
      <c r="AB1258" s="17">
        <v>0.78507846487462007</v>
      </c>
      <c r="AC1258" s="17">
        <v>9.3845106101040909E-2</v>
      </c>
      <c r="AD1258" s="17">
        <v>0</v>
      </c>
      <c r="AE1258" s="17">
        <v>0</v>
      </c>
      <c r="AF1258" s="21">
        <v>1</v>
      </c>
      <c r="AG1258" s="17">
        <v>0</v>
      </c>
      <c r="AH1258" s="17">
        <v>8.1946364677642408E-2</v>
      </c>
      <c r="AI1258" s="17">
        <v>0</v>
      </c>
      <c r="AJ1258" s="17">
        <v>4.9272660085376676E-3</v>
      </c>
      <c r="AK1258" s="17">
        <v>0.89147497329749303</v>
      </c>
      <c r="AL1258" s="17">
        <v>2.1651396016326055E-2</v>
      </c>
      <c r="AM1258" s="17">
        <v>0</v>
      </c>
      <c r="AN1258" s="21">
        <v>0.99999999999999911</v>
      </c>
      <c r="AO1258" s="21">
        <v>3.9999999999999991</v>
      </c>
      <c r="AQ1258" s="21">
        <v>41.293947443017153</v>
      </c>
      <c r="AR1258" s="21">
        <v>11.81580866271057</v>
      </c>
      <c r="AS1258" s="21">
        <v>46.890243894272274</v>
      </c>
    </row>
    <row r="1259" spans="1:45" x14ac:dyDescent="0.35">
      <c r="A1259" s="21" t="s">
        <v>7</v>
      </c>
      <c r="B1259" s="17" t="s">
        <v>140</v>
      </c>
      <c r="C1259" s="21">
        <v>980</v>
      </c>
      <c r="D1259" s="21">
        <v>205</v>
      </c>
      <c r="E1259" s="17" t="s">
        <v>121</v>
      </c>
      <c r="F1259" s="19">
        <v>50.37</v>
      </c>
      <c r="G1259" s="17">
        <v>1.1483000000000001</v>
      </c>
      <c r="H1259" s="19">
        <v>4.16</v>
      </c>
      <c r="I1259" s="19">
        <v>7</v>
      </c>
      <c r="J1259" s="17">
        <v>0.1129</v>
      </c>
      <c r="K1259" s="19">
        <v>14.32</v>
      </c>
      <c r="L1259" s="19">
        <v>22.76</v>
      </c>
      <c r="M1259" s="17">
        <v>0.29420000000000002</v>
      </c>
      <c r="O1259" s="17">
        <v>5.8400000000000001E-2</v>
      </c>
      <c r="Q1259" s="19">
        <v>100.2238</v>
      </c>
      <c r="R1259" s="21">
        <v>67.166979362101316</v>
      </c>
      <c r="T1259" s="17">
        <v>1.8580948246552911</v>
      </c>
      <c r="U1259" s="17">
        <v>0.14190517534470892</v>
      </c>
      <c r="V1259" s="17">
        <v>0</v>
      </c>
      <c r="W1259" s="21">
        <v>2</v>
      </c>
      <c r="X1259" s="17">
        <v>3.8945171629309855E-2</v>
      </c>
      <c r="Y1259" s="17">
        <v>5.8577292800227908E-2</v>
      </c>
      <c r="Z1259" s="17">
        <v>1.7031530421477365E-3</v>
      </c>
      <c r="AA1259" s="17">
        <v>3.1859808089161834E-2</v>
      </c>
      <c r="AB1259" s="17">
        <v>0.78752403764251311</v>
      </c>
      <c r="AC1259" s="17">
        <v>8.1390536796639545E-2</v>
      </c>
      <c r="AD1259" s="17">
        <v>0</v>
      </c>
      <c r="AE1259" s="17">
        <v>0</v>
      </c>
      <c r="AF1259" s="21">
        <v>1</v>
      </c>
      <c r="AG1259" s="17">
        <v>0</v>
      </c>
      <c r="AH1259" s="17">
        <v>7.5955677382592846E-2</v>
      </c>
      <c r="AI1259" s="17">
        <v>0</v>
      </c>
      <c r="AJ1259" s="17">
        <v>3.527187970190936E-3</v>
      </c>
      <c r="AK1259" s="17">
        <v>0.89947707634191654</v>
      </c>
      <c r="AL1259" s="17">
        <v>2.1040058305299921E-2</v>
      </c>
      <c r="AM1259" s="17">
        <v>0</v>
      </c>
      <c r="AN1259" s="21">
        <v>1.0000000000000002</v>
      </c>
      <c r="AO1259" s="21">
        <v>4</v>
      </c>
      <c r="AQ1259" s="21">
        <v>41.308363209182126</v>
      </c>
      <c r="AR1259" s="21">
        <v>11.510948974490397</v>
      </c>
      <c r="AS1259" s="21">
        <v>47.180687816327477</v>
      </c>
    </row>
    <row r="1260" spans="1:45" x14ac:dyDescent="0.35">
      <c r="A1260" s="21" t="s">
        <v>7</v>
      </c>
      <c r="B1260" s="17" t="s">
        <v>140</v>
      </c>
      <c r="C1260" s="21">
        <v>990</v>
      </c>
      <c r="D1260" s="21">
        <v>206</v>
      </c>
      <c r="E1260" s="17" t="s">
        <v>121</v>
      </c>
      <c r="F1260" s="19">
        <v>50.76</v>
      </c>
      <c r="G1260" s="17">
        <v>1.1387</v>
      </c>
      <c r="H1260" s="19">
        <v>4.29</v>
      </c>
      <c r="I1260" s="19">
        <v>6.88</v>
      </c>
      <c r="J1260" s="17">
        <v>0.1303</v>
      </c>
      <c r="K1260" s="19">
        <v>14.3</v>
      </c>
      <c r="L1260" s="19">
        <v>22.7</v>
      </c>
      <c r="M1260" s="17">
        <v>0.30330000000000001</v>
      </c>
      <c r="N1260" s="17">
        <v>1.49E-2</v>
      </c>
      <c r="O1260" s="17">
        <v>2.64E-2</v>
      </c>
      <c r="Q1260" s="19">
        <v>100.5436</v>
      </c>
      <c r="R1260" s="21">
        <v>67.516525023607173</v>
      </c>
      <c r="T1260" s="17">
        <v>1.8661547099180877</v>
      </c>
      <c r="U1260" s="17">
        <v>0.13384529008191226</v>
      </c>
      <c r="V1260" s="17">
        <v>0</v>
      </c>
      <c r="W1260" s="21">
        <v>2</v>
      </c>
      <c r="X1260" s="17">
        <v>5.2026472322695722E-2</v>
      </c>
      <c r="Y1260" s="17">
        <v>4.0394404961252857E-2</v>
      </c>
      <c r="Z1260" s="17">
        <v>7.6731707631671391E-4</v>
      </c>
      <c r="AA1260" s="17">
        <v>3.1486705363521619E-2</v>
      </c>
      <c r="AB1260" s="17">
        <v>0.78376695181033196</v>
      </c>
      <c r="AC1260" s="17">
        <v>9.1558148465881062E-2</v>
      </c>
      <c r="AD1260" s="17">
        <v>0</v>
      </c>
      <c r="AE1260" s="17">
        <v>0</v>
      </c>
      <c r="AF1260" s="21">
        <v>0.99999999999999989</v>
      </c>
      <c r="AG1260" s="17">
        <v>0</v>
      </c>
      <c r="AH1260" s="17">
        <v>7.9551941000525789E-2</v>
      </c>
      <c r="AI1260" s="17">
        <v>0</v>
      </c>
      <c r="AJ1260" s="17">
        <v>4.0570390450924898E-3</v>
      </c>
      <c r="AK1260" s="17">
        <v>0.89407470494898611</v>
      </c>
      <c r="AL1260" s="17">
        <v>2.1617565815970793E-2</v>
      </c>
      <c r="AM1260" s="17">
        <v>6.9874918942519257E-4</v>
      </c>
      <c r="AN1260" s="21">
        <v>1.0000000000000002</v>
      </c>
      <c r="AO1260" s="21">
        <v>4</v>
      </c>
      <c r="AQ1260" s="21">
        <v>41.394614514950057</v>
      </c>
      <c r="AR1260" s="21">
        <v>11.384872201801418</v>
      </c>
      <c r="AS1260" s="21">
        <v>47.220513283248522</v>
      </c>
    </row>
    <row r="1261" spans="1:45" x14ac:dyDescent="0.35">
      <c r="A1261" s="21" t="s">
        <v>7</v>
      </c>
      <c r="B1261" s="17" t="s">
        <v>140</v>
      </c>
      <c r="C1261" s="21">
        <v>1000</v>
      </c>
      <c r="D1261" s="21">
        <v>207</v>
      </c>
      <c r="E1261" s="17" t="s">
        <v>121</v>
      </c>
      <c r="F1261" s="19">
        <v>50.1</v>
      </c>
      <c r="G1261" s="17">
        <v>1.3815999999999999</v>
      </c>
      <c r="H1261" s="19">
        <v>5.15</v>
      </c>
      <c r="I1261" s="19">
        <v>7.11</v>
      </c>
      <c r="J1261" s="17">
        <v>8.9700000000000002E-2</v>
      </c>
      <c r="K1261" s="19">
        <v>13.62</v>
      </c>
      <c r="L1261" s="19">
        <v>22.56</v>
      </c>
      <c r="M1261" s="17">
        <v>0.37140000000000001</v>
      </c>
      <c r="N1261" s="17">
        <v>1.2500000000000001E-2</v>
      </c>
      <c r="Q1261" s="19">
        <v>100.39519999999999</v>
      </c>
      <c r="R1261" s="21">
        <v>65.701881331403754</v>
      </c>
      <c r="T1261" s="17">
        <v>1.8480307655494814</v>
      </c>
      <c r="U1261" s="17">
        <v>0.15196923445051858</v>
      </c>
      <c r="V1261" s="17">
        <v>0</v>
      </c>
      <c r="W1261" s="21">
        <v>2</v>
      </c>
      <c r="X1261" s="17">
        <v>7.1907412111279823E-2</v>
      </c>
      <c r="Y1261" s="17">
        <v>3.0548378975909618E-2</v>
      </c>
      <c r="Z1261" s="17">
        <v>0</v>
      </c>
      <c r="AA1261" s="17">
        <v>3.8330604061142727E-2</v>
      </c>
      <c r="AB1261" s="17">
        <v>0.74898558016927874</v>
      </c>
      <c r="AC1261" s="17">
        <v>0.11022802468238901</v>
      </c>
      <c r="AD1261" s="17">
        <v>0</v>
      </c>
      <c r="AE1261" s="17">
        <v>0</v>
      </c>
      <c r="AF1261" s="21">
        <v>0.99999999999999989</v>
      </c>
      <c r="AG1261" s="17">
        <v>0</v>
      </c>
      <c r="AH1261" s="17">
        <v>7.8527148745358016E-2</v>
      </c>
      <c r="AI1261" s="17">
        <v>0</v>
      </c>
      <c r="AJ1261" s="17">
        <v>2.8022227462078642E-3</v>
      </c>
      <c r="AK1261" s="17">
        <v>0.89152286374947731</v>
      </c>
      <c r="AL1261" s="17">
        <v>2.6559611509224628E-2</v>
      </c>
      <c r="AM1261" s="17">
        <v>5.88153249733086E-4</v>
      </c>
      <c r="AN1261" s="21">
        <v>1.0000000000000009</v>
      </c>
      <c r="AO1261" s="21">
        <v>4.0000000000000009</v>
      </c>
      <c r="AQ1261" s="21">
        <v>40.211524882688835</v>
      </c>
      <c r="AR1261" s="21">
        <v>11.924411017377823</v>
      </c>
      <c r="AS1261" s="21">
        <v>47.864064099933344</v>
      </c>
    </row>
    <row r="1262" spans="1:45" x14ac:dyDescent="0.35">
      <c r="A1262" s="21" t="s">
        <v>7</v>
      </c>
      <c r="B1262" s="17" t="s">
        <v>140</v>
      </c>
      <c r="C1262" s="21">
        <v>1010</v>
      </c>
      <c r="D1262" s="21">
        <v>208</v>
      </c>
      <c r="E1262" s="17" t="s">
        <v>121</v>
      </c>
      <c r="F1262" s="19">
        <v>50.19</v>
      </c>
      <c r="G1262" s="17">
        <v>1.3375999999999999</v>
      </c>
      <c r="H1262" s="19">
        <v>4.99</v>
      </c>
      <c r="I1262" s="19">
        <v>6.8</v>
      </c>
      <c r="J1262" s="17">
        <v>0.1361</v>
      </c>
      <c r="K1262" s="19">
        <v>13.79</v>
      </c>
      <c r="L1262" s="19">
        <v>22.64</v>
      </c>
      <c r="M1262" s="17">
        <v>0.32879999999999998</v>
      </c>
      <c r="Q1262" s="19">
        <v>100.21250000000001</v>
      </c>
      <c r="R1262" s="21">
        <v>66.974259349198633</v>
      </c>
      <c r="T1262" s="17">
        <v>1.853246998366338</v>
      </c>
      <c r="U1262" s="17">
        <v>0.14675300163366201</v>
      </c>
      <c r="V1262" s="17">
        <v>0</v>
      </c>
      <c r="W1262" s="21">
        <v>2</v>
      </c>
      <c r="X1262" s="17">
        <v>7.0390455626798243E-2</v>
      </c>
      <c r="Y1262" s="17">
        <v>2.5604030768926062E-2</v>
      </c>
      <c r="Z1262" s="17">
        <v>0</v>
      </c>
      <c r="AA1262" s="17">
        <v>3.7147897417876663E-2</v>
      </c>
      <c r="AB1262" s="17">
        <v>0.75911094591762507</v>
      </c>
      <c r="AC1262" s="17">
        <v>0.10774667026877394</v>
      </c>
      <c r="AD1262" s="17">
        <v>0</v>
      </c>
      <c r="AE1262" s="17">
        <v>0</v>
      </c>
      <c r="AF1262" s="21">
        <v>1</v>
      </c>
      <c r="AG1262" s="17">
        <v>0</v>
      </c>
      <c r="AH1262" s="17">
        <v>7.6605853636241922E-2</v>
      </c>
      <c r="AI1262" s="17">
        <v>0</v>
      </c>
      <c r="AJ1262" s="17">
        <v>4.2561112828982395E-3</v>
      </c>
      <c r="AK1262" s="17">
        <v>0.89560075548304274</v>
      </c>
      <c r="AL1262" s="17">
        <v>2.3537279597816225E-2</v>
      </c>
      <c r="AM1262" s="17">
        <v>0</v>
      </c>
      <c r="AN1262" s="21">
        <v>0.99999999999999922</v>
      </c>
      <c r="AO1262" s="21">
        <v>3.9999999999999991</v>
      </c>
      <c r="AQ1262" s="21">
        <v>40.61753162279863</v>
      </c>
      <c r="AR1262" s="21">
        <v>11.4618156677853</v>
      </c>
      <c r="AS1262" s="21">
        <v>47.920652709416068</v>
      </c>
    </row>
    <row r="1263" spans="1:45" x14ac:dyDescent="0.35">
      <c r="A1263" s="21" t="s">
        <v>7</v>
      </c>
      <c r="B1263" s="17" t="s">
        <v>140</v>
      </c>
      <c r="C1263" s="21">
        <v>1020</v>
      </c>
      <c r="D1263" s="21">
        <v>209</v>
      </c>
      <c r="E1263" s="17" t="s">
        <v>121</v>
      </c>
      <c r="F1263" s="19">
        <v>49.14</v>
      </c>
      <c r="G1263" s="17">
        <v>1.2573000000000001</v>
      </c>
      <c r="H1263" s="19">
        <v>4.9000000000000004</v>
      </c>
      <c r="I1263" s="19">
        <v>6.89</v>
      </c>
      <c r="J1263" s="17">
        <v>0.16209999999999999</v>
      </c>
      <c r="K1263" s="19">
        <v>13.74</v>
      </c>
      <c r="L1263" s="19">
        <v>23.25</v>
      </c>
      <c r="M1263" s="17">
        <v>0.29980000000000001</v>
      </c>
      <c r="O1263" s="17">
        <v>2.2000000000000001E-3</v>
      </c>
      <c r="Q1263" s="19">
        <v>99.641400000000004</v>
      </c>
      <c r="R1263" s="21">
        <v>66.602035870092095</v>
      </c>
      <c r="T1263" s="17">
        <v>1.8244914859186676</v>
      </c>
      <c r="U1263" s="17">
        <v>0.17550851408133239</v>
      </c>
      <c r="V1263" s="17">
        <v>0</v>
      </c>
      <c r="W1263" s="21">
        <v>2</v>
      </c>
      <c r="X1263" s="17">
        <v>3.8895475226232185E-2</v>
      </c>
      <c r="Y1263" s="17">
        <v>8.7907151048551679E-2</v>
      </c>
      <c r="Z1263" s="17">
        <v>6.4576466026307347E-5</v>
      </c>
      <c r="AA1263" s="17">
        <v>3.5110537032235392E-2</v>
      </c>
      <c r="AB1263" s="17">
        <v>0.76053341394197138</v>
      </c>
      <c r="AC1263" s="17">
        <v>7.7488846284982982E-2</v>
      </c>
      <c r="AD1263" s="17">
        <v>0</v>
      </c>
      <c r="AE1263" s="17">
        <v>0</v>
      </c>
      <c r="AF1263" s="21">
        <v>1</v>
      </c>
      <c r="AG1263" s="17">
        <v>0</v>
      </c>
      <c r="AH1263" s="17">
        <v>4.8515102377893859E-2</v>
      </c>
      <c r="AI1263" s="17">
        <v>0</v>
      </c>
      <c r="AJ1263" s="17">
        <v>5.0971620808364405E-3</v>
      </c>
      <c r="AK1263" s="17">
        <v>0.92480797281731875</v>
      </c>
      <c r="AL1263" s="17">
        <v>2.1579762723952511E-2</v>
      </c>
      <c r="AM1263" s="17">
        <v>0</v>
      </c>
      <c r="AN1263" s="21">
        <v>1.0000000000000016</v>
      </c>
      <c r="AO1263" s="21">
        <v>4.0000000000000018</v>
      </c>
      <c r="AQ1263" s="21">
        <v>39.936647900790263</v>
      </c>
      <c r="AR1263" s="21">
        <v>11.500422832479437</v>
      </c>
      <c r="AS1263" s="21">
        <v>48.562929266730301</v>
      </c>
    </row>
    <row r="1264" spans="1:45" x14ac:dyDescent="0.35">
      <c r="A1264" s="21" t="s">
        <v>7</v>
      </c>
      <c r="B1264" s="17" t="s">
        <v>140</v>
      </c>
      <c r="C1264" s="21">
        <v>1030</v>
      </c>
      <c r="D1264" s="21">
        <v>210</v>
      </c>
      <c r="E1264" s="17" t="s">
        <v>121</v>
      </c>
      <c r="F1264" s="19">
        <v>49.79</v>
      </c>
      <c r="G1264" s="17">
        <v>1.2323999999999999</v>
      </c>
      <c r="H1264" s="19">
        <v>4.82</v>
      </c>
      <c r="I1264" s="19">
        <v>7.06</v>
      </c>
      <c r="J1264" s="17">
        <v>8.6800000000000002E-2</v>
      </c>
      <c r="K1264" s="19">
        <v>13.87</v>
      </c>
      <c r="L1264" s="19">
        <v>22.84</v>
      </c>
      <c r="M1264" s="17">
        <v>0.29899999999999999</v>
      </c>
      <c r="Q1264" s="19">
        <v>99.998200000000011</v>
      </c>
      <c r="R1264" s="21">
        <v>66.268514094601045</v>
      </c>
      <c r="T1264" s="17">
        <v>1.842355350539417</v>
      </c>
      <c r="U1264" s="17">
        <v>0.15764464946058299</v>
      </c>
      <c r="V1264" s="17">
        <v>0</v>
      </c>
      <c r="W1264" s="21">
        <v>2</v>
      </c>
      <c r="X1264" s="17">
        <v>5.2543586244784612E-2</v>
      </c>
      <c r="Y1264" s="17">
        <v>5.7953295700924251E-2</v>
      </c>
      <c r="Z1264" s="17">
        <v>0</v>
      </c>
      <c r="AA1264" s="17">
        <v>3.4298476621089251E-2</v>
      </c>
      <c r="AB1264" s="17">
        <v>0.76512538777797834</v>
      </c>
      <c r="AC1264" s="17">
        <v>9.0079253655223623E-2</v>
      </c>
      <c r="AD1264" s="17">
        <v>0</v>
      </c>
      <c r="AE1264" s="17">
        <v>0</v>
      </c>
      <c r="AF1264" s="21">
        <v>1</v>
      </c>
      <c r="AG1264" s="17">
        <v>0</v>
      </c>
      <c r="AH1264" s="17">
        <v>7.0412333244045999E-2</v>
      </c>
      <c r="AI1264" s="17">
        <v>0</v>
      </c>
      <c r="AJ1264" s="17">
        <v>2.7201304914425276E-3</v>
      </c>
      <c r="AK1264" s="17">
        <v>0.90541835053720732</v>
      </c>
      <c r="AL1264" s="17">
        <v>2.1449185727303494E-2</v>
      </c>
      <c r="AM1264" s="17">
        <v>0</v>
      </c>
      <c r="AN1264" s="21">
        <v>0.99999999999999933</v>
      </c>
      <c r="AO1264" s="21">
        <v>3.9999999999999991</v>
      </c>
      <c r="AQ1264" s="21">
        <v>40.446257237482854</v>
      </c>
      <c r="AR1264" s="21">
        <v>11.691282441187676</v>
      </c>
      <c r="AS1264" s="21">
        <v>47.862460321329472</v>
      </c>
    </row>
    <row r="1265" spans="1:45" x14ac:dyDescent="0.35">
      <c r="A1265" s="21" t="s">
        <v>7</v>
      </c>
      <c r="B1265" s="17" t="s">
        <v>140</v>
      </c>
      <c r="C1265" s="21">
        <v>1040</v>
      </c>
      <c r="D1265" s="21">
        <v>211</v>
      </c>
      <c r="E1265" s="17" t="s">
        <v>121</v>
      </c>
      <c r="F1265" s="19">
        <v>50.24</v>
      </c>
      <c r="G1265" s="17">
        <v>1.0336000000000001</v>
      </c>
      <c r="H1265" s="19">
        <v>4.41</v>
      </c>
      <c r="I1265" s="19">
        <v>6.8</v>
      </c>
      <c r="J1265" s="17">
        <v>0.17080000000000001</v>
      </c>
      <c r="K1265" s="19">
        <v>13.98</v>
      </c>
      <c r="L1265" s="19">
        <v>22.45</v>
      </c>
      <c r="M1265" s="17">
        <v>0.2321</v>
      </c>
      <c r="N1265" s="17">
        <v>1.4200000000000001E-2</v>
      </c>
      <c r="Q1265" s="19">
        <v>99.330700000000007</v>
      </c>
      <c r="R1265" s="21">
        <v>67.276227141482195</v>
      </c>
      <c r="T1265" s="17">
        <v>1.8710254603645746</v>
      </c>
      <c r="U1265" s="17">
        <v>0.12897453963542538</v>
      </c>
      <c r="V1265" s="17">
        <v>0</v>
      </c>
      <c r="W1265" s="21">
        <v>2</v>
      </c>
      <c r="X1265" s="17">
        <v>6.4577944179759955E-2</v>
      </c>
      <c r="Y1265" s="17">
        <v>2.3925384358014196E-2</v>
      </c>
      <c r="Z1265" s="17">
        <v>0</v>
      </c>
      <c r="AA1265" s="17">
        <v>2.8951724337909154E-2</v>
      </c>
      <c r="AB1265" s="17">
        <v>0.77617940635751215</v>
      </c>
      <c r="AC1265" s="17">
        <v>0.1063655407668046</v>
      </c>
      <c r="AD1265" s="17">
        <v>0</v>
      </c>
      <c r="AE1265" s="17">
        <v>0</v>
      </c>
      <c r="AF1265" s="21">
        <v>1</v>
      </c>
      <c r="AG1265" s="17">
        <v>0</v>
      </c>
      <c r="AH1265" s="17">
        <v>8.1468769240568645E-2</v>
      </c>
      <c r="AI1265" s="17">
        <v>0</v>
      </c>
      <c r="AJ1265" s="17">
        <v>5.3871202860345845E-3</v>
      </c>
      <c r="AK1265" s="17">
        <v>0.89571187289522991</v>
      </c>
      <c r="AL1265" s="17">
        <v>1.6757666949391622E-2</v>
      </c>
      <c r="AM1265" s="17">
        <v>6.745706287753355E-4</v>
      </c>
      <c r="AN1265" s="21">
        <v>1.0000000000000002</v>
      </c>
      <c r="AO1265" s="21">
        <v>4</v>
      </c>
      <c r="AQ1265" s="21">
        <v>41.088605299289938</v>
      </c>
      <c r="AR1265" s="21">
        <v>11.495099826316073</v>
      </c>
      <c r="AS1265" s="21">
        <v>47.416294874393991</v>
      </c>
    </row>
    <row r="1266" spans="1:45" x14ac:dyDescent="0.35">
      <c r="A1266" s="21" t="s">
        <v>7</v>
      </c>
      <c r="B1266" s="17" t="s">
        <v>140</v>
      </c>
      <c r="C1266" s="21">
        <v>1050</v>
      </c>
      <c r="D1266" s="21">
        <v>212</v>
      </c>
      <c r="E1266" s="17" t="s">
        <v>121</v>
      </c>
      <c r="F1266" s="19">
        <v>50.19</v>
      </c>
      <c r="G1266" s="17">
        <v>1.1882999999999999</v>
      </c>
      <c r="H1266" s="19">
        <v>4.54</v>
      </c>
      <c r="I1266" s="19">
        <v>6.78</v>
      </c>
      <c r="J1266" s="17">
        <v>4.6300000000000001E-2</v>
      </c>
      <c r="K1266" s="19">
        <v>14.33</v>
      </c>
      <c r="L1266" s="19">
        <v>22.56</v>
      </c>
      <c r="M1266" s="17">
        <v>0.34389999999999998</v>
      </c>
      <c r="N1266" s="17">
        <v>4.3299999999999998E-2</v>
      </c>
      <c r="Q1266" s="19">
        <v>100.02180000000001</v>
      </c>
      <c r="R1266" s="21">
        <v>67.882520132638561</v>
      </c>
      <c r="T1266" s="17">
        <v>1.852076382635043</v>
      </c>
      <c r="U1266" s="17">
        <v>0.14792361736495696</v>
      </c>
      <c r="V1266" s="17">
        <v>0</v>
      </c>
      <c r="W1266" s="21">
        <v>2</v>
      </c>
      <c r="X1266" s="17">
        <v>4.951297363708107E-2</v>
      </c>
      <c r="Y1266" s="17">
        <v>5.9090105499689571E-2</v>
      </c>
      <c r="Z1266" s="17">
        <v>0</v>
      </c>
      <c r="AA1266" s="17">
        <v>3.2980684345494157E-2</v>
      </c>
      <c r="AB1266" s="17">
        <v>0.78833855377093731</v>
      </c>
      <c r="AC1266" s="17">
        <v>7.007768274679782E-2</v>
      </c>
      <c r="AD1266" s="17">
        <v>0</v>
      </c>
      <c r="AE1266" s="17">
        <v>0</v>
      </c>
      <c r="AF1266" s="21">
        <v>0.99999999999999989</v>
      </c>
      <c r="AG1266" s="17">
        <v>0</v>
      </c>
      <c r="AH1266" s="17">
        <v>8.0039817859303752E-2</v>
      </c>
      <c r="AI1266" s="17">
        <v>0</v>
      </c>
      <c r="AJ1266" s="17">
        <v>1.4469763367996175E-3</v>
      </c>
      <c r="AK1266" s="17">
        <v>0.8918723753410982</v>
      </c>
      <c r="AL1266" s="17">
        <v>2.4602668880346026E-2</v>
      </c>
      <c r="AM1266" s="17">
        <v>2.0381615824517745E-3</v>
      </c>
      <c r="AN1266" s="21">
        <v>0.99999999999999933</v>
      </c>
      <c r="AO1266" s="21">
        <v>3.9999999999999991</v>
      </c>
      <c r="AQ1266" s="21">
        <v>41.691942073806374</v>
      </c>
      <c r="AR1266" s="21">
        <v>11.1406433273721</v>
      </c>
      <c r="AS1266" s="21">
        <v>47.167414598821523</v>
      </c>
    </row>
    <row r="1267" spans="1:45" x14ac:dyDescent="0.35">
      <c r="A1267" s="21" t="s">
        <v>7</v>
      </c>
      <c r="B1267" s="17" t="s">
        <v>140</v>
      </c>
      <c r="C1267" s="21">
        <v>1060</v>
      </c>
      <c r="D1267" s="21">
        <v>213</v>
      </c>
      <c r="E1267" s="17" t="s">
        <v>121</v>
      </c>
      <c r="F1267" s="19">
        <v>51.06</v>
      </c>
      <c r="G1267" s="17">
        <v>1.0974999999999999</v>
      </c>
      <c r="H1267" s="19">
        <v>4.5199999999999996</v>
      </c>
      <c r="I1267" s="19">
        <v>6.51</v>
      </c>
      <c r="J1267" s="17">
        <v>0.16220000000000001</v>
      </c>
      <c r="K1267" s="19">
        <v>13.97</v>
      </c>
      <c r="L1267" s="19">
        <v>22.91</v>
      </c>
      <c r="M1267" s="17">
        <v>0.27389999999999998</v>
      </c>
      <c r="N1267" s="17">
        <v>1.46E-2</v>
      </c>
      <c r="O1267" s="17">
        <v>7.4000000000000003E-3</v>
      </c>
      <c r="Q1267" s="19">
        <v>100.5256</v>
      </c>
      <c r="R1267" s="21">
        <v>68.212890625</v>
      </c>
      <c r="T1267" s="17">
        <v>1.8785949927866332</v>
      </c>
      <c r="U1267" s="17">
        <v>0.12140500721336678</v>
      </c>
      <c r="V1267" s="17">
        <v>0</v>
      </c>
      <c r="W1267" s="21">
        <v>2</v>
      </c>
      <c r="X1267" s="17">
        <v>7.457911027006317E-2</v>
      </c>
      <c r="Y1267" s="17">
        <v>6.0920644038782038E-3</v>
      </c>
      <c r="Z1267" s="17">
        <v>2.152429692011029E-4</v>
      </c>
      <c r="AA1267" s="17">
        <v>3.0370276555492869E-2</v>
      </c>
      <c r="AB1267" s="17">
        <v>0.76625555140096668</v>
      </c>
      <c r="AC1267" s="17">
        <v>0.12248775440039805</v>
      </c>
      <c r="AD1267" s="17">
        <v>0</v>
      </c>
      <c r="AE1267" s="17">
        <v>0</v>
      </c>
      <c r="AF1267" s="21">
        <v>1</v>
      </c>
      <c r="AG1267" s="17">
        <v>0</v>
      </c>
      <c r="AH1267" s="17">
        <v>7.1699822644691186E-2</v>
      </c>
      <c r="AI1267" s="17">
        <v>0</v>
      </c>
      <c r="AJ1267" s="17">
        <v>5.0540779948944556E-3</v>
      </c>
      <c r="AK1267" s="17">
        <v>0.90302413581965513</v>
      </c>
      <c r="AL1267" s="17">
        <v>1.9536768481687717E-2</v>
      </c>
      <c r="AM1267" s="17">
        <v>6.8519505907153292E-4</v>
      </c>
      <c r="AN1267" s="21">
        <v>1</v>
      </c>
      <c r="AO1267" s="21">
        <v>4</v>
      </c>
      <c r="AQ1267" s="21">
        <v>40.875390556625327</v>
      </c>
      <c r="AR1267" s="21">
        <v>10.953390107735014</v>
      </c>
      <c r="AS1267" s="21">
        <v>48.171219335639663</v>
      </c>
    </row>
    <row r="1268" spans="1:45" x14ac:dyDescent="0.35">
      <c r="A1268" s="21" t="s">
        <v>7</v>
      </c>
      <c r="B1268" s="17" t="s">
        <v>140</v>
      </c>
      <c r="C1268" s="21">
        <v>1070</v>
      </c>
      <c r="D1268" s="21">
        <v>214</v>
      </c>
      <c r="E1268" s="17" t="s">
        <v>121</v>
      </c>
      <c r="F1268" s="19">
        <v>49.45</v>
      </c>
      <c r="G1268" s="17">
        <v>1.2129000000000001</v>
      </c>
      <c r="H1268" s="19">
        <v>4.75</v>
      </c>
      <c r="I1268" s="19">
        <v>6.68</v>
      </c>
      <c r="J1268" s="17">
        <v>0.13320000000000001</v>
      </c>
      <c r="K1268" s="19">
        <v>14.02</v>
      </c>
      <c r="L1268" s="19">
        <v>22.63</v>
      </c>
      <c r="M1268" s="17">
        <v>0.28210000000000002</v>
      </c>
      <c r="N1268" s="17">
        <v>1.4800000000000001E-2</v>
      </c>
      <c r="O1268" s="17">
        <v>5.6099999999999997E-2</v>
      </c>
      <c r="Q1268" s="19">
        <v>99.229100000000003</v>
      </c>
      <c r="R1268" s="21">
        <v>67.729468599033822</v>
      </c>
      <c r="T1268" s="17">
        <v>1.8414689184206365</v>
      </c>
      <c r="U1268" s="17">
        <v>0.15853108157936346</v>
      </c>
      <c r="V1268" s="17">
        <v>0</v>
      </c>
      <c r="W1268" s="21">
        <v>2</v>
      </c>
      <c r="X1268" s="17">
        <v>4.9928470130830099E-2</v>
      </c>
      <c r="Y1268" s="17">
        <v>6.0077170203676943E-2</v>
      </c>
      <c r="Z1268" s="17">
        <v>1.6516037600285778E-3</v>
      </c>
      <c r="AA1268" s="17">
        <v>3.3971518572407551E-2</v>
      </c>
      <c r="AB1268" s="17">
        <v>0.77834293642691943</v>
      </c>
      <c r="AC1268" s="17">
        <v>7.6028300906137325E-2</v>
      </c>
      <c r="AD1268" s="17">
        <v>0</v>
      </c>
      <c r="AE1268" s="17">
        <v>0</v>
      </c>
      <c r="AF1268" s="21">
        <v>1</v>
      </c>
      <c r="AG1268" s="17">
        <v>0</v>
      </c>
      <c r="AH1268" s="17">
        <v>7.1902847560879862E-2</v>
      </c>
      <c r="AI1268" s="17">
        <v>0</v>
      </c>
      <c r="AJ1268" s="17">
        <v>4.2008876008841596E-3</v>
      </c>
      <c r="AK1268" s="17">
        <v>0.90282706517824785</v>
      </c>
      <c r="AL1268" s="17">
        <v>2.0366177800098344E-2</v>
      </c>
      <c r="AM1268" s="17">
        <v>7.0302185988846964E-4</v>
      </c>
      <c r="AN1268" s="21">
        <v>0.99999999999999867</v>
      </c>
      <c r="AO1268" s="21">
        <v>3.9999999999999987</v>
      </c>
      <c r="AQ1268" s="21">
        <v>41.108666092291202</v>
      </c>
      <c r="AR1268" s="21">
        <v>11.207961162177959</v>
      </c>
      <c r="AS1268" s="21">
        <v>47.683372745530839</v>
      </c>
    </row>
    <row r="1269" spans="1:45" x14ac:dyDescent="0.35">
      <c r="A1269" s="21" t="s">
        <v>7</v>
      </c>
      <c r="B1269" s="17" t="s">
        <v>140</v>
      </c>
      <c r="C1269" s="21">
        <v>1080</v>
      </c>
      <c r="D1269" s="21">
        <v>215</v>
      </c>
      <c r="E1269" s="17" t="s">
        <v>121</v>
      </c>
      <c r="F1269" s="19">
        <v>50.03</v>
      </c>
      <c r="G1269" s="17">
        <v>1.1618999999999999</v>
      </c>
      <c r="H1269" s="19">
        <v>4.49</v>
      </c>
      <c r="I1269" s="19">
        <v>6.99</v>
      </c>
      <c r="J1269" s="17">
        <v>0.1216</v>
      </c>
      <c r="K1269" s="19">
        <v>14.32</v>
      </c>
      <c r="L1269" s="19">
        <v>22.6</v>
      </c>
      <c r="M1269" s="17">
        <v>0.31740000000000002</v>
      </c>
      <c r="N1269" s="17">
        <v>1.5299999999999999E-2</v>
      </c>
      <c r="O1269" s="17">
        <v>5.9299999999999999E-2</v>
      </c>
      <c r="Q1269" s="19">
        <v>100.10550000000002</v>
      </c>
      <c r="R1269" s="21">
        <v>67.1984983575786</v>
      </c>
      <c r="T1269" s="17">
        <v>1.846370927979174</v>
      </c>
      <c r="U1269" s="17">
        <v>0.15362907202082599</v>
      </c>
      <c r="V1269" s="17">
        <v>0</v>
      </c>
      <c r="W1269" s="21">
        <v>2</v>
      </c>
      <c r="X1269" s="17">
        <v>4.1654128570753013E-2</v>
      </c>
      <c r="Y1269" s="17">
        <v>6.9171460273745086E-2</v>
      </c>
      <c r="Z1269" s="17">
        <v>1.7301670962505025E-3</v>
      </c>
      <c r="AA1269" s="17">
        <v>3.2251437005507672E-2</v>
      </c>
      <c r="AB1269" s="17">
        <v>0.78787323330805448</v>
      </c>
      <c r="AC1269" s="17">
        <v>6.7319573745689198E-2</v>
      </c>
      <c r="AD1269" s="17">
        <v>0</v>
      </c>
      <c r="AE1269" s="17">
        <v>0</v>
      </c>
      <c r="AF1269" s="21">
        <v>0.99999999999999989</v>
      </c>
      <c r="AG1269" s="17">
        <v>0</v>
      </c>
      <c r="AH1269" s="17">
        <v>7.9219870708479467E-2</v>
      </c>
      <c r="AI1269" s="17">
        <v>0</v>
      </c>
      <c r="AJ1269" s="17">
        <v>3.8006752720072027E-3</v>
      </c>
      <c r="AK1269" s="17">
        <v>0.89354989608857593</v>
      </c>
      <c r="AL1269" s="17">
        <v>2.2709298591892711E-2</v>
      </c>
      <c r="AM1269" s="17">
        <v>7.2025933904656264E-4</v>
      </c>
      <c r="AN1269" s="21">
        <v>1.000000000000002</v>
      </c>
      <c r="AO1269" s="21">
        <v>4.0000000000000018</v>
      </c>
      <c r="AQ1269" s="21">
        <v>41.446622517517369</v>
      </c>
      <c r="AR1269" s="21">
        <v>11.547560203664467</v>
      </c>
      <c r="AS1269" s="21">
        <v>47.005817278818164</v>
      </c>
    </row>
    <row r="1270" spans="1:45" x14ac:dyDescent="0.35">
      <c r="A1270" s="21" t="s">
        <v>7</v>
      </c>
      <c r="B1270" s="17" t="s">
        <v>140</v>
      </c>
      <c r="C1270" s="21">
        <v>1100</v>
      </c>
      <c r="D1270" s="21">
        <v>217</v>
      </c>
      <c r="E1270" s="17" t="s">
        <v>121</v>
      </c>
      <c r="F1270" s="19">
        <v>49.95</v>
      </c>
      <c r="G1270" s="17">
        <v>1.1777</v>
      </c>
      <c r="H1270" s="19">
        <v>4.5</v>
      </c>
      <c r="I1270" s="19">
        <v>6.64</v>
      </c>
      <c r="J1270" s="17">
        <v>0.1043</v>
      </c>
      <c r="K1270" s="19">
        <v>14.05</v>
      </c>
      <c r="L1270" s="19">
        <v>22.77</v>
      </c>
      <c r="M1270" s="17">
        <v>0.219</v>
      </c>
      <c r="O1270" s="17">
        <v>7.7700000000000005E-2</v>
      </c>
      <c r="Q1270" s="19">
        <v>99.488699999999994</v>
      </c>
      <c r="R1270" s="21">
        <v>67.907201546640891</v>
      </c>
      <c r="T1270" s="17">
        <v>1.8567774604815621</v>
      </c>
      <c r="U1270" s="17">
        <v>0.14322253951843789</v>
      </c>
      <c r="V1270" s="17">
        <v>0</v>
      </c>
      <c r="W1270" s="21">
        <v>2</v>
      </c>
      <c r="X1270" s="17">
        <v>5.3913927751419316E-2</v>
      </c>
      <c r="Y1270" s="17">
        <v>3.695389625342007E-2</v>
      </c>
      <c r="Z1270" s="17">
        <v>2.2834435855578973E-3</v>
      </c>
      <c r="AA1270" s="17">
        <v>3.2926904635673444E-2</v>
      </c>
      <c r="AB1270" s="17">
        <v>0.77862001805852399</v>
      </c>
      <c r="AC1270" s="17">
        <v>9.530180971540525E-2</v>
      </c>
      <c r="AD1270" s="17">
        <v>0</v>
      </c>
      <c r="AE1270" s="17">
        <v>0</v>
      </c>
      <c r="AF1270" s="21">
        <v>1</v>
      </c>
      <c r="AG1270" s="17">
        <v>0</v>
      </c>
      <c r="AH1270" s="17">
        <v>7.4138475160066192E-2</v>
      </c>
      <c r="AI1270" s="17">
        <v>0</v>
      </c>
      <c r="AJ1270" s="17">
        <v>3.2835785599029743E-3</v>
      </c>
      <c r="AK1270" s="17">
        <v>0.90679540893672661</v>
      </c>
      <c r="AL1270" s="17">
        <v>1.5782537343303524E-2</v>
      </c>
      <c r="AM1270" s="17">
        <v>0</v>
      </c>
      <c r="AN1270" s="21">
        <v>0.99999999999999922</v>
      </c>
      <c r="AO1270" s="21">
        <v>3.9999999999999991</v>
      </c>
      <c r="AQ1270" s="21">
        <v>41.086107191431608</v>
      </c>
      <c r="AR1270" s="21">
        <v>11.064245344878255</v>
      </c>
      <c r="AS1270" s="21">
        <v>47.849647463690133</v>
      </c>
    </row>
    <row r="1271" spans="1:45" x14ac:dyDescent="0.35">
      <c r="A1271" s="21" t="s">
        <v>7</v>
      </c>
      <c r="B1271" s="17" t="s">
        <v>140</v>
      </c>
      <c r="C1271" s="21">
        <v>1110</v>
      </c>
      <c r="D1271" s="21">
        <v>218</v>
      </c>
      <c r="E1271" s="17" t="s">
        <v>121</v>
      </c>
      <c r="F1271" s="19">
        <v>49.92</v>
      </c>
      <c r="G1271" s="17">
        <v>1.1337999999999999</v>
      </c>
      <c r="H1271" s="19">
        <v>4.59</v>
      </c>
      <c r="I1271" s="19">
        <v>6.91</v>
      </c>
      <c r="J1271" s="17">
        <v>9.5600000000000004E-2</v>
      </c>
      <c r="K1271" s="19">
        <v>14.08</v>
      </c>
      <c r="L1271" s="19">
        <v>22.88</v>
      </c>
      <c r="M1271" s="17">
        <v>0.26040000000000002</v>
      </c>
      <c r="Q1271" s="19">
        <v>99.869799999999998</v>
      </c>
      <c r="R1271" s="21">
        <v>67.079561696045729</v>
      </c>
      <c r="T1271" s="17">
        <v>1.8480563275132678</v>
      </c>
      <c r="U1271" s="17">
        <v>0.15194367248673224</v>
      </c>
      <c r="V1271" s="17">
        <v>0</v>
      </c>
      <c r="W1271" s="21">
        <v>2</v>
      </c>
      <c r="X1271" s="17">
        <v>4.8311344752548085E-2</v>
      </c>
      <c r="Y1271" s="17">
        <v>5.9182314276778968E-2</v>
      </c>
      <c r="Z1271" s="17">
        <v>0</v>
      </c>
      <c r="AA1271" s="17">
        <v>3.1569590450680862E-2</v>
      </c>
      <c r="AB1271" s="17">
        <v>0.77708434543931304</v>
      </c>
      <c r="AC1271" s="17">
        <v>8.3852405080679038E-2</v>
      </c>
      <c r="AD1271" s="17">
        <v>0</v>
      </c>
      <c r="AE1271" s="17">
        <v>0</v>
      </c>
      <c r="AF1271" s="21">
        <v>1</v>
      </c>
      <c r="AG1271" s="17">
        <v>0</v>
      </c>
      <c r="AH1271" s="17">
        <v>7.0872131004747957E-2</v>
      </c>
      <c r="AI1271" s="17">
        <v>0</v>
      </c>
      <c r="AJ1271" s="17">
        <v>2.9973486276686414E-3</v>
      </c>
      <c r="AK1271" s="17">
        <v>0.90744135292362715</v>
      </c>
      <c r="AL1271" s="17">
        <v>1.8689167443955542E-2</v>
      </c>
      <c r="AM1271" s="17">
        <v>0</v>
      </c>
      <c r="AN1271" s="21">
        <v>0.99999999999999933</v>
      </c>
      <c r="AO1271" s="21">
        <v>3.9999999999999991</v>
      </c>
      <c r="AQ1271" s="21">
        <v>40.868419420625273</v>
      </c>
      <c r="AR1271" s="21">
        <v>11.407425500769198</v>
      </c>
      <c r="AS1271" s="21">
        <v>47.724155078605527</v>
      </c>
    </row>
    <row r="1272" spans="1:45" x14ac:dyDescent="0.35">
      <c r="A1272" s="21" t="s">
        <v>7</v>
      </c>
      <c r="B1272" s="17" t="s">
        <v>140</v>
      </c>
      <c r="C1272" s="21">
        <v>1120</v>
      </c>
      <c r="D1272" s="21">
        <v>219</v>
      </c>
      <c r="E1272" s="17" t="s">
        <v>121</v>
      </c>
      <c r="F1272" s="19">
        <v>49.72</v>
      </c>
      <c r="G1272" s="17">
        <v>1.2287999999999999</v>
      </c>
      <c r="H1272" s="19">
        <v>4.59</v>
      </c>
      <c r="I1272" s="19">
        <v>6.8</v>
      </c>
      <c r="J1272" s="17">
        <v>0.14760000000000001</v>
      </c>
      <c r="K1272" s="19">
        <v>14.26</v>
      </c>
      <c r="L1272" s="19">
        <v>22.98</v>
      </c>
      <c r="M1272" s="17">
        <v>0.27300000000000002</v>
      </c>
      <c r="N1272" s="17">
        <v>1.2999999999999999E-3</v>
      </c>
      <c r="Q1272" s="19">
        <v>100.00069999999999</v>
      </c>
      <c r="R1272" s="21">
        <v>67.711301044634382</v>
      </c>
      <c r="T1272" s="17">
        <v>1.8368257443236242</v>
      </c>
      <c r="U1272" s="17">
        <v>0.16317425567637578</v>
      </c>
      <c r="V1272" s="17">
        <v>0</v>
      </c>
      <c r="W1272" s="21">
        <v>2</v>
      </c>
      <c r="X1272" s="17">
        <v>3.6664453649809969E-2</v>
      </c>
      <c r="Y1272" s="17">
        <v>7.7836519004496826E-2</v>
      </c>
      <c r="Z1272" s="17">
        <v>0</v>
      </c>
      <c r="AA1272" s="17">
        <v>3.4143647036187365E-2</v>
      </c>
      <c r="AB1272" s="17">
        <v>0.78538253807047376</v>
      </c>
      <c r="AC1272" s="17">
        <v>6.5972842239032103E-2</v>
      </c>
      <c r="AD1272" s="17">
        <v>0</v>
      </c>
      <c r="AE1272" s="17">
        <v>0</v>
      </c>
      <c r="AF1272" s="21">
        <v>1</v>
      </c>
      <c r="AG1272" s="17">
        <v>0</v>
      </c>
      <c r="AH1272" s="17">
        <v>6.6255175788220738E-2</v>
      </c>
      <c r="AI1272" s="17">
        <v>0</v>
      </c>
      <c r="AJ1272" s="17">
        <v>4.6180851363970326E-3</v>
      </c>
      <c r="AK1272" s="17">
        <v>0.90951272802507799</v>
      </c>
      <c r="AL1272" s="17">
        <v>1.9552749327357434E-2</v>
      </c>
      <c r="AM1272" s="17">
        <v>6.1261722945587572E-5</v>
      </c>
      <c r="AN1272" s="21">
        <v>0.99999999999999878</v>
      </c>
      <c r="AO1272" s="21">
        <v>3.9999999999999987</v>
      </c>
      <c r="AQ1272" s="21">
        <v>41.128594067696824</v>
      </c>
      <c r="AR1272" s="21">
        <v>11.242412445577116</v>
      </c>
      <c r="AS1272" s="21">
        <v>47.62899348672606</v>
      </c>
    </row>
    <row r="1273" spans="1:45" x14ac:dyDescent="0.35">
      <c r="A1273" s="21" t="s">
        <v>7</v>
      </c>
      <c r="B1273" s="17" t="s">
        <v>140</v>
      </c>
      <c r="C1273" s="21">
        <v>1130</v>
      </c>
      <c r="D1273" s="21">
        <v>220</v>
      </c>
      <c r="E1273" s="17" t="s">
        <v>121</v>
      </c>
      <c r="F1273" s="19">
        <v>50.74</v>
      </c>
      <c r="G1273" s="17">
        <v>1.1389</v>
      </c>
      <c r="H1273" s="19">
        <v>4.6900000000000004</v>
      </c>
      <c r="I1273" s="19">
        <v>6.86</v>
      </c>
      <c r="J1273" s="17">
        <v>0.13900000000000001</v>
      </c>
      <c r="K1273" s="19">
        <v>13.98</v>
      </c>
      <c r="L1273" s="19">
        <v>22.69</v>
      </c>
      <c r="M1273" s="17">
        <v>0.29270000000000002</v>
      </c>
      <c r="N1273" s="17">
        <v>1.1000000000000001E-3</v>
      </c>
      <c r="Q1273" s="19">
        <v>100.53169999999999</v>
      </c>
      <c r="R1273" s="21">
        <v>67.082533589251454</v>
      </c>
      <c r="T1273" s="17">
        <v>1.8672148396658199</v>
      </c>
      <c r="U1273" s="17">
        <v>0.13278516033418009</v>
      </c>
      <c r="V1273" s="17">
        <v>0</v>
      </c>
      <c r="W1273" s="21">
        <v>2</v>
      </c>
      <c r="X1273" s="17">
        <v>7.0612879353145169E-2</v>
      </c>
      <c r="Y1273" s="17">
        <v>2.0060958926702763E-2</v>
      </c>
      <c r="Z1273" s="17">
        <v>0</v>
      </c>
      <c r="AA1273" s="17">
        <v>3.1522546070829674E-2</v>
      </c>
      <c r="AB1273" s="17">
        <v>0.76696558457820385</v>
      </c>
      <c r="AC1273" s="17">
        <v>0.11083803107111845</v>
      </c>
      <c r="AD1273" s="17">
        <v>0</v>
      </c>
      <c r="AE1273" s="17">
        <v>0</v>
      </c>
      <c r="AF1273" s="21">
        <v>0.99999999999999989</v>
      </c>
      <c r="AG1273" s="17">
        <v>0</v>
      </c>
      <c r="AH1273" s="17">
        <v>8.0193158080206356E-2</v>
      </c>
      <c r="AI1273" s="17">
        <v>0</v>
      </c>
      <c r="AJ1273" s="17">
        <v>4.3320889715297945E-3</v>
      </c>
      <c r="AK1273" s="17">
        <v>0.89454098286093642</v>
      </c>
      <c r="AL1273" s="17">
        <v>2.0882134927052987E-2</v>
      </c>
      <c r="AM1273" s="17">
        <v>5.1635160274993658E-5</v>
      </c>
      <c r="AN1273" s="21">
        <v>1.0000000000000007</v>
      </c>
      <c r="AO1273" s="21">
        <v>4.0000000000000009</v>
      </c>
      <c r="AQ1273" s="21">
        <v>40.86275225192098</v>
      </c>
      <c r="AR1273" s="21">
        <v>11.477473571980823</v>
      </c>
      <c r="AS1273" s="21">
        <v>47.659774176098196</v>
      </c>
    </row>
    <row r="1274" spans="1:45" x14ac:dyDescent="0.35">
      <c r="A1274" s="21" t="s">
        <v>7</v>
      </c>
      <c r="B1274" s="17" t="s">
        <v>140</v>
      </c>
      <c r="C1274" s="21">
        <v>1140</v>
      </c>
      <c r="D1274" s="21">
        <v>221</v>
      </c>
      <c r="E1274" s="17" t="s">
        <v>121</v>
      </c>
      <c r="F1274" s="19">
        <v>50.05</v>
      </c>
      <c r="G1274" s="17">
        <v>1.0953999999999999</v>
      </c>
      <c r="H1274" s="19">
        <v>4.76</v>
      </c>
      <c r="I1274" s="19">
        <v>6.79</v>
      </c>
      <c r="J1274" s="17">
        <v>0.1535</v>
      </c>
      <c r="K1274" s="19">
        <v>14</v>
      </c>
      <c r="L1274" s="19">
        <v>23.06</v>
      </c>
      <c r="M1274" s="17">
        <v>0.32019999999999998</v>
      </c>
      <c r="O1274" s="17">
        <v>4.7100000000000003E-2</v>
      </c>
      <c r="Q1274" s="19">
        <v>100.27619999999999</v>
      </c>
      <c r="R1274" s="21">
        <v>67.34006734006735</v>
      </c>
      <c r="T1274" s="17">
        <v>1.8447267351490795</v>
      </c>
      <c r="U1274" s="17">
        <v>0.15527326485092052</v>
      </c>
      <c r="V1274" s="17">
        <v>0</v>
      </c>
      <c r="W1274" s="21">
        <v>2</v>
      </c>
      <c r="X1274" s="17">
        <v>5.1486012552461463E-2</v>
      </c>
      <c r="Y1274" s="17">
        <v>6.4562200156189006E-2</v>
      </c>
      <c r="Z1274" s="17">
        <v>1.3724412790628911E-3</v>
      </c>
      <c r="AA1274" s="17">
        <v>3.0366347982061174E-2</v>
      </c>
      <c r="AB1274" s="17">
        <v>0.76927367990252615</v>
      </c>
      <c r="AC1274" s="17">
        <v>8.2939318127699391E-2</v>
      </c>
      <c r="AD1274" s="17">
        <v>0</v>
      </c>
      <c r="AE1274" s="17">
        <v>0</v>
      </c>
      <c r="AF1274" s="21">
        <v>1</v>
      </c>
      <c r="AG1274" s="17">
        <v>0</v>
      </c>
      <c r="AH1274" s="17">
        <v>6.1767088307796647E-2</v>
      </c>
      <c r="AI1274" s="17">
        <v>0</v>
      </c>
      <c r="AJ1274" s="17">
        <v>4.7915395782764329E-3</v>
      </c>
      <c r="AK1274" s="17">
        <v>0.91056128701301164</v>
      </c>
      <c r="AL1274" s="17">
        <v>2.2880085100915021E-2</v>
      </c>
      <c r="AM1274" s="17">
        <v>0</v>
      </c>
      <c r="AN1274" s="21">
        <v>0.99999999999999978</v>
      </c>
      <c r="AO1274" s="21">
        <v>4</v>
      </c>
      <c r="AQ1274" s="21">
        <v>40.618599973534941</v>
      </c>
      <c r="AR1274" s="21">
        <v>11.302639976784068</v>
      </c>
      <c r="AS1274" s="21">
        <v>48.078760049680994</v>
      </c>
    </row>
    <row r="1275" spans="1:45" x14ac:dyDescent="0.35">
      <c r="A1275" s="21" t="s">
        <v>7</v>
      </c>
      <c r="B1275" s="17" t="s">
        <v>140</v>
      </c>
      <c r="C1275" s="21">
        <v>1150</v>
      </c>
      <c r="D1275" s="21">
        <v>222</v>
      </c>
      <c r="E1275" s="17" t="s">
        <v>121</v>
      </c>
      <c r="F1275" s="19">
        <v>50.67</v>
      </c>
      <c r="G1275" s="17">
        <v>1.1620999999999999</v>
      </c>
      <c r="H1275" s="19">
        <v>4.53</v>
      </c>
      <c r="I1275" s="19">
        <v>6.68</v>
      </c>
      <c r="J1275" s="17">
        <v>0.1535</v>
      </c>
      <c r="K1275" s="19">
        <v>13.96</v>
      </c>
      <c r="L1275" s="19">
        <v>22.88</v>
      </c>
      <c r="M1275" s="17">
        <v>0.30059999999999998</v>
      </c>
      <c r="Q1275" s="19">
        <v>100.33620000000001</v>
      </c>
      <c r="R1275" s="21">
        <v>67.63565891472868</v>
      </c>
      <c r="T1275" s="17">
        <v>1.8679330779547982</v>
      </c>
      <c r="U1275" s="17">
        <v>0.13206692204520176</v>
      </c>
      <c r="V1275" s="17">
        <v>0</v>
      </c>
      <c r="W1275" s="21">
        <v>2</v>
      </c>
      <c r="X1275" s="17">
        <v>6.4739245082089308E-2</v>
      </c>
      <c r="Y1275" s="17">
        <v>2.4368306882876636E-2</v>
      </c>
      <c r="Z1275" s="17">
        <v>0</v>
      </c>
      <c r="AA1275" s="17">
        <v>3.2221501730558037E-2</v>
      </c>
      <c r="AB1275" s="17">
        <v>0.7672213939936362</v>
      </c>
      <c r="AC1275" s="17">
        <v>0.11144955231083986</v>
      </c>
      <c r="AD1275" s="17">
        <v>0</v>
      </c>
      <c r="AE1275" s="17">
        <v>0</v>
      </c>
      <c r="AF1275" s="21">
        <v>1</v>
      </c>
      <c r="AG1275" s="17">
        <v>0</v>
      </c>
      <c r="AH1275" s="17">
        <v>7.0098688623409178E-2</v>
      </c>
      <c r="AI1275" s="17">
        <v>0</v>
      </c>
      <c r="AJ1275" s="17">
        <v>4.7924493117739563E-3</v>
      </c>
      <c r="AK1275" s="17">
        <v>0.90362522868393602</v>
      </c>
      <c r="AL1275" s="17">
        <v>2.1483633380880388E-2</v>
      </c>
      <c r="AM1275" s="17">
        <v>0</v>
      </c>
      <c r="AN1275" s="21">
        <v>0.99999999999999956</v>
      </c>
      <c r="AO1275" s="21">
        <v>3.9999999999999996</v>
      </c>
      <c r="AQ1275" s="21">
        <v>40.775908291913751</v>
      </c>
      <c r="AR1275" s="21">
        <v>11.198658966593408</v>
      </c>
      <c r="AS1275" s="21">
        <v>48.025432741492843</v>
      </c>
    </row>
    <row r="1276" spans="1:45" x14ac:dyDescent="0.35">
      <c r="A1276" s="21" t="s">
        <v>7</v>
      </c>
      <c r="B1276" s="17" t="s">
        <v>140</v>
      </c>
      <c r="C1276" s="21">
        <v>1160</v>
      </c>
      <c r="D1276" s="21">
        <v>223</v>
      </c>
      <c r="E1276" s="17" t="s">
        <v>121</v>
      </c>
      <c r="F1276" s="19">
        <v>50.06</v>
      </c>
      <c r="G1276" s="17">
        <v>1.1351</v>
      </c>
      <c r="H1276" s="19">
        <v>4.46</v>
      </c>
      <c r="I1276" s="19">
        <v>6.56</v>
      </c>
      <c r="J1276" s="17">
        <v>0.1767</v>
      </c>
      <c r="K1276" s="19">
        <v>14.03</v>
      </c>
      <c r="L1276" s="19">
        <v>22.81</v>
      </c>
      <c r="M1276" s="17">
        <v>0.2621</v>
      </c>
      <c r="N1276" s="17">
        <v>1.0200000000000001E-2</v>
      </c>
      <c r="O1276" s="17">
        <v>3.8999999999999998E-3</v>
      </c>
      <c r="Q1276" s="19">
        <v>99.50800000000001</v>
      </c>
      <c r="R1276" s="21">
        <v>68.139873725109283</v>
      </c>
      <c r="T1276" s="17">
        <v>1.8595443831518237</v>
      </c>
      <c r="U1276" s="17">
        <v>0.14045561684817631</v>
      </c>
      <c r="V1276" s="17">
        <v>0</v>
      </c>
      <c r="W1276" s="21">
        <v>2</v>
      </c>
      <c r="X1276" s="17">
        <v>5.4789713066376033E-2</v>
      </c>
      <c r="Y1276" s="17">
        <v>4.1483222125622936E-2</v>
      </c>
      <c r="Z1276" s="17">
        <v>1.1453157020972029E-4</v>
      </c>
      <c r="AA1276" s="17">
        <v>3.1713318895963641E-2</v>
      </c>
      <c r="AB1276" s="17">
        <v>0.77695926890354627</v>
      </c>
      <c r="AC1276" s="17">
        <v>9.4939945438281437E-2</v>
      </c>
      <c r="AD1276" s="17">
        <v>0</v>
      </c>
      <c r="AE1276" s="17">
        <v>0</v>
      </c>
      <c r="AF1276" s="21">
        <v>1</v>
      </c>
      <c r="AG1276" s="17">
        <v>0</v>
      </c>
      <c r="AH1276" s="17">
        <v>6.7339587252032179E-2</v>
      </c>
      <c r="AI1276" s="17">
        <v>0</v>
      </c>
      <c r="AJ1276" s="17">
        <v>5.5589272769986046E-3</v>
      </c>
      <c r="AK1276" s="17">
        <v>0.90774299776500766</v>
      </c>
      <c r="AL1276" s="17">
        <v>1.8875178695582407E-2</v>
      </c>
      <c r="AM1276" s="17">
        <v>4.8330901037886933E-4</v>
      </c>
      <c r="AN1276" s="21">
        <v>0.99999999999999967</v>
      </c>
      <c r="AO1276" s="21">
        <v>3.9999999999999996</v>
      </c>
      <c r="AQ1276" s="21">
        <v>41.021617990184517</v>
      </c>
      <c r="AR1276" s="21">
        <v>11.051691412339933</v>
      </c>
      <c r="AS1276" s="21">
        <v>47.926690597475549</v>
      </c>
    </row>
    <row r="1277" spans="1:45" x14ac:dyDescent="0.35">
      <c r="A1277" s="21" t="s">
        <v>7</v>
      </c>
      <c r="B1277" s="17" t="s">
        <v>140</v>
      </c>
      <c r="C1277" s="21">
        <v>1170</v>
      </c>
      <c r="D1277" s="21">
        <v>224</v>
      </c>
      <c r="E1277" s="17" t="s">
        <v>121</v>
      </c>
      <c r="F1277" s="19">
        <v>50.31</v>
      </c>
      <c r="G1277" s="17">
        <v>1.1298999999999999</v>
      </c>
      <c r="H1277" s="19">
        <v>4.5199999999999996</v>
      </c>
      <c r="I1277" s="19">
        <v>7.12</v>
      </c>
      <c r="J1277" s="17">
        <v>0.14180000000000001</v>
      </c>
      <c r="K1277" s="19">
        <v>14.21</v>
      </c>
      <c r="L1277" s="19">
        <v>22.61</v>
      </c>
      <c r="M1277" s="17">
        <v>0.28839999999999999</v>
      </c>
      <c r="N1277" s="17">
        <v>1.04E-2</v>
      </c>
      <c r="O1277" s="17">
        <v>4.2999999999999997E-2</v>
      </c>
      <c r="Q1277" s="19">
        <v>100.38350000000001</v>
      </c>
      <c r="R1277" s="21">
        <v>66.61978434130333</v>
      </c>
      <c r="T1277" s="17">
        <v>1.8534816973584258</v>
      </c>
      <c r="U1277" s="17">
        <v>0.14651830264157417</v>
      </c>
      <c r="V1277" s="17">
        <v>0</v>
      </c>
      <c r="W1277" s="21">
        <v>2</v>
      </c>
      <c r="X1277" s="17">
        <v>4.9728464969020392E-2</v>
      </c>
      <c r="Y1277" s="17">
        <v>5.4007239021962666E-2</v>
      </c>
      <c r="Z1277" s="17">
        <v>1.2524123593071993E-3</v>
      </c>
      <c r="AA1277" s="17">
        <v>3.130875952875465E-2</v>
      </c>
      <c r="AB1277" s="17">
        <v>0.78046411660180881</v>
      </c>
      <c r="AC1277" s="17">
        <v>8.3239007519146258E-2</v>
      </c>
      <c r="AD1277" s="17">
        <v>0</v>
      </c>
      <c r="AE1277" s="17">
        <v>0</v>
      </c>
      <c r="AF1277" s="21">
        <v>1</v>
      </c>
      <c r="AG1277" s="17">
        <v>0</v>
      </c>
      <c r="AH1277" s="17">
        <v>8.2094683663694074E-2</v>
      </c>
      <c r="AI1277" s="17">
        <v>0</v>
      </c>
      <c r="AJ1277" s="17">
        <v>4.4243446979167064E-3</v>
      </c>
      <c r="AK1277" s="17">
        <v>0.89239363887216738</v>
      </c>
      <c r="AL1277" s="17">
        <v>2.0598594503565888E-2</v>
      </c>
      <c r="AM1277" s="17">
        <v>4.887382626542864E-4</v>
      </c>
      <c r="AN1277" s="21">
        <v>0.99999999999999833</v>
      </c>
      <c r="AO1277" s="21">
        <v>3.9999999999999982</v>
      </c>
      <c r="AQ1277" s="21">
        <v>41.15019717159069</v>
      </c>
      <c r="AR1277" s="21">
        <v>11.798089094081956</v>
      </c>
      <c r="AS1277" s="21">
        <v>47.05171373432735</v>
      </c>
    </row>
    <row r="1278" spans="1:45" x14ac:dyDescent="0.35">
      <c r="A1278" s="21" t="s">
        <v>7</v>
      </c>
      <c r="B1278" s="17" t="s">
        <v>140</v>
      </c>
      <c r="C1278" s="21">
        <v>1180</v>
      </c>
      <c r="D1278" s="21">
        <v>225</v>
      </c>
      <c r="E1278" s="17" t="s">
        <v>121</v>
      </c>
      <c r="F1278" s="19">
        <v>50.29</v>
      </c>
      <c r="G1278" s="17">
        <v>1.2506999999999999</v>
      </c>
      <c r="H1278" s="19">
        <v>4.8499999999999996</v>
      </c>
      <c r="I1278" s="19">
        <v>6.73</v>
      </c>
      <c r="J1278" s="17">
        <v>0.1043</v>
      </c>
      <c r="K1278" s="19">
        <v>13.91</v>
      </c>
      <c r="L1278" s="19">
        <v>23.03</v>
      </c>
      <c r="M1278" s="17">
        <v>0.30869999999999997</v>
      </c>
      <c r="O1278" s="17">
        <v>3.2899999999999999E-2</v>
      </c>
      <c r="Q1278" s="19">
        <v>100.50660000000001</v>
      </c>
      <c r="R1278" s="21">
        <v>67.393410852713174</v>
      </c>
      <c r="T1278" s="17">
        <v>1.8506534807792776</v>
      </c>
      <c r="U1278" s="17">
        <v>0.1493465192207224</v>
      </c>
      <c r="V1278" s="17">
        <v>0</v>
      </c>
      <c r="W1278" s="21">
        <v>2</v>
      </c>
      <c r="X1278" s="17">
        <v>6.0990301037906286E-2</v>
      </c>
      <c r="Y1278" s="17">
        <v>4.0188815313343666E-2</v>
      </c>
      <c r="Z1278" s="17">
        <v>9.5715941454157757E-4</v>
      </c>
      <c r="AA1278" s="17">
        <v>3.4616925260955507E-2</v>
      </c>
      <c r="AB1278" s="17">
        <v>0.76312464739340435</v>
      </c>
      <c r="AC1278" s="17">
        <v>0.10012215157984872</v>
      </c>
      <c r="AD1278" s="17">
        <v>0</v>
      </c>
      <c r="AE1278" s="17">
        <v>0</v>
      </c>
      <c r="AF1278" s="21">
        <v>1</v>
      </c>
      <c r="AG1278" s="17">
        <v>0</v>
      </c>
      <c r="AH1278" s="17">
        <v>6.6781212855917066E-2</v>
      </c>
      <c r="AI1278" s="17">
        <v>0</v>
      </c>
      <c r="AJ1278" s="17">
        <v>3.2506223798670114E-3</v>
      </c>
      <c r="AK1278" s="17">
        <v>0.90794455769723681</v>
      </c>
      <c r="AL1278" s="17">
        <v>2.2023607066978677E-2</v>
      </c>
      <c r="AM1278" s="17">
        <v>0</v>
      </c>
      <c r="AN1278" s="21">
        <v>0.99999999999999956</v>
      </c>
      <c r="AO1278" s="21">
        <v>3.9999999999999996</v>
      </c>
      <c r="AQ1278" s="21">
        <v>40.561272303197576</v>
      </c>
      <c r="AR1278" s="21">
        <v>11.180049947689268</v>
      </c>
      <c r="AS1278" s="21">
        <v>48.258677749113154</v>
      </c>
    </row>
    <row r="1279" spans="1:45" x14ac:dyDescent="0.35">
      <c r="A1279" s="21" t="s">
        <v>7</v>
      </c>
      <c r="B1279" s="17" t="s">
        <v>140</v>
      </c>
      <c r="C1279" s="21">
        <v>1190</v>
      </c>
      <c r="D1279" s="21">
        <v>226</v>
      </c>
      <c r="E1279" s="17" t="s">
        <v>121</v>
      </c>
      <c r="F1279" s="19">
        <v>50.12</v>
      </c>
      <c r="G1279" s="17">
        <v>1.0931</v>
      </c>
      <c r="H1279" s="19">
        <v>4.34</v>
      </c>
      <c r="I1279" s="19">
        <v>6.55</v>
      </c>
      <c r="J1279" s="17">
        <v>9.2700000000000005E-2</v>
      </c>
      <c r="K1279" s="19">
        <v>14.35</v>
      </c>
      <c r="L1279" s="19">
        <v>22.95</v>
      </c>
      <c r="M1279" s="17">
        <v>0.26590000000000003</v>
      </c>
      <c r="Q1279" s="19">
        <v>99.76169999999999</v>
      </c>
      <c r="R1279" s="21">
        <v>68.660287081339703</v>
      </c>
      <c r="T1279" s="17">
        <v>1.854439934500923</v>
      </c>
      <c r="U1279" s="17">
        <v>0.14556006549907696</v>
      </c>
      <c r="V1279" s="17">
        <v>0</v>
      </c>
      <c r="W1279" s="21">
        <v>2</v>
      </c>
      <c r="X1279" s="17">
        <v>4.3683678307196022E-2</v>
      </c>
      <c r="Y1279" s="17">
        <v>6.0110603312612414E-2</v>
      </c>
      <c r="Z1279" s="17">
        <v>0</v>
      </c>
      <c r="AA1279" s="17">
        <v>3.0419598024223529E-2</v>
      </c>
      <c r="AB1279" s="17">
        <v>0.79155024499518867</v>
      </c>
      <c r="AC1279" s="17">
        <v>7.4235875360779358E-2</v>
      </c>
      <c r="AD1279" s="17">
        <v>0</v>
      </c>
      <c r="AE1279" s="17">
        <v>0</v>
      </c>
      <c r="AF1279" s="21">
        <v>1</v>
      </c>
      <c r="AG1279" s="17">
        <v>0</v>
      </c>
      <c r="AH1279" s="17">
        <v>6.8304746487879014E-2</v>
      </c>
      <c r="AI1279" s="17">
        <v>0</v>
      </c>
      <c r="AJ1279" s="17">
        <v>2.9048263986698047E-3</v>
      </c>
      <c r="AK1279" s="17">
        <v>0.90971701494427459</v>
      </c>
      <c r="AL1279" s="17">
        <v>1.9073412169176959E-2</v>
      </c>
      <c r="AM1279" s="17">
        <v>0</v>
      </c>
      <c r="AN1279" s="21">
        <v>1.0000000000000004</v>
      </c>
      <c r="AO1279" s="21">
        <v>4</v>
      </c>
      <c r="AQ1279" s="21">
        <v>41.511462557732436</v>
      </c>
      <c r="AR1279" s="21">
        <v>10.780026147168533</v>
      </c>
      <c r="AS1279" s="21">
        <v>47.708511295099029</v>
      </c>
    </row>
    <row r="1280" spans="1:45" x14ac:dyDescent="0.35">
      <c r="A1280" s="21" t="s">
        <v>7</v>
      </c>
      <c r="B1280" s="17" t="s">
        <v>140</v>
      </c>
      <c r="C1280" s="21">
        <v>1200</v>
      </c>
      <c r="D1280" s="21">
        <v>227</v>
      </c>
      <c r="E1280" s="17" t="s">
        <v>121</v>
      </c>
      <c r="F1280" s="19">
        <v>49.9</v>
      </c>
      <c r="G1280" s="17">
        <v>1.0829</v>
      </c>
      <c r="H1280" s="19">
        <v>4.91</v>
      </c>
      <c r="I1280" s="19">
        <v>6.44</v>
      </c>
      <c r="J1280" s="17">
        <v>0.13900000000000001</v>
      </c>
      <c r="K1280" s="19">
        <v>14</v>
      </c>
      <c r="L1280" s="19">
        <v>22.56</v>
      </c>
      <c r="M1280" s="17">
        <v>0.33329999999999999</v>
      </c>
      <c r="N1280" s="17">
        <v>1.0999999999999999E-2</v>
      </c>
      <c r="O1280" s="17">
        <v>5.6800000000000003E-2</v>
      </c>
      <c r="Q1280" s="19">
        <v>99.432999999999993</v>
      </c>
      <c r="R1280" s="21">
        <v>68.493150684931507</v>
      </c>
      <c r="T1280" s="17">
        <v>1.8524464039018402</v>
      </c>
      <c r="U1280" s="17">
        <v>0.14755359609815977</v>
      </c>
      <c r="V1280" s="17">
        <v>0</v>
      </c>
      <c r="W1280" s="21">
        <v>2</v>
      </c>
      <c r="X1280" s="17">
        <v>6.7257489995933034E-2</v>
      </c>
      <c r="Y1280" s="17">
        <v>4.2665557308033196E-2</v>
      </c>
      <c r="Z1280" s="17">
        <v>1.6670105421598645E-3</v>
      </c>
      <c r="AA1280" s="17">
        <v>3.0236068979215564E-2</v>
      </c>
      <c r="AB1280" s="17">
        <v>0.77481499935350395</v>
      </c>
      <c r="AC1280" s="17">
        <v>8.3358873821154256E-2</v>
      </c>
      <c r="AD1280" s="17">
        <v>0</v>
      </c>
      <c r="AE1280" s="17">
        <v>0</v>
      </c>
      <c r="AF1280" s="21">
        <v>0.99999999999999989</v>
      </c>
      <c r="AG1280" s="17">
        <v>0</v>
      </c>
      <c r="AH1280" s="17">
        <v>7.3886405275542688E-2</v>
      </c>
      <c r="AI1280" s="17">
        <v>0</v>
      </c>
      <c r="AJ1280" s="17">
        <v>4.370173166336264E-3</v>
      </c>
      <c r="AK1280" s="17">
        <v>0.8972348218517251</v>
      </c>
      <c r="AL1280" s="17">
        <v>2.3987708761273849E-2</v>
      </c>
      <c r="AM1280" s="17">
        <v>5.2089094512194163E-4</v>
      </c>
      <c r="AN1280" s="21">
        <v>0.99999999999999989</v>
      </c>
      <c r="AO1280" s="21">
        <v>4</v>
      </c>
      <c r="AQ1280" s="21">
        <v>41.294157013501682</v>
      </c>
      <c r="AR1280" s="21">
        <v>10.887259657005639</v>
      </c>
      <c r="AS1280" s="21">
        <v>47.818583329492682</v>
      </c>
    </row>
    <row r="1281" spans="1:45" x14ac:dyDescent="0.35">
      <c r="A1281" s="21" t="s">
        <v>7</v>
      </c>
      <c r="B1281" s="17" t="s">
        <v>140</v>
      </c>
      <c r="C1281" s="21">
        <v>1210</v>
      </c>
      <c r="D1281" s="21">
        <v>228</v>
      </c>
      <c r="E1281" s="17" t="s">
        <v>121</v>
      </c>
      <c r="F1281" s="19">
        <v>50.27</v>
      </c>
      <c r="G1281" s="17">
        <v>1.2126999999999999</v>
      </c>
      <c r="H1281" s="19">
        <v>4.6100000000000003</v>
      </c>
      <c r="I1281" s="19">
        <v>6.81</v>
      </c>
      <c r="J1281" s="17">
        <v>0.1245</v>
      </c>
      <c r="K1281" s="19">
        <v>14.17</v>
      </c>
      <c r="L1281" s="19">
        <v>22.28</v>
      </c>
      <c r="M1281" s="17">
        <v>0.29409999999999997</v>
      </c>
      <c r="O1281" s="17">
        <v>2.9100000000000001E-2</v>
      </c>
      <c r="Q1281" s="19">
        <v>99.800399999999996</v>
      </c>
      <c r="R1281" s="21">
        <v>67.54051477597713</v>
      </c>
      <c r="T1281" s="17">
        <v>1.8618152714736711</v>
      </c>
      <c r="U1281" s="17">
        <v>0.1381847285263289</v>
      </c>
      <c r="V1281" s="17">
        <v>0</v>
      </c>
      <c r="W1281" s="21">
        <v>2</v>
      </c>
      <c r="X1281" s="17">
        <v>6.302951548255778E-2</v>
      </c>
      <c r="Y1281" s="17">
        <v>2.785803686770599E-2</v>
      </c>
      <c r="Z1281" s="17">
        <v>8.5205101215722612E-4</v>
      </c>
      <c r="AA1281" s="17">
        <v>3.3781034754176348E-2</v>
      </c>
      <c r="AB1281" s="17">
        <v>0.78238845104853516</v>
      </c>
      <c r="AC1281" s="17">
        <v>9.2090910834867534E-2</v>
      </c>
      <c r="AD1281" s="17">
        <v>0</v>
      </c>
      <c r="AE1281" s="17">
        <v>0</v>
      </c>
      <c r="AF1281" s="21">
        <v>1</v>
      </c>
      <c r="AG1281" s="17">
        <v>0</v>
      </c>
      <c r="AH1281" s="17">
        <v>9.0952390361248359E-2</v>
      </c>
      <c r="AI1281" s="17">
        <v>0</v>
      </c>
      <c r="AJ1281" s="17">
        <v>3.9051326832881404E-3</v>
      </c>
      <c r="AK1281" s="17">
        <v>0.88402553261101824</v>
      </c>
      <c r="AL1281" s="17">
        <v>2.1116944344445526E-2</v>
      </c>
      <c r="AM1281" s="17">
        <v>0</v>
      </c>
      <c r="AN1281" s="21">
        <v>1.0000000000000002</v>
      </c>
      <c r="AO1281" s="21">
        <v>4</v>
      </c>
      <c r="AQ1281" s="21">
        <v>41.589408047091446</v>
      </c>
      <c r="AR1281" s="21">
        <v>11.418463489695576</v>
      </c>
      <c r="AS1281" s="21">
        <v>46.992128463212978</v>
      </c>
    </row>
    <row r="1282" spans="1:45" x14ac:dyDescent="0.35">
      <c r="A1282" s="21" t="s">
        <v>7</v>
      </c>
      <c r="B1282" s="17" t="s">
        <v>140</v>
      </c>
      <c r="C1282" s="21">
        <v>1220</v>
      </c>
      <c r="D1282" s="21">
        <v>229</v>
      </c>
      <c r="E1282" s="17" t="s">
        <v>121</v>
      </c>
      <c r="F1282" s="19">
        <v>49.95</v>
      </c>
      <c r="G1282" s="17">
        <v>1.3407</v>
      </c>
      <c r="H1282" s="19">
        <v>4.91</v>
      </c>
      <c r="I1282" s="19">
        <v>6.85</v>
      </c>
      <c r="J1282" s="17">
        <v>0.1535</v>
      </c>
      <c r="K1282" s="19">
        <v>14.05</v>
      </c>
      <c r="L1282" s="19">
        <v>22.89</v>
      </c>
      <c r="M1282" s="17">
        <v>0.25919999999999999</v>
      </c>
      <c r="N1282" s="17">
        <v>4.7000000000000002E-3</v>
      </c>
      <c r="O1282" s="17">
        <v>4.0599999999999997E-2</v>
      </c>
      <c r="Q1282" s="19">
        <v>100.44869999999999</v>
      </c>
      <c r="R1282" s="21">
        <v>67.224880382775126</v>
      </c>
      <c r="T1282" s="17">
        <v>1.8395756454338104</v>
      </c>
      <c r="U1282" s="17">
        <v>0.16042435456618964</v>
      </c>
      <c r="V1282" s="17">
        <v>0</v>
      </c>
      <c r="W1282" s="21">
        <v>2</v>
      </c>
      <c r="X1282" s="17">
        <v>5.2680696525830961E-2</v>
      </c>
      <c r="Y1282" s="17">
        <v>5.1015109755222936E-2</v>
      </c>
      <c r="Z1282" s="17">
        <v>1.1820969502888321E-3</v>
      </c>
      <c r="AA1282" s="17">
        <v>3.7136898940857033E-2</v>
      </c>
      <c r="AB1282" s="17">
        <v>0.77140661859187709</v>
      </c>
      <c r="AC1282" s="17">
        <v>8.6578579235923159E-2</v>
      </c>
      <c r="AD1282" s="17">
        <v>0</v>
      </c>
      <c r="AE1282" s="17">
        <v>0</v>
      </c>
      <c r="AF1282" s="21">
        <v>1</v>
      </c>
      <c r="AG1282" s="17">
        <v>0</v>
      </c>
      <c r="AH1282" s="17">
        <v>7.3355756176058939E-2</v>
      </c>
      <c r="AI1282" s="17">
        <v>0</v>
      </c>
      <c r="AJ1282" s="17">
        <v>4.7877258943102444E-3</v>
      </c>
      <c r="AK1282" s="17">
        <v>0.90312917138276416</v>
      </c>
      <c r="AL1282" s="17">
        <v>1.8506551649016122E-2</v>
      </c>
      <c r="AM1282" s="17">
        <v>2.2079489785114948E-4</v>
      </c>
      <c r="AN1282" s="21">
        <v>1.0000000000000007</v>
      </c>
      <c r="AO1282" s="21">
        <v>4.0000000000000009</v>
      </c>
      <c r="AQ1282" s="21">
        <v>40.809271173673729</v>
      </c>
      <c r="AR1282" s="21">
        <v>11.413016823943702</v>
      </c>
      <c r="AS1282" s="21">
        <v>47.777712002382572</v>
      </c>
    </row>
    <row r="1283" spans="1:45" x14ac:dyDescent="0.35">
      <c r="A1283" s="21" t="s">
        <v>7</v>
      </c>
      <c r="B1283" s="17" t="s">
        <v>140</v>
      </c>
      <c r="C1283" s="21">
        <v>1230</v>
      </c>
      <c r="D1283" s="21">
        <v>230</v>
      </c>
      <c r="E1283" s="17" t="s">
        <v>121</v>
      </c>
      <c r="F1283" s="19">
        <v>50.39</v>
      </c>
      <c r="G1283" s="17">
        <v>1.1068</v>
      </c>
      <c r="H1283" s="19">
        <v>4.33</v>
      </c>
      <c r="I1283" s="19">
        <v>6.57</v>
      </c>
      <c r="J1283" s="17">
        <v>0.20849999999999999</v>
      </c>
      <c r="K1283" s="19">
        <v>14.09</v>
      </c>
      <c r="L1283" s="19">
        <v>23.02</v>
      </c>
      <c r="M1283" s="17">
        <v>0.25940000000000002</v>
      </c>
      <c r="Q1283" s="19">
        <v>99.974699999999984</v>
      </c>
      <c r="R1283" s="21">
        <v>68.19941916747338</v>
      </c>
      <c r="T1283" s="17">
        <v>1.863428793717284</v>
      </c>
      <c r="U1283" s="17">
        <v>0.13657120628271602</v>
      </c>
      <c r="V1283" s="17">
        <v>0</v>
      </c>
      <c r="W1283" s="21">
        <v>2</v>
      </c>
      <c r="X1283" s="17">
        <v>5.213510821543188E-2</v>
      </c>
      <c r="Y1283" s="17">
        <v>4.1464638472759989E-2</v>
      </c>
      <c r="Z1283" s="17">
        <v>0</v>
      </c>
      <c r="AA1283" s="17">
        <v>3.0784312699523659E-2</v>
      </c>
      <c r="AB1283" s="17">
        <v>0.77679123144429774</v>
      </c>
      <c r="AC1283" s="17">
        <v>9.8824709167986802E-2</v>
      </c>
      <c r="AD1283" s="17">
        <v>0</v>
      </c>
      <c r="AE1283" s="17">
        <v>0</v>
      </c>
      <c r="AF1283" s="21">
        <v>1</v>
      </c>
      <c r="AG1283" s="17">
        <v>0</v>
      </c>
      <c r="AH1283" s="17">
        <v>6.2871061800301331E-2</v>
      </c>
      <c r="AI1283" s="17">
        <v>0</v>
      </c>
      <c r="AJ1283" s="17">
        <v>6.5300009241931606E-3</v>
      </c>
      <c r="AK1283" s="17">
        <v>0.91200177147097938</v>
      </c>
      <c r="AL1283" s="17">
        <v>1.8597165804525945E-2</v>
      </c>
      <c r="AM1283" s="17">
        <v>0</v>
      </c>
      <c r="AN1283" s="21">
        <v>0.99999999999999989</v>
      </c>
      <c r="AO1283" s="21">
        <v>4</v>
      </c>
      <c r="AQ1283" s="21">
        <v>40.916408645468621</v>
      </c>
      <c r="AR1283" s="21">
        <v>11.045153668364318</v>
      </c>
      <c r="AS1283" s="21">
        <v>48.038437686167057</v>
      </c>
    </row>
    <row r="1284" spans="1:45" x14ac:dyDescent="0.35">
      <c r="A1284" s="21" t="s">
        <v>7</v>
      </c>
      <c r="B1284" s="17" t="s">
        <v>140</v>
      </c>
      <c r="C1284" s="21">
        <v>1240</v>
      </c>
      <c r="D1284" s="21">
        <v>231</v>
      </c>
      <c r="E1284" s="17" t="s">
        <v>133</v>
      </c>
      <c r="F1284" s="19">
        <v>47.87</v>
      </c>
      <c r="G1284" s="17">
        <v>1.5428999999999999</v>
      </c>
      <c r="H1284" s="19">
        <v>6.08</v>
      </c>
      <c r="I1284" s="19">
        <v>7.31</v>
      </c>
      <c r="J1284" s="17">
        <v>0.1273</v>
      </c>
      <c r="K1284" s="19">
        <v>12.85</v>
      </c>
      <c r="L1284" s="19">
        <v>22.45</v>
      </c>
      <c r="M1284" s="17">
        <v>0.245</v>
      </c>
      <c r="Q1284" s="19">
        <v>98.475200000000015</v>
      </c>
      <c r="R1284" s="21">
        <v>63.74007936507936</v>
      </c>
      <c r="T1284" s="17">
        <v>1.8047227468776947</v>
      </c>
      <c r="U1284" s="17">
        <v>0.19527725312230526</v>
      </c>
      <c r="V1284" s="17">
        <v>0</v>
      </c>
      <c r="W1284" s="21">
        <v>2</v>
      </c>
      <c r="X1284" s="17">
        <v>7.4857672096923844E-2</v>
      </c>
      <c r="Y1284" s="17">
        <v>5.0826797045342743E-2</v>
      </c>
      <c r="Z1284" s="17">
        <v>0</v>
      </c>
      <c r="AA1284" s="17">
        <v>4.3749864432001122E-2</v>
      </c>
      <c r="AB1284" s="17">
        <v>0.7222292451622716</v>
      </c>
      <c r="AC1284" s="17">
        <v>0.10833642126346066</v>
      </c>
      <c r="AD1284" s="17">
        <v>0</v>
      </c>
      <c r="AE1284" s="17">
        <v>0</v>
      </c>
      <c r="AF1284" s="21">
        <v>1</v>
      </c>
      <c r="AG1284" s="17">
        <v>0</v>
      </c>
      <c r="AH1284" s="17">
        <v>7.1283155444820723E-2</v>
      </c>
      <c r="AI1284" s="17">
        <v>0</v>
      </c>
      <c r="AJ1284" s="17">
        <v>4.0645662649523894E-3</v>
      </c>
      <c r="AK1284" s="17">
        <v>0.90674533340626196</v>
      </c>
      <c r="AL1284" s="17">
        <v>1.7906944883964545E-2</v>
      </c>
      <c r="AM1284" s="17">
        <v>0</v>
      </c>
      <c r="AN1284" s="21">
        <v>0.99999999999999956</v>
      </c>
      <c r="AO1284" s="21">
        <v>3.9999999999999996</v>
      </c>
      <c r="AQ1284" s="21">
        <v>38.756901406449572</v>
      </c>
      <c r="AR1284" s="21">
        <v>12.584532462392415</v>
      </c>
      <c r="AS1284" s="21">
        <v>48.658566131158011</v>
      </c>
    </row>
    <row r="1285" spans="1:45" x14ac:dyDescent="0.35">
      <c r="A1285" s="21" t="s">
        <v>7</v>
      </c>
      <c r="B1285" s="17" t="s">
        <v>140</v>
      </c>
      <c r="C1285" s="21">
        <v>1250</v>
      </c>
      <c r="D1285" s="21">
        <v>232</v>
      </c>
      <c r="E1285" s="17" t="s">
        <v>133</v>
      </c>
      <c r="F1285" s="19">
        <v>47.63</v>
      </c>
      <c r="G1285" s="17">
        <v>1.78</v>
      </c>
      <c r="H1285" s="19">
        <v>6.57</v>
      </c>
      <c r="I1285" s="19">
        <v>7.32</v>
      </c>
      <c r="J1285" s="17">
        <v>0.107</v>
      </c>
      <c r="K1285" s="19">
        <v>12.69</v>
      </c>
      <c r="L1285" s="19">
        <v>22.83</v>
      </c>
      <c r="M1285" s="17">
        <v>0.31009999999999999</v>
      </c>
      <c r="N1285" s="17">
        <v>4.8999999999999998E-3</v>
      </c>
      <c r="O1285" s="17">
        <v>8.8999999999999999E-3</v>
      </c>
      <c r="Q1285" s="19">
        <v>99.250900000000001</v>
      </c>
      <c r="R1285" s="21">
        <v>63.41829085457271</v>
      </c>
      <c r="T1285" s="17">
        <v>1.7819855966007045</v>
      </c>
      <c r="U1285" s="17">
        <v>0.21801440339929545</v>
      </c>
      <c r="V1285" s="17">
        <v>0</v>
      </c>
      <c r="W1285" s="21">
        <v>2</v>
      </c>
      <c r="X1285" s="17">
        <v>7.166596913426454E-2</v>
      </c>
      <c r="Y1285" s="17">
        <v>6.8634915786260686E-2</v>
      </c>
      <c r="Z1285" s="17">
        <v>2.6324402297690195E-4</v>
      </c>
      <c r="AA1285" s="17">
        <v>5.0088206124510926E-2</v>
      </c>
      <c r="AB1285" s="17">
        <v>0.70779926586161501</v>
      </c>
      <c r="AC1285" s="17">
        <v>0.10154839907037194</v>
      </c>
      <c r="AD1285" s="17">
        <v>0</v>
      </c>
      <c r="AE1285" s="17">
        <v>0</v>
      </c>
      <c r="AF1285" s="21">
        <v>1</v>
      </c>
      <c r="AG1285" s="17">
        <v>0</v>
      </c>
      <c r="AH1285" s="17">
        <v>5.8819566078007257E-2</v>
      </c>
      <c r="AI1285" s="17">
        <v>0</v>
      </c>
      <c r="AJ1285" s="17">
        <v>3.3903624194142131E-3</v>
      </c>
      <c r="AK1285" s="17">
        <v>0.91506393370934824</v>
      </c>
      <c r="AL1285" s="17">
        <v>2.2492292461333337E-2</v>
      </c>
      <c r="AM1285" s="17">
        <v>2.3384533189731469E-4</v>
      </c>
      <c r="AN1285" s="21">
        <v>1.0000000000000004</v>
      </c>
      <c r="AO1285" s="21">
        <v>4</v>
      </c>
      <c r="AQ1285" s="21">
        <v>38.151020499661549</v>
      </c>
      <c r="AR1285" s="21">
        <v>12.52620597224071</v>
      </c>
      <c r="AS1285" s="21">
        <v>49.322773528097741</v>
      </c>
    </row>
    <row r="1286" spans="1:45" x14ac:dyDescent="0.35">
      <c r="A1286" s="21" t="s">
        <v>7</v>
      </c>
      <c r="B1286" s="17" t="s">
        <v>140</v>
      </c>
      <c r="C1286" s="21">
        <v>1260</v>
      </c>
      <c r="D1286" s="21">
        <v>233</v>
      </c>
      <c r="E1286" s="17" t="s">
        <v>133</v>
      </c>
      <c r="F1286" s="19">
        <v>48.01</v>
      </c>
      <c r="G1286" s="17">
        <v>1.76</v>
      </c>
      <c r="H1286" s="19">
        <v>6.59</v>
      </c>
      <c r="I1286" s="19">
        <v>7.53</v>
      </c>
      <c r="J1286" s="17">
        <v>0.13</v>
      </c>
      <c r="K1286" s="19">
        <v>12.72</v>
      </c>
      <c r="L1286" s="19">
        <v>22.73</v>
      </c>
      <c r="M1286" s="17">
        <v>0.33179999999999998</v>
      </c>
      <c r="O1286" s="17">
        <v>8.0000000000000002E-3</v>
      </c>
      <c r="Q1286" s="19">
        <v>99.80980000000001</v>
      </c>
      <c r="R1286" s="21">
        <v>62.814814814814824</v>
      </c>
      <c r="T1286" s="17">
        <v>1.7869048790568773</v>
      </c>
      <c r="U1286" s="17">
        <v>0.21309512094312266</v>
      </c>
      <c r="V1286" s="17">
        <v>0</v>
      </c>
      <c r="W1286" s="21">
        <v>2</v>
      </c>
      <c r="X1286" s="17">
        <v>7.5963040582877006E-2</v>
      </c>
      <c r="Y1286" s="17">
        <v>6.2300235099622382E-2</v>
      </c>
      <c r="Z1286" s="17">
        <v>2.3539900366171697E-4</v>
      </c>
      <c r="AA1286" s="17">
        <v>4.9269058616923891E-2</v>
      </c>
      <c r="AB1286" s="17">
        <v>0.7058001037320788</v>
      </c>
      <c r="AC1286" s="17">
        <v>0.10643216296483615</v>
      </c>
      <c r="AD1286" s="17">
        <v>0</v>
      </c>
      <c r="AE1286" s="17">
        <v>0</v>
      </c>
      <c r="AF1286" s="21">
        <v>1</v>
      </c>
      <c r="AG1286" s="17">
        <v>0</v>
      </c>
      <c r="AH1286" s="17">
        <v>6.5620652401481211E-2</v>
      </c>
      <c r="AI1286" s="17">
        <v>0</v>
      </c>
      <c r="AJ1286" s="17">
        <v>4.0978100275327464E-3</v>
      </c>
      <c r="AK1286" s="17">
        <v>0.90633986659409937</v>
      </c>
      <c r="AL1286" s="17">
        <v>2.3941670976886539E-2</v>
      </c>
      <c r="AM1286" s="17">
        <v>0</v>
      </c>
      <c r="AN1286" s="21">
        <v>0.99999999999999978</v>
      </c>
      <c r="AO1286" s="21">
        <v>4</v>
      </c>
      <c r="AQ1286" s="21">
        <v>38.139176525557019</v>
      </c>
      <c r="AR1286" s="21">
        <v>12.885120607014978</v>
      </c>
      <c r="AS1286" s="21">
        <v>48.975702867428005</v>
      </c>
    </row>
    <row r="1287" spans="1:45" x14ac:dyDescent="0.35">
      <c r="A1287" s="21" t="s">
        <v>7</v>
      </c>
      <c r="B1287" s="17" t="s">
        <v>140</v>
      </c>
      <c r="C1287" s="21">
        <v>1270</v>
      </c>
      <c r="D1287" s="21">
        <v>234</v>
      </c>
      <c r="E1287" s="17" t="s">
        <v>133</v>
      </c>
      <c r="F1287" s="19">
        <v>48.26</v>
      </c>
      <c r="G1287" s="17">
        <v>1.79</v>
      </c>
      <c r="H1287" s="19">
        <v>6.68</v>
      </c>
      <c r="I1287" s="19">
        <v>7.49</v>
      </c>
      <c r="J1287" s="17">
        <v>0.13009999999999999</v>
      </c>
      <c r="K1287" s="19">
        <v>12.88</v>
      </c>
      <c r="L1287" s="19">
        <v>22.75</v>
      </c>
      <c r="M1287" s="17">
        <v>0.37040000000000001</v>
      </c>
      <c r="N1287" s="17">
        <v>3.6900000000000002E-2</v>
      </c>
      <c r="O1287" s="17">
        <v>3.3500000000000002E-2</v>
      </c>
      <c r="Q1287" s="19">
        <v>100.42089999999999</v>
      </c>
      <c r="R1287" s="21">
        <v>63.230240549828174</v>
      </c>
      <c r="T1287" s="17">
        <v>1.7838061591243093</v>
      </c>
      <c r="U1287" s="17">
        <v>0.21619384087569071</v>
      </c>
      <c r="V1287" s="17">
        <v>0</v>
      </c>
      <c r="W1287" s="21">
        <v>2</v>
      </c>
      <c r="X1287" s="17">
        <v>7.4788676580534119E-2</v>
      </c>
      <c r="Y1287" s="17">
        <v>6.9182692611132815E-2</v>
      </c>
      <c r="Z1287" s="17">
        <v>9.7892642792695643E-4</v>
      </c>
      <c r="AA1287" s="17">
        <v>4.976284944717569E-2</v>
      </c>
      <c r="AB1287" s="17">
        <v>0.70974294204450261</v>
      </c>
      <c r="AC1287" s="17">
        <v>9.5543912888727767E-2</v>
      </c>
      <c r="AD1287" s="17">
        <v>0</v>
      </c>
      <c r="AE1287" s="17">
        <v>0</v>
      </c>
      <c r="AF1287" s="21">
        <v>0.99999999999999989</v>
      </c>
      <c r="AG1287" s="17">
        <v>0</v>
      </c>
      <c r="AH1287" s="17">
        <v>6.6772014935690932E-2</v>
      </c>
      <c r="AI1287" s="17">
        <v>0</v>
      </c>
      <c r="AJ1287" s="17">
        <v>4.0726433341310951E-3</v>
      </c>
      <c r="AK1287" s="17">
        <v>0.90087318809192141</v>
      </c>
      <c r="AL1287" s="17">
        <v>2.6542368067667927E-2</v>
      </c>
      <c r="AM1287" s="17">
        <v>1.7397855705880811E-3</v>
      </c>
      <c r="AN1287" s="21">
        <v>0.99999999999999944</v>
      </c>
      <c r="AO1287" s="21">
        <v>3.9999999999999996</v>
      </c>
      <c r="AQ1287" s="21">
        <v>38.44371077319785</v>
      </c>
      <c r="AR1287" s="21">
        <v>12.759878252189134</v>
      </c>
      <c r="AS1287" s="21">
        <v>48.796410974613018</v>
      </c>
    </row>
    <row r="1288" spans="1:45" x14ac:dyDescent="0.35">
      <c r="A1288" s="21" t="s">
        <v>7</v>
      </c>
      <c r="B1288" s="17" t="s">
        <v>140</v>
      </c>
      <c r="C1288" s="21">
        <v>1280</v>
      </c>
      <c r="D1288" s="21">
        <v>235</v>
      </c>
      <c r="E1288" s="17" t="s">
        <v>133</v>
      </c>
      <c r="F1288" s="19">
        <v>48.51</v>
      </c>
      <c r="G1288" s="17">
        <v>1.73</v>
      </c>
      <c r="H1288" s="19">
        <v>6.56</v>
      </c>
      <c r="I1288" s="19">
        <v>7.14</v>
      </c>
      <c r="J1288" s="17">
        <v>0.1013</v>
      </c>
      <c r="K1288" s="19">
        <v>12.81</v>
      </c>
      <c r="L1288" s="19">
        <v>22.82</v>
      </c>
      <c r="M1288" s="17">
        <v>0.19259999999999999</v>
      </c>
      <c r="N1288" s="17">
        <v>2.5000000000000001E-2</v>
      </c>
      <c r="O1288" s="17">
        <v>2.07E-2</v>
      </c>
      <c r="Q1288" s="19">
        <v>99.909599999999983</v>
      </c>
      <c r="R1288" s="21">
        <v>64.21052631578948</v>
      </c>
      <c r="T1288" s="17">
        <v>1.8039318424172768</v>
      </c>
      <c r="U1288" s="17">
        <v>0.19606815758272322</v>
      </c>
      <c r="V1288" s="17">
        <v>0</v>
      </c>
      <c r="W1288" s="21">
        <v>2</v>
      </c>
      <c r="X1288" s="17">
        <v>9.1421868500294434E-2</v>
      </c>
      <c r="Y1288" s="17">
        <v>2.2335261100211459E-2</v>
      </c>
      <c r="Z1288" s="17">
        <v>6.0856097654259046E-4</v>
      </c>
      <c r="AA1288" s="17">
        <v>4.8386791021902846E-2</v>
      </c>
      <c r="AB1288" s="17">
        <v>0.71017087542975621</v>
      </c>
      <c r="AC1288" s="17">
        <v>0.12707664297129251</v>
      </c>
      <c r="AD1288" s="17">
        <v>0</v>
      </c>
      <c r="AE1288" s="17">
        <v>0</v>
      </c>
      <c r="AF1288" s="21">
        <v>1</v>
      </c>
      <c r="AG1288" s="17">
        <v>0</v>
      </c>
      <c r="AH1288" s="17">
        <v>7.2607665167444935E-2</v>
      </c>
      <c r="AI1288" s="17">
        <v>0</v>
      </c>
      <c r="AJ1288" s="17">
        <v>3.1903404864636765E-3</v>
      </c>
      <c r="AK1288" s="17">
        <v>0.90913087930796088</v>
      </c>
      <c r="AL1288" s="17">
        <v>1.388524287251679E-2</v>
      </c>
      <c r="AM1288" s="17">
        <v>1.185872165614177E-3</v>
      </c>
      <c r="AN1288" s="21">
        <v>1.0000000000000004</v>
      </c>
      <c r="AO1288" s="21">
        <v>4</v>
      </c>
      <c r="AQ1288" s="21">
        <v>38.501837050537773</v>
      </c>
      <c r="AR1288" s="21">
        <v>12.209730849870391</v>
      </c>
      <c r="AS1288" s="21">
        <v>49.288432099591837</v>
      </c>
    </row>
    <row r="1289" spans="1:45" x14ac:dyDescent="0.35">
      <c r="A1289" s="21" t="s">
        <v>7</v>
      </c>
      <c r="B1289" s="17" t="s">
        <v>140</v>
      </c>
      <c r="C1289" s="21">
        <v>1290</v>
      </c>
      <c r="D1289" s="21">
        <v>236</v>
      </c>
      <c r="E1289" s="17" t="s">
        <v>133</v>
      </c>
      <c r="F1289" s="19">
        <v>47.85</v>
      </c>
      <c r="G1289" s="17">
        <v>1.69</v>
      </c>
      <c r="H1289" s="19">
        <v>6.69</v>
      </c>
      <c r="I1289" s="19">
        <v>7.69</v>
      </c>
      <c r="J1289" s="17">
        <v>0.16769999999999999</v>
      </c>
      <c r="K1289" s="19">
        <v>12.8</v>
      </c>
      <c r="L1289" s="19">
        <v>22.53</v>
      </c>
      <c r="M1289" s="17">
        <v>0.28089999999999998</v>
      </c>
      <c r="O1289" s="17">
        <v>1.8800000000000001E-2</v>
      </c>
      <c r="Q1289" s="19">
        <v>99.717399999999998</v>
      </c>
      <c r="R1289" s="21">
        <v>62.469497315763789</v>
      </c>
      <c r="T1289" s="17">
        <v>1.7828445659706511</v>
      </c>
      <c r="U1289" s="17">
        <v>0.21715543402934889</v>
      </c>
      <c r="V1289" s="17">
        <v>0</v>
      </c>
      <c r="W1289" s="21">
        <v>2</v>
      </c>
      <c r="X1289" s="17">
        <v>7.6601245272562235E-2</v>
      </c>
      <c r="Y1289" s="17">
        <v>6.5571205083001335E-2</v>
      </c>
      <c r="Z1289" s="17">
        <v>5.5377620843644689E-4</v>
      </c>
      <c r="AA1289" s="17">
        <v>4.7359827508960214E-2</v>
      </c>
      <c r="AB1289" s="17">
        <v>0.71099473878047048</v>
      </c>
      <c r="AC1289" s="17">
        <v>9.8919207146569432E-2</v>
      </c>
      <c r="AD1289" s="17">
        <v>0</v>
      </c>
      <c r="AE1289" s="17">
        <v>0</v>
      </c>
      <c r="AF1289" s="21">
        <v>1.0000000000000002</v>
      </c>
      <c r="AG1289" s="17">
        <v>0</v>
      </c>
      <c r="AH1289" s="17">
        <v>7.5096928221552672E-2</v>
      </c>
      <c r="AI1289" s="17">
        <v>0</v>
      </c>
      <c r="AJ1289" s="17">
        <v>5.2917990258575034E-3</v>
      </c>
      <c r="AK1289" s="17">
        <v>0.8993208252000171</v>
      </c>
      <c r="AL1289" s="17">
        <v>2.02904475525734E-2</v>
      </c>
      <c r="AM1289" s="17">
        <v>0</v>
      </c>
      <c r="AN1289" s="21">
        <v>1.0000000000000007</v>
      </c>
      <c r="AO1289" s="21">
        <v>4.0000000000000009</v>
      </c>
      <c r="AQ1289" s="21">
        <v>38.324534748585243</v>
      </c>
      <c r="AR1289" s="21">
        <v>13.19964632394688</v>
      </c>
      <c r="AS1289" s="21">
        <v>48.475818927467877</v>
      </c>
    </row>
    <row r="1290" spans="1:45" x14ac:dyDescent="0.35">
      <c r="A1290" s="21" t="s">
        <v>7</v>
      </c>
      <c r="B1290" s="17" t="s">
        <v>140</v>
      </c>
      <c r="C1290" s="21">
        <v>1300</v>
      </c>
      <c r="D1290" s="21">
        <v>237</v>
      </c>
      <c r="E1290" s="17" t="s">
        <v>133</v>
      </c>
      <c r="F1290" s="19">
        <v>47.37</v>
      </c>
      <c r="G1290" s="17">
        <v>1.83</v>
      </c>
      <c r="H1290" s="19">
        <v>6.86</v>
      </c>
      <c r="I1290" s="19">
        <v>8.07</v>
      </c>
      <c r="J1290" s="17">
        <v>0.12709999999999999</v>
      </c>
      <c r="K1290" s="19">
        <v>12.55</v>
      </c>
      <c r="L1290" s="19">
        <v>22.69</v>
      </c>
      <c r="M1290" s="17">
        <v>0.38940000000000002</v>
      </c>
      <c r="O1290" s="17">
        <v>1.7899999999999999E-2</v>
      </c>
      <c r="Q1290" s="19">
        <v>99.904399999999995</v>
      </c>
      <c r="R1290" s="21">
        <v>60.863239573229876</v>
      </c>
      <c r="T1290" s="17">
        <v>1.7630326864665513</v>
      </c>
      <c r="U1290" s="17">
        <v>0.23696731353344869</v>
      </c>
      <c r="V1290" s="17">
        <v>0</v>
      </c>
      <c r="W1290" s="21">
        <v>2</v>
      </c>
      <c r="X1290" s="17">
        <v>6.3925065414003113E-2</v>
      </c>
      <c r="Y1290" s="17">
        <v>9.8158404716677125E-2</v>
      </c>
      <c r="Z1290" s="17">
        <v>5.2668980882673822E-4</v>
      </c>
      <c r="AA1290" s="17">
        <v>5.1227119589910004E-2</v>
      </c>
      <c r="AB1290" s="17">
        <v>0.69634679827749857</v>
      </c>
      <c r="AC1290" s="17">
        <v>8.981592219308443E-2</v>
      </c>
      <c r="AD1290" s="17">
        <v>0</v>
      </c>
      <c r="AE1290" s="17">
        <v>0</v>
      </c>
      <c r="AF1290" s="21">
        <v>1</v>
      </c>
      <c r="AG1290" s="17">
        <v>0</v>
      </c>
      <c r="AH1290" s="17">
        <v>6.3178294388544692E-2</v>
      </c>
      <c r="AI1290" s="17">
        <v>0</v>
      </c>
      <c r="AJ1290" s="17">
        <v>4.0062797312145531E-3</v>
      </c>
      <c r="AK1290" s="17">
        <v>0.90471834029436116</v>
      </c>
      <c r="AL1290" s="17">
        <v>2.8097085585878735E-2</v>
      </c>
      <c r="AM1290" s="17">
        <v>0</v>
      </c>
      <c r="AN1290" s="21">
        <v>0.99999999999999911</v>
      </c>
      <c r="AO1290" s="21">
        <v>3.9999999999999991</v>
      </c>
      <c r="AQ1290" s="21">
        <v>37.514156880924645</v>
      </c>
      <c r="AR1290" s="21">
        <v>13.746126307270297</v>
      </c>
      <c r="AS1290" s="21">
        <v>48.73971681180506</v>
      </c>
    </row>
    <row r="1291" spans="1:45" x14ac:dyDescent="0.35">
      <c r="A1291" s="21" t="s">
        <v>7</v>
      </c>
      <c r="B1291" s="17" t="s">
        <v>140</v>
      </c>
      <c r="C1291" s="21">
        <v>1310</v>
      </c>
      <c r="D1291" s="21">
        <v>238</v>
      </c>
      <c r="E1291" s="17" t="s">
        <v>133</v>
      </c>
      <c r="F1291" s="19">
        <v>47.68</v>
      </c>
      <c r="G1291" s="17">
        <v>1.91</v>
      </c>
      <c r="H1291" s="19">
        <v>7.18</v>
      </c>
      <c r="I1291" s="19">
        <v>7.72</v>
      </c>
      <c r="J1291" s="17">
        <v>0.10979999999999999</v>
      </c>
      <c r="K1291" s="19">
        <v>12.54</v>
      </c>
      <c r="L1291" s="19">
        <v>23.12</v>
      </c>
      <c r="M1291" s="17">
        <v>0.26900000000000002</v>
      </c>
      <c r="N1291" s="17">
        <v>2.5000000000000001E-3</v>
      </c>
      <c r="O1291" s="17">
        <v>6.6100000000000006E-2</v>
      </c>
      <c r="Q1291" s="19">
        <v>100.59740000000001</v>
      </c>
      <c r="R1291" s="21">
        <v>61.895360315893392</v>
      </c>
      <c r="T1291" s="17">
        <v>1.7631913967006756</v>
      </c>
      <c r="U1291" s="17">
        <v>0.23680860329932441</v>
      </c>
      <c r="V1291" s="17">
        <v>0</v>
      </c>
      <c r="W1291" s="21">
        <v>2</v>
      </c>
      <c r="X1291" s="17">
        <v>7.6100176083215676E-2</v>
      </c>
      <c r="Y1291" s="17">
        <v>7.1931652408706123E-2</v>
      </c>
      <c r="Z1291" s="17">
        <v>1.9324558274709418E-3</v>
      </c>
      <c r="AA1291" s="17">
        <v>5.3123716013227393E-2</v>
      </c>
      <c r="AB1291" s="17">
        <v>0.69133035397623854</v>
      </c>
      <c r="AC1291" s="17">
        <v>0.10558164569114137</v>
      </c>
      <c r="AD1291" s="17">
        <v>0</v>
      </c>
      <c r="AE1291" s="17">
        <v>0</v>
      </c>
      <c r="AF1291" s="21">
        <v>1</v>
      </c>
      <c r="AG1291" s="17">
        <v>0</v>
      </c>
      <c r="AH1291" s="17">
        <v>6.1205591336329968E-2</v>
      </c>
      <c r="AI1291" s="17">
        <v>0</v>
      </c>
      <c r="AJ1291" s="17">
        <v>3.4387792011979679E-3</v>
      </c>
      <c r="AK1291" s="17">
        <v>0.91595251641594921</v>
      </c>
      <c r="AL1291" s="17">
        <v>1.9285186321744502E-2</v>
      </c>
      <c r="AM1291" s="17">
        <v>1.1792672477897656E-4</v>
      </c>
      <c r="AN1291" s="21">
        <v>1.0000000000000007</v>
      </c>
      <c r="AO1291" s="21">
        <v>4.0000000000000009</v>
      </c>
      <c r="AQ1291" s="21">
        <v>37.380512613776318</v>
      </c>
      <c r="AR1291" s="21">
        <v>13.093563352106482</v>
      </c>
      <c r="AS1291" s="21">
        <v>49.525924034117196</v>
      </c>
    </row>
    <row r="1292" spans="1:45" x14ac:dyDescent="0.35">
      <c r="A1292" s="21" t="s">
        <v>7</v>
      </c>
      <c r="B1292" s="17" t="s">
        <v>140</v>
      </c>
      <c r="C1292" s="21">
        <v>1320</v>
      </c>
      <c r="D1292" s="21">
        <v>239</v>
      </c>
      <c r="E1292" s="17" t="s">
        <v>133</v>
      </c>
      <c r="F1292" s="19">
        <v>47.81</v>
      </c>
      <c r="G1292" s="17">
        <v>1.83</v>
      </c>
      <c r="H1292" s="19">
        <v>6.54</v>
      </c>
      <c r="I1292" s="19">
        <v>7.73</v>
      </c>
      <c r="J1292" s="17">
        <v>0.13589999999999999</v>
      </c>
      <c r="K1292" s="19">
        <v>12.99</v>
      </c>
      <c r="L1292" s="19">
        <v>22.54</v>
      </c>
      <c r="M1292" s="17">
        <v>0.3029</v>
      </c>
      <c r="N1292" s="17">
        <v>9.1000000000000004E-3</v>
      </c>
      <c r="O1292" s="17">
        <v>4.7699999999999999E-2</v>
      </c>
      <c r="Q1292" s="19">
        <v>99.935600000000008</v>
      </c>
      <c r="R1292" s="21">
        <v>62.69305019305019</v>
      </c>
      <c r="T1292" s="17">
        <v>1.7769493906136229</v>
      </c>
      <c r="U1292" s="17">
        <v>0.22305060938637711</v>
      </c>
      <c r="V1292" s="17">
        <v>0</v>
      </c>
      <c r="W1292" s="21">
        <v>2</v>
      </c>
      <c r="X1292" s="17">
        <v>6.3409501902330689E-2</v>
      </c>
      <c r="Y1292" s="17">
        <v>7.8183800388194516E-2</v>
      </c>
      <c r="Z1292" s="17">
        <v>1.4015855094801823E-3</v>
      </c>
      <c r="AA1292" s="17">
        <v>5.1156317324805876E-2</v>
      </c>
      <c r="AB1292" s="17">
        <v>0.71976436963880674</v>
      </c>
      <c r="AC1292" s="17">
        <v>8.6084425236382045E-2</v>
      </c>
      <c r="AD1292" s="17">
        <v>0</v>
      </c>
      <c r="AE1292" s="17">
        <v>0</v>
      </c>
      <c r="AF1292" s="21">
        <v>1</v>
      </c>
      <c r="AG1292" s="17">
        <v>0</v>
      </c>
      <c r="AH1292" s="17">
        <v>7.5970122302951221E-2</v>
      </c>
      <c r="AI1292" s="17">
        <v>0</v>
      </c>
      <c r="AJ1292" s="17">
        <v>4.2777412508404429E-3</v>
      </c>
      <c r="AK1292" s="17">
        <v>0.89749522338296783</v>
      </c>
      <c r="AL1292" s="17">
        <v>2.1825486656061693E-2</v>
      </c>
      <c r="AM1292" s="17">
        <v>4.3142640717854105E-4</v>
      </c>
      <c r="AN1292" s="21">
        <v>0.99999999999999967</v>
      </c>
      <c r="AO1292" s="21">
        <v>3.9999999999999996</v>
      </c>
      <c r="AQ1292" s="21">
        <v>38.660101564342561</v>
      </c>
      <c r="AR1292" s="21">
        <v>13.133488180993574</v>
      </c>
      <c r="AS1292" s="21">
        <v>48.206410254663865</v>
      </c>
    </row>
    <row r="1293" spans="1:45" x14ac:dyDescent="0.35">
      <c r="A1293" s="21" t="s">
        <v>7</v>
      </c>
      <c r="B1293" s="17" t="s">
        <v>140</v>
      </c>
      <c r="C1293" s="21">
        <v>1330</v>
      </c>
      <c r="D1293" s="21">
        <v>240</v>
      </c>
      <c r="E1293" s="17" t="s">
        <v>133</v>
      </c>
      <c r="F1293" s="19">
        <v>47.95</v>
      </c>
      <c r="G1293" s="17">
        <v>1.76</v>
      </c>
      <c r="H1293" s="19">
        <v>6.6</v>
      </c>
      <c r="I1293" s="19">
        <v>7.62</v>
      </c>
      <c r="J1293" s="17">
        <v>0.15609999999999999</v>
      </c>
      <c r="K1293" s="19">
        <v>12.98</v>
      </c>
      <c r="L1293" s="19">
        <v>22.6</v>
      </c>
      <c r="M1293" s="17">
        <v>0.26340000000000002</v>
      </c>
      <c r="O1293" s="17">
        <v>2.46E-2</v>
      </c>
      <c r="Q1293" s="19">
        <v>99.954099999999997</v>
      </c>
      <c r="R1293" s="21">
        <v>63.009708737864081</v>
      </c>
      <c r="T1293" s="17">
        <v>1.7817205925681168</v>
      </c>
      <c r="U1293" s="17">
        <v>0.21827940743188323</v>
      </c>
      <c r="V1293" s="17">
        <v>0</v>
      </c>
      <c r="W1293" s="21">
        <v>2</v>
      </c>
      <c r="X1293" s="17">
        <v>7.0738675731380651E-2</v>
      </c>
      <c r="Y1293" s="17">
        <v>6.7417609646864898E-2</v>
      </c>
      <c r="Z1293" s="17">
        <v>7.2265497977282102E-4</v>
      </c>
      <c r="AA1293" s="17">
        <v>4.9187587647014502E-2</v>
      </c>
      <c r="AB1293" s="17">
        <v>0.71903587336652475</v>
      </c>
      <c r="AC1293" s="17">
        <v>9.2897598628442379E-2</v>
      </c>
      <c r="AD1293" s="17">
        <v>0</v>
      </c>
      <c r="AE1293" s="17">
        <v>0</v>
      </c>
      <c r="AF1293" s="21">
        <v>1</v>
      </c>
      <c r="AG1293" s="17">
        <v>0</v>
      </c>
      <c r="AH1293" s="17">
        <v>7.6446825150415287E-2</v>
      </c>
      <c r="AI1293" s="17">
        <v>0</v>
      </c>
      <c r="AJ1293" s="17">
        <v>4.9123876502879605E-3</v>
      </c>
      <c r="AK1293" s="17">
        <v>0.89966607897913209</v>
      </c>
      <c r="AL1293" s="17">
        <v>1.8974708220165282E-2</v>
      </c>
      <c r="AM1293" s="17">
        <v>0</v>
      </c>
      <c r="AN1293" s="21">
        <v>1.0000000000000007</v>
      </c>
      <c r="AO1293" s="21">
        <v>4.0000000000000009</v>
      </c>
      <c r="AQ1293" s="21">
        <v>38.650021771887459</v>
      </c>
      <c r="AR1293" s="21">
        <v>12.990619776121683</v>
      </c>
      <c r="AS1293" s="21">
        <v>48.359358451990857</v>
      </c>
    </row>
    <row r="1294" spans="1:45" x14ac:dyDescent="0.35">
      <c r="A1294" s="21" t="s">
        <v>7</v>
      </c>
      <c r="B1294" s="17" t="s">
        <v>140</v>
      </c>
      <c r="C1294" s="21">
        <v>1340</v>
      </c>
      <c r="D1294" s="21">
        <v>241</v>
      </c>
      <c r="E1294" s="17" t="s">
        <v>133</v>
      </c>
      <c r="F1294" s="19">
        <v>47.71</v>
      </c>
      <c r="G1294" s="17">
        <v>1.93</v>
      </c>
      <c r="H1294" s="19">
        <v>6.84</v>
      </c>
      <c r="I1294" s="19">
        <v>7.96</v>
      </c>
      <c r="J1294" s="17">
        <v>9.2499999999999999E-2</v>
      </c>
      <c r="K1294" s="19">
        <v>12.76</v>
      </c>
      <c r="L1294" s="19">
        <v>22.38</v>
      </c>
      <c r="M1294" s="17">
        <v>0.29659999999999997</v>
      </c>
      <c r="O1294" s="17">
        <v>3.5900000000000001E-2</v>
      </c>
      <c r="Q1294" s="19">
        <v>100.005</v>
      </c>
      <c r="R1294" s="21">
        <v>61.583011583011583</v>
      </c>
      <c r="T1294" s="17">
        <v>1.7742734655823986</v>
      </c>
      <c r="U1294" s="17">
        <v>0.22572653441760138</v>
      </c>
      <c r="V1294" s="17">
        <v>0</v>
      </c>
      <c r="W1294" s="21">
        <v>2</v>
      </c>
      <c r="X1294" s="17">
        <v>7.4049793678885423E-2</v>
      </c>
      <c r="Y1294" s="17">
        <v>6.4038521886639013E-2</v>
      </c>
      <c r="Z1294" s="17">
        <v>1.055481181064706E-3</v>
      </c>
      <c r="AA1294" s="17">
        <v>5.3983410437792416E-2</v>
      </c>
      <c r="AB1294" s="17">
        <v>0.70743524571974636</v>
      </c>
      <c r="AC1294" s="17">
        <v>9.9437547095872048E-2</v>
      </c>
      <c r="AD1294" s="17">
        <v>0</v>
      </c>
      <c r="AE1294" s="17">
        <v>0</v>
      </c>
      <c r="AF1294" s="21">
        <v>1</v>
      </c>
      <c r="AG1294" s="17">
        <v>0</v>
      </c>
      <c r="AH1294" s="17">
        <v>8.4055184453706966E-2</v>
      </c>
      <c r="AI1294" s="17">
        <v>0</v>
      </c>
      <c r="AJ1294" s="17">
        <v>2.9133429650379902E-3</v>
      </c>
      <c r="AK1294" s="17">
        <v>0.89164738937668442</v>
      </c>
      <c r="AL1294" s="17">
        <v>2.1384083204571028E-2</v>
      </c>
      <c r="AM1294" s="17">
        <v>0</v>
      </c>
      <c r="AN1294" s="21">
        <v>1.0000000000000004</v>
      </c>
      <c r="AO1294" s="21">
        <v>4</v>
      </c>
      <c r="AQ1294" s="21">
        <v>38.249517696848848</v>
      </c>
      <c r="AR1294" s="21">
        <v>13.54100616288056</v>
      </c>
      <c r="AS1294" s="21">
        <v>48.209476140270596</v>
      </c>
    </row>
    <row r="1295" spans="1:45" x14ac:dyDescent="0.35">
      <c r="A1295" s="21" t="s">
        <v>7</v>
      </c>
      <c r="B1295" s="17" t="s">
        <v>140</v>
      </c>
      <c r="C1295" s="21">
        <v>1350</v>
      </c>
      <c r="D1295" s="21">
        <v>242</v>
      </c>
      <c r="E1295" s="17" t="s">
        <v>133</v>
      </c>
      <c r="F1295" s="19">
        <v>47.84</v>
      </c>
      <c r="G1295" s="17">
        <v>1.83</v>
      </c>
      <c r="H1295" s="19">
        <v>6.42</v>
      </c>
      <c r="I1295" s="19">
        <v>7.46</v>
      </c>
      <c r="J1295" s="17">
        <v>0.15029999999999999</v>
      </c>
      <c r="K1295" s="19">
        <v>12.86</v>
      </c>
      <c r="L1295" s="19">
        <v>22.76</v>
      </c>
      <c r="M1295" s="17">
        <v>0.30120000000000002</v>
      </c>
      <c r="N1295" s="17">
        <v>5.1000000000000004E-3</v>
      </c>
      <c r="Q1295" s="19">
        <v>99.626599999999996</v>
      </c>
      <c r="R1295" s="21">
        <v>63.287401574803148</v>
      </c>
      <c r="T1295" s="17">
        <v>1.7835202819128473</v>
      </c>
      <c r="U1295" s="17">
        <v>0.21647971808715272</v>
      </c>
      <c r="V1295" s="17">
        <v>0</v>
      </c>
      <c r="W1295" s="21">
        <v>2</v>
      </c>
      <c r="X1295" s="17">
        <v>6.5587101926868119E-2</v>
      </c>
      <c r="Y1295" s="17">
        <v>7.0278158984860006E-2</v>
      </c>
      <c r="Z1295" s="17">
        <v>0</v>
      </c>
      <c r="AA1295" s="17">
        <v>5.1313287427824081E-2</v>
      </c>
      <c r="AB1295" s="17">
        <v>0.71474763645048467</v>
      </c>
      <c r="AC1295" s="17">
        <v>9.8073815209963167E-2</v>
      </c>
      <c r="AD1295" s="17">
        <v>0</v>
      </c>
      <c r="AE1295" s="17">
        <v>0</v>
      </c>
      <c r="AF1295" s="21">
        <v>1</v>
      </c>
      <c r="AG1295" s="17">
        <v>0</v>
      </c>
      <c r="AH1295" s="17">
        <v>6.4206404825866648E-2</v>
      </c>
      <c r="AI1295" s="17">
        <v>0</v>
      </c>
      <c r="AJ1295" s="17">
        <v>4.7455286741208873E-3</v>
      </c>
      <c r="AK1295" s="17">
        <v>0.90903594881978922</v>
      </c>
      <c r="AL1295" s="17">
        <v>2.1769587340884824E-2</v>
      </c>
      <c r="AM1295" s="17">
        <v>2.4253033933899966E-4</v>
      </c>
      <c r="AN1295" s="21">
        <v>1.0000000000000007</v>
      </c>
      <c r="AO1295" s="21">
        <v>4.0000000000000009</v>
      </c>
      <c r="AQ1295" s="21">
        <v>38.404837985975</v>
      </c>
      <c r="AR1295" s="21">
        <v>12.750819539211353</v>
      </c>
      <c r="AS1295" s="21">
        <v>48.844342474813644</v>
      </c>
    </row>
    <row r="1296" spans="1:45" x14ac:dyDescent="0.35">
      <c r="A1296" s="21" t="s">
        <v>7</v>
      </c>
      <c r="B1296" s="17" t="s">
        <v>140</v>
      </c>
      <c r="C1296" s="21">
        <v>1360</v>
      </c>
      <c r="D1296" s="21">
        <v>243</v>
      </c>
      <c r="E1296" s="17" t="s">
        <v>133</v>
      </c>
      <c r="F1296" s="19">
        <v>48.38</v>
      </c>
      <c r="G1296" s="17">
        <v>1.74</v>
      </c>
      <c r="H1296" s="19">
        <v>6.44</v>
      </c>
      <c r="I1296" s="19">
        <v>7.72</v>
      </c>
      <c r="J1296" s="17">
        <v>0.13880000000000001</v>
      </c>
      <c r="K1296" s="19">
        <v>12.79</v>
      </c>
      <c r="L1296" s="19">
        <v>22.87</v>
      </c>
      <c r="M1296" s="17">
        <v>0.30370000000000003</v>
      </c>
      <c r="Q1296" s="19">
        <v>100.38250000000001</v>
      </c>
      <c r="R1296" s="21">
        <v>62.35982447586543</v>
      </c>
      <c r="T1296" s="17">
        <v>1.7917059191582523</v>
      </c>
      <c r="U1296" s="17">
        <v>0.20829408084174772</v>
      </c>
      <c r="V1296" s="17">
        <v>0</v>
      </c>
      <c r="W1296" s="21">
        <v>2</v>
      </c>
      <c r="X1296" s="17">
        <v>7.2777427739825651E-2</v>
      </c>
      <c r="Y1296" s="17">
        <v>6.0388476420476039E-2</v>
      </c>
      <c r="Z1296" s="17">
        <v>0</v>
      </c>
      <c r="AA1296" s="17">
        <v>4.8466535951112583E-2</v>
      </c>
      <c r="AB1296" s="17">
        <v>0.70614889971479167</v>
      </c>
      <c r="AC1296" s="17">
        <v>0.112218660173794</v>
      </c>
      <c r="AD1296" s="17">
        <v>0</v>
      </c>
      <c r="AE1296" s="17">
        <v>0</v>
      </c>
      <c r="AF1296" s="21">
        <v>1</v>
      </c>
      <c r="AG1296" s="17">
        <v>0</v>
      </c>
      <c r="AH1296" s="17">
        <v>6.6462231474549716E-2</v>
      </c>
      <c r="AI1296" s="17">
        <v>0</v>
      </c>
      <c r="AJ1296" s="17">
        <v>4.3534049867165739E-3</v>
      </c>
      <c r="AK1296" s="17">
        <v>0.90737946831795457</v>
      </c>
      <c r="AL1296" s="17">
        <v>2.1804895220779951E-2</v>
      </c>
      <c r="AM1296" s="17">
        <v>0</v>
      </c>
      <c r="AN1296" s="21">
        <v>1.0000000000000009</v>
      </c>
      <c r="AO1296" s="21">
        <v>4.0000000000000009</v>
      </c>
      <c r="AQ1296" s="21">
        <v>38.027327918867428</v>
      </c>
      <c r="AR1296" s="21">
        <v>13.108733324716141</v>
      </c>
      <c r="AS1296" s="21">
        <v>48.863938756416431</v>
      </c>
    </row>
    <row r="1297" spans="1:45" x14ac:dyDescent="0.35">
      <c r="A1297" s="21" t="s">
        <v>7</v>
      </c>
      <c r="B1297" s="17" t="s">
        <v>140</v>
      </c>
      <c r="C1297" s="21">
        <v>1370</v>
      </c>
      <c r="D1297" s="21">
        <v>244</v>
      </c>
      <c r="E1297" s="17" t="s">
        <v>133</v>
      </c>
      <c r="F1297" s="19">
        <v>47.38</v>
      </c>
      <c r="G1297" s="17">
        <v>1.84</v>
      </c>
      <c r="H1297" s="19">
        <v>6.79</v>
      </c>
      <c r="I1297" s="19">
        <v>7.93</v>
      </c>
      <c r="J1297" s="17">
        <v>0.13289999999999999</v>
      </c>
      <c r="K1297" s="19">
        <v>12.57</v>
      </c>
      <c r="L1297" s="19">
        <v>22.77</v>
      </c>
      <c r="M1297" s="17">
        <v>0.30719999999999997</v>
      </c>
      <c r="O1297" s="17">
        <v>3.0200000000000001E-2</v>
      </c>
      <c r="Q1297" s="19">
        <v>99.750299999999996</v>
      </c>
      <c r="R1297" s="21">
        <v>61.317073170731703</v>
      </c>
      <c r="T1297" s="17">
        <v>1.7668778244679186</v>
      </c>
      <c r="U1297" s="17">
        <v>0.23312217553208137</v>
      </c>
      <c r="V1297" s="17">
        <v>0</v>
      </c>
      <c r="W1297" s="21">
        <v>2</v>
      </c>
      <c r="X1297" s="17">
        <v>6.5286421505236281E-2</v>
      </c>
      <c r="Y1297" s="17">
        <v>8.5938032911691775E-2</v>
      </c>
      <c r="Z1297" s="17">
        <v>8.9035522425418478E-4</v>
      </c>
      <c r="AA1297" s="17">
        <v>5.1608490256760176E-2</v>
      </c>
      <c r="AB1297" s="17">
        <v>0.69883012670588429</v>
      </c>
      <c r="AC1297" s="17">
        <v>9.7446573396173353E-2</v>
      </c>
      <c r="AD1297" s="17">
        <v>0</v>
      </c>
      <c r="AE1297" s="17">
        <v>0</v>
      </c>
      <c r="AF1297" s="21">
        <v>1</v>
      </c>
      <c r="AG1297" s="17">
        <v>0</v>
      </c>
      <c r="AH1297" s="17">
        <v>6.3896766725277832E-2</v>
      </c>
      <c r="AI1297" s="17">
        <v>0</v>
      </c>
      <c r="AJ1297" s="17">
        <v>4.197349997297619E-3</v>
      </c>
      <c r="AK1297" s="17">
        <v>0.90969626865480158</v>
      </c>
      <c r="AL1297" s="17">
        <v>2.2209614622622175E-2</v>
      </c>
      <c r="AM1297" s="17">
        <v>0</v>
      </c>
      <c r="AN1297" s="21">
        <v>0.99999999999999922</v>
      </c>
      <c r="AO1297" s="21">
        <v>3.9999999999999991</v>
      </c>
      <c r="AQ1297" s="21">
        <v>37.571408798614534</v>
      </c>
      <c r="AR1297" s="21">
        <v>13.520324247707743</v>
      </c>
      <c r="AS1297" s="21">
        <v>48.908266953677725</v>
      </c>
    </row>
    <row r="1298" spans="1:45" x14ac:dyDescent="0.35">
      <c r="A1298" s="21" t="s">
        <v>7</v>
      </c>
      <c r="B1298" s="17" t="s">
        <v>140</v>
      </c>
      <c r="C1298" s="21">
        <v>1380</v>
      </c>
      <c r="D1298" s="21">
        <v>245</v>
      </c>
      <c r="E1298" s="17" t="s">
        <v>127</v>
      </c>
      <c r="F1298" s="19">
        <v>47.03</v>
      </c>
      <c r="G1298" s="17">
        <v>1.78</v>
      </c>
      <c r="H1298" s="19">
        <v>6.7</v>
      </c>
      <c r="I1298" s="19">
        <v>7.6</v>
      </c>
      <c r="J1298" s="17">
        <v>9.8299999999999998E-2</v>
      </c>
      <c r="K1298" s="19">
        <v>12.77</v>
      </c>
      <c r="L1298" s="19">
        <v>22.32</v>
      </c>
      <c r="M1298" s="17">
        <v>0.37840000000000001</v>
      </c>
      <c r="N1298" s="17">
        <v>2.0799999999999999E-2</v>
      </c>
      <c r="O1298" s="17">
        <v>9.1600000000000001E-2</v>
      </c>
      <c r="Q1298" s="19">
        <v>98.789099999999976</v>
      </c>
      <c r="R1298" s="21">
        <v>62.690230731467857</v>
      </c>
      <c r="T1298" s="17">
        <v>1.7666272529683404</v>
      </c>
      <c r="U1298" s="17">
        <v>0.23337274703165956</v>
      </c>
      <c r="V1298" s="17">
        <v>0</v>
      </c>
      <c r="W1298" s="21">
        <v>2</v>
      </c>
      <c r="X1298" s="17">
        <v>6.3229777112326024E-2</v>
      </c>
      <c r="Y1298" s="17">
        <v>9.539615808402678E-2</v>
      </c>
      <c r="Z1298" s="17">
        <v>2.7202594356989531E-3</v>
      </c>
      <c r="AA1298" s="17">
        <v>5.0290021023945405E-2</v>
      </c>
      <c r="AB1298" s="17">
        <v>0.71513119371351841</v>
      </c>
      <c r="AC1298" s="17">
        <v>7.3232590630484373E-2</v>
      </c>
      <c r="AD1298" s="17">
        <v>0</v>
      </c>
      <c r="AE1298" s="17">
        <v>0</v>
      </c>
      <c r="AF1298" s="21">
        <v>0.99999999999999989</v>
      </c>
      <c r="AG1298" s="17">
        <v>0</v>
      </c>
      <c r="AH1298" s="17">
        <v>7.0092364754172187E-2</v>
      </c>
      <c r="AI1298" s="17">
        <v>0</v>
      </c>
      <c r="AJ1298" s="17">
        <v>3.1272471454299742E-3</v>
      </c>
      <c r="AK1298" s="17">
        <v>0.89822689845211467</v>
      </c>
      <c r="AL1298" s="17">
        <v>2.7556840502413249E-2</v>
      </c>
      <c r="AM1298" s="17">
        <v>9.9664914586904954E-4</v>
      </c>
      <c r="AN1298" s="21">
        <v>0.99999999999999911</v>
      </c>
      <c r="AO1298" s="21">
        <v>3.9999999999999991</v>
      </c>
      <c r="AQ1298" s="21">
        <v>38.547256702454995</v>
      </c>
      <c r="AR1298" s="21">
        <v>13.036196605059242</v>
      </c>
      <c r="AS1298" s="21">
        <v>48.416546692485767</v>
      </c>
    </row>
    <row r="1299" spans="1:45" x14ac:dyDescent="0.35">
      <c r="A1299" s="21" t="s">
        <v>7</v>
      </c>
      <c r="B1299" s="17" t="s">
        <v>140</v>
      </c>
      <c r="C1299" s="21">
        <v>1390</v>
      </c>
      <c r="D1299" s="21">
        <v>246</v>
      </c>
      <c r="E1299" s="17" t="s">
        <v>127</v>
      </c>
      <c r="F1299" s="19">
        <v>47.06</v>
      </c>
      <c r="G1299" s="17">
        <v>2.04</v>
      </c>
      <c r="H1299" s="19">
        <v>7.22</v>
      </c>
      <c r="I1299" s="19">
        <v>8.01</v>
      </c>
      <c r="J1299" s="17">
        <v>0.13289999999999999</v>
      </c>
      <c r="K1299" s="19">
        <v>12.33</v>
      </c>
      <c r="L1299" s="19">
        <v>22.94</v>
      </c>
      <c r="M1299" s="17">
        <v>0.32319999999999999</v>
      </c>
      <c r="N1299" s="17">
        <v>2.3E-3</v>
      </c>
      <c r="Q1299" s="19">
        <v>100.05840000000002</v>
      </c>
      <c r="R1299" s="21">
        <v>60.619469026548678</v>
      </c>
      <c r="T1299" s="17">
        <v>1.7510512477037428</v>
      </c>
      <c r="U1299" s="17">
        <v>0.24894875229625724</v>
      </c>
      <c r="V1299" s="17">
        <v>0</v>
      </c>
      <c r="W1299" s="21">
        <v>2</v>
      </c>
      <c r="X1299" s="17">
        <v>6.7653663434858291E-2</v>
      </c>
      <c r="Y1299" s="17">
        <v>9.0536435511297628E-2</v>
      </c>
      <c r="Z1299" s="17">
        <v>0</v>
      </c>
      <c r="AA1299" s="17">
        <v>5.7091173384216612E-2</v>
      </c>
      <c r="AB1299" s="17">
        <v>0.6839665903524057</v>
      </c>
      <c r="AC1299" s="17">
        <v>0.10075213731722166</v>
      </c>
      <c r="AD1299" s="17">
        <v>0</v>
      </c>
      <c r="AE1299" s="17">
        <v>0</v>
      </c>
      <c r="AF1299" s="21">
        <v>0.99999999999999989</v>
      </c>
      <c r="AG1299" s="17">
        <v>0</v>
      </c>
      <c r="AH1299" s="17">
        <v>5.7933420658404927E-2</v>
      </c>
      <c r="AI1299" s="17">
        <v>0</v>
      </c>
      <c r="AJ1299" s="17">
        <v>4.1880383960752488E-3</v>
      </c>
      <c r="AK1299" s="17">
        <v>0.91445484752718675</v>
      </c>
      <c r="AL1299" s="17">
        <v>2.3314528325926946E-2</v>
      </c>
      <c r="AM1299" s="17">
        <v>1.0916509240707933E-4</v>
      </c>
      <c r="AN1299" s="21">
        <v>1.0000000000000009</v>
      </c>
      <c r="AO1299" s="21">
        <v>4.0000000000000009</v>
      </c>
      <c r="AQ1299" s="21">
        <v>36.934602393385802</v>
      </c>
      <c r="AR1299" s="21">
        <v>13.684292335494604</v>
      </c>
      <c r="AS1299" s="21">
        <v>49.381105271119594</v>
      </c>
    </row>
    <row r="1300" spans="1:45" x14ac:dyDescent="0.35">
      <c r="A1300" s="21" t="s">
        <v>7</v>
      </c>
      <c r="B1300" s="17" t="s">
        <v>140</v>
      </c>
      <c r="C1300" s="21">
        <v>1400</v>
      </c>
      <c r="D1300" s="21">
        <v>247</v>
      </c>
      <c r="E1300" s="17" t="s">
        <v>127</v>
      </c>
      <c r="F1300" s="19">
        <v>47.45</v>
      </c>
      <c r="G1300" s="17">
        <v>2.02</v>
      </c>
      <c r="H1300" s="19">
        <v>6.63</v>
      </c>
      <c r="I1300" s="19">
        <v>7.98</v>
      </c>
      <c r="J1300" s="17">
        <v>0.10979999999999999</v>
      </c>
      <c r="K1300" s="19">
        <v>12.66</v>
      </c>
      <c r="L1300" s="19">
        <v>22.72</v>
      </c>
      <c r="M1300" s="17">
        <v>0.40720000000000001</v>
      </c>
      <c r="N1300" s="17">
        <v>2.2800000000000001E-2</v>
      </c>
      <c r="Q1300" s="19">
        <v>99.999800000000022</v>
      </c>
      <c r="R1300" s="21">
        <v>61.337209302325576</v>
      </c>
      <c r="T1300" s="17">
        <v>1.76424529220312</v>
      </c>
      <c r="U1300" s="17">
        <v>0.23575470779688001</v>
      </c>
      <c r="V1300" s="17">
        <v>0</v>
      </c>
      <c r="W1300" s="21">
        <v>2</v>
      </c>
      <c r="X1300" s="17">
        <v>5.4758827725174652E-2</v>
      </c>
      <c r="Y1300" s="17">
        <v>9.8450763323190568E-2</v>
      </c>
      <c r="Z1300" s="17">
        <v>0</v>
      </c>
      <c r="AA1300" s="17">
        <v>5.6489273281428505E-2</v>
      </c>
      <c r="AB1300" s="17">
        <v>0.70174824307129258</v>
      </c>
      <c r="AC1300" s="17">
        <v>8.8552892598913635E-2</v>
      </c>
      <c r="AD1300" s="17">
        <v>0</v>
      </c>
      <c r="AE1300" s="17">
        <v>0</v>
      </c>
      <c r="AF1300" s="21">
        <v>1</v>
      </c>
      <c r="AG1300" s="17">
        <v>0</v>
      </c>
      <c r="AH1300" s="17">
        <v>6.1099852076268529E-2</v>
      </c>
      <c r="AI1300" s="17">
        <v>0</v>
      </c>
      <c r="AJ1300" s="17">
        <v>3.4575130694696108E-3</v>
      </c>
      <c r="AK1300" s="17">
        <v>0.90500920503991777</v>
      </c>
      <c r="AL1300" s="17">
        <v>2.9352078993322522E-2</v>
      </c>
      <c r="AM1300" s="17">
        <v>1.0813508210215004E-3</v>
      </c>
      <c r="AN1300" s="21">
        <v>0.99999999999999989</v>
      </c>
      <c r="AO1300" s="21">
        <v>4</v>
      </c>
      <c r="AQ1300" s="21">
        <v>37.762539344577633</v>
      </c>
      <c r="AR1300" s="21">
        <v>13.537024209794041</v>
      </c>
      <c r="AS1300" s="21">
        <v>48.700436445628327</v>
      </c>
    </row>
    <row r="1301" spans="1:45" x14ac:dyDescent="0.35">
      <c r="A1301" s="21" t="s">
        <v>7</v>
      </c>
      <c r="B1301" s="17" t="s">
        <v>140</v>
      </c>
      <c r="C1301" s="21">
        <v>1410</v>
      </c>
      <c r="D1301" s="21">
        <v>248</v>
      </c>
      <c r="E1301" s="17" t="s">
        <v>127</v>
      </c>
      <c r="F1301" s="19">
        <v>47.9</v>
      </c>
      <c r="G1301" s="17">
        <v>1.97</v>
      </c>
      <c r="H1301" s="19">
        <v>6.55</v>
      </c>
      <c r="I1301" s="19">
        <v>8.09</v>
      </c>
      <c r="J1301" s="17">
        <v>0.13869999999999999</v>
      </c>
      <c r="K1301" s="19">
        <v>12.51</v>
      </c>
      <c r="L1301" s="19">
        <v>22.78</v>
      </c>
      <c r="M1301" s="17">
        <v>0.36099999999999999</v>
      </c>
      <c r="N1301" s="17">
        <v>1.0200000000000001E-2</v>
      </c>
      <c r="Q1301" s="19">
        <v>100.3099</v>
      </c>
      <c r="R1301" s="21">
        <v>60.728155339805824</v>
      </c>
      <c r="T1301" s="17">
        <v>1.7781740327460156</v>
      </c>
      <c r="U1301" s="17">
        <v>0.2218259672539844</v>
      </c>
      <c r="V1301" s="17">
        <v>0</v>
      </c>
      <c r="W1301" s="21">
        <v>2</v>
      </c>
      <c r="X1301" s="17">
        <v>6.4730453030503565E-2</v>
      </c>
      <c r="Y1301" s="17">
        <v>7.3550770394935142E-2</v>
      </c>
      <c r="Z1301" s="17">
        <v>0</v>
      </c>
      <c r="AA1301" s="17">
        <v>5.5004325616331555E-2</v>
      </c>
      <c r="AB1301" s="17">
        <v>0.69234241391605311</v>
      </c>
      <c r="AC1301" s="17">
        <v>0.11437203704217669</v>
      </c>
      <c r="AD1301" s="17">
        <v>0</v>
      </c>
      <c r="AE1301" s="17">
        <v>0</v>
      </c>
      <c r="AF1301" s="21">
        <v>1</v>
      </c>
      <c r="AG1301" s="17">
        <v>0</v>
      </c>
      <c r="AH1301" s="17">
        <v>6.3204221305542263E-2</v>
      </c>
      <c r="AI1301" s="17">
        <v>0</v>
      </c>
      <c r="AJ1301" s="17">
        <v>4.360677322533639E-3</v>
      </c>
      <c r="AK1301" s="17">
        <v>0.90597119396780723</v>
      </c>
      <c r="AL1301" s="17">
        <v>2.5980906505192532E-2</v>
      </c>
      <c r="AM1301" s="17">
        <v>4.8300089892304047E-4</v>
      </c>
      <c r="AN1301" s="21">
        <v>0.99999999999999878</v>
      </c>
      <c r="AO1301" s="21">
        <v>3.9999999999999987</v>
      </c>
      <c r="AQ1301" s="21">
        <v>37.347174624727998</v>
      </c>
      <c r="AR1301" s="21">
        <v>13.78182786595057</v>
      </c>
      <c r="AS1301" s="21">
        <v>48.870997509321434</v>
      </c>
    </row>
    <row r="1302" spans="1:45" x14ac:dyDescent="0.35">
      <c r="A1302" s="21" t="s">
        <v>7</v>
      </c>
      <c r="B1302" s="17" t="s">
        <v>140</v>
      </c>
      <c r="C1302" s="21">
        <v>1420</v>
      </c>
      <c r="D1302" s="21">
        <v>249</v>
      </c>
      <c r="E1302" s="17" t="s">
        <v>127</v>
      </c>
      <c r="F1302" s="19">
        <v>46.61</v>
      </c>
      <c r="G1302" s="17">
        <v>2.17</v>
      </c>
      <c r="H1302" s="19">
        <v>6.71</v>
      </c>
      <c r="I1302" s="19">
        <v>8.25</v>
      </c>
      <c r="J1302" s="17">
        <v>0.13869999999999999</v>
      </c>
      <c r="K1302" s="19">
        <v>12.4</v>
      </c>
      <c r="L1302" s="19">
        <v>22.02</v>
      </c>
      <c r="M1302" s="17">
        <v>0.36780000000000002</v>
      </c>
      <c r="O1302" s="17">
        <v>7.1999999999999998E-3</v>
      </c>
      <c r="Q1302" s="19">
        <v>98.673699999999997</v>
      </c>
      <c r="R1302" s="21">
        <v>60.048426150121074</v>
      </c>
      <c r="T1302" s="17">
        <v>1.759508124629527</v>
      </c>
      <c r="U1302" s="17">
        <v>0.24049187537047301</v>
      </c>
      <c r="V1302" s="17">
        <v>0</v>
      </c>
      <c r="W1302" s="21">
        <v>2</v>
      </c>
      <c r="X1302" s="17">
        <v>5.8022181505720638E-2</v>
      </c>
      <c r="Y1302" s="17">
        <v>8.5948598145401456E-2</v>
      </c>
      <c r="Z1302" s="17">
        <v>2.148768232374456E-4</v>
      </c>
      <c r="AA1302" s="17">
        <v>6.1611782734496537E-2</v>
      </c>
      <c r="AB1302" s="17">
        <v>0.697844623159388</v>
      </c>
      <c r="AC1302" s="17">
        <v>9.635793763175593E-2</v>
      </c>
      <c r="AD1302" s="17">
        <v>0</v>
      </c>
      <c r="AE1302" s="17">
        <v>0</v>
      </c>
      <c r="AF1302" s="21">
        <v>1</v>
      </c>
      <c r="AG1302" s="17">
        <v>0</v>
      </c>
      <c r="AH1302" s="17">
        <v>7.8112480121045269E-2</v>
      </c>
      <c r="AI1302" s="17">
        <v>0</v>
      </c>
      <c r="AJ1302" s="17">
        <v>4.4343235128936152E-3</v>
      </c>
      <c r="AK1302" s="17">
        <v>0.89053584979318112</v>
      </c>
      <c r="AL1302" s="17">
        <v>2.6917346572880751E-2</v>
      </c>
      <c r="AM1302" s="17">
        <v>0</v>
      </c>
      <c r="AN1302" s="21">
        <v>1.0000000000000007</v>
      </c>
      <c r="AO1302" s="21">
        <v>4.0000000000000009</v>
      </c>
      <c r="AQ1302" s="21">
        <v>37.655508900376567</v>
      </c>
      <c r="AR1302" s="21">
        <v>14.291415235581908</v>
      </c>
      <c r="AS1302" s="21">
        <v>48.053075864041524</v>
      </c>
    </row>
    <row r="1303" spans="1:45" x14ac:dyDescent="0.35">
      <c r="A1303" s="21" t="s">
        <v>7</v>
      </c>
      <c r="B1303" s="17" t="s">
        <v>140</v>
      </c>
      <c r="C1303" s="21">
        <v>1430</v>
      </c>
      <c r="D1303" s="21">
        <v>250</v>
      </c>
      <c r="E1303" s="17" t="s">
        <v>127</v>
      </c>
      <c r="F1303" s="19">
        <v>47.35</v>
      </c>
      <c r="G1303" s="17">
        <v>2.04</v>
      </c>
      <c r="H1303" s="19">
        <v>7.07</v>
      </c>
      <c r="I1303" s="19">
        <v>7.76</v>
      </c>
      <c r="J1303" s="17">
        <v>0.17050000000000001</v>
      </c>
      <c r="K1303" s="19">
        <v>12.65</v>
      </c>
      <c r="L1303" s="19">
        <v>22.64</v>
      </c>
      <c r="M1303" s="17">
        <v>0.31240000000000001</v>
      </c>
      <c r="O1303" s="17">
        <v>1.7399999999999999E-2</v>
      </c>
      <c r="Q1303" s="19">
        <v>100.01030000000002</v>
      </c>
      <c r="R1303" s="21">
        <v>61.979421852033326</v>
      </c>
      <c r="T1303" s="17">
        <v>1.7605061219945652</v>
      </c>
      <c r="U1303" s="17">
        <v>0.23949387800543476</v>
      </c>
      <c r="V1303" s="17">
        <v>0</v>
      </c>
      <c r="W1303" s="21">
        <v>2</v>
      </c>
      <c r="X1303" s="17">
        <v>7.0295885383025669E-2</v>
      </c>
      <c r="Y1303" s="17">
        <v>7.7109120026468636E-2</v>
      </c>
      <c r="Z1303" s="17">
        <v>5.1146004114068866E-4</v>
      </c>
      <c r="AA1303" s="17">
        <v>5.7047890719723805E-2</v>
      </c>
      <c r="AB1303" s="17">
        <v>0.70118555332856458</v>
      </c>
      <c r="AC1303" s="17">
        <v>9.3850090501076622E-2</v>
      </c>
      <c r="AD1303" s="17">
        <v>0</v>
      </c>
      <c r="AE1303" s="17">
        <v>0</v>
      </c>
      <c r="AF1303" s="21">
        <v>1</v>
      </c>
      <c r="AG1303" s="17">
        <v>0</v>
      </c>
      <c r="AH1303" s="17">
        <v>7.0301021249181472E-2</v>
      </c>
      <c r="AI1303" s="17">
        <v>0</v>
      </c>
      <c r="AJ1303" s="17">
        <v>5.3688426948270782E-3</v>
      </c>
      <c r="AK1303" s="17">
        <v>0.90181176717134137</v>
      </c>
      <c r="AL1303" s="17">
        <v>2.251836888465027E-2</v>
      </c>
      <c r="AM1303" s="17">
        <v>0</v>
      </c>
      <c r="AN1303" s="21">
        <v>1.0000000000000002</v>
      </c>
      <c r="AO1303" s="21">
        <v>4</v>
      </c>
      <c r="AQ1303" s="21">
        <v>37.909577590094031</v>
      </c>
      <c r="AR1303" s="21">
        <v>13.333994105083008</v>
      </c>
      <c r="AS1303" s="21">
        <v>48.756428304822961</v>
      </c>
    </row>
    <row r="1304" spans="1:45" x14ac:dyDescent="0.35">
      <c r="A1304" s="21" t="s">
        <v>7</v>
      </c>
      <c r="B1304" s="17" t="s">
        <v>140</v>
      </c>
      <c r="C1304" s="21">
        <v>1440</v>
      </c>
      <c r="D1304" s="21">
        <v>251</v>
      </c>
      <c r="E1304" s="17" t="s">
        <v>127</v>
      </c>
      <c r="F1304" s="19">
        <v>47.83</v>
      </c>
      <c r="G1304" s="17">
        <v>1.91</v>
      </c>
      <c r="H1304" s="19">
        <v>6.86</v>
      </c>
      <c r="I1304" s="19">
        <v>8.0399999999999991</v>
      </c>
      <c r="J1304" s="17">
        <v>0.11269999999999999</v>
      </c>
      <c r="K1304" s="19">
        <v>12.3</v>
      </c>
      <c r="L1304" s="19">
        <v>23.14</v>
      </c>
      <c r="M1304" s="17">
        <v>0.28149999999999997</v>
      </c>
      <c r="N1304" s="17">
        <v>5.8999999999999999E-3</v>
      </c>
      <c r="O1304" s="17">
        <v>3.9800000000000002E-2</v>
      </c>
      <c r="Q1304" s="19">
        <v>100.51989999999998</v>
      </c>
      <c r="R1304" s="21">
        <v>60.471976401179951</v>
      </c>
      <c r="T1304" s="17">
        <v>1.7734221170748763</v>
      </c>
      <c r="U1304" s="17">
        <v>0.22657788292512371</v>
      </c>
      <c r="V1304" s="17">
        <v>0</v>
      </c>
      <c r="W1304" s="21">
        <v>2</v>
      </c>
      <c r="X1304" s="17">
        <v>7.3176780345837966E-2</v>
      </c>
      <c r="Y1304" s="17">
        <v>6.6219494801928361E-2</v>
      </c>
      <c r="Z1304" s="17">
        <v>1.1666476653566747E-3</v>
      </c>
      <c r="AA1304" s="17">
        <v>5.3264392071137721E-2</v>
      </c>
      <c r="AB1304" s="17">
        <v>0.67989481448433253</v>
      </c>
      <c r="AC1304" s="17">
        <v>0.12627787063140672</v>
      </c>
      <c r="AD1304" s="17">
        <v>0</v>
      </c>
      <c r="AE1304" s="17">
        <v>0</v>
      </c>
      <c r="AF1304" s="21">
        <v>1</v>
      </c>
      <c r="AG1304" s="17">
        <v>0</v>
      </c>
      <c r="AH1304" s="17">
        <v>5.6774746015225752E-2</v>
      </c>
      <c r="AI1304" s="17">
        <v>0</v>
      </c>
      <c r="AJ1304" s="17">
        <v>3.5389497449729483E-3</v>
      </c>
      <c r="AK1304" s="17">
        <v>0.91917248020952702</v>
      </c>
      <c r="AL1304" s="17">
        <v>2.0234779979318752E-2</v>
      </c>
      <c r="AM1304" s="17">
        <v>2.7904405095530995E-4</v>
      </c>
      <c r="AN1304" s="21">
        <v>0.99999999999999989</v>
      </c>
      <c r="AO1304" s="21">
        <v>4</v>
      </c>
      <c r="AQ1304" s="21">
        <v>36.713794527747837</v>
      </c>
      <c r="AR1304" s="21">
        <v>13.651601920277875</v>
      </c>
      <c r="AS1304" s="21">
        <v>49.634603551974287</v>
      </c>
    </row>
    <row r="1305" spans="1:45" x14ac:dyDescent="0.35">
      <c r="A1305" s="21" t="s">
        <v>7</v>
      </c>
      <c r="B1305" s="17" t="s">
        <v>140</v>
      </c>
      <c r="C1305" s="21">
        <v>1450</v>
      </c>
      <c r="D1305" s="21">
        <v>252</v>
      </c>
      <c r="E1305" s="17" t="s">
        <v>127</v>
      </c>
      <c r="F1305" s="19">
        <v>47.2</v>
      </c>
      <c r="G1305" s="17">
        <v>1.8</v>
      </c>
      <c r="H1305" s="19">
        <v>6.44</v>
      </c>
      <c r="I1305" s="19">
        <v>7.88</v>
      </c>
      <c r="J1305" s="17">
        <v>0.107</v>
      </c>
      <c r="K1305" s="19">
        <v>12.67</v>
      </c>
      <c r="L1305" s="19">
        <v>22.61</v>
      </c>
      <c r="M1305" s="17">
        <v>0.31830000000000003</v>
      </c>
      <c r="O1305" s="17">
        <v>6.2E-2</v>
      </c>
      <c r="Q1305" s="19">
        <v>99.087299999999985</v>
      </c>
      <c r="R1305" s="21">
        <v>61.654501216545007</v>
      </c>
      <c r="T1305" s="17">
        <v>1.7710956475515842</v>
      </c>
      <c r="U1305" s="17">
        <v>0.22890435244841578</v>
      </c>
      <c r="V1305" s="17">
        <v>0</v>
      </c>
      <c r="W1305" s="21">
        <v>2</v>
      </c>
      <c r="X1305" s="17">
        <v>5.5879904376938905E-2</v>
      </c>
      <c r="Y1305" s="17">
        <v>9.274006873641949E-2</v>
      </c>
      <c r="Z1305" s="17">
        <v>1.8392324102789292E-3</v>
      </c>
      <c r="AA1305" s="17">
        <v>5.0800079279093031E-2</v>
      </c>
      <c r="AB1305" s="17">
        <v>0.70876377056455431</v>
      </c>
      <c r="AC1305" s="17">
        <v>8.9976944632715328E-2</v>
      </c>
      <c r="AD1305" s="17">
        <v>0</v>
      </c>
      <c r="AE1305" s="17">
        <v>0</v>
      </c>
      <c r="AF1305" s="21">
        <v>1</v>
      </c>
      <c r="AG1305" s="17">
        <v>0</v>
      </c>
      <c r="AH1305" s="17">
        <v>6.453126297087497E-2</v>
      </c>
      <c r="AI1305" s="17">
        <v>0</v>
      </c>
      <c r="AJ1305" s="17">
        <v>3.4003414905482946E-3</v>
      </c>
      <c r="AK1305" s="17">
        <v>0.90891338390516963</v>
      </c>
      <c r="AL1305" s="17">
        <v>2.315501163340649E-2</v>
      </c>
      <c r="AM1305" s="17">
        <v>0</v>
      </c>
      <c r="AN1305" s="21">
        <v>0.99999999999999933</v>
      </c>
      <c r="AO1305" s="21">
        <v>3.9999999999999991</v>
      </c>
      <c r="AQ1305" s="21">
        <v>37.935770146333986</v>
      </c>
      <c r="AR1305" s="21">
        <v>13.41568058133457</v>
      </c>
      <c r="AS1305" s="21">
        <v>48.648549272331444</v>
      </c>
    </row>
    <row r="1306" spans="1:45" x14ac:dyDescent="0.35">
      <c r="A1306" s="21" t="s">
        <v>7</v>
      </c>
      <c r="B1306" s="17" t="s">
        <v>140</v>
      </c>
      <c r="C1306" s="21">
        <v>1460</v>
      </c>
      <c r="D1306" s="21">
        <v>253</v>
      </c>
      <c r="E1306" s="17" t="s">
        <v>127</v>
      </c>
      <c r="F1306" s="19">
        <v>47.44</v>
      </c>
      <c r="G1306" s="17">
        <v>1.88</v>
      </c>
      <c r="H1306" s="19">
        <v>6.78</v>
      </c>
      <c r="I1306" s="19">
        <v>7.85</v>
      </c>
      <c r="J1306" s="17">
        <v>9.5399999999999999E-2</v>
      </c>
      <c r="K1306" s="19">
        <v>12.65</v>
      </c>
      <c r="L1306" s="19">
        <v>22.24</v>
      </c>
      <c r="M1306" s="17">
        <v>0.29139999999999999</v>
      </c>
      <c r="N1306" s="17">
        <v>2.8E-3</v>
      </c>
      <c r="O1306" s="17">
        <v>4.7300000000000002E-2</v>
      </c>
      <c r="Q1306" s="19">
        <v>99.276899999999983</v>
      </c>
      <c r="R1306" s="21">
        <v>61.707317073170728</v>
      </c>
      <c r="T1306" s="17">
        <v>1.7771084506590751</v>
      </c>
      <c r="U1306" s="17">
        <v>0.22289154934092492</v>
      </c>
      <c r="V1306" s="17">
        <v>0</v>
      </c>
      <c r="W1306" s="21">
        <v>2</v>
      </c>
      <c r="X1306" s="17">
        <v>7.64238342965054E-2</v>
      </c>
      <c r="Y1306" s="17">
        <v>6.0425904477159696E-2</v>
      </c>
      <c r="Z1306" s="17">
        <v>1.4007973036489789E-3</v>
      </c>
      <c r="AA1306" s="17">
        <v>5.2968657862775083E-2</v>
      </c>
      <c r="AB1306" s="17">
        <v>0.70645524701035711</v>
      </c>
      <c r="AC1306" s="17">
        <v>0.10232555904955387</v>
      </c>
      <c r="AD1306" s="17">
        <v>0</v>
      </c>
      <c r="AE1306" s="17">
        <v>0</v>
      </c>
      <c r="AF1306" s="21">
        <v>1</v>
      </c>
      <c r="AG1306" s="17">
        <v>0</v>
      </c>
      <c r="AH1306" s="17">
        <v>8.3140653601256109E-2</v>
      </c>
      <c r="AI1306" s="17">
        <v>0</v>
      </c>
      <c r="AJ1306" s="17">
        <v>3.026609328331752E-3</v>
      </c>
      <c r="AK1306" s="17">
        <v>0.89253643460847398</v>
      </c>
      <c r="AL1306" s="17">
        <v>2.1162508566058839E-2</v>
      </c>
      <c r="AM1306" s="17">
        <v>1.3379389587816467E-4</v>
      </c>
      <c r="AN1306" s="21">
        <v>0.99999999999999889</v>
      </c>
      <c r="AO1306" s="21">
        <v>3.9999999999999991</v>
      </c>
      <c r="AQ1306" s="21">
        <v>38.229951188284772</v>
      </c>
      <c r="AR1306" s="21">
        <v>13.470281100672327</v>
      </c>
      <c r="AS1306" s="21">
        <v>48.299767711042904</v>
      </c>
    </row>
    <row r="1307" spans="1:45" x14ac:dyDescent="0.35">
      <c r="A1307" s="21" t="s">
        <v>7</v>
      </c>
      <c r="B1307" s="17" t="s">
        <v>140</v>
      </c>
      <c r="C1307" s="21">
        <v>1470</v>
      </c>
      <c r="D1307" s="21">
        <v>254</v>
      </c>
      <c r="E1307" s="17" t="s">
        <v>127</v>
      </c>
      <c r="F1307" s="19">
        <v>48.17</v>
      </c>
      <c r="G1307" s="17">
        <v>1.91</v>
      </c>
      <c r="H1307" s="19">
        <v>6.92</v>
      </c>
      <c r="I1307" s="19">
        <v>7.65</v>
      </c>
      <c r="J1307" s="17">
        <v>0.1186</v>
      </c>
      <c r="K1307" s="19">
        <v>12.75</v>
      </c>
      <c r="L1307" s="19">
        <v>22.81</v>
      </c>
      <c r="M1307" s="17">
        <v>0.26700000000000002</v>
      </c>
      <c r="N1307" s="17">
        <v>1.44E-2</v>
      </c>
      <c r="Q1307" s="19">
        <v>100.61</v>
      </c>
      <c r="R1307" s="21">
        <v>62.5</v>
      </c>
      <c r="T1307" s="17">
        <v>1.7801182711170289</v>
      </c>
      <c r="U1307" s="17">
        <v>0.21988172888297108</v>
      </c>
      <c r="V1307" s="17">
        <v>0</v>
      </c>
      <c r="W1307" s="21">
        <v>2</v>
      </c>
      <c r="X1307" s="17">
        <v>8.1494086795775189E-2</v>
      </c>
      <c r="Y1307" s="17">
        <v>5.2019160793349693E-2</v>
      </c>
      <c r="Z1307" s="17">
        <v>0</v>
      </c>
      <c r="AA1307" s="17">
        <v>5.3088132287136894E-2</v>
      </c>
      <c r="AB1307" s="17">
        <v>0.70243682967378596</v>
      </c>
      <c r="AC1307" s="17">
        <v>0.11096179044995225</v>
      </c>
      <c r="AD1307" s="17">
        <v>0</v>
      </c>
      <c r="AE1307" s="17">
        <v>0</v>
      </c>
      <c r="AF1307" s="21">
        <v>1</v>
      </c>
      <c r="AG1307" s="17">
        <v>0</v>
      </c>
      <c r="AH1307" s="17">
        <v>7.3414479698996393E-2</v>
      </c>
      <c r="AI1307" s="17">
        <v>0</v>
      </c>
      <c r="AJ1307" s="17">
        <v>3.711894638796921E-3</v>
      </c>
      <c r="AK1307" s="17">
        <v>0.90306584238177945</v>
      </c>
      <c r="AL1307" s="17">
        <v>1.912898033134763E-2</v>
      </c>
      <c r="AM1307" s="17">
        <v>6.7880294908004052E-4</v>
      </c>
      <c r="AN1307" s="21">
        <v>1.0000000000000004</v>
      </c>
      <c r="AO1307" s="21">
        <v>4</v>
      </c>
      <c r="AQ1307" s="21">
        <v>38.05987346044234</v>
      </c>
      <c r="AR1307" s="21">
        <v>13.009645910487988</v>
      </c>
      <c r="AS1307" s="21">
        <v>48.93048062906967</v>
      </c>
    </row>
    <row r="1308" spans="1:45" x14ac:dyDescent="0.35">
      <c r="A1308" s="21" t="s">
        <v>7</v>
      </c>
      <c r="B1308" s="17" t="s">
        <v>140</v>
      </c>
      <c r="C1308" s="21">
        <v>1480</v>
      </c>
      <c r="D1308" s="21">
        <v>255</v>
      </c>
      <c r="E1308" s="17" t="s">
        <v>127</v>
      </c>
      <c r="F1308" s="19">
        <v>47.6</v>
      </c>
      <c r="G1308" s="17">
        <v>1.84</v>
      </c>
      <c r="H1308" s="19">
        <v>6.62</v>
      </c>
      <c r="I1308" s="19">
        <v>7.56</v>
      </c>
      <c r="J1308" s="17">
        <v>0.19670000000000001</v>
      </c>
      <c r="K1308" s="19">
        <v>12.77</v>
      </c>
      <c r="L1308" s="19">
        <v>23.11</v>
      </c>
      <c r="M1308" s="17">
        <v>0.34770000000000001</v>
      </c>
      <c r="N1308" s="17">
        <v>1.7999999999999999E-2</v>
      </c>
      <c r="Q1308" s="19">
        <v>100.06240000000001</v>
      </c>
      <c r="R1308" s="21">
        <v>62.813575996064927</v>
      </c>
      <c r="T1308" s="17">
        <v>1.766775004983087</v>
      </c>
      <c r="U1308" s="17">
        <v>0.23322499501691296</v>
      </c>
      <c r="V1308" s="17">
        <v>0</v>
      </c>
      <c r="W1308" s="21">
        <v>2</v>
      </c>
      <c r="X1308" s="17">
        <v>5.6350879202141935E-2</v>
      </c>
      <c r="Y1308" s="17">
        <v>0.10001239687568801</v>
      </c>
      <c r="Z1308" s="17">
        <v>0</v>
      </c>
      <c r="AA1308" s="17">
        <v>5.1366974261514736E-2</v>
      </c>
      <c r="AB1308" s="17">
        <v>0.70662674174944851</v>
      </c>
      <c r="AC1308" s="17">
        <v>8.5643007911206936E-2</v>
      </c>
      <c r="AD1308" s="17">
        <v>0</v>
      </c>
      <c r="AE1308" s="17">
        <v>0</v>
      </c>
      <c r="AF1308" s="21">
        <v>1</v>
      </c>
      <c r="AG1308" s="17">
        <v>0</v>
      </c>
      <c r="AH1308" s="17">
        <v>4.8985463627034626E-2</v>
      </c>
      <c r="AI1308" s="17">
        <v>0</v>
      </c>
      <c r="AJ1308" s="17">
        <v>6.1832583637636751E-3</v>
      </c>
      <c r="AK1308" s="17">
        <v>0.91895904842525433</v>
      </c>
      <c r="AL1308" s="17">
        <v>2.5020001550714224E-2</v>
      </c>
      <c r="AM1308" s="17">
        <v>8.5222803323382629E-4</v>
      </c>
      <c r="AN1308" s="21">
        <v>1.0000000000000007</v>
      </c>
      <c r="AO1308" s="21">
        <v>4.0000000000000009</v>
      </c>
      <c r="AQ1308" s="21">
        <v>37.860211485763955</v>
      </c>
      <c r="AR1308" s="21">
        <v>12.903067251749691</v>
      </c>
      <c r="AS1308" s="21">
        <v>49.236721262486355</v>
      </c>
    </row>
    <row r="1309" spans="1:45" x14ac:dyDescent="0.35">
      <c r="A1309" s="21" t="s">
        <v>7</v>
      </c>
      <c r="B1309" s="17" t="s">
        <v>140</v>
      </c>
      <c r="C1309" s="21">
        <v>1490</v>
      </c>
      <c r="D1309" s="21">
        <v>256</v>
      </c>
      <c r="E1309" s="17" t="s">
        <v>127</v>
      </c>
      <c r="F1309" s="19">
        <v>47.8</v>
      </c>
      <c r="G1309" s="17">
        <v>1.79</v>
      </c>
      <c r="H1309" s="19">
        <v>6.73</v>
      </c>
      <c r="I1309" s="19">
        <v>8.08</v>
      </c>
      <c r="J1309" s="17">
        <v>0.107</v>
      </c>
      <c r="K1309" s="19">
        <v>12.58</v>
      </c>
      <c r="L1309" s="19">
        <v>22.67</v>
      </c>
      <c r="M1309" s="17">
        <v>0.27289999999999998</v>
      </c>
      <c r="N1309" s="17">
        <v>9.4999999999999998E-3</v>
      </c>
      <c r="O1309" s="17">
        <v>1.7600000000000001E-2</v>
      </c>
      <c r="Q1309" s="19">
        <v>100.057</v>
      </c>
      <c r="R1309" s="21">
        <v>60.890609874152958</v>
      </c>
      <c r="T1309" s="17">
        <v>1.7782531108554658</v>
      </c>
      <c r="U1309" s="17">
        <v>0.22174688914453422</v>
      </c>
      <c r="V1309" s="17">
        <v>0</v>
      </c>
      <c r="W1309" s="21">
        <v>2</v>
      </c>
      <c r="X1309" s="17">
        <v>7.3313450228163324E-2</v>
      </c>
      <c r="Y1309" s="17">
        <v>6.7878327962250032E-2</v>
      </c>
      <c r="Z1309" s="17">
        <v>5.1763454638296686E-4</v>
      </c>
      <c r="AA1309" s="17">
        <v>5.0085334579104947E-2</v>
      </c>
      <c r="AB1309" s="17">
        <v>0.69770397853155253</v>
      </c>
      <c r="AC1309" s="17">
        <v>0.11050127415254618</v>
      </c>
      <c r="AD1309" s="17">
        <v>0</v>
      </c>
      <c r="AE1309" s="17">
        <v>0</v>
      </c>
      <c r="AF1309" s="21">
        <v>1</v>
      </c>
      <c r="AG1309" s="17">
        <v>0</v>
      </c>
      <c r="AH1309" s="17">
        <v>7.2972771597133945E-2</v>
      </c>
      <c r="AI1309" s="17">
        <v>0</v>
      </c>
      <c r="AJ1309" s="17">
        <v>3.3712285643949847E-3</v>
      </c>
      <c r="AK1309" s="17">
        <v>0.90352280708799615</v>
      </c>
      <c r="AL1309" s="17">
        <v>1.9682377807838942E-2</v>
      </c>
      <c r="AM1309" s="17">
        <v>4.5081494263601244E-4</v>
      </c>
      <c r="AN1309" s="21">
        <v>1.0000000000000002</v>
      </c>
      <c r="AO1309" s="21">
        <v>4</v>
      </c>
      <c r="AQ1309" s="21">
        <v>37.59281406883688</v>
      </c>
      <c r="AR1309" s="21">
        <v>13.724698889452004</v>
      </c>
      <c r="AS1309" s="21">
        <v>48.682487041711113</v>
      </c>
    </row>
    <row r="1310" spans="1:45" x14ac:dyDescent="0.35">
      <c r="A1310" s="21" t="s">
        <v>7</v>
      </c>
      <c r="B1310" s="17" t="s">
        <v>140</v>
      </c>
      <c r="C1310" s="21">
        <v>1500</v>
      </c>
      <c r="D1310" s="21">
        <v>257</v>
      </c>
      <c r="E1310" s="17" t="s">
        <v>127</v>
      </c>
      <c r="F1310" s="19">
        <v>47.66</v>
      </c>
      <c r="G1310" s="17">
        <v>1.88</v>
      </c>
      <c r="H1310" s="19">
        <v>6.77</v>
      </c>
      <c r="I1310" s="19">
        <v>7.92</v>
      </c>
      <c r="J1310" s="17">
        <v>0.15029999999999999</v>
      </c>
      <c r="K1310" s="19">
        <v>12.49</v>
      </c>
      <c r="L1310" s="19">
        <v>22.64</v>
      </c>
      <c r="M1310" s="17">
        <v>0.3125</v>
      </c>
      <c r="N1310" s="17">
        <v>6.6E-3</v>
      </c>
      <c r="O1310" s="17">
        <v>9.9000000000000008E-3</v>
      </c>
      <c r="Q1310" s="19">
        <v>99.839300000000009</v>
      </c>
      <c r="R1310" s="21">
        <v>61.195492405683495</v>
      </c>
      <c r="T1310" s="17">
        <v>1.7767068742074776</v>
      </c>
      <c r="U1310" s="17">
        <v>0.22329312579252236</v>
      </c>
      <c r="V1310" s="17">
        <v>0</v>
      </c>
      <c r="W1310" s="21">
        <v>2</v>
      </c>
      <c r="X1310" s="17">
        <v>7.4133953370341343E-2</v>
      </c>
      <c r="Y1310" s="17">
        <v>6.6341769706211709E-2</v>
      </c>
      <c r="Z1310" s="17">
        <v>2.9177081192108988E-4</v>
      </c>
      <c r="AA1310" s="17">
        <v>5.2712238764274263E-2</v>
      </c>
      <c r="AB1310" s="17">
        <v>0.69414317973975714</v>
      </c>
      <c r="AC1310" s="17">
        <v>0.11237708760749443</v>
      </c>
      <c r="AD1310" s="17">
        <v>0</v>
      </c>
      <c r="AE1310" s="17">
        <v>0</v>
      </c>
      <c r="AF1310" s="21">
        <v>0.99999999999999989</v>
      </c>
      <c r="AG1310" s="17">
        <v>0</v>
      </c>
      <c r="AH1310" s="17">
        <v>6.8165095437660916E-2</v>
      </c>
      <c r="AI1310" s="17">
        <v>0</v>
      </c>
      <c r="AJ1310" s="17">
        <v>4.7452540127053827E-3</v>
      </c>
      <c r="AK1310" s="17">
        <v>0.90419080492513326</v>
      </c>
      <c r="AL1310" s="17">
        <v>2.2585000998146216E-2</v>
      </c>
      <c r="AM1310" s="17">
        <v>3.1384462635446886E-4</v>
      </c>
      <c r="AN1310" s="21">
        <v>1.0000000000000002</v>
      </c>
      <c r="AO1310" s="21">
        <v>4</v>
      </c>
      <c r="AQ1310" s="21">
        <v>37.521999516302898</v>
      </c>
      <c r="AR1310" s="21">
        <v>13.601849373538455</v>
      </c>
      <c r="AS1310" s="21">
        <v>48.876151110158645</v>
      </c>
    </row>
    <row r="1311" spans="1:45" x14ac:dyDescent="0.35">
      <c r="A1311" s="21" t="s">
        <v>7</v>
      </c>
      <c r="B1311" s="17" t="s">
        <v>140</v>
      </c>
      <c r="C1311" s="21">
        <v>1510</v>
      </c>
      <c r="D1311" s="21">
        <v>258</v>
      </c>
      <c r="E1311" s="17" t="s">
        <v>127</v>
      </c>
      <c r="F1311" s="19">
        <v>47.44</v>
      </c>
      <c r="G1311" s="17">
        <v>1.95</v>
      </c>
      <c r="H1311" s="19">
        <v>7.15</v>
      </c>
      <c r="I1311" s="19">
        <v>7.93</v>
      </c>
      <c r="J1311" s="17">
        <v>0.13300000000000001</v>
      </c>
      <c r="K1311" s="19">
        <v>12.62</v>
      </c>
      <c r="L1311" s="19">
        <v>22.93</v>
      </c>
      <c r="M1311" s="17">
        <v>0.37109999999999999</v>
      </c>
      <c r="Q1311" s="19">
        <v>100.52409999999999</v>
      </c>
      <c r="R1311" s="21">
        <v>61.411192214111935</v>
      </c>
      <c r="T1311" s="17">
        <v>1.7541832568884883</v>
      </c>
      <c r="U1311" s="17">
        <v>0.24581674311151169</v>
      </c>
      <c r="V1311" s="17">
        <v>0</v>
      </c>
      <c r="W1311" s="21">
        <v>2</v>
      </c>
      <c r="X1311" s="17">
        <v>6.576099181185785E-2</v>
      </c>
      <c r="Y1311" s="17">
        <v>9.8194403571011016E-2</v>
      </c>
      <c r="Z1311" s="17">
        <v>0</v>
      </c>
      <c r="AA1311" s="17">
        <v>5.4232142280671157E-2</v>
      </c>
      <c r="AB1311" s="17">
        <v>0.69568800267602904</v>
      </c>
      <c r="AC1311" s="17">
        <v>8.6124459660430919E-2</v>
      </c>
      <c r="AD1311" s="17">
        <v>0</v>
      </c>
      <c r="AE1311" s="17">
        <v>0</v>
      </c>
      <c r="AF1311" s="21">
        <v>1</v>
      </c>
      <c r="AG1311" s="17">
        <v>0</v>
      </c>
      <c r="AH1311" s="17">
        <v>6.0875662338981673E-2</v>
      </c>
      <c r="AI1311" s="17">
        <v>0</v>
      </c>
      <c r="AJ1311" s="17">
        <v>4.165054245014144E-3</v>
      </c>
      <c r="AK1311" s="17">
        <v>0.90835634658330289</v>
      </c>
      <c r="AL1311" s="17">
        <v>2.6602936832700746E-2</v>
      </c>
      <c r="AM1311" s="17">
        <v>0</v>
      </c>
      <c r="AN1311" s="21">
        <v>0.99999999999999944</v>
      </c>
      <c r="AO1311" s="21">
        <v>3.9999999999999996</v>
      </c>
      <c r="AQ1311" s="21">
        <v>37.535692665943614</v>
      </c>
      <c r="AR1311" s="21">
        <v>13.454141102415786</v>
      </c>
      <c r="AS1311" s="21">
        <v>49.010166231640596</v>
      </c>
    </row>
    <row r="1312" spans="1:45" x14ac:dyDescent="0.35">
      <c r="A1312" s="21" t="s">
        <v>7</v>
      </c>
      <c r="B1312" s="17" t="s">
        <v>140</v>
      </c>
      <c r="C1312" s="21">
        <v>1520</v>
      </c>
      <c r="D1312" s="21">
        <v>259</v>
      </c>
      <c r="E1312" s="17" t="s">
        <v>127</v>
      </c>
      <c r="F1312" s="19">
        <v>47.56</v>
      </c>
      <c r="G1312" s="17">
        <v>1.89</v>
      </c>
      <c r="H1312" s="19">
        <v>7.01</v>
      </c>
      <c r="I1312" s="19">
        <v>8.15</v>
      </c>
      <c r="J1312" s="17">
        <v>0.107</v>
      </c>
      <c r="K1312" s="19">
        <v>12.75</v>
      </c>
      <c r="L1312" s="19">
        <v>22.85</v>
      </c>
      <c r="M1312" s="17">
        <v>0.34039999999999998</v>
      </c>
      <c r="O1312" s="17">
        <v>4.5600000000000002E-2</v>
      </c>
      <c r="Q1312" s="19">
        <v>100.70300000000002</v>
      </c>
      <c r="R1312" s="21">
        <v>61.004784688995215</v>
      </c>
      <c r="T1312" s="17">
        <v>1.7560806044645505</v>
      </c>
      <c r="U1312" s="17">
        <v>0.2439193955354495</v>
      </c>
      <c r="V1312" s="17">
        <v>0</v>
      </c>
      <c r="W1312" s="21">
        <v>2</v>
      </c>
      <c r="X1312" s="17">
        <v>6.1116333214183693E-2</v>
      </c>
      <c r="Y1312" s="17">
        <v>0.10086377651194217</v>
      </c>
      <c r="Z1312" s="17">
        <v>1.3311051006631607E-3</v>
      </c>
      <c r="AA1312" s="17">
        <v>5.248754648311698E-2</v>
      </c>
      <c r="AB1312" s="17">
        <v>0.70183926722412804</v>
      </c>
      <c r="AC1312" s="17">
        <v>8.2361971465965911E-2</v>
      </c>
      <c r="AD1312" s="17">
        <v>0</v>
      </c>
      <c r="AE1312" s="17">
        <v>0</v>
      </c>
      <c r="AF1312" s="21">
        <v>1</v>
      </c>
      <c r="AG1312" s="17">
        <v>0</v>
      </c>
      <c r="AH1312" s="17">
        <v>6.8407204789388942E-2</v>
      </c>
      <c r="AI1312" s="17">
        <v>0</v>
      </c>
      <c r="AJ1312" s="17">
        <v>3.3459936916556518E-3</v>
      </c>
      <c r="AK1312" s="17">
        <v>0.90387988926138341</v>
      </c>
      <c r="AL1312" s="17">
        <v>2.4366912257572405E-2</v>
      </c>
      <c r="AM1312" s="17">
        <v>0</v>
      </c>
      <c r="AN1312" s="21">
        <v>1.0000000000000004</v>
      </c>
      <c r="AO1312" s="21">
        <v>4</v>
      </c>
      <c r="AQ1312" s="21">
        <v>37.719137033218963</v>
      </c>
      <c r="AR1312" s="21">
        <v>13.703402290541431</v>
      </c>
      <c r="AS1312" s="21">
        <v>48.577460676239603</v>
      </c>
    </row>
    <row r="1313" spans="1:45" x14ac:dyDescent="0.35">
      <c r="A1313" s="21" t="s">
        <v>7</v>
      </c>
      <c r="B1313" s="17" t="s">
        <v>140</v>
      </c>
      <c r="C1313" s="21">
        <v>1530</v>
      </c>
      <c r="D1313" s="21">
        <v>260</v>
      </c>
      <c r="E1313" s="17" t="s">
        <v>127</v>
      </c>
      <c r="F1313" s="19">
        <v>47.82</v>
      </c>
      <c r="G1313" s="17">
        <v>1.8</v>
      </c>
      <c r="H1313" s="19">
        <v>6.84</v>
      </c>
      <c r="I1313" s="19">
        <v>7.67</v>
      </c>
      <c r="J1313" s="17">
        <v>0.1099</v>
      </c>
      <c r="K1313" s="19">
        <v>12.59</v>
      </c>
      <c r="L1313" s="19">
        <v>22.36</v>
      </c>
      <c r="M1313" s="17">
        <v>0.35060000000000002</v>
      </c>
      <c r="N1313" s="17">
        <v>1.8700000000000001E-2</v>
      </c>
      <c r="O1313" s="17">
        <v>5.2499999999999998E-2</v>
      </c>
      <c r="Q1313" s="19">
        <v>99.611699999999985</v>
      </c>
      <c r="R1313" s="21">
        <v>62.142152023692013</v>
      </c>
      <c r="T1313" s="17">
        <v>1.78414896772364</v>
      </c>
      <c r="U1313" s="17">
        <v>0.21585103227636004</v>
      </c>
      <c r="V1313" s="17">
        <v>0</v>
      </c>
      <c r="W1313" s="21">
        <v>2</v>
      </c>
      <c r="X1313" s="17">
        <v>8.4900421852952268E-2</v>
      </c>
      <c r="Y1313" s="17">
        <v>5.4629599285683832E-2</v>
      </c>
      <c r="Z1313" s="17">
        <v>1.5485518426389198E-3</v>
      </c>
      <c r="AA1313" s="17">
        <v>5.05109938971363E-2</v>
      </c>
      <c r="AB1313" s="17">
        <v>0.70028068711905</v>
      </c>
      <c r="AC1313" s="17">
        <v>0.10812974600253866</v>
      </c>
      <c r="AD1313" s="17">
        <v>0</v>
      </c>
      <c r="AE1313" s="17">
        <v>0</v>
      </c>
      <c r="AF1313" s="21">
        <v>1</v>
      </c>
      <c r="AG1313" s="17">
        <v>0</v>
      </c>
      <c r="AH1313" s="17">
        <v>7.6529482518554182E-2</v>
      </c>
      <c r="AI1313" s="17">
        <v>0</v>
      </c>
      <c r="AJ1313" s="17">
        <v>3.4726256880314109E-3</v>
      </c>
      <c r="AK1313" s="17">
        <v>0.89374836329422869</v>
      </c>
      <c r="AL1313" s="17">
        <v>2.5359565062056555E-2</v>
      </c>
      <c r="AM1313" s="17">
        <v>8.8996343712916643E-4</v>
      </c>
      <c r="AN1313" s="21">
        <v>1</v>
      </c>
      <c r="AO1313" s="21">
        <v>4</v>
      </c>
      <c r="AQ1313" s="21">
        <v>38.125234512541461</v>
      </c>
      <c r="AR1313" s="21">
        <v>13.216610875235444</v>
      </c>
      <c r="AS1313" s="21">
        <v>48.658154612223093</v>
      </c>
    </row>
    <row r="1314" spans="1:45" x14ac:dyDescent="0.35">
      <c r="A1314" s="21" t="s">
        <v>7</v>
      </c>
      <c r="B1314" s="17" t="s">
        <v>140</v>
      </c>
      <c r="C1314" s="21">
        <v>1540</v>
      </c>
      <c r="D1314" s="21">
        <v>261</v>
      </c>
      <c r="E1314" s="17" t="s">
        <v>127</v>
      </c>
      <c r="F1314" s="19">
        <v>46.24</v>
      </c>
      <c r="G1314" s="17">
        <v>2.54</v>
      </c>
      <c r="H1314" s="19">
        <v>8.15</v>
      </c>
      <c r="I1314" s="19">
        <v>8.57</v>
      </c>
      <c r="J1314" s="17">
        <v>0.2137</v>
      </c>
      <c r="K1314" s="19">
        <v>11.74</v>
      </c>
      <c r="L1314" s="19">
        <v>22.49</v>
      </c>
      <c r="M1314" s="17">
        <v>0.3417</v>
      </c>
      <c r="N1314" s="17">
        <v>8.0000000000000002E-3</v>
      </c>
      <c r="O1314" s="17">
        <v>3.2000000000000001E-2</v>
      </c>
      <c r="Q1314" s="19">
        <v>100.32539999999999</v>
      </c>
      <c r="R1314" s="21">
        <v>57.804037419990152</v>
      </c>
      <c r="T1314" s="17">
        <v>1.7222138636736837</v>
      </c>
      <c r="U1314" s="17">
        <v>0.27778613632631632</v>
      </c>
      <c r="V1314" s="17">
        <v>0</v>
      </c>
      <c r="W1314" s="21">
        <v>2</v>
      </c>
      <c r="X1314" s="17">
        <v>7.9945177150789692E-2</v>
      </c>
      <c r="Y1314" s="17">
        <v>7.9645290848149017E-2</v>
      </c>
      <c r="Z1314" s="17">
        <v>9.4224564427513018E-4</v>
      </c>
      <c r="AA1314" s="17">
        <v>7.1153266091007153E-2</v>
      </c>
      <c r="AB1314" s="17">
        <v>0.65187185470589593</v>
      </c>
      <c r="AC1314" s="17">
        <v>0.11644216555988307</v>
      </c>
      <c r="AD1314" s="17">
        <v>0</v>
      </c>
      <c r="AE1314" s="17">
        <v>0</v>
      </c>
      <c r="AF1314" s="21">
        <v>1</v>
      </c>
      <c r="AG1314" s="17">
        <v>0</v>
      </c>
      <c r="AH1314" s="17">
        <v>7.0817304691455529E-2</v>
      </c>
      <c r="AI1314" s="17">
        <v>0</v>
      </c>
      <c r="AJ1314" s="17">
        <v>6.740816697354427E-3</v>
      </c>
      <c r="AK1314" s="17">
        <v>0.89738876911227539</v>
      </c>
      <c r="AL1314" s="17">
        <v>2.4673035413264831E-2</v>
      </c>
      <c r="AM1314" s="17">
        <v>3.80074085651213E-4</v>
      </c>
      <c r="AN1314" s="21">
        <v>1.0000000000000013</v>
      </c>
      <c r="AO1314" s="21">
        <v>4.0000000000000018</v>
      </c>
      <c r="AQ1314" s="21">
        <v>35.760032750361304</v>
      </c>
      <c r="AR1314" s="21">
        <v>15.011500731875525</v>
      </c>
      <c r="AS1314" s="21">
        <v>49.228466517763167</v>
      </c>
    </row>
    <row r="1315" spans="1:45" x14ac:dyDescent="0.35">
      <c r="A1315" s="21" t="s">
        <v>7</v>
      </c>
      <c r="B1315" s="17" t="s">
        <v>140</v>
      </c>
      <c r="C1315" s="21">
        <v>1550</v>
      </c>
      <c r="D1315" s="21">
        <v>262</v>
      </c>
      <c r="E1315" s="17" t="s">
        <v>127</v>
      </c>
      <c r="F1315" s="19">
        <v>45.23</v>
      </c>
      <c r="G1315" s="17">
        <v>2.4500000000000002</v>
      </c>
      <c r="H1315" s="19">
        <v>8.2899999999999991</v>
      </c>
      <c r="I1315" s="19">
        <v>8.59</v>
      </c>
      <c r="J1315" s="17">
        <v>0.10100000000000001</v>
      </c>
      <c r="K1315" s="19">
        <v>12.05</v>
      </c>
      <c r="L1315" s="19">
        <v>22.49</v>
      </c>
      <c r="M1315" s="17">
        <v>0.43669999999999998</v>
      </c>
      <c r="O1315" s="17">
        <v>4.7500000000000001E-2</v>
      </c>
      <c r="Q1315" s="19">
        <v>99.685199999999995</v>
      </c>
      <c r="R1315" s="21">
        <v>58.38178294573644</v>
      </c>
      <c r="T1315" s="17">
        <v>1.6899937963460434</v>
      </c>
      <c r="U1315" s="17">
        <v>0.31000620365395659</v>
      </c>
      <c r="V1315" s="17">
        <v>0</v>
      </c>
      <c r="W1315" s="21">
        <v>2</v>
      </c>
      <c r="X1315" s="17">
        <v>5.5036057650068748E-2</v>
      </c>
      <c r="Y1315" s="17">
        <v>0.1474967510087736</v>
      </c>
      <c r="Z1315" s="17">
        <v>1.4031271784050337E-3</v>
      </c>
      <c r="AA1315" s="17">
        <v>6.8851986482640237E-2</v>
      </c>
      <c r="AB1315" s="17">
        <v>0.67122859165251725</v>
      </c>
      <c r="AC1315" s="17">
        <v>5.5983486027595064E-2</v>
      </c>
      <c r="AD1315" s="17">
        <v>0</v>
      </c>
      <c r="AE1315" s="17">
        <v>0</v>
      </c>
      <c r="AF1315" s="21">
        <v>0.99999999999999989</v>
      </c>
      <c r="AG1315" s="17">
        <v>0</v>
      </c>
      <c r="AH1315" s="17">
        <v>6.490617991326364E-2</v>
      </c>
      <c r="AI1315" s="17">
        <v>0</v>
      </c>
      <c r="AJ1315" s="17">
        <v>3.1960873212980414E-3</v>
      </c>
      <c r="AK1315" s="17">
        <v>0.90026402761686619</v>
      </c>
      <c r="AL1315" s="17">
        <v>3.1633705148571729E-2</v>
      </c>
      <c r="AM1315" s="17">
        <v>0</v>
      </c>
      <c r="AN1315" s="21">
        <v>0.99999999999999967</v>
      </c>
      <c r="AO1315" s="21">
        <v>3.9999999999999996</v>
      </c>
      <c r="AQ1315" s="21">
        <v>36.418949129060579</v>
      </c>
      <c r="AR1315" s="21">
        <v>14.735292164828028</v>
      </c>
      <c r="AS1315" s="21">
        <v>48.845758706111397</v>
      </c>
    </row>
    <row r="1316" spans="1:45" x14ac:dyDescent="0.35">
      <c r="A1316" s="21" t="s">
        <v>7</v>
      </c>
      <c r="B1316" s="17" t="s">
        <v>140</v>
      </c>
      <c r="C1316" s="21">
        <v>1560</v>
      </c>
      <c r="D1316" s="21">
        <v>263</v>
      </c>
      <c r="E1316" s="17" t="s">
        <v>127</v>
      </c>
      <c r="F1316" s="19">
        <v>47.96</v>
      </c>
      <c r="G1316" s="17">
        <v>1.99</v>
      </c>
      <c r="H1316" s="19">
        <v>7.19</v>
      </c>
      <c r="I1316" s="19">
        <v>7.57</v>
      </c>
      <c r="J1316" s="17">
        <v>8.3900000000000002E-2</v>
      </c>
      <c r="K1316" s="19">
        <v>12.56</v>
      </c>
      <c r="L1316" s="19">
        <v>22.86</v>
      </c>
      <c r="M1316" s="17">
        <v>0.371</v>
      </c>
      <c r="N1316" s="17">
        <v>2.3699999999999999E-2</v>
      </c>
      <c r="O1316" s="17">
        <v>2.2000000000000001E-3</v>
      </c>
      <c r="Q1316" s="19">
        <v>100.6108</v>
      </c>
      <c r="R1316" s="21">
        <v>62.39443616492796</v>
      </c>
      <c r="T1316" s="17">
        <v>1.7714146616171598</v>
      </c>
      <c r="U1316" s="17">
        <v>0.22858533838284023</v>
      </c>
      <c r="V1316" s="17">
        <v>0</v>
      </c>
      <c r="W1316" s="21">
        <v>2</v>
      </c>
      <c r="X1316" s="17">
        <v>8.4382740292228087E-2</v>
      </c>
      <c r="Y1316" s="17">
        <v>6.125621045331104E-2</v>
      </c>
      <c r="Z1316" s="17">
        <v>6.4240460574699183E-5</v>
      </c>
      <c r="AA1316" s="17">
        <v>5.5282287435327912E-2</v>
      </c>
      <c r="AB1316" s="17">
        <v>0.69160094456644217</v>
      </c>
      <c r="AC1316" s="17">
        <v>0.10741357679211594</v>
      </c>
      <c r="AD1316" s="17">
        <v>0</v>
      </c>
      <c r="AE1316" s="17">
        <v>0</v>
      </c>
      <c r="AF1316" s="21">
        <v>0.99999999999999989</v>
      </c>
      <c r="AG1316" s="17">
        <v>0</v>
      </c>
      <c r="AH1316" s="17">
        <v>6.5129297270491104E-2</v>
      </c>
      <c r="AI1316" s="17">
        <v>0</v>
      </c>
      <c r="AJ1316" s="17">
        <v>2.6244708968866186E-3</v>
      </c>
      <c r="AK1316" s="17">
        <v>0.90456380413869542</v>
      </c>
      <c r="AL1316" s="17">
        <v>2.656582563744686E-2</v>
      </c>
      <c r="AM1316" s="17">
        <v>1.1166020564810852E-3</v>
      </c>
      <c r="AN1316" s="21">
        <v>1.0000000000000011</v>
      </c>
      <c r="AO1316" s="21">
        <v>4.0000000000000009</v>
      </c>
      <c r="AQ1316" s="21">
        <v>37.739024253967514</v>
      </c>
      <c r="AR1316" s="21">
        <v>12.901073027779669</v>
      </c>
      <c r="AS1316" s="21">
        <v>49.359902718252819</v>
      </c>
    </row>
    <row r="1317" spans="1:45" x14ac:dyDescent="0.35">
      <c r="A1317" s="21" t="s">
        <v>7</v>
      </c>
      <c r="B1317" s="17" t="s">
        <v>140</v>
      </c>
      <c r="C1317" s="21">
        <v>1570</v>
      </c>
      <c r="D1317" s="21">
        <v>264</v>
      </c>
      <c r="E1317" s="17" t="s">
        <v>127</v>
      </c>
      <c r="F1317" s="19">
        <v>48.1</v>
      </c>
      <c r="G1317" s="17">
        <v>1.94</v>
      </c>
      <c r="H1317" s="19">
        <v>6.86</v>
      </c>
      <c r="I1317" s="19">
        <v>8.06</v>
      </c>
      <c r="J1317" s="17">
        <v>8.9599999999999999E-2</v>
      </c>
      <c r="K1317" s="19">
        <v>12.53</v>
      </c>
      <c r="L1317" s="19">
        <v>22.64</v>
      </c>
      <c r="M1317" s="17">
        <v>0.33750000000000002</v>
      </c>
      <c r="O1317" s="17">
        <v>3.6700000000000003E-2</v>
      </c>
      <c r="Q1317" s="19">
        <v>100.59380000000002</v>
      </c>
      <c r="R1317" s="21">
        <v>60.854783875667792</v>
      </c>
      <c r="T1317" s="17">
        <v>1.7802065109244196</v>
      </c>
      <c r="U1317" s="17">
        <v>0.21979348907558038</v>
      </c>
      <c r="V1317" s="17">
        <v>0</v>
      </c>
      <c r="W1317" s="21">
        <v>2</v>
      </c>
      <c r="X1317" s="17">
        <v>7.9418862443659755E-2</v>
      </c>
      <c r="Y1317" s="17">
        <v>5.5510821398934006E-2</v>
      </c>
      <c r="Z1317" s="17">
        <v>1.0738318415388817E-3</v>
      </c>
      <c r="AA1317" s="17">
        <v>5.4003126811344331E-2</v>
      </c>
      <c r="AB1317" s="17">
        <v>0.69135523796037479</v>
      </c>
      <c r="AC1317" s="17">
        <v>0.11863811954414816</v>
      </c>
      <c r="AD1317" s="17">
        <v>0</v>
      </c>
      <c r="AE1317" s="17">
        <v>0</v>
      </c>
      <c r="AF1317" s="21">
        <v>1</v>
      </c>
      <c r="AG1317" s="17">
        <v>0</v>
      </c>
      <c r="AH1317" s="17">
        <v>7.5290892533938669E-2</v>
      </c>
      <c r="AI1317" s="17">
        <v>0</v>
      </c>
      <c r="AJ1317" s="17">
        <v>2.808484673880356E-3</v>
      </c>
      <c r="AK1317" s="17">
        <v>0.89768434256093832</v>
      </c>
      <c r="AL1317" s="17">
        <v>2.4216280231242497E-2</v>
      </c>
      <c r="AM1317" s="17">
        <v>0</v>
      </c>
      <c r="AN1317" s="21">
        <v>0.99999999999999978</v>
      </c>
      <c r="AO1317" s="21">
        <v>4</v>
      </c>
      <c r="AQ1317" s="21">
        <v>37.547373143489587</v>
      </c>
      <c r="AR1317" s="21">
        <v>13.6995587888674</v>
      </c>
      <c r="AS1317" s="21">
        <v>48.753068067643014</v>
      </c>
    </row>
    <row r="1318" spans="1:45" x14ac:dyDescent="0.35">
      <c r="A1318" s="21" t="s">
        <v>7</v>
      </c>
      <c r="B1318" s="17" t="s">
        <v>140</v>
      </c>
      <c r="C1318" s="21">
        <v>1580</v>
      </c>
      <c r="D1318" s="21">
        <v>265</v>
      </c>
      <c r="E1318" s="17" t="s">
        <v>127</v>
      </c>
      <c r="F1318" s="19">
        <v>46.81</v>
      </c>
      <c r="G1318" s="17">
        <v>1.97</v>
      </c>
      <c r="H1318" s="19">
        <v>7.36</v>
      </c>
      <c r="I1318" s="19">
        <v>8.18</v>
      </c>
      <c r="J1318" s="17">
        <v>0.2109</v>
      </c>
      <c r="K1318" s="19">
        <v>12.49</v>
      </c>
      <c r="L1318" s="19">
        <v>22.96</v>
      </c>
      <c r="M1318" s="17">
        <v>0.31030000000000002</v>
      </c>
      <c r="N1318" s="17">
        <v>5.3E-3</v>
      </c>
      <c r="O1318" s="17">
        <v>5.5300000000000002E-2</v>
      </c>
      <c r="Q1318" s="19">
        <v>100.35179999999998</v>
      </c>
      <c r="R1318" s="21">
        <v>60.425737784228353</v>
      </c>
      <c r="T1318" s="17">
        <v>1.7360473571715753</v>
      </c>
      <c r="U1318" s="17">
        <v>0.26395264282842468</v>
      </c>
      <c r="V1318" s="17">
        <v>0</v>
      </c>
      <c r="W1318" s="21">
        <v>2</v>
      </c>
      <c r="X1318" s="17">
        <v>5.7732374670036946E-2</v>
      </c>
      <c r="Y1318" s="17">
        <v>0.11725690931987977</v>
      </c>
      <c r="Z1318" s="17">
        <v>1.6214104317889154E-3</v>
      </c>
      <c r="AA1318" s="17">
        <v>5.4951685882051675E-2</v>
      </c>
      <c r="AB1318" s="17">
        <v>0.69057403164774367</v>
      </c>
      <c r="AC1318" s="17">
        <v>7.7863588048499133E-2</v>
      </c>
      <c r="AD1318" s="17">
        <v>0</v>
      </c>
      <c r="AE1318" s="17">
        <v>0</v>
      </c>
      <c r="AF1318" s="21">
        <v>1</v>
      </c>
      <c r="AG1318" s="17">
        <v>0</v>
      </c>
      <c r="AH1318" s="17">
        <v>5.8558300761325094E-2</v>
      </c>
      <c r="AI1318" s="17">
        <v>0</v>
      </c>
      <c r="AJ1318" s="17">
        <v>6.6242733684694789E-3</v>
      </c>
      <c r="AK1318" s="17">
        <v>0.91225600251281969</v>
      </c>
      <c r="AL1318" s="17">
        <v>2.2310692484075374E-2</v>
      </c>
      <c r="AM1318" s="17">
        <v>2.5073087330950377E-4</v>
      </c>
      <c r="AN1318" s="21">
        <v>0.99999999999999911</v>
      </c>
      <c r="AO1318" s="21">
        <v>3.9999999999999991</v>
      </c>
      <c r="AQ1318" s="21">
        <v>37.065201061068663</v>
      </c>
      <c r="AR1318" s="21">
        <v>13.971254694985397</v>
      </c>
      <c r="AS1318" s="21">
        <v>48.96354424394594</v>
      </c>
    </row>
    <row r="1319" spans="1:45" x14ac:dyDescent="0.35">
      <c r="A1319" s="21" t="s">
        <v>7</v>
      </c>
      <c r="B1319" s="17" t="s">
        <v>140</v>
      </c>
      <c r="C1319" s="21">
        <v>1590</v>
      </c>
      <c r="D1319" s="21">
        <v>266</v>
      </c>
      <c r="E1319" s="17" t="s">
        <v>127</v>
      </c>
      <c r="F1319" s="19">
        <v>47.11</v>
      </c>
      <c r="G1319" s="17">
        <v>1.84</v>
      </c>
      <c r="H1319" s="19">
        <v>6.76</v>
      </c>
      <c r="I1319" s="19">
        <v>7.63</v>
      </c>
      <c r="J1319" s="17">
        <v>0.1273</v>
      </c>
      <c r="K1319" s="19">
        <v>12.48</v>
      </c>
      <c r="L1319" s="19">
        <v>22.64</v>
      </c>
      <c r="M1319" s="17">
        <v>0.32690000000000002</v>
      </c>
      <c r="O1319" s="17">
        <v>3.5900000000000001E-2</v>
      </c>
      <c r="Q1319" s="19">
        <v>98.950099999999992</v>
      </c>
      <c r="R1319" s="21">
        <v>62.058677274987573</v>
      </c>
      <c r="T1319" s="17">
        <v>1.7698725129433031</v>
      </c>
      <c r="U1319" s="17">
        <v>0.23012748705669694</v>
      </c>
      <c r="V1319" s="17">
        <v>0</v>
      </c>
      <c r="W1319" s="21">
        <v>2</v>
      </c>
      <c r="X1319" s="17">
        <v>6.9171790847101233E-2</v>
      </c>
      <c r="Y1319" s="17">
        <v>7.9714536206561687E-2</v>
      </c>
      <c r="Z1319" s="17">
        <v>1.0662725612058117E-3</v>
      </c>
      <c r="AA1319" s="17">
        <v>5.1992245070759911E-2</v>
      </c>
      <c r="AB1319" s="17">
        <v>0.69898578450249116</v>
      </c>
      <c r="AC1319" s="17">
        <v>9.9069370811880164E-2</v>
      </c>
      <c r="AD1319" s="17">
        <v>0</v>
      </c>
      <c r="AE1319" s="17">
        <v>0</v>
      </c>
      <c r="AF1319" s="21">
        <v>1</v>
      </c>
      <c r="AG1319" s="17">
        <v>0</v>
      </c>
      <c r="AH1319" s="17">
        <v>6.0911667417391013E-2</v>
      </c>
      <c r="AI1319" s="17">
        <v>0</v>
      </c>
      <c r="AJ1319" s="17">
        <v>4.0503823674087561E-3</v>
      </c>
      <c r="AK1319" s="17">
        <v>0.91122834751550685</v>
      </c>
      <c r="AL1319" s="17">
        <v>2.3809602699694107E-2</v>
      </c>
      <c r="AM1319" s="17">
        <v>0</v>
      </c>
      <c r="AN1319" s="21">
        <v>1.0000000000000007</v>
      </c>
      <c r="AO1319" s="21">
        <v>4.0000000000000009</v>
      </c>
      <c r="AQ1319" s="21">
        <v>37.702310244818221</v>
      </c>
      <c r="AR1319" s="21">
        <v>13.147314134373678</v>
      </c>
      <c r="AS1319" s="21">
        <v>49.150375620808099</v>
      </c>
    </row>
    <row r="1320" spans="1:45" x14ac:dyDescent="0.35">
      <c r="A1320" s="21" t="s">
        <v>7</v>
      </c>
      <c r="B1320" s="17" t="s">
        <v>140</v>
      </c>
      <c r="C1320" s="21">
        <v>1600</v>
      </c>
      <c r="D1320" s="21">
        <v>267</v>
      </c>
      <c r="E1320" s="17" t="s">
        <v>127</v>
      </c>
      <c r="F1320" s="19">
        <v>47.53</v>
      </c>
      <c r="G1320" s="17">
        <v>1.87</v>
      </c>
      <c r="H1320" s="19">
        <v>7.06</v>
      </c>
      <c r="I1320" s="19">
        <v>8.14</v>
      </c>
      <c r="J1320" s="17">
        <v>0.11269999999999999</v>
      </c>
      <c r="K1320" s="19">
        <v>12.66</v>
      </c>
      <c r="L1320" s="19">
        <v>22.71</v>
      </c>
      <c r="M1320" s="17">
        <v>0.27939999999999998</v>
      </c>
      <c r="N1320" s="17">
        <v>2.4799999999999999E-2</v>
      </c>
      <c r="O1320" s="17">
        <v>9.8599999999999993E-2</v>
      </c>
      <c r="Q1320" s="19">
        <v>100.48549999999999</v>
      </c>
      <c r="R1320" s="21">
        <v>60.865384615384613</v>
      </c>
      <c r="T1320" s="17">
        <v>1.7601485447248577</v>
      </c>
      <c r="U1320" s="17">
        <v>0.23985145527514229</v>
      </c>
      <c r="V1320" s="17">
        <v>0</v>
      </c>
      <c r="W1320" s="21">
        <v>2</v>
      </c>
      <c r="X1320" s="17">
        <v>6.8265998673543937E-2</v>
      </c>
      <c r="Y1320" s="17">
        <v>8.5759012859906544E-2</v>
      </c>
      <c r="Z1320" s="17">
        <v>2.8867111268263634E-3</v>
      </c>
      <c r="AA1320" s="17">
        <v>5.2085277332267046E-2</v>
      </c>
      <c r="AB1320" s="17">
        <v>0.69894031301066706</v>
      </c>
      <c r="AC1320" s="17">
        <v>9.20626869967891E-2</v>
      </c>
      <c r="AD1320" s="17">
        <v>0</v>
      </c>
      <c r="AE1320" s="17">
        <v>0</v>
      </c>
      <c r="AF1320" s="21">
        <v>1</v>
      </c>
      <c r="AG1320" s="17">
        <v>0</v>
      </c>
      <c r="AH1320" s="17">
        <v>7.424332424950858E-2</v>
      </c>
      <c r="AI1320" s="17">
        <v>0</v>
      </c>
      <c r="AJ1320" s="17">
        <v>3.5346316548071654E-3</v>
      </c>
      <c r="AK1320" s="17">
        <v>0.90099122204601589</v>
      </c>
      <c r="AL1320" s="17">
        <v>2.0059322288756877E-2</v>
      </c>
      <c r="AM1320" s="17">
        <v>1.1714997609123491E-3</v>
      </c>
      <c r="AN1320" s="21">
        <v>1.0000000000000007</v>
      </c>
      <c r="AO1320" s="21">
        <v>4.0000000000000009</v>
      </c>
      <c r="AQ1320" s="21">
        <v>37.667936624803296</v>
      </c>
      <c r="AR1320" s="21">
        <v>13.775012623117044</v>
      </c>
      <c r="AS1320" s="21">
        <v>48.557050752079661</v>
      </c>
    </row>
    <row r="1321" spans="1:45" x14ac:dyDescent="0.35">
      <c r="A1321" s="21" t="s">
        <v>7</v>
      </c>
      <c r="B1321" s="17" t="s">
        <v>140</v>
      </c>
      <c r="C1321" s="21">
        <v>1610</v>
      </c>
      <c r="D1321" s="21">
        <v>268</v>
      </c>
      <c r="E1321" s="17" t="s">
        <v>127</v>
      </c>
      <c r="F1321" s="19">
        <v>47.7</v>
      </c>
      <c r="G1321" s="17">
        <v>1.99</v>
      </c>
      <c r="H1321" s="19">
        <v>7.31</v>
      </c>
      <c r="I1321" s="19">
        <v>7.92</v>
      </c>
      <c r="J1321" s="17">
        <v>8.1000000000000003E-2</v>
      </c>
      <c r="K1321" s="19">
        <v>12.22</v>
      </c>
      <c r="L1321" s="19">
        <v>22.58</v>
      </c>
      <c r="M1321" s="17">
        <v>0.38890000000000002</v>
      </c>
      <c r="O1321" s="17">
        <v>1.7100000000000001E-2</v>
      </c>
      <c r="Q1321" s="19">
        <v>100.20700000000002</v>
      </c>
      <c r="R1321" s="21">
        <v>60.675273088381331</v>
      </c>
      <c r="T1321" s="17">
        <v>1.7719390218354316</v>
      </c>
      <c r="U1321" s="17">
        <v>0.22806097816456838</v>
      </c>
      <c r="V1321" s="17">
        <v>0</v>
      </c>
      <c r="W1321" s="21">
        <v>2</v>
      </c>
      <c r="X1321" s="17">
        <v>9.1959568766315669E-2</v>
      </c>
      <c r="Y1321" s="17">
        <v>5.2406726624355804E-2</v>
      </c>
      <c r="Z1321" s="17">
        <v>5.0219387129629472E-4</v>
      </c>
      <c r="AA1321" s="17">
        <v>5.5600069889799777E-2</v>
      </c>
      <c r="AB1321" s="17">
        <v>0.6767472147559368</v>
      </c>
      <c r="AC1321" s="17">
        <v>0.12278422609229567</v>
      </c>
      <c r="AD1321" s="17">
        <v>0</v>
      </c>
      <c r="AE1321" s="17">
        <v>0</v>
      </c>
      <c r="AF1321" s="21">
        <v>1</v>
      </c>
      <c r="AG1321" s="17">
        <v>0</v>
      </c>
      <c r="AH1321" s="17">
        <v>7.0823676794960877E-2</v>
      </c>
      <c r="AI1321" s="17">
        <v>0</v>
      </c>
      <c r="AJ1321" s="17">
        <v>2.5483211108160886E-3</v>
      </c>
      <c r="AK1321" s="17">
        <v>0.89862035121722106</v>
      </c>
      <c r="AL1321" s="17">
        <v>2.8007650877002525E-2</v>
      </c>
      <c r="AM1321" s="17">
        <v>0</v>
      </c>
      <c r="AN1321" s="21">
        <v>1.0000000000000007</v>
      </c>
      <c r="AO1321" s="21">
        <v>4.0000000000000009</v>
      </c>
      <c r="AQ1321" s="21">
        <v>37.103782660487703</v>
      </c>
      <c r="AR1321" s="21">
        <v>13.627873888879147</v>
      </c>
      <c r="AS1321" s="21">
        <v>49.268343450633154</v>
      </c>
    </row>
    <row r="1322" spans="1:45" x14ac:dyDescent="0.35">
      <c r="A1322" s="21" t="s">
        <v>7</v>
      </c>
      <c r="B1322" s="17" t="s">
        <v>140</v>
      </c>
      <c r="C1322" s="21">
        <v>1620</v>
      </c>
      <c r="D1322" s="21">
        <v>269</v>
      </c>
      <c r="E1322" s="17" t="s">
        <v>127</v>
      </c>
      <c r="F1322" s="19">
        <v>46.75</v>
      </c>
      <c r="G1322" s="17">
        <v>1.97</v>
      </c>
      <c r="H1322" s="19">
        <v>7.05</v>
      </c>
      <c r="I1322" s="19">
        <v>7.78</v>
      </c>
      <c r="J1322" s="17">
        <v>0.15909999999999999</v>
      </c>
      <c r="K1322" s="19">
        <v>12.57</v>
      </c>
      <c r="L1322" s="19">
        <v>22.94</v>
      </c>
      <c r="M1322" s="17">
        <v>0.37609999999999999</v>
      </c>
      <c r="N1322" s="17">
        <v>2.8E-3</v>
      </c>
      <c r="Q1322" s="19">
        <v>99.597999999999985</v>
      </c>
      <c r="R1322" s="21">
        <v>61.769041769041763</v>
      </c>
      <c r="T1322" s="17">
        <v>1.7439309192193932</v>
      </c>
      <c r="U1322" s="17">
        <v>0.25606908078060675</v>
      </c>
      <c r="V1322" s="17">
        <v>0</v>
      </c>
      <c r="W1322" s="21">
        <v>2</v>
      </c>
      <c r="X1322" s="17">
        <v>5.3863242839327252E-2</v>
      </c>
      <c r="Y1322" s="17">
        <v>0.11899432627539817</v>
      </c>
      <c r="Z1322" s="17">
        <v>0</v>
      </c>
      <c r="AA1322" s="17">
        <v>5.527207339474486E-2</v>
      </c>
      <c r="AB1322" s="17">
        <v>0.69904932058100788</v>
      </c>
      <c r="AC1322" s="17">
        <v>7.2821036909521797E-2</v>
      </c>
      <c r="AD1322" s="17">
        <v>0</v>
      </c>
      <c r="AE1322" s="17">
        <v>0</v>
      </c>
      <c r="AF1322" s="21">
        <v>1</v>
      </c>
      <c r="AG1322" s="17">
        <v>0</v>
      </c>
      <c r="AH1322" s="17">
        <v>5.0865477935195816E-2</v>
      </c>
      <c r="AI1322" s="17">
        <v>0</v>
      </c>
      <c r="AJ1322" s="17">
        <v>5.0263946206278564E-3</v>
      </c>
      <c r="AK1322" s="17">
        <v>0.91677549232056743</v>
      </c>
      <c r="AL1322" s="17">
        <v>2.719940123282984E-2</v>
      </c>
      <c r="AM1322" s="17">
        <v>1.3323389077955116E-4</v>
      </c>
      <c r="AN1322" s="21">
        <v>1.0000000000000004</v>
      </c>
      <c r="AO1322" s="21">
        <v>4</v>
      </c>
      <c r="AQ1322" s="21">
        <v>37.512063239819355</v>
      </c>
      <c r="AR1322" s="21">
        <v>13.292351796214687</v>
      </c>
      <c r="AS1322" s="21">
        <v>49.195584963965956</v>
      </c>
    </row>
    <row r="1323" spans="1:45" x14ac:dyDescent="0.35">
      <c r="A1323" s="21" t="s">
        <v>7</v>
      </c>
      <c r="B1323" s="17" t="s">
        <v>140</v>
      </c>
      <c r="C1323" s="21">
        <v>1630</v>
      </c>
      <c r="D1323" s="21">
        <v>270</v>
      </c>
      <c r="E1323" s="17" t="s">
        <v>127</v>
      </c>
      <c r="F1323" s="19">
        <v>47.27</v>
      </c>
      <c r="G1323" s="17">
        <v>1.89</v>
      </c>
      <c r="H1323" s="19">
        <v>6.83</v>
      </c>
      <c r="I1323" s="19">
        <v>7.93</v>
      </c>
      <c r="J1323" s="17">
        <v>0.14749999999999999</v>
      </c>
      <c r="K1323" s="19">
        <v>12.5</v>
      </c>
      <c r="L1323" s="19">
        <v>22.57</v>
      </c>
      <c r="M1323" s="17">
        <v>0.30809999999999998</v>
      </c>
      <c r="N1323" s="17">
        <v>4.4000000000000003E-3</v>
      </c>
      <c r="O1323" s="17">
        <v>3.8100000000000002E-2</v>
      </c>
      <c r="Q1323" s="19">
        <v>99.488100000000003</v>
      </c>
      <c r="R1323" s="21">
        <v>61.184532550171319</v>
      </c>
      <c r="T1323" s="17">
        <v>1.7680159297491904</v>
      </c>
      <c r="U1323" s="17">
        <v>0.23198407025080958</v>
      </c>
      <c r="V1323" s="17">
        <v>0</v>
      </c>
      <c r="W1323" s="21">
        <v>2</v>
      </c>
      <c r="X1323" s="17">
        <v>6.9074758642892087E-2</v>
      </c>
      <c r="Y1323" s="17">
        <v>7.7996571774320858E-2</v>
      </c>
      <c r="Z1323" s="17">
        <v>1.1266018283273716E-3</v>
      </c>
      <c r="AA1323" s="17">
        <v>5.3168479830528588E-2</v>
      </c>
      <c r="AB1323" s="17">
        <v>0.69700430778135947</v>
      </c>
      <c r="AC1323" s="17">
        <v>0.10162928014257155</v>
      </c>
      <c r="AD1323" s="17">
        <v>0</v>
      </c>
      <c r="AE1323" s="17">
        <v>0</v>
      </c>
      <c r="AF1323" s="21">
        <v>0.99999999999999989</v>
      </c>
      <c r="AG1323" s="17">
        <v>0</v>
      </c>
      <c r="AH1323" s="17">
        <v>6.8390416371341772E-2</v>
      </c>
      <c r="AI1323" s="17">
        <v>0</v>
      </c>
      <c r="AJ1323" s="17">
        <v>4.6723065762947222E-3</v>
      </c>
      <c r="AK1323" s="17">
        <v>0.9043864553965747</v>
      </c>
      <c r="AL1323" s="17">
        <v>2.234089757280595E-2</v>
      </c>
      <c r="AM1323" s="17">
        <v>2.0992408298223464E-4</v>
      </c>
      <c r="AN1323" s="21">
        <v>0.99999999999999944</v>
      </c>
      <c r="AO1323" s="21">
        <v>3.9999999999999996</v>
      </c>
      <c r="AQ1323" s="21">
        <v>37.593014143464686</v>
      </c>
      <c r="AR1323" s="21">
        <v>13.628789754559131</v>
      </c>
      <c r="AS1323" s="21">
        <v>48.778196101976185</v>
      </c>
    </row>
    <row r="1324" spans="1:45" x14ac:dyDescent="0.35">
      <c r="A1324" s="21" t="s">
        <v>7</v>
      </c>
      <c r="B1324" s="17" t="s">
        <v>140</v>
      </c>
      <c r="C1324" s="21">
        <v>1640</v>
      </c>
      <c r="D1324" s="21">
        <v>271</v>
      </c>
      <c r="E1324" s="17" t="s">
        <v>127</v>
      </c>
      <c r="F1324" s="19">
        <v>47.23</v>
      </c>
      <c r="G1324" s="17">
        <v>1.88</v>
      </c>
      <c r="H1324" s="19">
        <v>7.05</v>
      </c>
      <c r="I1324" s="19">
        <v>8.07</v>
      </c>
      <c r="J1324" s="17">
        <v>0.1416</v>
      </c>
      <c r="K1324" s="19">
        <v>12.39</v>
      </c>
      <c r="L1324" s="19">
        <v>22.59</v>
      </c>
      <c r="M1324" s="17">
        <v>0.3367</v>
      </c>
      <c r="N1324" s="17">
        <v>2.6499999999999999E-2</v>
      </c>
      <c r="Q1324" s="19">
        <v>99.714799999999997</v>
      </c>
      <c r="R1324" s="21">
        <v>60.557184750733143</v>
      </c>
      <c r="T1324" s="17">
        <v>1.7626502950086023</v>
      </c>
      <c r="U1324" s="17">
        <v>0.23734970499139774</v>
      </c>
      <c r="V1324" s="17">
        <v>0</v>
      </c>
      <c r="W1324" s="21">
        <v>2</v>
      </c>
      <c r="X1324" s="17">
        <v>7.2725773311205E-2</v>
      </c>
      <c r="Y1324" s="17">
        <v>8.470410059651616E-2</v>
      </c>
      <c r="Z1324" s="17">
        <v>0</v>
      </c>
      <c r="AA1324" s="17">
        <v>5.2771316587770609E-2</v>
      </c>
      <c r="AB1324" s="17">
        <v>0.68935732812807593</v>
      </c>
      <c r="AC1324" s="17">
        <v>0.10044148137643238</v>
      </c>
      <c r="AD1324" s="17">
        <v>0</v>
      </c>
      <c r="AE1324" s="17">
        <v>0</v>
      </c>
      <c r="AF1324" s="21">
        <v>1</v>
      </c>
      <c r="AG1324" s="17">
        <v>0</v>
      </c>
      <c r="AH1324" s="17">
        <v>6.6696547929880362E-2</v>
      </c>
      <c r="AI1324" s="17">
        <v>0</v>
      </c>
      <c r="AJ1324" s="17">
        <v>4.4755890810844502E-3</v>
      </c>
      <c r="AK1324" s="17">
        <v>0.90320506089716934</v>
      </c>
      <c r="AL1324" s="17">
        <v>2.4361256056050634E-2</v>
      </c>
      <c r="AM1324" s="17">
        <v>1.261546035814751E-3</v>
      </c>
      <c r="AN1324" s="21">
        <v>0.99999999999999956</v>
      </c>
      <c r="AO1324" s="21">
        <v>3.9999999999999996</v>
      </c>
      <c r="AQ1324" s="21">
        <v>37.285128718830968</v>
      </c>
      <c r="AR1324" s="21">
        <v>13.86340400729995</v>
      </c>
      <c r="AS1324" s="21">
        <v>48.851467273869083</v>
      </c>
    </row>
    <row r="1325" spans="1:45" x14ac:dyDescent="0.35">
      <c r="A1325" s="21" t="s">
        <v>7</v>
      </c>
      <c r="B1325" s="17" t="s">
        <v>140</v>
      </c>
      <c r="C1325" s="21">
        <v>1650</v>
      </c>
      <c r="D1325" s="21">
        <v>272</v>
      </c>
      <c r="E1325" s="17" t="s">
        <v>124</v>
      </c>
      <c r="F1325" s="19">
        <v>46.68</v>
      </c>
      <c r="G1325" s="17">
        <v>2.25</v>
      </c>
      <c r="H1325" s="19">
        <v>7.78</v>
      </c>
      <c r="I1325" s="19">
        <v>8.67</v>
      </c>
      <c r="J1325" s="17">
        <v>0.14149999999999999</v>
      </c>
      <c r="K1325" s="19">
        <v>11.95</v>
      </c>
      <c r="L1325" s="19">
        <v>22.61</v>
      </c>
      <c r="M1325" s="17">
        <v>0.3362</v>
      </c>
      <c r="N1325" s="17">
        <v>1.54E-2</v>
      </c>
      <c r="O1325" s="17">
        <v>6.9000000000000006E-2</v>
      </c>
      <c r="Q1325" s="19">
        <v>100.5021</v>
      </c>
      <c r="R1325" s="21">
        <v>57.953443258971873</v>
      </c>
      <c r="T1325" s="17">
        <v>1.7341133239021109</v>
      </c>
      <c r="U1325" s="17">
        <v>0.26588667609788907</v>
      </c>
      <c r="V1325" s="17">
        <v>0</v>
      </c>
      <c r="W1325" s="21">
        <v>2</v>
      </c>
      <c r="X1325" s="17">
        <v>7.4722479453434465E-2</v>
      </c>
      <c r="Y1325" s="17">
        <v>8.8347204746101485E-2</v>
      </c>
      <c r="Z1325" s="17">
        <v>2.0264720733224511E-3</v>
      </c>
      <c r="AA1325" s="17">
        <v>6.2866750620008682E-2</v>
      </c>
      <c r="AB1325" s="17">
        <v>0.6618192740263491</v>
      </c>
      <c r="AC1325" s="17">
        <v>0.11021781908078387</v>
      </c>
      <c r="AD1325" s="17">
        <v>0</v>
      </c>
      <c r="AE1325" s="17">
        <v>0</v>
      </c>
      <c r="AF1325" s="21">
        <v>1</v>
      </c>
      <c r="AG1325" s="17">
        <v>0</v>
      </c>
      <c r="AH1325" s="17">
        <v>7.0757251995588993E-2</v>
      </c>
      <c r="AI1325" s="17">
        <v>0</v>
      </c>
      <c r="AJ1325" s="17">
        <v>4.4518631682045574E-3</v>
      </c>
      <c r="AK1325" s="17">
        <v>0.89984790342121956</v>
      </c>
      <c r="AL1325" s="17">
        <v>2.4213227614481227E-2</v>
      </c>
      <c r="AM1325" s="17">
        <v>7.2975380050676968E-4</v>
      </c>
      <c r="AN1325" s="21">
        <v>1.0000000000000011</v>
      </c>
      <c r="AO1325" s="21">
        <v>4.0000000000000009</v>
      </c>
      <c r="AQ1325" s="21">
        <v>36.057773577345301</v>
      </c>
      <c r="AR1325" s="21">
        <v>14.915984321522705</v>
      </c>
      <c r="AS1325" s="21">
        <v>49.026242101131992</v>
      </c>
    </row>
    <row r="1326" spans="1:45" x14ac:dyDescent="0.35">
      <c r="A1326" s="21" t="s">
        <v>7</v>
      </c>
      <c r="B1326" s="17" t="s">
        <v>140</v>
      </c>
      <c r="C1326" s="21">
        <v>1660</v>
      </c>
      <c r="D1326" s="21">
        <v>273</v>
      </c>
      <c r="E1326" s="17" t="s">
        <v>124</v>
      </c>
      <c r="F1326" s="19">
        <v>45.69</v>
      </c>
      <c r="G1326" s="17">
        <v>2.64</v>
      </c>
      <c r="H1326" s="19">
        <v>8.5</v>
      </c>
      <c r="I1326" s="19">
        <v>8.91</v>
      </c>
      <c r="J1326" s="17">
        <v>0.1154</v>
      </c>
      <c r="K1326" s="19">
        <v>11.56</v>
      </c>
      <c r="L1326" s="19">
        <v>22.18</v>
      </c>
      <c r="M1326" s="17">
        <v>0.36349999999999999</v>
      </c>
      <c r="N1326" s="17">
        <v>2.18E-2</v>
      </c>
      <c r="O1326" s="17">
        <v>5.5100000000000003E-2</v>
      </c>
      <c r="Q1326" s="19">
        <v>100.03579999999999</v>
      </c>
      <c r="R1326" s="21">
        <v>56.472887151929662</v>
      </c>
      <c r="T1326" s="17">
        <v>1.7078288479130643</v>
      </c>
      <c r="U1326" s="17">
        <v>0.29217115208693567</v>
      </c>
      <c r="V1326" s="17">
        <v>0</v>
      </c>
      <c r="W1326" s="21">
        <v>2</v>
      </c>
      <c r="X1326" s="17">
        <v>8.2260199614611729E-2</v>
      </c>
      <c r="Y1326" s="17">
        <v>8.7224018667973927E-2</v>
      </c>
      <c r="Z1326" s="17">
        <v>1.6282447654326225E-3</v>
      </c>
      <c r="AA1326" s="17">
        <v>7.4219663639174205E-2</v>
      </c>
      <c r="AB1326" s="17">
        <v>0.6441780154157084</v>
      </c>
      <c r="AC1326" s="17">
        <v>0.11048985789709909</v>
      </c>
      <c r="AD1326" s="17">
        <v>0</v>
      </c>
      <c r="AE1326" s="17">
        <v>0</v>
      </c>
      <c r="AF1326" s="21">
        <v>1</v>
      </c>
      <c r="AG1326" s="17">
        <v>0</v>
      </c>
      <c r="AH1326" s="17">
        <v>8.0774637547171207E-2</v>
      </c>
      <c r="AI1326" s="17">
        <v>0</v>
      </c>
      <c r="AJ1326" s="17">
        <v>3.6531519423946661E-3</v>
      </c>
      <c r="AK1326" s="17">
        <v>0.88819157227100265</v>
      </c>
      <c r="AL1326" s="17">
        <v>2.634122391508557E-2</v>
      </c>
      <c r="AM1326" s="17">
        <v>1.0394143243472923E-3</v>
      </c>
      <c r="AN1326" s="21">
        <v>1.0000000000000013</v>
      </c>
      <c r="AO1326" s="21">
        <v>4.0000000000000018</v>
      </c>
      <c r="AQ1326" s="21">
        <v>35.501461569195257</v>
      </c>
      <c r="AR1326" s="21">
        <v>15.549182484974375</v>
      </c>
      <c r="AS1326" s="21">
        <v>48.949355945830369</v>
      </c>
    </row>
    <row r="1327" spans="1:45" x14ac:dyDescent="0.35">
      <c r="A1327" s="21" t="s">
        <v>7</v>
      </c>
      <c r="B1327" s="17" t="s">
        <v>140</v>
      </c>
      <c r="C1327" s="21">
        <v>1670</v>
      </c>
      <c r="D1327" s="21">
        <v>274</v>
      </c>
      <c r="E1327" s="17" t="s">
        <v>124</v>
      </c>
      <c r="F1327" s="19">
        <v>46.27</v>
      </c>
      <c r="G1327" s="17">
        <v>2.57</v>
      </c>
      <c r="H1327" s="19">
        <v>7.43</v>
      </c>
      <c r="I1327" s="19">
        <v>9.3000000000000007</v>
      </c>
      <c r="J1327" s="17">
        <v>0.15870000000000001</v>
      </c>
      <c r="K1327" s="19">
        <v>11.97</v>
      </c>
      <c r="L1327" s="19">
        <v>22.05</v>
      </c>
      <c r="M1327" s="17">
        <v>0.48080000000000001</v>
      </c>
      <c r="O1327" s="17">
        <v>5.4899999999999997E-2</v>
      </c>
      <c r="Q1327" s="19">
        <v>100.28440000000001</v>
      </c>
      <c r="R1327" s="21">
        <v>56.27644569816642</v>
      </c>
      <c r="T1327" s="17">
        <v>1.7246644812777734</v>
      </c>
      <c r="U1327" s="17">
        <v>0.27533551872222661</v>
      </c>
      <c r="V1327" s="17">
        <v>0</v>
      </c>
      <c r="W1327" s="21">
        <v>2</v>
      </c>
      <c r="X1327" s="17">
        <v>5.1044848310558333E-2</v>
      </c>
      <c r="Y1327" s="17">
        <v>0.11331801385555297</v>
      </c>
      <c r="Z1327" s="17">
        <v>1.6177908283299654E-3</v>
      </c>
      <c r="AA1327" s="17">
        <v>7.2049357272991651E-2</v>
      </c>
      <c r="AB1327" s="17">
        <v>0.66515697278031394</v>
      </c>
      <c r="AC1327" s="17">
        <v>9.6813016952253195E-2</v>
      </c>
      <c r="AD1327" s="17">
        <v>0</v>
      </c>
      <c r="AE1327" s="17">
        <v>0</v>
      </c>
      <c r="AF1327" s="21">
        <v>1</v>
      </c>
      <c r="AG1327" s="17">
        <v>0</v>
      </c>
      <c r="AH1327" s="17">
        <v>7.9733629694479585E-2</v>
      </c>
      <c r="AI1327" s="17">
        <v>0</v>
      </c>
      <c r="AJ1327" s="17">
        <v>5.009804591691972E-3</v>
      </c>
      <c r="AK1327" s="17">
        <v>0.88051271689563082</v>
      </c>
      <c r="AL1327" s="17">
        <v>3.4743848818197011E-2</v>
      </c>
      <c r="AM1327" s="17">
        <v>0</v>
      </c>
      <c r="AN1327" s="21">
        <v>0.99999999999999944</v>
      </c>
      <c r="AO1327" s="21">
        <v>3.9999999999999996</v>
      </c>
      <c r="AQ1327" s="21">
        <v>36.139147819763224</v>
      </c>
      <c r="AR1327" s="21">
        <v>16.021048141104693</v>
      </c>
      <c r="AS1327" s="21">
        <v>47.839804039132083</v>
      </c>
    </row>
    <row r="1328" spans="1:45" x14ac:dyDescent="0.35">
      <c r="A1328" s="21" t="s">
        <v>7</v>
      </c>
      <c r="B1328" s="17" t="s">
        <v>140</v>
      </c>
      <c r="C1328" s="21">
        <v>1680</v>
      </c>
      <c r="D1328" s="21">
        <v>275</v>
      </c>
      <c r="E1328" s="17" t="s">
        <v>124</v>
      </c>
      <c r="F1328" s="19">
        <v>46.63</v>
      </c>
      <c r="G1328" s="17">
        <v>2.36</v>
      </c>
      <c r="H1328" s="19">
        <v>7.11</v>
      </c>
      <c r="I1328" s="19">
        <v>8.9600000000000009</v>
      </c>
      <c r="J1328" s="17">
        <v>0.18190000000000001</v>
      </c>
      <c r="K1328" s="19">
        <v>11.86</v>
      </c>
      <c r="L1328" s="19">
        <v>22.33</v>
      </c>
      <c r="M1328" s="17">
        <v>0.42699999999999999</v>
      </c>
      <c r="O1328" s="17">
        <v>1.6299999999999999E-2</v>
      </c>
      <c r="Q1328" s="19">
        <v>99.875200000000021</v>
      </c>
      <c r="R1328" s="21">
        <v>56.964457252641687</v>
      </c>
      <c r="T1328" s="17">
        <v>1.7452154792979766</v>
      </c>
      <c r="U1328" s="17">
        <v>0.2547845207020234</v>
      </c>
      <c r="V1328" s="17">
        <v>0</v>
      </c>
      <c r="W1328" s="21">
        <v>2</v>
      </c>
      <c r="X1328" s="17">
        <v>5.8820736494178127E-2</v>
      </c>
      <c r="Y1328" s="17">
        <v>9.3597112696221008E-2</v>
      </c>
      <c r="Z1328" s="17">
        <v>4.8229876510929003E-4</v>
      </c>
      <c r="AA1328" s="17">
        <v>6.6433557840268054E-2</v>
      </c>
      <c r="AB1328" s="17">
        <v>0.66174886906809161</v>
      </c>
      <c r="AC1328" s="17">
        <v>0.1189174251361319</v>
      </c>
      <c r="AD1328" s="17">
        <v>0</v>
      </c>
      <c r="AE1328" s="17">
        <v>0</v>
      </c>
      <c r="AF1328" s="21">
        <v>1</v>
      </c>
      <c r="AG1328" s="17">
        <v>0</v>
      </c>
      <c r="AH1328" s="17">
        <v>6.7898537599355657E-2</v>
      </c>
      <c r="AI1328" s="17">
        <v>0</v>
      </c>
      <c r="AJ1328" s="17">
        <v>5.7657403367314666E-3</v>
      </c>
      <c r="AK1328" s="17">
        <v>0.89535297912989054</v>
      </c>
      <c r="AL1328" s="17">
        <v>3.09827429340222E-2</v>
      </c>
      <c r="AM1328" s="17">
        <v>0</v>
      </c>
      <c r="AN1328" s="21">
        <v>0.99999999999999978</v>
      </c>
      <c r="AO1328" s="21">
        <v>4</v>
      </c>
      <c r="AQ1328" s="21">
        <v>35.900602767899819</v>
      </c>
      <c r="AR1328" s="21">
        <v>15.525514988728441</v>
      </c>
      <c r="AS1328" s="21">
        <v>48.573882243371749</v>
      </c>
    </row>
    <row r="1329" spans="1:45" x14ac:dyDescent="0.35">
      <c r="A1329" s="21" t="s">
        <v>7</v>
      </c>
      <c r="B1329" s="17" t="s">
        <v>141</v>
      </c>
      <c r="C1329" s="21">
        <v>20</v>
      </c>
      <c r="D1329" s="21">
        <v>278</v>
      </c>
      <c r="E1329" s="17" t="s">
        <v>124</v>
      </c>
      <c r="F1329" s="19">
        <v>45.23</v>
      </c>
      <c r="G1329" s="17">
        <v>2.79</v>
      </c>
      <c r="H1329" s="19">
        <v>8.1999999999999993</v>
      </c>
      <c r="I1329" s="19">
        <v>8.7100000000000009</v>
      </c>
      <c r="J1329" s="17">
        <v>0.1588</v>
      </c>
      <c r="K1329" s="19">
        <v>11.52</v>
      </c>
      <c r="L1329" s="19">
        <v>21.95</v>
      </c>
      <c r="M1329" s="17">
        <v>0.378</v>
      </c>
      <c r="N1329" s="17">
        <v>2.6200000000000001E-2</v>
      </c>
      <c r="O1329" s="17">
        <v>5.6899999999999999E-2</v>
      </c>
      <c r="Q1329" s="19">
        <v>99.019900000000007</v>
      </c>
      <c r="R1329" s="21">
        <v>56.945130993573898</v>
      </c>
      <c r="T1329" s="17">
        <v>1.7082273472981309</v>
      </c>
      <c r="U1329" s="17">
        <v>0.29177265270186914</v>
      </c>
      <c r="V1329" s="17">
        <v>0</v>
      </c>
      <c r="W1329" s="21">
        <v>2</v>
      </c>
      <c r="X1329" s="17">
        <v>7.3202272117029954E-2</v>
      </c>
      <c r="Y1329" s="17">
        <v>8.7304868242384204E-2</v>
      </c>
      <c r="Z1329" s="17">
        <v>1.6989330056494719E-3</v>
      </c>
      <c r="AA1329" s="17">
        <v>7.9252898328706869E-2</v>
      </c>
      <c r="AB1329" s="17">
        <v>0.64862911579895088</v>
      </c>
      <c r="AC1329" s="17">
        <v>0.1099119125072785</v>
      </c>
      <c r="AD1329" s="17">
        <v>0</v>
      </c>
      <c r="AE1329" s="17">
        <v>0</v>
      </c>
      <c r="AF1329" s="21">
        <v>0.99999999999999989</v>
      </c>
      <c r="AG1329" s="17">
        <v>0</v>
      </c>
      <c r="AH1329" s="17">
        <v>7.7853504437443877E-2</v>
      </c>
      <c r="AI1329" s="17">
        <v>0</v>
      </c>
      <c r="AJ1329" s="17">
        <v>5.0793521161168059E-3</v>
      </c>
      <c r="AK1329" s="17">
        <v>0.88812792612583302</v>
      </c>
      <c r="AL1329" s="17">
        <v>2.7677013789763442E-2</v>
      </c>
      <c r="AM1329" s="17">
        <v>1.2622035308435811E-3</v>
      </c>
      <c r="AN1329" s="21">
        <v>1.0000000000000007</v>
      </c>
      <c r="AO1329" s="21">
        <v>4.0000000000000009</v>
      </c>
      <c r="AQ1329" s="21">
        <v>35.699638468748951</v>
      </c>
      <c r="AR1329" s="21">
        <v>15.419043834560467</v>
      </c>
      <c r="AS1329" s="21">
        <v>48.881317696690573</v>
      </c>
    </row>
    <row r="1330" spans="1:45" x14ac:dyDescent="0.35">
      <c r="A1330" s="21" t="s">
        <v>7</v>
      </c>
      <c r="B1330" s="17" t="s">
        <v>141</v>
      </c>
      <c r="C1330" s="21">
        <v>30</v>
      </c>
      <c r="D1330" s="21">
        <v>279</v>
      </c>
      <c r="E1330" s="17" t="s">
        <v>124</v>
      </c>
      <c r="F1330" s="19">
        <v>47.31</v>
      </c>
      <c r="G1330" s="17">
        <v>2.0499999999999998</v>
      </c>
      <c r="H1330" s="19">
        <v>7.37</v>
      </c>
      <c r="I1330" s="19">
        <v>8.0500000000000007</v>
      </c>
      <c r="J1330" s="17">
        <v>0.1416</v>
      </c>
      <c r="K1330" s="19">
        <v>12.36</v>
      </c>
      <c r="L1330" s="19">
        <v>22.52</v>
      </c>
      <c r="M1330" s="17">
        <v>0.29509999999999997</v>
      </c>
      <c r="O1330" s="17">
        <v>4.0399999999999998E-2</v>
      </c>
      <c r="Q1330" s="19">
        <v>100.13709999999999</v>
      </c>
      <c r="R1330" s="21">
        <v>60.558549730524248</v>
      </c>
      <c r="T1330" s="17">
        <v>1.7596268760314258</v>
      </c>
      <c r="U1330" s="17">
        <v>0.24037312396857424</v>
      </c>
      <c r="V1330" s="17">
        <v>0</v>
      </c>
      <c r="W1330" s="21">
        <v>2</v>
      </c>
      <c r="X1330" s="17">
        <v>8.2673509339328322E-2</v>
      </c>
      <c r="Y1330" s="17">
        <v>6.3095677846843903E-2</v>
      </c>
      <c r="Z1330" s="17">
        <v>1.1879383652014699E-3</v>
      </c>
      <c r="AA1330" s="17">
        <v>5.7347351760978632E-2</v>
      </c>
      <c r="AB1330" s="17">
        <v>0.68534774349844207</v>
      </c>
      <c r="AC1330" s="17">
        <v>0.11034777918920569</v>
      </c>
      <c r="AD1330" s="17">
        <v>0</v>
      </c>
      <c r="AE1330" s="17">
        <v>0</v>
      </c>
      <c r="AF1330" s="21">
        <v>1</v>
      </c>
      <c r="AG1330" s="17">
        <v>0</v>
      </c>
      <c r="AH1330" s="17">
        <v>7.691904423544757E-2</v>
      </c>
      <c r="AI1330" s="17">
        <v>0</v>
      </c>
      <c r="AJ1330" s="17">
        <v>4.460357117641452E-3</v>
      </c>
      <c r="AK1330" s="17">
        <v>0.89734189354215443</v>
      </c>
      <c r="AL1330" s="17">
        <v>2.1278705104756431E-2</v>
      </c>
      <c r="AM1330" s="17">
        <v>0</v>
      </c>
      <c r="AN1330" s="21">
        <v>0.99999999999999989</v>
      </c>
      <c r="AO1330" s="21">
        <v>4</v>
      </c>
      <c r="AQ1330" s="21">
        <v>37.297582748582137</v>
      </c>
      <c r="AR1330" s="21">
        <v>13.867816356238913</v>
      </c>
      <c r="AS1330" s="21">
        <v>48.834600895178951</v>
      </c>
    </row>
    <row r="1331" spans="1:45" x14ac:dyDescent="0.35">
      <c r="A1331" s="21" t="s">
        <v>7</v>
      </c>
      <c r="B1331" s="17" t="s">
        <v>141</v>
      </c>
      <c r="C1331" s="21">
        <v>40</v>
      </c>
      <c r="D1331" s="21">
        <v>280</v>
      </c>
      <c r="E1331" s="17" t="s">
        <v>127</v>
      </c>
      <c r="F1331" s="19">
        <v>47.81</v>
      </c>
      <c r="G1331" s="17">
        <v>1.89</v>
      </c>
      <c r="H1331" s="19">
        <v>6.99</v>
      </c>
      <c r="I1331" s="19">
        <v>7.92</v>
      </c>
      <c r="J1331" s="17">
        <v>0.14749999999999999</v>
      </c>
      <c r="K1331" s="19">
        <v>12.59</v>
      </c>
      <c r="L1331" s="19">
        <v>22.67</v>
      </c>
      <c r="M1331" s="17">
        <v>0.28120000000000001</v>
      </c>
      <c r="Q1331" s="19">
        <v>100.2987</v>
      </c>
      <c r="R1331" s="21">
        <v>61.384690394929308</v>
      </c>
      <c r="T1331" s="17">
        <v>1.7737240780116994</v>
      </c>
      <c r="U1331" s="17">
        <v>0.2262759219883006</v>
      </c>
      <c r="V1331" s="17">
        <v>0</v>
      </c>
      <c r="W1331" s="21">
        <v>2</v>
      </c>
      <c r="X1331" s="17">
        <v>7.9339021899833662E-2</v>
      </c>
      <c r="Y1331" s="17">
        <v>6.1686661761079509E-2</v>
      </c>
      <c r="Z1331" s="17">
        <v>0</v>
      </c>
      <c r="AA1331" s="17">
        <v>5.2737676250603174E-2</v>
      </c>
      <c r="AB1331" s="17">
        <v>0.69633452070224777</v>
      </c>
      <c r="AC1331" s="17">
        <v>0.10990211938623584</v>
      </c>
      <c r="AD1331" s="17">
        <v>0</v>
      </c>
      <c r="AE1331" s="17">
        <v>0</v>
      </c>
      <c r="AF1331" s="21">
        <v>0.99999999999999989</v>
      </c>
      <c r="AG1331" s="17">
        <v>0</v>
      </c>
      <c r="AH1331" s="17">
        <v>7.4107312939537567E-2</v>
      </c>
      <c r="AI1331" s="17">
        <v>0</v>
      </c>
      <c r="AJ1331" s="17">
        <v>4.6344486874479347E-3</v>
      </c>
      <c r="AK1331" s="17">
        <v>0.90103312419919568</v>
      </c>
      <c r="AL1331" s="17">
        <v>2.0225114173818979E-2</v>
      </c>
      <c r="AM1331" s="17">
        <v>0</v>
      </c>
      <c r="AN1331" s="21">
        <v>1.0000000000000002</v>
      </c>
      <c r="AO1331" s="21">
        <v>4</v>
      </c>
      <c r="AQ1331" s="21">
        <v>37.686594344619706</v>
      </c>
      <c r="AR1331" s="21">
        <v>13.548237717827528</v>
      </c>
      <c r="AS1331" s="21">
        <v>48.765167937552768</v>
      </c>
    </row>
    <row r="1332" spans="1:45" x14ac:dyDescent="0.35">
      <c r="A1332" s="21" t="s">
        <v>7</v>
      </c>
      <c r="B1332" s="17" t="s">
        <v>141</v>
      </c>
      <c r="C1332" s="21">
        <v>50</v>
      </c>
      <c r="D1332" s="21">
        <v>281</v>
      </c>
      <c r="E1332" s="17" t="s">
        <v>127</v>
      </c>
      <c r="F1332" s="19">
        <v>47.69</v>
      </c>
      <c r="G1332" s="17">
        <v>1.83</v>
      </c>
      <c r="H1332" s="19">
        <v>6.76</v>
      </c>
      <c r="I1332" s="19">
        <v>8.01</v>
      </c>
      <c r="J1332" s="17">
        <v>2.8899999999999999E-2</v>
      </c>
      <c r="K1332" s="19">
        <v>12.62</v>
      </c>
      <c r="L1332" s="19">
        <v>22.64</v>
      </c>
      <c r="M1332" s="17">
        <v>0.35759999999999997</v>
      </c>
      <c r="O1332" s="17">
        <v>2.3400000000000001E-2</v>
      </c>
      <c r="Q1332" s="19">
        <v>99.959900000000005</v>
      </c>
      <c r="R1332" s="21">
        <v>61.173048957828399</v>
      </c>
      <c r="T1332" s="17">
        <v>1.7739144560252196</v>
      </c>
      <c r="U1332" s="17">
        <v>0.22608554397478042</v>
      </c>
      <c r="V1332" s="17">
        <v>0</v>
      </c>
      <c r="W1332" s="21">
        <v>2</v>
      </c>
      <c r="X1332" s="17">
        <v>7.0248903620910852E-2</v>
      </c>
      <c r="Y1332" s="17">
        <v>7.8541239426798637E-2</v>
      </c>
      <c r="Z1332" s="17">
        <v>6.8812306095975473E-4</v>
      </c>
      <c r="AA1332" s="17">
        <v>5.1197447342100175E-2</v>
      </c>
      <c r="AB1332" s="17">
        <v>0.69982521013612997</v>
      </c>
      <c r="AC1332" s="17">
        <v>9.9499076413100629E-2</v>
      </c>
      <c r="AD1332" s="17">
        <v>0</v>
      </c>
      <c r="AE1332" s="17">
        <v>0</v>
      </c>
      <c r="AF1332" s="21">
        <v>1</v>
      </c>
      <c r="AG1332" s="17">
        <v>0</v>
      </c>
      <c r="AH1332" s="17">
        <v>7.1100157097686467E-2</v>
      </c>
      <c r="AI1332" s="17">
        <v>0</v>
      </c>
      <c r="AJ1332" s="17">
        <v>9.1042030059692702E-4</v>
      </c>
      <c r="AK1332" s="17">
        <v>0.90220180578362696</v>
      </c>
      <c r="AL1332" s="17">
        <v>2.5787616818089696E-2</v>
      </c>
      <c r="AM1332" s="17">
        <v>0</v>
      </c>
      <c r="AN1332" s="21">
        <v>1</v>
      </c>
      <c r="AO1332" s="21">
        <v>4</v>
      </c>
      <c r="AQ1332" s="21">
        <v>37.785948780864757</v>
      </c>
      <c r="AR1332" s="21">
        <v>13.501100142805011</v>
      </c>
      <c r="AS1332" s="21">
        <v>48.712951076330228</v>
      </c>
    </row>
    <row r="1333" spans="1:45" x14ac:dyDescent="0.35">
      <c r="A1333" s="21" t="s">
        <v>7</v>
      </c>
      <c r="B1333" s="17" t="s">
        <v>141</v>
      </c>
      <c r="C1333" s="21">
        <v>60</v>
      </c>
      <c r="D1333" s="21">
        <v>282</v>
      </c>
      <c r="E1333" s="17" t="s">
        <v>127</v>
      </c>
      <c r="F1333" s="19">
        <v>47.48</v>
      </c>
      <c r="G1333" s="17">
        <v>2.0099999999999998</v>
      </c>
      <c r="H1333" s="19">
        <v>7.09</v>
      </c>
      <c r="I1333" s="19">
        <v>7.92</v>
      </c>
      <c r="J1333" s="17">
        <v>0.17929999999999999</v>
      </c>
      <c r="K1333" s="19">
        <v>12.8</v>
      </c>
      <c r="L1333" s="19">
        <v>22.8</v>
      </c>
      <c r="M1333" s="17">
        <v>0.30659999999999998</v>
      </c>
      <c r="O1333" s="17">
        <v>3.6499999999999998E-2</v>
      </c>
      <c r="Q1333" s="19">
        <v>100.6224</v>
      </c>
      <c r="R1333" s="21">
        <v>61.776061776061788</v>
      </c>
      <c r="T1333" s="17">
        <v>1.7543949079550087</v>
      </c>
      <c r="U1333" s="17">
        <v>0.24560509204499126</v>
      </c>
      <c r="V1333" s="17">
        <v>0</v>
      </c>
      <c r="W1333" s="21">
        <v>2</v>
      </c>
      <c r="X1333" s="17">
        <v>6.3134962050529653E-2</v>
      </c>
      <c r="Y1333" s="17">
        <v>9.1646231902194716E-2</v>
      </c>
      <c r="Z1333" s="17">
        <v>1.0662386397058492E-3</v>
      </c>
      <c r="AA1333" s="17">
        <v>5.5860468409167349E-2</v>
      </c>
      <c r="AB1333" s="17">
        <v>0.70510126750257274</v>
      </c>
      <c r="AC1333" s="17">
        <v>8.319083149582962E-2</v>
      </c>
      <c r="AD1333" s="17">
        <v>0</v>
      </c>
      <c r="AE1333" s="17">
        <v>0</v>
      </c>
      <c r="AF1333" s="21">
        <v>1</v>
      </c>
      <c r="AG1333" s="17">
        <v>0</v>
      </c>
      <c r="AH1333" s="17">
        <v>6.9871327614172002E-2</v>
      </c>
      <c r="AI1333" s="17">
        <v>0</v>
      </c>
      <c r="AJ1333" s="17">
        <v>5.610940680182433E-3</v>
      </c>
      <c r="AK1333" s="17">
        <v>0.90255445433987147</v>
      </c>
      <c r="AL1333" s="17">
        <v>2.1963277365774334E-2</v>
      </c>
      <c r="AM1333" s="17">
        <v>0</v>
      </c>
      <c r="AN1333" s="21">
        <v>1.0000000000000002</v>
      </c>
      <c r="AO1333" s="21">
        <v>4</v>
      </c>
      <c r="AQ1333" s="21">
        <v>37.949985720266156</v>
      </c>
      <c r="AR1333" s="21">
        <v>13.472696052411617</v>
      </c>
      <c r="AS1333" s="21">
        <v>48.577318227322223</v>
      </c>
    </row>
    <row r="1334" spans="1:45" x14ac:dyDescent="0.35">
      <c r="A1334" s="21" t="s">
        <v>7</v>
      </c>
      <c r="B1334" s="17" t="s">
        <v>141</v>
      </c>
      <c r="C1334" s="21">
        <v>70</v>
      </c>
      <c r="D1334" s="21">
        <v>283</v>
      </c>
      <c r="E1334" s="17" t="s">
        <v>127</v>
      </c>
      <c r="F1334" s="19">
        <v>47.74</v>
      </c>
      <c r="G1334" s="17">
        <v>1.68</v>
      </c>
      <c r="H1334" s="19">
        <v>6.71</v>
      </c>
      <c r="I1334" s="19">
        <v>7.92</v>
      </c>
      <c r="J1334" s="17">
        <v>0.13589999999999999</v>
      </c>
      <c r="K1334" s="19">
        <v>12.91</v>
      </c>
      <c r="L1334" s="19">
        <v>22.87</v>
      </c>
      <c r="M1334" s="17">
        <v>0.31690000000000002</v>
      </c>
      <c r="N1334" s="17">
        <v>2.9399999999999999E-2</v>
      </c>
      <c r="Q1334" s="19">
        <v>100.31220000000002</v>
      </c>
      <c r="R1334" s="21">
        <v>61.977916466634667</v>
      </c>
      <c r="T1334" s="17">
        <v>1.7673517905911944</v>
      </c>
      <c r="U1334" s="17">
        <v>0.2326482094088056</v>
      </c>
      <c r="V1334" s="17">
        <v>0</v>
      </c>
      <c r="W1334" s="21">
        <v>2</v>
      </c>
      <c r="X1334" s="17">
        <v>6.0099295725667246E-2</v>
      </c>
      <c r="Y1334" s="17">
        <v>0.1031254646662923</v>
      </c>
      <c r="Z1334" s="17">
        <v>0</v>
      </c>
      <c r="AA1334" s="17">
        <v>4.6778009644401618E-2</v>
      </c>
      <c r="AB1334" s="17">
        <v>0.71251122338705086</v>
      </c>
      <c r="AC1334" s="17">
        <v>7.7486006576588107E-2</v>
      </c>
      <c r="AD1334" s="17">
        <v>0</v>
      </c>
      <c r="AE1334" s="17">
        <v>0</v>
      </c>
      <c r="AF1334" s="21">
        <v>1</v>
      </c>
      <c r="AG1334" s="17">
        <v>0</v>
      </c>
      <c r="AH1334" s="17">
        <v>6.4561889912157194E-2</v>
      </c>
      <c r="AI1334" s="17">
        <v>0</v>
      </c>
      <c r="AJ1334" s="17">
        <v>4.2608749267712279E-3</v>
      </c>
      <c r="AK1334" s="17">
        <v>0.90704466488911595</v>
      </c>
      <c r="AL1334" s="17">
        <v>2.2744226754293103E-2</v>
      </c>
      <c r="AM1334" s="17">
        <v>1.388343517662612E-3</v>
      </c>
      <c r="AN1334" s="21">
        <v>1.0000000000000002</v>
      </c>
      <c r="AO1334" s="21">
        <v>4</v>
      </c>
      <c r="AQ1334" s="21">
        <v>38.122792309125145</v>
      </c>
      <c r="AR1334" s="21">
        <v>13.345936547818464</v>
      </c>
      <c r="AS1334" s="21">
        <v>48.531271143056387</v>
      </c>
    </row>
    <row r="1335" spans="1:45" x14ac:dyDescent="0.35">
      <c r="A1335" s="21" t="s">
        <v>7</v>
      </c>
      <c r="B1335" s="17" t="s">
        <v>141</v>
      </c>
      <c r="C1335" s="21">
        <v>80</v>
      </c>
      <c r="D1335" s="21">
        <v>284</v>
      </c>
      <c r="E1335" s="17" t="s">
        <v>127</v>
      </c>
      <c r="F1335" s="19">
        <v>47.18</v>
      </c>
      <c r="G1335" s="17">
        <v>1.9</v>
      </c>
      <c r="H1335" s="19">
        <v>6.99</v>
      </c>
      <c r="I1335" s="19">
        <v>8.01</v>
      </c>
      <c r="J1335" s="17">
        <v>4.3400000000000001E-2</v>
      </c>
      <c r="K1335" s="19">
        <v>12.82</v>
      </c>
      <c r="L1335" s="19">
        <v>22.52</v>
      </c>
      <c r="M1335" s="17">
        <v>0.29360000000000003</v>
      </c>
      <c r="N1335" s="17">
        <v>1.6500000000000001E-2</v>
      </c>
      <c r="O1335" s="17">
        <v>3.0200000000000001E-2</v>
      </c>
      <c r="Q1335" s="19">
        <v>99.803699999999992</v>
      </c>
      <c r="R1335" s="21">
        <v>61.545847335573697</v>
      </c>
      <c r="T1335" s="17">
        <v>1.7566111516204561</v>
      </c>
      <c r="U1335" s="17">
        <v>0.24338884837954389</v>
      </c>
      <c r="V1335" s="17">
        <v>0</v>
      </c>
      <c r="W1335" s="21">
        <v>2</v>
      </c>
      <c r="X1335" s="17">
        <v>6.3319055236751576E-2</v>
      </c>
      <c r="Y1335" s="17">
        <v>9.4744357125253573E-2</v>
      </c>
      <c r="Z1335" s="17">
        <v>8.8893405959908323E-4</v>
      </c>
      <c r="AA1335" s="17">
        <v>5.32063133328061E-2</v>
      </c>
      <c r="AB1335" s="17">
        <v>0.71159125456046424</v>
      </c>
      <c r="AC1335" s="17">
        <v>7.6250085685125479E-2</v>
      </c>
      <c r="AD1335" s="17">
        <v>0</v>
      </c>
      <c r="AE1335" s="17">
        <v>0</v>
      </c>
      <c r="AF1335" s="21">
        <v>1</v>
      </c>
      <c r="AG1335" s="17">
        <v>0</v>
      </c>
      <c r="AH1335" s="17">
        <v>7.838307802841718E-2</v>
      </c>
      <c r="AI1335" s="17">
        <v>0</v>
      </c>
      <c r="AJ1335" s="17">
        <v>1.3685043061717503E-3</v>
      </c>
      <c r="AK1335" s="17">
        <v>0.89827229295773792</v>
      </c>
      <c r="AL1335" s="17">
        <v>2.1192495418379587E-2</v>
      </c>
      <c r="AM1335" s="17">
        <v>7.8362928929383269E-4</v>
      </c>
      <c r="AN1335" s="21">
        <v>1.0000000000000002</v>
      </c>
      <c r="AO1335" s="21">
        <v>4</v>
      </c>
      <c r="AQ1335" s="21">
        <v>38.245060383191152</v>
      </c>
      <c r="AR1335" s="21">
        <v>13.476552460496292</v>
      </c>
      <c r="AS1335" s="21">
        <v>48.278387156312554</v>
      </c>
    </row>
    <row r="1336" spans="1:45" x14ac:dyDescent="0.35">
      <c r="A1336" s="21" t="s">
        <v>7</v>
      </c>
      <c r="B1336" s="17" t="s">
        <v>141</v>
      </c>
      <c r="C1336" s="21">
        <v>90</v>
      </c>
      <c r="D1336" s="21">
        <v>285</v>
      </c>
      <c r="E1336" s="17" t="s">
        <v>127</v>
      </c>
      <c r="F1336" s="19">
        <v>46.78</v>
      </c>
      <c r="G1336" s="17">
        <v>2.2000000000000002</v>
      </c>
      <c r="H1336" s="19">
        <v>7.64</v>
      </c>
      <c r="I1336" s="19">
        <v>8.39</v>
      </c>
      <c r="J1336" s="17">
        <v>9.6100000000000005E-2</v>
      </c>
      <c r="K1336" s="19">
        <v>12.08</v>
      </c>
      <c r="L1336" s="19">
        <v>22.74</v>
      </c>
      <c r="M1336" s="17">
        <v>0.35339999999999999</v>
      </c>
      <c r="O1336" s="17">
        <v>2.2800000000000001E-2</v>
      </c>
      <c r="Q1336" s="19">
        <v>100.3023</v>
      </c>
      <c r="R1336" s="21">
        <v>59.013190034196384</v>
      </c>
      <c r="T1336" s="17">
        <v>1.7388766748017077</v>
      </c>
      <c r="U1336" s="17">
        <v>0.26112332519829229</v>
      </c>
      <c r="V1336" s="17">
        <v>0</v>
      </c>
      <c r="W1336" s="21">
        <v>2</v>
      </c>
      <c r="X1336" s="17">
        <v>7.3558413011857393E-2</v>
      </c>
      <c r="Y1336" s="17">
        <v>8.934862932950112E-2</v>
      </c>
      <c r="Z1336" s="17">
        <v>6.7002084788255606E-4</v>
      </c>
      <c r="AA1336" s="17">
        <v>6.1506797222498598E-2</v>
      </c>
      <c r="AB1336" s="17">
        <v>0.66942260977406842</v>
      </c>
      <c r="AC1336" s="17">
        <v>0.1054935298141918</v>
      </c>
      <c r="AD1336" s="17">
        <v>0</v>
      </c>
      <c r="AE1336" s="17">
        <v>0</v>
      </c>
      <c r="AF1336" s="21">
        <v>0.99999999999999989</v>
      </c>
      <c r="AG1336" s="17">
        <v>0</v>
      </c>
      <c r="AH1336" s="17">
        <v>6.5939609750529593E-2</v>
      </c>
      <c r="AI1336" s="17">
        <v>0</v>
      </c>
      <c r="AJ1336" s="17">
        <v>3.0253156358830721E-3</v>
      </c>
      <c r="AK1336" s="17">
        <v>0.90556774217764113</v>
      </c>
      <c r="AL1336" s="17">
        <v>2.5467332435945147E-2</v>
      </c>
      <c r="AM1336" s="17">
        <v>0</v>
      </c>
      <c r="AN1336" s="21">
        <v>0.99999999999999889</v>
      </c>
      <c r="AO1336" s="21">
        <v>3.9999999999999991</v>
      </c>
      <c r="AQ1336" s="21">
        <v>36.405456984695377</v>
      </c>
      <c r="AR1336" s="21">
        <v>14.346718093910859</v>
      </c>
      <c r="AS1336" s="21">
        <v>49.247824921393764</v>
      </c>
    </row>
    <row r="1337" spans="1:45" x14ac:dyDescent="0.35">
      <c r="A1337" s="21" t="s">
        <v>7</v>
      </c>
      <c r="B1337" s="17" t="s">
        <v>141</v>
      </c>
      <c r="C1337" s="21">
        <v>100</v>
      </c>
      <c r="D1337" s="21">
        <v>286</v>
      </c>
      <c r="E1337" s="17" t="s">
        <v>127</v>
      </c>
      <c r="F1337" s="19">
        <v>47.11</v>
      </c>
      <c r="G1337" s="17">
        <v>2.14</v>
      </c>
      <c r="H1337" s="19">
        <v>7.36</v>
      </c>
      <c r="I1337" s="19">
        <v>8.1999999999999993</v>
      </c>
      <c r="J1337" s="17">
        <v>0.13009999999999999</v>
      </c>
      <c r="K1337" s="19">
        <v>12.29</v>
      </c>
      <c r="L1337" s="19">
        <v>22.55</v>
      </c>
      <c r="M1337" s="17">
        <v>0.373</v>
      </c>
      <c r="O1337" s="17">
        <v>6.8699999999999997E-2</v>
      </c>
      <c r="Q1337" s="19">
        <v>100.2218</v>
      </c>
      <c r="R1337" s="21">
        <v>59.980478282088825</v>
      </c>
      <c r="T1337" s="17">
        <v>1.7510030971547268</v>
      </c>
      <c r="U1337" s="17">
        <v>0.2489969028452732</v>
      </c>
      <c r="V1337" s="17">
        <v>0</v>
      </c>
      <c r="W1337" s="21">
        <v>2</v>
      </c>
      <c r="X1337" s="17">
        <v>7.3393212193589463E-2</v>
      </c>
      <c r="Y1337" s="17">
        <v>8.0813501813492061E-2</v>
      </c>
      <c r="Z1337" s="17">
        <v>2.018717053116337E-3</v>
      </c>
      <c r="AA1337" s="17">
        <v>5.9824551464455186E-2</v>
      </c>
      <c r="AB1337" s="17">
        <v>0.681005423707156</v>
      </c>
      <c r="AC1337" s="17">
        <v>0.10294459376819098</v>
      </c>
      <c r="AD1337" s="17">
        <v>0</v>
      </c>
      <c r="AE1337" s="17">
        <v>0</v>
      </c>
      <c r="AF1337" s="21">
        <v>1</v>
      </c>
      <c r="AG1337" s="17">
        <v>0</v>
      </c>
      <c r="AH1337" s="17">
        <v>7.1097456670910136E-2</v>
      </c>
      <c r="AI1337" s="17">
        <v>0</v>
      </c>
      <c r="AJ1337" s="17">
        <v>4.0953388986387498E-3</v>
      </c>
      <c r="AK1337" s="17">
        <v>0.89792957328661271</v>
      </c>
      <c r="AL1337" s="17">
        <v>2.6877631143838884E-2</v>
      </c>
      <c r="AM1337" s="17">
        <v>0</v>
      </c>
      <c r="AN1337" s="21">
        <v>1.0000000000000004</v>
      </c>
      <c r="AO1337" s="21">
        <v>4</v>
      </c>
      <c r="AQ1337" s="21">
        <v>37.053738107456859</v>
      </c>
      <c r="AR1337" s="21">
        <v>14.089606586652341</v>
      </c>
      <c r="AS1337" s="21">
        <v>48.856655305890797</v>
      </c>
    </row>
    <row r="1338" spans="1:45" x14ac:dyDescent="0.35">
      <c r="A1338" s="21" t="s">
        <v>7</v>
      </c>
      <c r="B1338" s="17" t="s">
        <v>141</v>
      </c>
      <c r="C1338" s="21">
        <v>110</v>
      </c>
      <c r="D1338" s="21">
        <v>287</v>
      </c>
      <c r="E1338" s="17" t="s">
        <v>127</v>
      </c>
      <c r="F1338" s="19">
        <v>47.63</v>
      </c>
      <c r="G1338" s="17">
        <v>1.73</v>
      </c>
      <c r="H1338" s="19">
        <v>6.58</v>
      </c>
      <c r="I1338" s="19">
        <v>7.72</v>
      </c>
      <c r="J1338" s="17">
        <v>0.1996</v>
      </c>
      <c r="K1338" s="19">
        <v>12.73</v>
      </c>
      <c r="L1338" s="19">
        <v>22.47</v>
      </c>
      <c r="M1338" s="17">
        <v>0.29459999999999997</v>
      </c>
      <c r="Q1338" s="19">
        <v>99.354200000000006</v>
      </c>
      <c r="R1338" s="21">
        <v>62.249388753056238</v>
      </c>
      <c r="T1338" s="17">
        <v>1.7816906737467135</v>
      </c>
      <c r="U1338" s="17">
        <v>0.21830932625328647</v>
      </c>
      <c r="V1338" s="17">
        <v>0</v>
      </c>
      <c r="W1338" s="21">
        <v>2</v>
      </c>
      <c r="X1338" s="17">
        <v>7.1763944326475426E-2</v>
      </c>
      <c r="Y1338" s="17">
        <v>7.0563531600767143E-2</v>
      </c>
      <c r="Z1338" s="17">
        <v>0</v>
      </c>
      <c r="AA1338" s="17">
        <v>4.8673177182358508E-2</v>
      </c>
      <c r="AB1338" s="17">
        <v>0.70991279991179079</v>
      </c>
      <c r="AC1338" s="17">
        <v>9.9086546978608081E-2</v>
      </c>
      <c r="AD1338" s="17">
        <v>0</v>
      </c>
      <c r="AE1338" s="17">
        <v>0</v>
      </c>
      <c r="AF1338" s="21">
        <v>0.99999999999999989</v>
      </c>
      <c r="AG1338" s="17">
        <v>0</v>
      </c>
      <c r="AH1338" s="17">
        <v>7.1826606215464633E-2</v>
      </c>
      <c r="AI1338" s="17">
        <v>0</v>
      </c>
      <c r="AJ1338" s="17">
        <v>6.3234050537540384E-3</v>
      </c>
      <c r="AK1338" s="17">
        <v>0.90048548469211154</v>
      </c>
      <c r="AL1338" s="17">
        <v>2.1364504038671333E-2</v>
      </c>
      <c r="AM1338" s="17">
        <v>0</v>
      </c>
      <c r="AN1338" s="21">
        <v>1.0000000000000016</v>
      </c>
      <c r="AO1338" s="21">
        <v>4.0000000000000018</v>
      </c>
      <c r="AQ1338" s="21">
        <v>38.204360184146708</v>
      </c>
      <c r="AR1338" s="21">
        <v>13.335502455253533</v>
      </c>
      <c r="AS1338" s="21">
        <v>48.460137360599759</v>
      </c>
    </row>
    <row r="1339" spans="1:45" x14ac:dyDescent="0.35">
      <c r="A1339" s="21" t="s">
        <v>7</v>
      </c>
      <c r="B1339" s="17" t="s">
        <v>141</v>
      </c>
      <c r="C1339" s="21">
        <v>120</v>
      </c>
      <c r="D1339" s="21">
        <v>288</v>
      </c>
      <c r="E1339" s="17" t="s">
        <v>127</v>
      </c>
      <c r="F1339" s="19">
        <v>47.87</v>
      </c>
      <c r="G1339" s="17">
        <v>1.76</v>
      </c>
      <c r="H1339" s="19">
        <v>6.89</v>
      </c>
      <c r="I1339" s="19">
        <v>7.67</v>
      </c>
      <c r="J1339" s="17">
        <v>8.6800000000000002E-2</v>
      </c>
      <c r="K1339" s="19">
        <v>12.68</v>
      </c>
      <c r="L1339" s="19">
        <v>22.74</v>
      </c>
      <c r="M1339" s="17">
        <v>0.34200000000000003</v>
      </c>
      <c r="N1339" s="17">
        <v>1.7000000000000001E-2</v>
      </c>
      <c r="O1339" s="17">
        <v>3.5900000000000001E-2</v>
      </c>
      <c r="Q1339" s="19">
        <v>100.09169999999997</v>
      </c>
      <c r="R1339" s="21">
        <v>62.309582309582304</v>
      </c>
      <c r="T1339" s="17">
        <v>1.7765921631810653</v>
      </c>
      <c r="U1339" s="17">
        <v>0.22340783681893472</v>
      </c>
      <c r="V1339" s="17">
        <v>0</v>
      </c>
      <c r="W1339" s="21">
        <v>2</v>
      </c>
      <c r="X1339" s="17">
        <v>7.7943851768231931E-2</v>
      </c>
      <c r="Y1339" s="17">
        <v>7.1566504969393221E-2</v>
      </c>
      <c r="Z1339" s="17">
        <v>1.0533280942530839E-3</v>
      </c>
      <c r="AA1339" s="17">
        <v>4.9127973506242338E-2</v>
      </c>
      <c r="AB1339" s="17">
        <v>0.70156585833866913</v>
      </c>
      <c r="AC1339" s="17">
        <v>9.8742483323210339E-2</v>
      </c>
      <c r="AD1339" s="17">
        <v>0</v>
      </c>
      <c r="AE1339" s="17">
        <v>0</v>
      </c>
      <c r="AF1339" s="21">
        <v>1</v>
      </c>
      <c r="AG1339" s="17">
        <v>0</v>
      </c>
      <c r="AH1339" s="17">
        <v>6.7717859569652039E-2</v>
      </c>
      <c r="AI1339" s="17">
        <v>0</v>
      </c>
      <c r="AJ1339" s="17">
        <v>2.7282413039132441E-3</v>
      </c>
      <c r="AK1339" s="17">
        <v>0.90414210410100238</v>
      </c>
      <c r="AL1339" s="17">
        <v>2.4607005615779547E-2</v>
      </c>
      <c r="AM1339" s="17">
        <v>8.0478940965229731E-4</v>
      </c>
      <c r="AN1339" s="21">
        <v>0.99999999999999956</v>
      </c>
      <c r="AO1339" s="21">
        <v>3.9999999999999996</v>
      </c>
      <c r="AQ1339" s="21">
        <v>37.995120331735215</v>
      </c>
      <c r="AR1339" s="21">
        <v>13.038716856900431</v>
      </c>
      <c r="AS1339" s="21">
        <v>48.966162811364356</v>
      </c>
    </row>
    <row r="1340" spans="1:45" x14ac:dyDescent="0.35">
      <c r="A1340" s="21" t="s">
        <v>7</v>
      </c>
      <c r="B1340" s="17" t="s">
        <v>141</v>
      </c>
      <c r="C1340" s="21">
        <v>130</v>
      </c>
      <c r="D1340" s="21">
        <v>289</v>
      </c>
      <c r="E1340" s="17" t="s">
        <v>127</v>
      </c>
      <c r="F1340" s="19">
        <v>47.74</v>
      </c>
      <c r="G1340" s="17">
        <v>1.87</v>
      </c>
      <c r="H1340" s="19">
        <v>6.86</v>
      </c>
      <c r="I1340" s="19">
        <v>7.81</v>
      </c>
      <c r="J1340" s="17">
        <v>0.1041</v>
      </c>
      <c r="K1340" s="19">
        <v>12.56</v>
      </c>
      <c r="L1340" s="19">
        <v>22.88</v>
      </c>
      <c r="M1340" s="17">
        <v>0.30620000000000003</v>
      </c>
      <c r="O1340" s="17">
        <v>1.6199999999999999E-2</v>
      </c>
      <c r="Q1340" s="19">
        <v>100.1465</v>
      </c>
      <c r="R1340" s="21">
        <v>61.6593028964163</v>
      </c>
      <c r="T1340" s="17">
        <v>1.7731902803188426</v>
      </c>
      <c r="U1340" s="17">
        <v>0.22680971968115737</v>
      </c>
      <c r="V1340" s="17">
        <v>0</v>
      </c>
      <c r="W1340" s="21">
        <v>2</v>
      </c>
      <c r="X1340" s="17">
        <v>7.3470784204343553E-2</v>
      </c>
      <c r="Y1340" s="17">
        <v>7.0431334249023217E-2</v>
      </c>
      <c r="Z1340" s="17">
        <v>4.7569966611456504E-4</v>
      </c>
      <c r="AA1340" s="17">
        <v>5.224038894477815E-2</v>
      </c>
      <c r="AB1340" s="17">
        <v>0.69548448265675222</v>
      </c>
      <c r="AC1340" s="17">
        <v>0.10789731027898819</v>
      </c>
      <c r="AD1340" s="17">
        <v>0</v>
      </c>
      <c r="AE1340" s="17">
        <v>0</v>
      </c>
      <c r="AF1340" s="21">
        <v>0.99999999999999989</v>
      </c>
      <c r="AG1340" s="17">
        <v>0</v>
      </c>
      <c r="AH1340" s="17">
        <v>6.4237464252939719E-2</v>
      </c>
      <c r="AI1340" s="17">
        <v>0</v>
      </c>
      <c r="AJ1340" s="17">
        <v>3.2746312104784958E-3</v>
      </c>
      <c r="AK1340" s="17">
        <v>0.91043902820870026</v>
      </c>
      <c r="AL1340" s="17">
        <v>2.2048876327880454E-2</v>
      </c>
      <c r="AM1340" s="17">
        <v>0</v>
      </c>
      <c r="AN1340" s="21">
        <v>0.99999999999999889</v>
      </c>
      <c r="AO1340" s="21">
        <v>3.9999999999999991</v>
      </c>
      <c r="AQ1340" s="21">
        <v>37.557938724377301</v>
      </c>
      <c r="AR1340" s="21">
        <v>13.276027975897565</v>
      </c>
      <c r="AS1340" s="21">
        <v>49.166033299725136</v>
      </c>
    </row>
    <row r="1341" spans="1:45" x14ac:dyDescent="0.35">
      <c r="A1341" s="21" t="s">
        <v>7</v>
      </c>
      <c r="B1341" s="17" t="s">
        <v>141</v>
      </c>
      <c r="C1341" s="21">
        <v>140</v>
      </c>
      <c r="D1341" s="21">
        <v>290</v>
      </c>
      <c r="E1341" s="17" t="s">
        <v>127</v>
      </c>
      <c r="F1341" s="19">
        <v>47.2</v>
      </c>
      <c r="G1341" s="17">
        <v>1.93</v>
      </c>
      <c r="H1341" s="19">
        <v>6.8</v>
      </c>
      <c r="I1341" s="19">
        <v>7.78</v>
      </c>
      <c r="J1341" s="17">
        <v>0.12429999999999999</v>
      </c>
      <c r="K1341" s="19">
        <v>12.68</v>
      </c>
      <c r="L1341" s="19">
        <v>22.93</v>
      </c>
      <c r="M1341" s="17">
        <v>0.40539999999999998</v>
      </c>
      <c r="Q1341" s="19">
        <v>99.849699999999999</v>
      </c>
      <c r="R1341" s="21">
        <v>61.974584555229718</v>
      </c>
      <c r="T1341" s="17">
        <v>1.7557672143925782</v>
      </c>
      <c r="U1341" s="17">
        <v>0.24423278560742179</v>
      </c>
      <c r="V1341" s="17">
        <v>0</v>
      </c>
      <c r="W1341" s="21">
        <v>2</v>
      </c>
      <c r="X1341" s="17">
        <v>5.3868563890221599E-2</v>
      </c>
      <c r="Y1341" s="17">
        <v>0.1116050450428628</v>
      </c>
      <c r="Z1341" s="17">
        <v>0</v>
      </c>
      <c r="AA1341" s="17">
        <v>5.3997557216270052E-2</v>
      </c>
      <c r="AB1341" s="17">
        <v>0.70318414169793986</v>
      </c>
      <c r="AC1341" s="17">
        <v>7.7344692152705563E-2</v>
      </c>
      <c r="AD1341" s="17">
        <v>0</v>
      </c>
      <c r="AE1341" s="17">
        <v>0</v>
      </c>
      <c r="AF1341" s="21">
        <v>0.99999999999999989</v>
      </c>
      <c r="AG1341" s="17">
        <v>0</v>
      </c>
      <c r="AH1341" s="17">
        <v>5.3048645507595721E-2</v>
      </c>
      <c r="AI1341" s="17">
        <v>0</v>
      </c>
      <c r="AJ1341" s="17">
        <v>3.9159289642356418E-3</v>
      </c>
      <c r="AK1341" s="17">
        <v>0.913799487769965</v>
      </c>
      <c r="AL1341" s="17">
        <v>2.923593775820402E-2</v>
      </c>
      <c r="AM1341" s="17">
        <v>0</v>
      </c>
      <c r="AN1341" s="21">
        <v>1.0000000000000004</v>
      </c>
      <c r="AO1341" s="21">
        <v>4</v>
      </c>
      <c r="AQ1341" s="21">
        <v>37.746788279201105</v>
      </c>
      <c r="AR1341" s="21">
        <v>13.200632532640642</v>
      </c>
      <c r="AS1341" s="21">
        <v>49.052579188158255</v>
      </c>
    </row>
    <row r="1342" spans="1:45" x14ac:dyDescent="0.35">
      <c r="A1342" s="21" t="s">
        <v>7</v>
      </c>
      <c r="B1342" s="17" t="s">
        <v>141</v>
      </c>
      <c r="C1342" s="21">
        <v>150</v>
      </c>
      <c r="D1342" s="21">
        <v>291</v>
      </c>
      <c r="E1342" s="17" t="s">
        <v>127</v>
      </c>
      <c r="F1342" s="19">
        <v>46.52</v>
      </c>
      <c r="G1342" s="17">
        <v>2.06</v>
      </c>
      <c r="H1342" s="19">
        <v>6.66</v>
      </c>
      <c r="I1342" s="19">
        <v>8.51</v>
      </c>
      <c r="J1342" s="17">
        <v>0.15310000000000001</v>
      </c>
      <c r="K1342" s="19">
        <v>12.17</v>
      </c>
      <c r="L1342" s="19">
        <v>22.46</v>
      </c>
      <c r="M1342" s="17">
        <v>0.31590000000000001</v>
      </c>
      <c r="Q1342" s="19">
        <v>98.849000000000018</v>
      </c>
      <c r="R1342" s="21">
        <v>58.849129593810446</v>
      </c>
      <c r="T1342" s="17">
        <v>1.7557769767996798</v>
      </c>
      <c r="U1342" s="17">
        <v>0.24422302320032019</v>
      </c>
      <c r="V1342" s="17">
        <v>0</v>
      </c>
      <c r="W1342" s="21">
        <v>2</v>
      </c>
      <c r="X1342" s="17">
        <v>5.20103377076509E-2</v>
      </c>
      <c r="Y1342" s="17">
        <v>9.8372368899544024E-2</v>
      </c>
      <c r="Z1342" s="17">
        <v>0</v>
      </c>
      <c r="AA1342" s="17">
        <v>5.8477491166408088E-2</v>
      </c>
      <c r="AB1342" s="17">
        <v>0.68477059037215415</v>
      </c>
      <c r="AC1342" s="17">
        <v>0.10636921185424286</v>
      </c>
      <c r="AD1342" s="17">
        <v>0</v>
      </c>
      <c r="AE1342" s="17">
        <v>0</v>
      </c>
      <c r="AF1342" s="21">
        <v>1</v>
      </c>
      <c r="AG1342" s="17">
        <v>0</v>
      </c>
      <c r="AH1342" s="17">
        <v>6.3833769399077006E-2</v>
      </c>
      <c r="AI1342" s="17">
        <v>0</v>
      </c>
      <c r="AJ1342" s="17">
        <v>4.8937702265722787E-3</v>
      </c>
      <c r="AK1342" s="17">
        <v>0.90815779463466162</v>
      </c>
      <c r="AL1342" s="17">
        <v>2.3114665739689424E-2</v>
      </c>
      <c r="AM1342" s="17">
        <v>0</v>
      </c>
      <c r="AN1342" s="21">
        <v>1.0000000000000002</v>
      </c>
      <c r="AO1342" s="21">
        <v>4</v>
      </c>
      <c r="AQ1342" s="21">
        <v>36.689429148719334</v>
      </c>
      <c r="AR1342" s="21">
        <v>14.652244207904767</v>
      </c>
      <c r="AS1342" s="21">
        <v>48.658326643375901</v>
      </c>
    </row>
    <row r="1343" spans="1:45" x14ac:dyDescent="0.35">
      <c r="A1343" s="21" t="s">
        <v>7</v>
      </c>
      <c r="B1343" s="17" t="s">
        <v>141</v>
      </c>
      <c r="C1343" s="21">
        <v>160</v>
      </c>
      <c r="D1343" s="21">
        <v>292</v>
      </c>
      <c r="E1343" s="17" t="s">
        <v>127</v>
      </c>
      <c r="F1343" s="19">
        <v>46.07</v>
      </c>
      <c r="G1343" s="17">
        <v>1.89</v>
      </c>
      <c r="H1343" s="19">
        <v>6.66</v>
      </c>
      <c r="I1343" s="19">
        <v>7.75</v>
      </c>
      <c r="J1343" s="17">
        <v>0.1648</v>
      </c>
      <c r="K1343" s="19">
        <v>12.54</v>
      </c>
      <c r="L1343" s="19">
        <v>21.79</v>
      </c>
      <c r="M1343" s="17">
        <v>0.43890000000000001</v>
      </c>
      <c r="Q1343" s="19">
        <v>97.303700000000006</v>
      </c>
      <c r="R1343" s="21">
        <v>61.803844258255289</v>
      </c>
      <c r="T1343" s="17">
        <v>1.7575518079846297</v>
      </c>
      <c r="U1343" s="17">
        <v>0.24244819201537027</v>
      </c>
      <c r="V1343" s="17">
        <v>0</v>
      </c>
      <c r="W1343" s="21">
        <v>2</v>
      </c>
      <c r="X1343" s="17">
        <v>5.6981073850094766E-2</v>
      </c>
      <c r="Y1343" s="17">
        <v>0.10946726775709238</v>
      </c>
      <c r="Z1343" s="17">
        <v>0</v>
      </c>
      <c r="AA1343" s="17">
        <v>5.4230498357375513E-2</v>
      </c>
      <c r="AB1343" s="17">
        <v>0.71320164767144478</v>
      </c>
      <c r="AC1343" s="17">
        <v>6.6119512363992605E-2</v>
      </c>
      <c r="AD1343" s="17">
        <v>0</v>
      </c>
      <c r="AE1343" s="17">
        <v>0</v>
      </c>
      <c r="AF1343" s="21">
        <v>1</v>
      </c>
      <c r="AG1343" s="17">
        <v>0</v>
      </c>
      <c r="AH1343" s="17">
        <v>7.1642193203635268E-2</v>
      </c>
      <c r="AI1343" s="17">
        <v>0</v>
      </c>
      <c r="AJ1343" s="17">
        <v>5.324586303710889E-3</v>
      </c>
      <c r="AK1343" s="17">
        <v>0.89057207418608453</v>
      </c>
      <c r="AL1343" s="17">
        <v>3.2461146306568989E-2</v>
      </c>
      <c r="AM1343" s="17">
        <v>0</v>
      </c>
      <c r="AN1343" s="21">
        <v>0.99999999999999956</v>
      </c>
      <c r="AO1343" s="21">
        <v>3.9999999999999996</v>
      </c>
      <c r="AQ1343" s="21">
        <v>38.420038038795518</v>
      </c>
      <c r="AR1343" s="21">
        <v>13.605012550710674</v>
      </c>
      <c r="AS1343" s="21">
        <v>47.974949410493807</v>
      </c>
    </row>
    <row r="1344" spans="1:45" x14ac:dyDescent="0.35">
      <c r="A1344" s="21" t="s">
        <v>7</v>
      </c>
      <c r="B1344" s="17" t="s">
        <v>141</v>
      </c>
      <c r="C1344" s="21">
        <v>170</v>
      </c>
      <c r="D1344" s="21">
        <v>293</v>
      </c>
      <c r="E1344" s="17" t="s">
        <v>127</v>
      </c>
      <c r="F1344" s="19">
        <v>47.97</v>
      </c>
      <c r="G1344" s="17">
        <v>1.75</v>
      </c>
      <c r="H1344" s="19">
        <v>6.32</v>
      </c>
      <c r="I1344" s="19">
        <v>7.81</v>
      </c>
      <c r="J1344" s="17">
        <v>0.1215</v>
      </c>
      <c r="K1344" s="19">
        <v>12.8</v>
      </c>
      <c r="L1344" s="19">
        <v>22.47</v>
      </c>
      <c r="M1344" s="17">
        <v>0.38159999999999999</v>
      </c>
      <c r="N1344" s="17">
        <v>1.67E-2</v>
      </c>
      <c r="O1344" s="17">
        <v>1.52E-2</v>
      </c>
      <c r="Q1344" s="19">
        <v>99.655000000000001</v>
      </c>
      <c r="R1344" s="21">
        <v>62.105773896166916</v>
      </c>
      <c r="T1344" s="17">
        <v>1.7883200104553367</v>
      </c>
      <c r="U1344" s="17">
        <v>0.21167998954466327</v>
      </c>
      <c r="V1344" s="17">
        <v>0</v>
      </c>
      <c r="W1344" s="21">
        <v>2</v>
      </c>
      <c r="X1344" s="17">
        <v>6.5986000765069941E-2</v>
      </c>
      <c r="Y1344" s="17">
        <v>7.5482422178292971E-2</v>
      </c>
      <c r="Z1344" s="17">
        <v>4.4798555456898614E-4</v>
      </c>
      <c r="AA1344" s="17">
        <v>4.9068799650192951E-2</v>
      </c>
      <c r="AB1344" s="17">
        <v>0.71139427388209708</v>
      </c>
      <c r="AC1344" s="17">
        <v>9.7620517969778109E-2</v>
      </c>
      <c r="AD1344" s="17">
        <v>0</v>
      </c>
      <c r="AE1344" s="17">
        <v>0</v>
      </c>
      <c r="AF1344" s="21">
        <v>1</v>
      </c>
      <c r="AG1344" s="17">
        <v>0</v>
      </c>
      <c r="AH1344" s="17">
        <v>7.0360029765332122E-2</v>
      </c>
      <c r="AI1344" s="17">
        <v>0</v>
      </c>
      <c r="AJ1344" s="17">
        <v>3.8361054371982414E-3</v>
      </c>
      <c r="AK1344" s="17">
        <v>0.89742984654381575</v>
      </c>
      <c r="AL1344" s="17">
        <v>2.7579871059742935E-2</v>
      </c>
      <c r="AM1344" s="17">
        <v>7.9414719391154127E-4</v>
      </c>
      <c r="AN1344" s="21">
        <v>1.0000000000000004</v>
      </c>
      <c r="AO1344" s="21">
        <v>4</v>
      </c>
      <c r="AQ1344" s="21">
        <v>38.32688883479436</v>
      </c>
      <c r="AR1344" s="21">
        <v>13.323419259740632</v>
      </c>
      <c r="AS1344" s="21">
        <v>48.349691905465008</v>
      </c>
    </row>
    <row r="1345" spans="1:45" x14ac:dyDescent="0.35">
      <c r="A1345" s="21" t="s">
        <v>7</v>
      </c>
      <c r="B1345" s="17" t="s">
        <v>141</v>
      </c>
      <c r="C1345" s="21">
        <v>190</v>
      </c>
      <c r="D1345" s="21">
        <v>295</v>
      </c>
      <c r="E1345" s="17" t="s">
        <v>127</v>
      </c>
      <c r="F1345" s="19">
        <v>47.57</v>
      </c>
      <c r="G1345" s="17">
        <v>1.84</v>
      </c>
      <c r="H1345" s="19">
        <v>6.72</v>
      </c>
      <c r="I1345" s="19">
        <v>7.7</v>
      </c>
      <c r="J1345" s="17">
        <v>0.16489999999999999</v>
      </c>
      <c r="K1345" s="19">
        <v>12.9</v>
      </c>
      <c r="L1345" s="19">
        <v>22.75</v>
      </c>
      <c r="M1345" s="17">
        <v>0.40799999999999997</v>
      </c>
      <c r="Q1345" s="19">
        <v>100.05290000000001</v>
      </c>
      <c r="R1345" s="21">
        <v>62.621359223300963</v>
      </c>
      <c r="T1345" s="17">
        <v>1.7643507806428957</v>
      </c>
      <c r="U1345" s="17">
        <v>0.23564921935710426</v>
      </c>
      <c r="V1345" s="17">
        <v>0</v>
      </c>
      <c r="W1345" s="21">
        <v>2</v>
      </c>
      <c r="X1345" s="17">
        <v>5.8082703582618855E-2</v>
      </c>
      <c r="Y1345" s="17">
        <v>0.10424614039244574</v>
      </c>
      <c r="Z1345" s="17">
        <v>0</v>
      </c>
      <c r="AA1345" s="17">
        <v>5.1328842806433309E-2</v>
      </c>
      <c r="AB1345" s="17">
        <v>0.71329038633583464</v>
      </c>
      <c r="AC1345" s="17">
        <v>7.3051926882667484E-2</v>
      </c>
      <c r="AD1345" s="17">
        <v>0</v>
      </c>
      <c r="AE1345" s="17">
        <v>0</v>
      </c>
      <c r="AF1345" s="21">
        <v>1</v>
      </c>
      <c r="AG1345" s="17">
        <v>0</v>
      </c>
      <c r="AH1345" s="17">
        <v>6.151065353005683E-2</v>
      </c>
      <c r="AI1345" s="17">
        <v>0</v>
      </c>
      <c r="AJ1345" s="17">
        <v>5.1797783733422489E-3</v>
      </c>
      <c r="AK1345" s="17">
        <v>0.90397225786577251</v>
      </c>
      <c r="AL1345" s="17">
        <v>2.9337310230827963E-2</v>
      </c>
      <c r="AM1345" s="17">
        <v>0</v>
      </c>
      <c r="AN1345" s="21">
        <v>0.99999999999999956</v>
      </c>
      <c r="AO1345" s="21">
        <v>3.9999999999999996</v>
      </c>
      <c r="AQ1345" s="21">
        <v>38.323167127272562</v>
      </c>
      <c r="AR1345" s="21">
        <v>13.108843481241211</v>
      </c>
      <c r="AS1345" s="21">
        <v>48.567989391486229</v>
      </c>
    </row>
    <row r="1346" spans="1:45" x14ac:dyDescent="0.35">
      <c r="A1346" s="21" t="s">
        <v>7</v>
      </c>
      <c r="B1346" s="17" t="s">
        <v>141</v>
      </c>
      <c r="C1346" s="21">
        <v>200</v>
      </c>
      <c r="D1346" s="21">
        <v>296</v>
      </c>
      <c r="E1346" s="17" t="s">
        <v>127</v>
      </c>
      <c r="F1346" s="19">
        <v>47.51</v>
      </c>
      <c r="G1346" s="17">
        <v>1.76</v>
      </c>
      <c r="H1346" s="19">
        <v>6.42</v>
      </c>
      <c r="I1346" s="19">
        <v>7.56</v>
      </c>
      <c r="J1346" s="17">
        <v>0.18229999999999999</v>
      </c>
      <c r="K1346" s="19">
        <v>12.92</v>
      </c>
      <c r="L1346" s="19">
        <v>22.88</v>
      </c>
      <c r="M1346" s="17">
        <v>0.34989999999999999</v>
      </c>
      <c r="O1346" s="17">
        <v>3.4500000000000003E-2</v>
      </c>
      <c r="Q1346" s="19">
        <v>99.616699999999994</v>
      </c>
      <c r="R1346" s="21">
        <v>63.0859375</v>
      </c>
      <c r="T1346" s="17">
        <v>1.7702064610642907</v>
      </c>
      <c r="U1346" s="17">
        <v>0.22979353893570931</v>
      </c>
      <c r="V1346" s="17">
        <v>0</v>
      </c>
      <c r="W1346" s="21">
        <v>2</v>
      </c>
      <c r="X1346" s="17">
        <v>5.2112261590094189E-2</v>
      </c>
      <c r="Y1346" s="17">
        <v>0.10329539873913894</v>
      </c>
      <c r="Z1346" s="17">
        <v>1.0162554574991271E-3</v>
      </c>
      <c r="AA1346" s="17">
        <v>4.9322312072114426E-2</v>
      </c>
      <c r="AB1346" s="17">
        <v>0.71767246285107233</v>
      </c>
      <c r="AC1346" s="17">
        <v>7.658130929008089E-2</v>
      </c>
      <c r="AD1346" s="17">
        <v>0</v>
      </c>
      <c r="AE1346" s="17">
        <v>0</v>
      </c>
      <c r="AF1346" s="21">
        <v>0.99999999999999989</v>
      </c>
      <c r="AG1346" s="17">
        <v>0</v>
      </c>
      <c r="AH1346" s="17">
        <v>5.5665304865820997E-2</v>
      </c>
      <c r="AI1346" s="17">
        <v>0</v>
      </c>
      <c r="AJ1346" s="17">
        <v>5.7526016252597203E-3</v>
      </c>
      <c r="AK1346" s="17">
        <v>0.91330709251366804</v>
      </c>
      <c r="AL1346" s="17">
        <v>2.5275000995250357E-2</v>
      </c>
      <c r="AM1346" s="17">
        <v>0</v>
      </c>
      <c r="AN1346" s="21">
        <v>0.99999999999999911</v>
      </c>
      <c r="AO1346" s="21">
        <v>3.9999999999999991</v>
      </c>
      <c r="AQ1346" s="21">
        <v>38.33159023366423</v>
      </c>
      <c r="AR1346" s="21">
        <v>12.887782056786921</v>
      </c>
      <c r="AS1346" s="21">
        <v>48.780627709548853</v>
      </c>
    </row>
    <row r="1347" spans="1:45" x14ac:dyDescent="0.35">
      <c r="A1347" s="21" t="s">
        <v>7</v>
      </c>
      <c r="B1347" s="17" t="s">
        <v>141</v>
      </c>
      <c r="C1347" s="21">
        <v>210</v>
      </c>
      <c r="D1347" s="21">
        <v>297</v>
      </c>
      <c r="E1347" s="17" t="s">
        <v>133</v>
      </c>
      <c r="F1347" s="19">
        <v>48.7</v>
      </c>
      <c r="G1347" s="17">
        <v>1.72</v>
      </c>
      <c r="H1347" s="19">
        <v>6.44</v>
      </c>
      <c r="I1347" s="19">
        <v>7.73</v>
      </c>
      <c r="J1347" s="17">
        <v>8.3900000000000002E-2</v>
      </c>
      <c r="K1347" s="19">
        <v>12.79</v>
      </c>
      <c r="L1347" s="19">
        <v>22.64</v>
      </c>
      <c r="M1347" s="17">
        <v>0.32840000000000003</v>
      </c>
      <c r="N1347" s="17">
        <v>1.5699999999999999E-2</v>
      </c>
      <c r="O1347" s="17">
        <v>4.48E-2</v>
      </c>
      <c r="Q1347" s="19">
        <v>100.4928</v>
      </c>
      <c r="R1347" s="21">
        <v>62.329434697855746</v>
      </c>
      <c r="T1347" s="17">
        <v>1.801492962668362</v>
      </c>
      <c r="U1347" s="17">
        <v>0.19850703733163799</v>
      </c>
      <c r="V1347" s="17">
        <v>0</v>
      </c>
      <c r="W1347" s="21">
        <v>2</v>
      </c>
      <c r="X1347" s="17">
        <v>8.2242835972714479E-2</v>
      </c>
      <c r="Y1347" s="17">
        <v>4.353691463854515E-2</v>
      </c>
      <c r="Z1347" s="17">
        <v>1.3101666108290544E-3</v>
      </c>
      <c r="AA1347" s="17">
        <v>4.7854625670291404E-2</v>
      </c>
      <c r="AB1347" s="17">
        <v>0.70534084059038882</v>
      </c>
      <c r="AC1347" s="17">
        <v>0.11971461651723103</v>
      </c>
      <c r="AD1347" s="17">
        <v>0</v>
      </c>
      <c r="AE1347" s="17">
        <v>0</v>
      </c>
      <c r="AF1347" s="21">
        <v>0.99999999999999989</v>
      </c>
      <c r="AG1347" s="17">
        <v>0</v>
      </c>
      <c r="AH1347" s="17">
        <v>7.5853184172210819E-2</v>
      </c>
      <c r="AI1347" s="17">
        <v>0</v>
      </c>
      <c r="AJ1347" s="17">
        <v>2.6284777762385788E-3</v>
      </c>
      <c r="AK1347" s="17">
        <v>0.89722620682051735</v>
      </c>
      <c r="AL1347" s="17">
        <v>2.3551311948368209E-2</v>
      </c>
      <c r="AM1347" s="17">
        <v>7.4081928266334822E-4</v>
      </c>
      <c r="AN1347" s="21">
        <v>0.99999999999999833</v>
      </c>
      <c r="AO1347" s="21">
        <v>3.9999999999999982</v>
      </c>
      <c r="AQ1347" s="21">
        <v>38.244360928640333</v>
      </c>
      <c r="AR1347" s="21">
        <v>13.107041239484255</v>
      </c>
      <c r="AS1347" s="21">
        <v>48.648597831875414</v>
      </c>
    </row>
    <row r="1348" spans="1:45" x14ac:dyDescent="0.35">
      <c r="A1348" s="21" t="s">
        <v>7</v>
      </c>
      <c r="B1348" s="17" t="s">
        <v>141</v>
      </c>
      <c r="C1348" s="21">
        <v>220</v>
      </c>
      <c r="D1348" s="21">
        <v>298</v>
      </c>
      <c r="E1348" s="17" t="s">
        <v>133</v>
      </c>
      <c r="F1348" s="19">
        <v>47.64</v>
      </c>
      <c r="G1348" s="17">
        <v>1.6474</v>
      </c>
      <c r="H1348" s="19">
        <v>6.46</v>
      </c>
      <c r="I1348" s="19">
        <v>7.79</v>
      </c>
      <c r="J1348" s="17">
        <v>0.14169999999999999</v>
      </c>
      <c r="K1348" s="19">
        <v>12.5</v>
      </c>
      <c r="L1348" s="19">
        <v>22.51</v>
      </c>
      <c r="M1348" s="17">
        <v>0.30840000000000001</v>
      </c>
      <c r="Q1348" s="19">
        <v>98.997500000000016</v>
      </c>
      <c r="R1348" s="21">
        <v>61.606702809265649</v>
      </c>
      <c r="T1348" s="17">
        <v>1.7897191396190602</v>
      </c>
      <c r="U1348" s="17">
        <v>0.21028086038093985</v>
      </c>
      <c r="V1348" s="17">
        <v>0</v>
      </c>
      <c r="W1348" s="21">
        <v>2</v>
      </c>
      <c r="X1348" s="17">
        <v>7.5725532442188159E-2</v>
      </c>
      <c r="Y1348" s="17">
        <v>6.3920027231171392E-2</v>
      </c>
      <c r="Z1348" s="17">
        <v>0</v>
      </c>
      <c r="AA1348" s="17">
        <v>4.6548325138146732E-2</v>
      </c>
      <c r="AB1348" s="17">
        <v>0.70008056383062922</v>
      </c>
      <c r="AC1348" s="17">
        <v>0.11372555135786444</v>
      </c>
      <c r="AD1348" s="17">
        <v>0</v>
      </c>
      <c r="AE1348" s="17">
        <v>0</v>
      </c>
      <c r="AF1348" s="21">
        <v>0.99999999999999989</v>
      </c>
      <c r="AG1348" s="17">
        <v>0</v>
      </c>
      <c r="AH1348" s="17">
        <v>6.7067085706623203E-2</v>
      </c>
      <c r="AI1348" s="17">
        <v>0</v>
      </c>
      <c r="AJ1348" s="17">
        <v>4.5083925126139781E-3</v>
      </c>
      <c r="AK1348" s="17">
        <v>0.90596317221204947</v>
      </c>
      <c r="AL1348" s="17">
        <v>2.2461349568713134E-2</v>
      </c>
      <c r="AM1348" s="17">
        <v>0</v>
      </c>
      <c r="AN1348" s="21">
        <v>0.99999999999999978</v>
      </c>
      <c r="AO1348" s="21">
        <v>4</v>
      </c>
      <c r="AQ1348" s="21">
        <v>37.734805647598591</v>
      </c>
      <c r="AR1348" s="21">
        <v>13.433179876458473</v>
      </c>
      <c r="AS1348" s="21">
        <v>48.832014475942934</v>
      </c>
    </row>
    <row r="1349" spans="1:45" x14ac:dyDescent="0.35">
      <c r="A1349" s="21" t="s">
        <v>7</v>
      </c>
      <c r="B1349" s="17" t="s">
        <v>141</v>
      </c>
      <c r="C1349" s="21">
        <v>230</v>
      </c>
      <c r="D1349" s="21">
        <v>299</v>
      </c>
      <c r="E1349" s="17" t="s">
        <v>133</v>
      </c>
      <c r="F1349" s="19">
        <v>48.82</v>
      </c>
      <c r="G1349" s="17">
        <v>1.6436999999999999</v>
      </c>
      <c r="H1349" s="19">
        <v>6.06</v>
      </c>
      <c r="I1349" s="19">
        <v>7.58</v>
      </c>
      <c r="J1349" s="17">
        <v>0.1071</v>
      </c>
      <c r="K1349" s="19">
        <v>12.96</v>
      </c>
      <c r="L1349" s="19">
        <v>22.45</v>
      </c>
      <c r="M1349" s="17">
        <v>0.36299999999999999</v>
      </c>
      <c r="O1349" s="17">
        <v>1.15E-2</v>
      </c>
      <c r="Q1349" s="19">
        <v>99.995300000000015</v>
      </c>
      <c r="R1349" s="21">
        <v>63.096397273612467</v>
      </c>
      <c r="T1349" s="17">
        <v>1.812980255266704</v>
      </c>
      <c r="U1349" s="17">
        <v>0.18701974473329597</v>
      </c>
      <c r="V1349" s="17">
        <v>0</v>
      </c>
      <c r="W1349" s="21">
        <v>2</v>
      </c>
      <c r="X1349" s="17">
        <v>7.8195214391788004E-2</v>
      </c>
      <c r="Y1349" s="17">
        <v>4.2800652910651549E-2</v>
      </c>
      <c r="Z1349" s="17">
        <v>3.3762767979190702E-4</v>
      </c>
      <c r="AA1349" s="17">
        <v>4.5910256819723494E-2</v>
      </c>
      <c r="AB1349" s="17">
        <v>0.71750540773370641</v>
      </c>
      <c r="AC1349" s="17">
        <v>0.11525084046433853</v>
      </c>
      <c r="AD1349" s="17">
        <v>0</v>
      </c>
      <c r="AE1349" s="17">
        <v>0</v>
      </c>
      <c r="AF1349" s="21">
        <v>0.99999999999999989</v>
      </c>
      <c r="AG1349" s="17">
        <v>0</v>
      </c>
      <c r="AH1349" s="17">
        <v>7.7328496860457036E-2</v>
      </c>
      <c r="AI1349" s="17">
        <v>0</v>
      </c>
      <c r="AJ1349" s="17">
        <v>3.3683988463143102E-3</v>
      </c>
      <c r="AK1349" s="17">
        <v>0.89316884040484867</v>
      </c>
      <c r="AL1349" s="17">
        <v>2.6134263888380003E-2</v>
      </c>
      <c r="AM1349" s="17">
        <v>0</v>
      </c>
      <c r="AN1349" s="21">
        <v>1</v>
      </c>
      <c r="AO1349" s="21">
        <v>4</v>
      </c>
      <c r="AQ1349" s="21">
        <v>38.796183916734009</v>
      </c>
      <c r="AR1349" s="21">
        <v>12.909347180945099</v>
      </c>
      <c r="AS1349" s="21">
        <v>48.294468902320894</v>
      </c>
    </row>
    <row r="1350" spans="1:45" x14ac:dyDescent="0.35">
      <c r="A1350" s="21" t="s">
        <v>7</v>
      </c>
      <c r="B1350" s="17" t="s">
        <v>141</v>
      </c>
      <c r="C1350" s="21">
        <v>240</v>
      </c>
      <c r="D1350" s="21">
        <v>300</v>
      </c>
      <c r="E1350" s="17" t="s">
        <v>133</v>
      </c>
      <c r="F1350" s="19">
        <v>48.56</v>
      </c>
      <c r="G1350" s="17">
        <v>1.5911999999999999</v>
      </c>
      <c r="H1350" s="19">
        <v>6.03</v>
      </c>
      <c r="I1350" s="19">
        <v>7.5</v>
      </c>
      <c r="J1350" s="17">
        <v>0.1447</v>
      </c>
      <c r="K1350" s="19">
        <v>13.19</v>
      </c>
      <c r="L1350" s="19">
        <v>22.78</v>
      </c>
      <c r="M1350" s="17">
        <v>0.25729999999999997</v>
      </c>
      <c r="N1350" s="17">
        <v>1.7999999999999999E-2</v>
      </c>
      <c r="Q1350" s="19">
        <v>100.0712</v>
      </c>
      <c r="R1350" s="21">
        <v>63.75060415659739</v>
      </c>
      <c r="T1350" s="17">
        <v>1.8010592412834123</v>
      </c>
      <c r="U1350" s="17">
        <v>0.19894075871658767</v>
      </c>
      <c r="V1350" s="17">
        <v>0</v>
      </c>
      <c r="W1350" s="21">
        <v>2</v>
      </c>
      <c r="X1350" s="17">
        <v>6.4629695501953688E-2</v>
      </c>
      <c r="Y1350" s="17">
        <v>6.4887671876007136E-2</v>
      </c>
      <c r="Z1350" s="17">
        <v>0</v>
      </c>
      <c r="AA1350" s="17">
        <v>4.4388038895500463E-2</v>
      </c>
      <c r="AB1350" s="17">
        <v>0.72932146119052266</v>
      </c>
      <c r="AC1350" s="17">
        <v>9.6773132536016049E-2</v>
      </c>
      <c r="AD1350" s="17">
        <v>0</v>
      </c>
      <c r="AE1350" s="17">
        <v>0</v>
      </c>
      <c r="AF1350" s="21">
        <v>1</v>
      </c>
      <c r="AG1350" s="17">
        <v>0</v>
      </c>
      <c r="AH1350" s="17">
        <v>7.0942899161074852E-2</v>
      </c>
      <c r="AI1350" s="17">
        <v>0</v>
      </c>
      <c r="AJ1350" s="17">
        <v>4.5452376032207656E-3</v>
      </c>
      <c r="AK1350" s="17">
        <v>0.90515917678332947</v>
      </c>
      <c r="AL1350" s="17">
        <v>1.8501095885713713E-2</v>
      </c>
      <c r="AM1350" s="17">
        <v>8.5159056666104095E-4</v>
      </c>
      <c r="AN1350" s="21">
        <v>0.99999999999999978</v>
      </c>
      <c r="AO1350" s="21">
        <v>4</v>
      </c>
      <c r="AQ1350" s="21">
        <v>38.967190373304376</v>
      </c>
      <c r="AR1350" s="21">
        <v>12.670719880586534</v>
      </c>
      <c r="AS1350" s="21">
        <v>48.362089746109092</v>
      </c>
    </row>
    <row r="1351" spans="1:45" x14ac:dyDescent="0.35">
      <c r="A1351" s="21" t="s">
        <v>7</v>
      </c>
      <c r="B1351" s="17" t="s">
        <v>141</v>
      </c>
      <c r="C1351" s="21">
        <v>250</v>
      </c>
      <c r="D1351" s="21">
        <v>301</v>
      </c>
      <c r="E1351" s="17" t="s">
        <v>133</v>
      </c>
      <c r="F1351" s="19">
        <v>48.3</v>
      </c>
      <c r="G1351" s="17">
        <v>1.71</v>
      </c>
      <c r="H1351" s="19">
        <v>6.69</v>
      </c>
      <c r="I1351" s="19">
        <v>7.81</v>
      </c>
      <c r="J1351" s="17">
        <v>0.1938</v>
      </c>
      <c r="K1351" s="19">
        <v>12.62</v>
      </c>
      <c r="L1351" s="19">
        <v>22.8</v>
      </c>
      <c r="M1351" s="17">
        <v>0.41670000000000001</v>
      </c>
      <c r="N1351" s="17">
        <v>1.0200000000000001E-2</v>
      </c>
      <c r="O1351" s="17">
        <v>2.6800000000000001E-2</v>
      </c>
      <c r="Q1351" s="19">
        <v>100.5775</v>
      </c>
      <c r="R1351" s="21">
        <v>61.771904062652958</v>
      </c>
      <c r="T1351" s="17">
        <v>1.7847980339987088</v>
      </c>
      <c r="U1351" s="17">
        <v>0.21520196600129116</v>
      </c>
      <c r="V1351" s="17">
        <v>0</v>
      </c>
      <c r="W1351" s="21">
        <v>2</v>
      </c>
      <c r="X1351" s="17">
        <v>7.6136721095941773E-2</v>
      </c>
      <c r="Y1351" s="17">
        <v>7.3563420155547135E-2</v>
      </c>
      <c r="Z1351" s="17">
        <v>7.8292767862297161E-4</v>
      </c>
      <c r="AA1351" s="17">
        <v>4.752585365090041E-2</v>
      </c>
      <c r="AB1351" s="17">
        <v>0.69522628086398974</v>
      </c>
      <c r="AC1351" s="17">
        <v>0.10676479655499782</v>
      </c>
      <c r="AD1351" s="17">
        <v>0</v>
      </c>
      <c r="AE1351" s="17">
        <v>0</v>
      </c>
      <c r="AF1351" s="21">
        <v>0.99999999999999978</v>
      </c>
      <c r="AG1351" s="17">
        <v>0</v>
      </c>
      <c r="AH1351" s="17">
        <v>6.0995103618520952E-2</v>
      </c>
      <c r="AI1351" s="17">
        <v>0</v>
      </c>
      <c r="AJ1351" s="17">
        <v>6.0650510500682943E-3</v>
      </c>
      <c r="AK1351" s="17">
        <v>0.90260703510079043</v>
      </c>
      <c r="AL1351" s="17">
        <v>2.9852024979203938E-2</v>
      </c>
      <c r="AM1351" s="17">
        <v>4.8078525141562726E-4</v>
      </c>
      <c r="AN1351" s="21">
        <v>0.99999999999999922</v>
      </c>
      <c r="AO1351" s="21">
        <v>3.9999999999999991</v>
      </c>
      <c r="AQ1351" s="21">
        <v>37.677114117638958</v>
      </c>
      <c r="AR1351" s="21">
        <v>13.406972889812218</v>
      </c>
      <c r="AS1351" s="21">
        <v>48.915912992548826</v>
      </c>
    </row>
    <row r="1352" spans="1:45" x14ac:dyDescent="0.35">
      <c r="A1352" s="21" t="s">
        <v>7</v>
      </c>
      <c r="B1352" s="17" t="s">
        <v>141</v>
      </c>
      <c r="C1352" s="21">
        <v>260</v>
      </c>
      <c r="D1352" s="21">
        <v>302</v>
      </c>
      <c r="E1352" s="17" t="s">
        <v>133</v>
      </c>
      <c r="F1352" s="19">
        <v>47.91</v>
      </c>
      <c r="G1352" s="17">
        <v>1.78</v>
      </c>
      <c r="H1352" s="19">
        <v>6.3</v>
      </c>
      <c r="I1352" s="19">
        <v>7.12</v>
      </c>
      <c r="J1352" s="17">
        <v>0.1361</v>
      </c>
      <c r="K1352" s="19">
        <v>12.92</v>
      </c>
      <c r="L1352" s="19">
        <v>23</v>
      </c>
      <c r="M1352" s="17">
        <v>0.20130000000000001</v>
      </c>
      <c r="O1352" s="17">
        <v>4.0099999999999997E-2</v>
      </c>
      <c r="Q1352" s="19">
        <v>99.407499999999999</v>
      </c>
      <c r="R1352" s="21">
        <v>64.471057884231541</v>
      </c>
      <c r="T1352" s="17">
        <v>1.789921479907804</v>
      </c>
      <c r="U1352" s="17">
        <v>0.21007852009219596</v>
      </c>
      <c r="V1352" s="17">
        <v>0</v>
      </c>
      <c r="W1352" s="21">
        <v>2</v>
      </c>
      <c r="X1352" s="17">
        <v>6.7303592353594566E-2</v>
      </c>
      <c r="Y1352" s="17">
        <v>5.6136142327658504E-2</v>
      </c>
      <c r="Z1352" s="17">
        <v>1.184396420626471E-3</v>
      </c>
      <c r="AA1352" s="17">
        <v>5.0017234909160956E-2</v>
      </c>
      <c r="AB1352" s="17">
        <v>0.71960670367058288</v>
      </c>
      <c r="AC1352" s="17">
        <v>0.1057519303183766</v>
      </c>
      <c r="AD1352" s="17">
        <v>0</v>
      </c>
      <c r="AE1352" s="17">
        <v>0</v>
      </c>
      <c r="AF1352" s="21">
        <v>1</v>
      </c>
      <c r="AG1352" s="17">
        <v>0</v>
      </c>
      <c r="AH1352" s="17">
        <v>6.0542033508901416E-2</v>
      </c>
      <c r="AI1352" s="17">
        <v>0</v>
      </c>
      <c r="AJ1352" s="17">
        <v>4.3063038887935683E-3</v>
      </c>
      <c r="AK1352" s="17">
        <v>0.92057158177429987</v>
      </c>
      <c r="AL1352" s="17">
        <v>1.4580080828006539E-2</v>
      </c>
      <c r="AM1352" s="17">
        <v>0</v>
      </c>
      <c r="AN1352" s="21">
        <v>1.0000000000000013</v>
      </c>
      <c r="AO1352" s="21">
        <v>4.0000000000000018</v>
      </c>
      <c r="AQ1352" s="21">
        <v>38.545237519931021</v>
      </c>
      <c r="AR1352" s="21">
        <v>12.144979660379617</v>
      </c>
      <c r="AS1352" s="21">
        <v>49.30978281968936</v>
      </c>
    </row>
    <row r="1353" spans="1:45" x14ac:dyDescent="0.35">
      <c r="A1353" s="21" t="s">
        <v>7</v>
      </c>
      <c r="B1353" s="17" t="s">
        <v>141</v>
      </c>
      <c r="C1353" s="21">
        <v>270</v>
      </c>
      <c r="D1353" s="21">
        <v>303</v>
      </c>
      <c r="E1353" s="17" t="s">
        <v>133</v>
      </c>
      <c r="F1353" s="19">
        <v>48.29</v>
      </c>
      <c r="G1353" s="17">
        <v>1.6284000000000001</v>
      </c>
      <c r="H1353" s="19">
        <v>6.26</v>
      </c>
      <c r="I1353" s="19">
        <v>7.18</v>
      </c>
      <c r="J1353" s="17">
        <v>9.2700000000000005E-2</v>
      </c>
      <c r="K1353" s="19">
        <v>12.94</v>
      </c>
      <c r="L1353" s="19">
        <v>23.3</v>
      </c>
      <c r="M1353" s="17">
        <v>0.19289999999999999</v>
      </c>
      <c r="O1353" s="17">
        <v>1.0999999999999999E-2</v>
      </c>
      <c r="Q1353" s="19">
        <v>99.894999999999996</v>
      </c>
      <c r="R1353" s="21">
        <v>64.314115308151102</v>
      </c>
      <c r="T1353" s="17">
        <v>1.7949950152870628</v>
      </c>
      <c r="U1353" s="17">
        <v>0.20500498471293715</v>
      </c>
      <c r="V1353" s="17">
        <v>0</v>
      </c>
      <c r="W1353" s="21">
        <v>2</v>
      </c>
      <c r="X1353" s="17">
        <v>6.9222176286404979E-2</v>
      </c>
      <c r="Y1353" s="17">
        <v>5.8308675945943848E-2</v>
      </c>
      <c r="Z1353" s="17">
        <v>3.2325379432691584E-4</v>
      </c>
      <c r="AA1353" s="17">
        <v>4.5525948522140904E-2</v>
      </c>
      <c r="AB1353" s="17">
        <v>0.71707601392368414</v>
      </c>
      <c r="AC1353" s="17">
        <v>0.10954393152749931</v>
      </c>
      <c r="AD1353" s="17">
        <v>0</v>
      </c>
      <c r="AE1353" s="17">
        <v>0</v>
      </c>
      <c r="AF1353" s="21">
        <v>1</v>
      </c>
      <c r="AG1353" s="17">
        <v>0</v>
      </c>
      <c r="AH1353" s="17">
        <v>5.5317665396369675E-2</v>
      </c>
      <c r="AI1353" s="17">
        <v>0</v>
      </c>
      <c r="AJ1353" s="17">
        <v>2.9182635821030796E-3</v>
      </c>
      <c r="AK1353" s="17">
        <v>0.92786305266350588</v>
      </c>
      <c r="AL1353" s="17">
        <v>1.3901018358020736E-2</v>
      </c>
      <c r="AM1353" s="17">
        <v>0</v>
      </c>
      <c r="AN1353" s="21">
        <v>0.99999999999999933</v>
      </c>
      <c r="AO1353" s="21">
        <v>3.9999999999999991</v>
      </c>
      <c r="AQ1353" s="21">
        <v>38.325250400311532</v>
      </c>
      <c r="AR1353" s="21">
        <v>12.08365585225364</v>
      </c>
      <c r="AS1353" s="21">
        <v>49.591093747434826</v>
      </c>
    </row>
    <row r="1354" spans="1:45" x14ac:dyDescent="0.35">
      <c r="A1354" s="21" t="s">
        <v>7</v>
      </c>
      <c r="B1354" s="17" t="s">
        <v>141</v>
      </c>
      <c r="C1354" s="21">
        <v>280</v>
      </c>
      <c r="D1354" s="21">
        <v>304</v>
      </c>
      <c r="E1354" s="17" t="s">
        <v>133</v>
      </c>
      <c r="F1354" s="19">
        <v>48.2</v>
      </c>
      <c r="G1354" s="17">
        <v>1.6565000000000001</v>
      </c>
      <c r="H1354" s="19">
        <v>6.24</v>
      </c>
      <c r="I1354" s="19">
        <v>7.52</v>
      </c>
      <c r="J1354" s="17">
        <v>0.1273</v>
      </c>
      <c r="K1354" s="19">
        <v>13.21</v>
      </c>
      <c r="L1354" s="19">
        <v>22.87</v>
      </c>
      <c r="M1354" s="17">
        <v>0.25919999999999999</v>
      </c>
      <c r="N1354" s="17">
        <v>1.04E-2</v>
      </c>
      <c r="O1354" s="17">
        <v>4.1000000000000003E-3</v>
      </c>
      <c r="Q1354" s="19">
        <v>100.09750000000003</v>
      </c>
      <c r="R1354" s="21">
        <v>63.724071394114809</v>
      </c>
      <c r="T1354" s="17">
        <v>1.7866788916390177</v>
      </c>
      <c r="U1354" s="17">
        <v>0.21332110836098228</v>
      </c>
      <c r="V1354" s="17">
        <v>0</v>
      </c>
      <c r="W1354" s="21">
        <v>2</v>
      </c>
      <c r="X1354" s="17">
        <v>5.9271547424768201E-2</v>
      </c>
      <c r="Y1354" s="17">
        <v>8.06820173178774E-2</v>
      </c>
      <c r="Z1354" s="17">
        <v>1.2015123238334253E-4</v>
      </c>
      <c r="AA1354" s="17">
        <v>4.6183067580292114E-2</v>
      </c>
      <c r="AB1354" s="17">
        <v>0.73000723400521483</v>
      </c>
      <c r="AC1354" s="17">
        <v>8.3735982439464118E-2</v>
      </c>
      <c r="AD1354" s="17">
        <v>0</v>
      </c>
      <c r="AE1354" s="17">
        <v>0</v>
      </c>
      <c r="AF1354" s="21">
        <v>1</v>
      </c>
      <c r="AG1354" s="17">
        <v>0</v>
      </c>
      <c r="AH1354" s="17">
        <v>6.8672217664447782E-2</v>
      </c>
      <c r="AI1354" s="17">
        <v>0</v>
      </c>
      <c r="AJ1354" s="17">
        <v>3.9963784813100397E-3</v>
      </c>
      <c r="AK1354" s="17">
        <v>0.90821266107960874</v>
      </c>
      <c r="AL1354" s="17">
        <v>1.8626995655315816E-2</v>
      </c>
      <c r="AM1354" s="17">
        <v>4.9174711931909264E-4</v>
      </c>
      <c r="AN1354" s="21">
        <v>1.0000000000000013</v>
      </c>
      <c r="AO1354" s="21">
        <v>4.0000000000000018</v>
      </c>
      <c r="AQ1354" s="21">
        <v>38.927356008917911</v>
      </c>
      <c r="AR1354" s="21">
        <v>12.642551873118121</v>
      </c>
      <c r="AS1354" s="21">
        <v>48.430092117963966</v>
      </c>
    </row>
    <row r="1355" spans="1:45" x14ac:dyDescent="0.35">
      <c r="A1355" s="21" t="s">
        <v>7</v>
      </c>
      <c r="B1355" s="17" t="s">
        <v>141</v>
      </c>
      <c r="C1355" s="21">
        <v>290</v>
      </c>
      <c r="D1355" s="21">
        <v>305</v>
      </c>
      <c r="E1355" s="17" t="s">
        <v>133</v>
      </c>
      <c r="F1355" s="19">
        <v>48.24</v>
      </c>
      <c r="G1355" s="17">
        <v>1.6042000000000001</v>
      </c>
      <c r="H1355" s="19">
        <v>6.4</v>
      </c>
      <c r="I1355" s="19">
        <v>7.39</v>
      </c>
      <c r="J1355" s="17">
        <v>0.1389</v>
      </c>
      <c r="K1355" s="19">
        <v>13.09</v>
      </c>
      <c r="L1355" s="19">
        <v>22.88</v>
      </c>
      <c r="M1355" s="17">
        <v>0.18740000000000001</v>
      </c>
      <c r="N1355" s="17">
        <v>6.7999999999999996E-3</v>
      </c>
      <c r="O1355" s="17">
        <v>4.1399999999999999E-2</v>
      </c>
      <c r="Q1355" s="19">
        <v>99.978700000000003</v>
      </c>
      <c r="R1355" s="21">
        <v>63.916015625</v>
      </c>
      <c r="T1355" s="17">
        <v>1.7913514894242037</v>
      </c>
      <c r="U1355" s="17">
        <v>0.20864851057579625</v>
      </c>
      <c r="V1355" s="17">
        <v>0</v>
      </c>
      <c r="W1355" s="21">
        <v>2</v>
      </c>
      <c r="X1355" s="17">
        <v>7.1432443317236749E-2</v>
      </c>
      <c r="Y1355" s="17">
        <v>6.0204530739177191E-2</v>
      </c>
      <c r="Z1355" s="17">
        <v>1.2153986673052633E-3</v>
      </c>
      <c r="AA1355" s="17">
        <v>4.480473260803447E-2</v>
      </c>
      <c r="AB1355" s="17">
        <v>0.72466624851008332</v>
      </c>
      <c r="AC1355" s="17">
        <v>9.7676646158162961E-2</v>
      </c>
      <c r="AD1355" s="17">
        <v>0</v>
      </c>
      <c r="AE1355" s="17">
        <v>0</v>
      </c>
      <c r="AF1355" s="21">
        <v>1</v>
      </c>
      <c r="AG1355" s="17">
        <v>0</v>
      </c>
      <c r="AH1355" s="17">
        <v>7.1587714994947815E-2</v>
      </c>
      <c r="AI1355" s="17">
        <v>0</v>
      </c>
      <c r="AJ1355" s="17">
        <v>4.3683205093938129E-3</v>
      </c>
      <c r="AK1355" s="17">
        <v>0.91023063713166696</v>
      </c>
      <c r="AL1355" s="17">
        <v>1.3491226833868195E-2</v>
      </c>
      <c r="AM1355" s="17">
        <v>3.2210053012332265E-4</v>
      </c>
      <c r="AN1355" s="21">
        <v>1</v>
      </c>
      <c r="AO1355" s="21">
        <v>4</v>
      </c>
      <c r="AQ1355" s="21">
        <v>38.778456992292817</v>
      </c>
      <c r="AR1355" s="21">
        <v>12.51313456775417</v>
      </c>
      <c r="AS1355" s="21">
        <v>48.708408439953011</v>
      </c>
    </row>
    <row r="1356" spans="1:45" x14ac:dyDescent="0.35">
      <c r="A1356" s="21" t="s">
        <v>7</v>
      </c>
      <c r="B1356" s="17" t="s">
        <v>141</v>
      </c>
      <c r="C1356" s="21">
        <v>300</v>
      </c>
      <c r="D1356" s="21">
        <v>306</v>
      </c>
      <c r="E1356" s="17" t="s">
        <v>133</v>
      </c>
      <c r="F1356" s="19">
        <v>48.12</v>
      </c>
      <c r="G1356" s="17">
        <v>1.6282000000000001</v>
      </c>
      <c r="H1356" s="19">
        <v>6.16</v>
      </c>
      <c r="I1356" s="19">
        <v>7.31</v>
      </c>
      <c r="J1356" s="17">
        <v>0.16209999999999999</v>
      </c>
      <c r="K1356" s="19">
        <v>13.12</v>
      </c>
      <c r="L1356" s="19">
        <v>23.05</v>
      </c>
      <c r="M1356" s="17">
        <v>0.32750000000000001</v>
      </c>
      <c r="N1356" s="17">
        <v>1.5699999999999999E-2</v>
      </c>
      <c r="O1356" s="17">
        <v>4.4999999999999998E-2</v>
      </c>
      <c r="Q1356" s="19">
        <v>99.938499999999991</v>
      </c>
      <c r="R1356" s="21">
        <v>64.219285364659811</v>
      </c>
      <c r="T1356" s="17">
        <v>1.785558615936055</v>
      </c>
      <c r="U1356" s="17">
        <v>0.21444138406394497</v>
      </c>
      <c r="V1356" s="17">
        <v>0</v>
      </c>
      <c r="W1356" s="21">
        <v>2</v>
      </c>
      <c r="X1356" s="17">
        <v>5.4934862996537104E-2</v>
      </c>
      <c r="Y1356" s="17">
        <v>9.1607105056359286E-2</v>
      </c>
      <c r="Z1356" s="17">
        <v>1.3200972047491416E-3</v>
      </c>
      <c r="AA1356" s="17">
        <v>4.5441024179427518E-2</v>
      </c>
      <c r="AB1356" s="17">
        <v>0.72578369254085062</v>
      </c>
      <c r="AC1356" s="17">
        <v>8.0913218022076294E-2</v>
      </c>
      <c r="AD1356" s="17">
        <v>0</v>
      </c>
      <c r="AE1356" s="17">
        <v>0</v>
      </c>
      <c r="AF1356" s="21">
        <v>1</v>
      </c>
      <c r="AG1356" s="17">
        <v>0</v>
      </c>
      <c r="AH1356" s="17">
        <v>5.4295425791421298E-2</v>
      </c>
      <c r="AI1356" s="17">
        <v>0</v>
      </c>
      <c r="AJ1356" s="17">
        <v>5.0941326268969323E-3</v>
      </c>
      <c r="AK1356" s="17">
        <v>0.91630771202912487</v>
      </c>
      <c r="AL1356" s="17">
        <v>2.3559612611260525E-2</v>
      </c>
      <c r="AM1356" s="17">
        <v>7.4311694129563718E-4</v>
      </c>
      <c r="AN1356" s="21">
        <v>0.99999999999999922</v>
      </c>
      <c r="AO1356" s="21">
        <v>3.9999999999999991</v>
      </c>
      <c r="AQ1356" s="21">
        <v>38.729092553835471</v>
      </c>
      <c r="AR1356" s="21">
        <v>12.375118588285536</v>
      </c>
      <c r="AS1356" s="21">
        <v>48.895788857878991</v>
      </c>
    </row>
    <row r="1357" spans="1:45" x14ac:dyDescent="0.35">
      <c r="A1357" s="21" t="s">
        <v>7</v>
      </c>
      <c r="B1357" s="17" t="s">
        <v>141</v>
      </c>
      <c r="C1357" s="21">
        <v>310</v>
      </c>
      <c r="D1357" s="21">
        <v>307</v>
      </c>
      <c r="E1357" s="17" t="s">
        <v>133</v>
      </c>
      <c r="F1357" s="19">
        <v>48.13</v>
      </c>
      <c r="G1357" s="17">
        <v>1.5912999999999999</v>
      </c>
      <c r="H1357" s="19">
        <v>6.4</v>
      </c>
      <c r="I1357" s="19">
        <v>7.5</v>
      </c>
      <c r="J1357" s="17">
        <v>0.1042</v>
      </c>
      <c r="K1357" s="19">
        <v>12.83</v>
      </c>
      <c r="L1357" s="19">
        <v>22.86</v>
      </c>
      <c r="M1357" s="17">
        <v>0.31780000000000003</v>
      </c>
      <c r="O1357" s="17">
        <v>3.8999999999999998E-3</v>
      </c>
      <c r="Q1357" s="19">
        <v>99.737200000000016</v>
      </c>
      <c r="R1357" s="21">
        <v>63.108706345302515</v>
      </c>
      <c r="T1357" s="17">
        <v>1.7914520687058659</v>
      </c>
      <c r="U1357" s="17">
        <v>0.20854793129413407</v>
      </c>
      <c r="V1357" s="17">
        <v>0</v>
      </c>
      <c r="W1357" s="21">
        <v>2</v>
      </c>
      <c r="X1357" s="17">
        <v>7.2188902818847156E-2</v>
      </c>
      <c r="Y1357" s="17">
        <v>7.0079739060135746E-2</v>
      </c>
      <c r="Z1357" s="17">
        <v>1.1476219412463635E-4</v>
      </c>
      <c r="AA1357" s="17">
        <v>4.4548518089323155E-2</v>
      </c>
      <c r="AB1357" s="17">
        <v>0.71193585450338714</v>
      </c>
      <c r="AC1357" s="17">
        <v>0.10113222333418215</v>
      </c>
      <c r="AD1357" s="17">
        <v>0</v>
      </c>
      <c r="AE1357" s="17">
        <v>0</v>
      </c>
      <c r="AF1357" s="21">
        <v>1</v>
      </c>
      <c r="AG1357" s="17">
        <v>0</v>
      </c>
      <c r="AH1357" s="17">
        <v>6.2218137995722705E-2</v>
      </c>
      <c r="AI1357" s="17">
        <v>0</v>
      </c>
      <c r="AJ1357" s="17">
        <v>3.284700601478611E-3</v>
      </c>
      <c r="AK1357" s="17">
        <v>0.91156465244517815</v>
      </c>
      <c r="AL1357" s="17">
        <v>2.2932508957621181E-2</v>
      </c>
      <c r="AM1357" s="17">
        <v>0</v>
      </c>
      <c r="AN1357" s="21">
        <v>1.0000000000000007</v>
      </c>
      <c r="AO1357" s="21">
        <v>4.0000000000000009</v>
      </c>
      <c r="AQ1357" s="21">
        <v>38.271690995369326</v>
      </c>
      <c r="AR1357" s="21">
        <v>12.725129181613182</v>
      </c>
      <c r="AS1357" s="21">
        <v>49.00317982301749</v>
      </c>
    </row>
    <row r="1358" spans="1:45" x14ac:dyDescent="0.35">
      <c r="A1358" s="21" t="s">
        <v>7</v>
      </c>
      <c r="B1358" s="17" t="s">
        <v>141</v>
      </c>
      <c r="C1358" s="21">
        <v>320</v>
      </c>
      <c r="D1358" s="21">
        <v>308</v>
      </c>
      <c r="E1358" s="17" t="s">
        <v>133</v>
      </c>
      <c r="F1358" s="19">
        <v>48.38</v>
      </c>
      <c r="G1358" s="17">
        <v>1.6377999999999999</v>
      </c>
      <c r="H1358" s="19">
        <v>6.08</v>
      </c>
      <c r="I1358" s="19">
        <v>7.31</v>
      </c>
      <c r="J1358" s="17">
        <v>0.17080000000000001</v>
      </c>
      <c r="K1358" s="19">
        <v>12.89</v>
      </c>
      <c r="L1358" s="19">
        <v>23.18</v>
      </c>
      <c r="M1358" s="17">
        <v>0.35599999999999998</v>
      </c>
      <c r="O1358" s="17">
        <v>5.8500000000000003E-2</v>
      </c>
      <c r="Q1358" s="19">
        <v>100.06309999999999</v>
      </c>
      <c r="R1358" s="21">
        <v>63.811881188118811</v>
      </c>
      <c r="T1358" s="17">
        <v>1.7948302840404973</v>
      </c>
      <c r="U1358" s="17">
        <v>0.20516971595950273</v>
      </c>
      <c r="V1358" s="17">
        <v>0</v>
      </c>
      <c r="W1358" s="21">
        <v>2</v>
      </c>
      <c r="X1358" s="17">
        <v>6.0652452737074813E-2</v>
      </c>
      <c r="Y1358" s="17">
        <v>7.7007221256543953E-2</v>
      </c>
      <c r="Z1358" s="17">
        <v>1.7157669401052702E-3</v>
      </c>
      <c r="AA1358" s="17">
        <v>4.5699374867185991E-2</v>
      </c>
      <c r="AB1358" s="17">
        <v>0.71291100677628771</v>
      </c>
      <c r="AC1358" s="17">
        <v>0.10201417742280228</v>
      </c>
      <c r="AD1358" s="17">
        <v>0</v>
      </c>
      <c r="AE1358" s="17">
        <v>0</v>
      </c>
      <c r="AF1358" s="21">
        <v>1</v>
      </c>
      <c r="AG1358" s="17">
        <v>0</v>
      </c>
      <c r="AH1358" s="17">
        <v>4.7746497957152745E-2</v>
      </c>
      <c r="AI1358" s="17">
        <v>0</v>
      </c>
      <c r="AJ1358" s="17">
        <v>5.3664134687436945E-3</v>
      </c>
      <c r="AK1358" s="17">
        <v>0.9212826138655078</v>
      </c>
      <c r="AL1358" s="17">
        <v>2.5604474708596271E-2</v>
      </c>
      <c r="AM1358" s="17">
        <v>0</v>
      </c>
      <c r="AN1358" s="21">
        <v>1.0000000000000004</v>
      </c>
      <c r="AO1358" s="21">
        <v>4</v>
      </c>
      <c r="AQ1358" s="21">
        <v>38.198592810585531</v>
      </c>
      <c r="AR1358" s="21">
        <v>12.438023687098006</v>
      </c>
      <c r="AS1358" s="21">
        <v>49.363383502316466</v>
      </c>
    </row>
    <row r="1359" spans="1:45" x14ac:dyDescent="0.35">
      <c r="A1359" s="21" t="s">
        <v>7</v>
      </c>
      <c r="B1359" s="17" t="s">
        <v>141</v>
      </c>
      <c r="C1359" s="21">
        <v>330</v>
      </c>
      <c r="D1359" s="21">
        <v>309</v>
      </c>
      <c r="E1359" s="17" t="s">
        <v>133</v>
      </c>
      <c r="F1359" s="19">
        <v>47.75</v>
      </c>
      <c r="G1359" s="17">
        <v>1.68</v>
      </c>
      <c r="H1359" s="19">
        <v>6.37</v>
      </c>
      <c r="I1359" s="19">
        <v>7.58</v>
      </c>
      <c r="J1359" s="17">
        <v>8.3900000000000002E-2</v>
      </c>
      <c r="K1359" s="19">
        <v>12.79</v>
      </c>
      <c r="L1359" s="19">
        <v>22.96</v>
      </c>
      <c r="M1359" s="17">
        <v>0.29449999999999998</v>
      </c>
      <c r="N1359" s="17">
        <v>5.7000000000000002E-3</v>
      </c>
      <c r="O1359" s="17">
        <v>4.1500000000000002E-2</v>
      </c>
      <c r="Q1359" s="19">
        <v>99.555599999999984</v>
      </c>
      <c r="R1359" s="21">
        <v>62.788414334806085</v>
      </c>
      <c r="T1359" s="17">
        <v>1.781611891748387</v>
      </c>
      <c r="U1359" s="17">
        <v>0.21838810825161303</v>
      </c>
      <c r="V1359" s="17">
        <v>0</v>
      </c>
      <c r="W1359" s="21">
        <v>2</v>
      </c>
      <c r="X1359" s="17">
        <v>6.1709404353173347E-2</v>
      </c>
      <c r="Y1359" s="17">
        <v>8.2737343372536201E-2</v>
      </c>
      <c r="Z1359" s="17">
        <v>1.2241446201328588E-3</v>
      </c>
      <c r="AA1359" s="17">
        <v>4.7145568438125354E-2</v>
      </c>
      <c r="AB1359" s="17">
        <v>0.71143487249573178</v>
      </c>
      <c r="AC1359" s="17">
        <v>9.5748666720300357E-2</v>
      </c>
      <c r="AD1359" s="17">
        <v>0</v>
      </c>
      <c r="AE1359" s="17">
        <v>0</v>
      </c>
      <c r="AF1359" s="21">
        <v>0.99999999999999989</v>
      </c>
      <c r="AG1359" s="17">
        <v>0</v>
      </c>
      <c r="AH1359" s="17">
        <v>5.8005584206264366E-2</v>
      </c>
      <c r="AI1359" s="17">
        <v>0</v>
      </c>
      <c r="AJ1359" s="17">
        <v>2.6511874032856602E-3</v>
      </c>
      <c r="AK1359" s="17">
        <v>0.91776930741996898</v>
      </c>
      <c r="AL1359" s="17">
        <v>2.1302637333349275E-2</v>
      </c>
      <c r="AM1359" s="17">
        <v>2.712836371319063E-4</v>
      </c>
      <c r="AN1359" s="21">
        <v>1.0000000000000002</v>
      </c>
      <c r="AO1359" s="21">
        <v>4</v>
      </c>
      <c r="AQ1359" s="21">
        <v>38.078305963020469</v>
      </c>
      <c r="AR1359" s="21">
        <v>12.799698697038387</v>
      </c>
      <c r="AS1359" s="21">
        <v>49.121995339941144</v>
      </c>
    </row>
    <row r="1360" spans="1:45" x14ac:dyDescent="0.35">
      <c r="A1360" s="21" t="s">
        <v>7</v>
      </c>
      <c r="B1360" s="17" t="s">
        <v>141</v>
      </c>
      <c r="C1360" s="21">
        <v>340</v>
      </c>
      <c r="D1360" s="21">
        <v>310</v>
      </c>
      <c r="E1360" s="17" t="s">
        <v>133</v>
      </c>
      <c r="F1360" s="19">
        <v>48.07</v>
      </c>
      <c r="G1360" s="17">
        <v>1.6425000000000001</v>
      </c>
      <c r="H1360" s="19">
        <v>6</v>
      </c>
      <c r="I1360" s="19">
        <v>7.4</v>
      </c>
      <c r="J1360" s="17">
        <v>0.1071</v>
      </c>
      <c r="K1360" s="19">
        <v>12.97</v>
      </c>
      <c r="L1360" s="19">
        <v>22.8</v>
      </c>
      <c r="M1360" s="17">
        <v>0.30980000000000002</v>
      </c>
      <c r="N1360" s="17">
        <v>4.8999999999999998E-3</v>
      </c>
      <c r="O1360" s="17">
        <v>4.41E-2</v>
      </c>
      <c r="Q1360" s="19">
        <v>99.348400000000012</v>
      </c>
      <c r="R1360" s="21">
        <v>63.672066764850264</v>
      </c>
      <c r="T1360" s="17">
        <v>1.7960223799527213</v>
      </c>
      <c r="U1360" s="17">
        <v>0.20397762004727871</v>
      </c>
      <c r="V1360" s="17">
        <v>0</v>
      </c>
      <c r="W1360" s="21">
        <v>2</v>
      </c>
      <c r="X1360" s="17">
        <v>6.0213955680218922E-2</v>
      </c>
      <c r="Y1360" s="17">
        <v>7.2821373529523073E-2</v>
      </c>
      <c r="Z1360" s="17">
        <v>1.3026301204002964E-3</v>
      </c>
      <c r="AA1360" s="17">
        <v>4.6156712415478453E-2</v>
      </c>
      <c r="AB1360" s="17">
        <v>0.72244115095832995</v>
      </c>
      <c r="AC1360" s="17">
        <v>9.7064177296049214E-2</v>
      </c>
      <c r="AD1360" s="17">
        <v>0</v>
      </c>
      <c r="AE1360" s="17">
        <v>0</v>
      </c>
      <c r="AF1360" s="21">
        <v>0.99999999999999989</v>
      </c>
      <c r="AG1360" s="17">
        <v>0</v>
      </c>
      <c r="AH1360" s="17">
        <v>6.1308022156315423E-2</v>
      </c>
      <c r="AI1360" s="17">
        <v>0</v>
      </c>
      <c r="AJ1360" s="17">
        <v>3.3889552378205913E-3</v>
      </c>
      <c r="AK1360" s="17">
        <v>0.91262925849204268</v>
      </c>
      <c r="AL1360" s="17">
        <v>2.2440234092589599E-2</v>
      </c>
      <c r="AM1360" s="17">
        <v>2.3353002123099916E-4</v>
      </c>
      <c r="AN1360" s="21">
        <v>0.99999999999999933</v>
      </c>
      <c r="AO1360" s="21">
        <v>3.9999999999999991</v>
      </c>
      <c r="AQ1360" s="21">
        <v>38.640388085000403</v>
      </c>
      <c r="AR1360" s="21">
        <v>12.546848855918666</v>
      </c>
      <c r="AS1360" s="21">
        <v>48.812763059080929</v>
      </c>
    </row>
    <row r="1361" spans="1:45" x14ac:dyDescent="0.35">
      <c r="A1361" s="21" t="s">
        <v>7</v>
      </c>
      <c r="B1361" s="17" t="s">
        <v>141</v>
      </c>
      <c r="C1361" s="21">
        <v>350</v>
      </c>
      <c r="D1361" s="21">
        <v>311</v>
      </c>
      <c r="E1361" s="17" t="s">
        <v>133</v>
      </c>
      <c r="F1361" s="19">
        <v>48.28</v>
      </c>
      <c r="G1361" s="17">
        <v>1.6173</v>
      </c>
      <c r="H1361" s="19">
        <v>6.55</v>
      </c>
      <c r="I1361" s="19">
        <v>7.73</v>
      </c>
      <c r="J1361" s="17">
        <v>8.1000000000000003E-2</v>
      </c>
      <c r="K1361" s="19">
        <v>12.84</v>
      </c>
      <c r="L1361" s="19">
        <v>22.59</v>
      </c>
      <c r="M1361" s="17">
        <v>0.26419999999999999</v>
      </c>
      <c r="N1361" s="17">
        <v>4.0000000000000001E-3</v>
      </c>
      <c r="O1361" s="17">
        <v>3.9300000000000002E-2</v>
      </c>
      <c r="Q1361" s="19">
        <v>99.995800000000017</v>
      </c>
      <c r="R1361" s="21">
        <v>62.42100145843461</v>
      </c>
      <c r="T1361" s="17">
        <v>1.7941333448771632</v>
      </c>
      <c r="U1361" s="17">
        <v>0.20586665512283675</v>
      </c>
      <c r="V1361" s="17">
        <v>0</v>
      </c>
      <c r="W1361" s="21">
        <v>2</v>
      </c>
      <c r="X1361" s="17">
        <v>8.0985983617439861E-2</v>
      </c>
      <c r="Y1361" s="17">
        <v>5.2543081562196371E-2</v>
      </c>
      <c r="Z1361" s="17">
        <v>1.1545823427577579E-3</v>
      </c>
      <c r="AA1361" s="17">
        <v>4.5203276037939402E-2</v>
      </c>
      <c r="AB1361" s="17">
        <v>0.71134020872105863</v>
      </c>
      <c r="AC1361" s="17">
        <v>0.10877286771860806</v>
      </c>
      <c r="AD1361" s="17">
        <v>0</v>
      </c>
      <c r="AE1361" s="17">
        <v>0</v>
      </c>
      <c r="AF1361" s="21">
        <v>1</v>
      </c>
      <c r="AG1361" s="17">
        <v>0</v>
      </c>
      <c r="AH1361" s="17">
        <v>7.8883699711911864E-2</v>
      </c>
      <c r="AI1361" s="17">
        <v>0</v>
      </c>
      <c r="AJ1361" s="17">
        <v>2.5492428810096985E-3</v>
      </c>
      <c r="AK1361" s="17">
        <v>0.89934351293164194</v>
      </c>
      <c r="AL1361" s="17">
        <v>1.9033936559545835E-2</v>
      </c>
      <c r="AM1361" s="17">
        <v>1.8960791589088413E-4</v>
      </c>
      <c r="AN1361" s="21">
        <v>1.0000000000000002</v>
      </c>
      <c r="AO1361" s="21">
        <v>4</v>
      </c>
      <c r="AQ1361" s="21">
        <v>38.379610001985988</v>
      </c>
      <c r="AR1361" s="21">
        <v>13.097260191826489</v>
      </c>
      <c r="AS1361" s="21">
        <v>48.523129806187526</v>
      </c>
    </row>
    <row r="1362" spans="1:45" x14ac:dyDescent="0.35">
      <c r="A1362" s="21" t="s">
        <v>7</v>
      </c>
      <c r="B1362" s="17" t="s">
        <v>141</v>
      </c>
      <c r="C1362" s="21">
        <v>360</v>
      </c>
      <c r="D1362" s="21">
        <v>312</v>
      </c>
      <c r="E1362" s="17" t="s">
        <v>133</v>
      </c>
      <c r="F1362" s="19">
        <v>48.25</v>
      </c>
      <c r="G1362" s="17">
        <v>1.7</v>
      </c>
      <c r="H1362" s="19">
        <v>6.75</v>
      </c>
      <c r="I1362" s="19">
        <v>7.75</v>
      </c>
      <c r="J1362" s="17">
        <v>9.5500000000000002E-2</v>
      </c>
      <c r="K1362" s="19">
        <v>12.75</v>
      </c>
      <c r="L1362" s="19">
        <v>22.69</v>
      </c>
      <c r="M1362" s="17">
        <v>0.34910000000000002</v>
      </c>
      <c r="O1362" s="17">
        <v>8.0000000000000002E-3</v>
      </c>
      <c r="Q1362" s="19">
        <v>100.3426</v>
      </c>
      <c r="R1362" s="21">
        <v>62.195121951219512</v>
      </c>
      <c r="T1362" s="17">
        <v>1.7863037862814812</v>
      </c>
      <c r="U1362" s="17">
        <v>0.21369621371851877</v>
      </c>
      <c r="V1362" s="17">
        <v>0</v>
      </c>
      <c r="W1362" s="21">
        <v>2</v>
      </c>
      <c r="X1362" s="17">
        <v>8.080823991811692E-2</v>
      </c>
      <c r="Y1362" s="17">
        <v>6.3036504688667797E-2</v>
      </c>
      <c r="Z1362" s="17">
        <v>2.3414931561514132E-4</v>
      </c>
      <c r="AA1362" s="17">
        <v>4.7336788476924026E-2</v>
      </c>
      <c r="AB1362" s="17">
        <v>0.70370893241997989</v>
      </c>
      <c r="AC1362" s="17">
        <v>0.10487538518069617</v>
      </c>
      <c r="AD1362" s="17">
        <v>0</v>
      </c>
      <c r="AE1362" s="17">
        <v>0</v>
      </c>
      <c r="AF1362" s="21">
        <v>0.99999999999999989</v>
      </c>
      <c r="AG1362" s="17">
        <v>0</v>
      </c>
      <c r="AH1362" s="17">
        <v>7.2007626611286651E-2</v>
      </c>
      <c r="AI1362" s="17">
        <v>0</v>
      </c>
      <c r="AJ1362" s="17">
        <v>2.9943331097344408E-3</v>
      </c>
      <c r="AK1362" s="17">
        <v>0.89994178312125039</v>
      </c>
      <c r="AL1362" s="17">
        <v>2.5056257157729418E-2</v>
      </c>
      <c r="AM1362" s="17">
        <v>0</v>
      </c>
      <c r="AN1362" s="21">
        <v>1.0000000000000009</v>
      </c>
      <c r="AO1362" s="21">
        <v>4.0000000000000009</v>
      </c>
      <c r="AQ1362" s="21">
        <v>38.109088937803939</v>
      </c>
      <c r="AR1362" s="21">
        <v>13.154906910773043</v>
      </c>
      <c r="AS1362" s="21">
        <v>48.736004151423018</v>
      </c>
    </row>
    <row r="1363" spans="1:45" x14ac:dyDescent="0.35">
      <c r="A1363" s="21" t="s">
        <v>7</v>
      </c>
      <c r="B1363" s="17" t="s">
        <v>141</v>
      </c>
      <c r="C1363" s="21">
        <v>400</v>
      </c>
      <c r="D1363" s="21">
        <v>316</v>
      </c>
      <c r="E1363" s="17" t="s">
        <v>133</v>
      </c>
      <c r="F1363" s="19">
        <v>47.48</v>
      </c>
      <c r="G1363" s="17">
        <v>1.72</v>
      </c>
      <c r="H1363" s="19">
        <v>7.08</v>
      </c>
      <c r="I1363" s="19">
        <v>7.83</v>
      </c>
      <c r="J1363" s="17">
        <v>0.14180000000000001</v>
      </c>
      <c r="K1363" s="19">
        <v>12.3</v>
      </c>
      <c r="L1363" s="19">
        <v>22.87</v>
      </c>
      <c r="M1363" s="17">
        <v>0.36199999999999999</v>
      </c>
      <c r="O1363" s="17">
        <v>5.33E-2</v>
      </c>
      <c r="Q1363" s="19">
        <v>99.837099999999992</v>
      </c>
      <c r="R1363" s="21">
        <v>61.102831594634864</v>
      </c>
      <c r="T1363" s="17">
        <v>1.7688830212912832</v>
      </c>
      <c r="U1363" s="17">
        <v>0.23111697870871684</v>
      </c>
      <c r="V1363" s="17">
        <v>0</v>
      </c>
      <c r="W1363" s="21">
        <v>2</v>
      </c>
      <c r="X1363" s="17">
        <v>7.9733652536317978E-2</v>
      </c>
      <c r="Y1363" s="17">
        <v>7.9567977114514563E-2</v>
      </c>
      <c r="Z1363" s="17">
        <v>1.5698585287176393E-3</v>
      </c>
      <c r="AA1363" s="17">
        <v>4.8195747206791158E-2</v>
      </c>
      <c r="AB1363" s="17">
        <v>0.6831536489209602</v>
      </c>
      <c r="AC1363" s="17">
        <v>0.10777911569269849</v>
      </c>
      <c r="AD1363" s="17">
        <v>0</v>
      </c>
      <c r="AE1363" s="17">
        <v>0</v>
      </c>
      <c r="AF1363" s="21">
        <v>1</v>
      </c>
      <c r="AG1363" s="17">
        <v>0</v>
      </c>
      <c r="AH1363" s="17">
        <v>5.6578122252963076E-2</v>
      </c>
      <c r="AI1363" s="17">
        <v>0</v>
      </c>
      <c r="AJ1363" s="17">
        <v>4.4740761721284951E-3</v>
      </c>
      <c r="AK1363" s="17">
        <v>0.91280179769049596</v>
      </c>
      <c r="AL1363" s="17">
        <v>2.6146003884411489E-2</v>
      </c>
      <c r="AM1363" s="17">
        <v>0</v>
      </c>
      <c r="AN1363" s="21">
        <v>0.999999999999999</v>
      </c>
      <c r="AO1363" s="21">
        <v>3.9999999999999991</v>
      </c>
      <c r="AQ1363" s="21">
        <v>37.04025233885519</v>
      </c>
      <c r="AR1363" s="21">
        <v>13.468086487673666</v>
      </c>
      <c r="AS1363" s="21">
        <v>49.491661173471144</v>
      </c>
    </row>
    <row r="1364" spans="1:45" x14ac:dyDescent="0.35">
      <c r="A1364" s="21" t="s">
        <v>7</v>
      </c>
      <c r="B1364" s="17" t="s">
        <v>141</v>
      </c>
      <c r="C1364" s="21">
        <v>410</v>
      </c>
      <c r="D1364" s="21">
        <v>317</v>
      </c>
      <c r="E1364" s="17" t="s">
        <v>133</v>
      </c>
      <c r="F1364" s="19">
        <v>47.74</v>
      </c>
      <c r="G1364" s="17">
        <v>1.73</v>
      </c>
      <c r="H1364" s="19">
        <v>6.58</v>
      </c>
      <c r="I1364" s="19">
        <v>7.71</v>
      </c>
      <c r="J1364" s="17">
        <v>5.21E-2</v>
      </c>
      <c r="K1364" s="19">
        <v>12.75</v>
      </c>
      <c r="L1364" s="19">
        <v>23.29</v>
      </c>
      <c r="M1364" s="17">
        <v>0.2676</v>
      </c>
      <c r="O1364" s="17">
        <v>2.1999999999999999E-2</v>
      </c>
      <c r="Q1364" s="19">
        <v>100.1417</v>
      </c>
      <c r="R1364" s="21">
        <v>62.316715542521997</v>
      </c>
      <c r="T1364" s="17">
        <v>1.7717206895353748</v>
      </c>
      <c r="U1364" s="17">
        <v>0.22827931046462524</v>
      </c>
      <c r="V1364" s="17">
        <v>0</v>
      </c>
      <c r="W1364" s="21">
        <v>2</v>
      </c>
      <c r="X1364" s="17">
        <v>5.9506136665030018E-2</v>
      </c>
      <c r="Y1364" s="17">
        <v>9.0802512895122423E-2</v>
      </c>
      <c r="Z1364" s="17">
        <v>6.454764882802761E-4</v>
      </c>
      <c r="AA1364" s="17">
        <v>4.8289289222166826E-2</v>
      </c>
      <c r="AB1364" s="17">
        <v>0.70542022108894631</v>
      </c>
      <c r="AC1364" s="17">
        <v>9.5336363640454169E-2</v>
      </c>
      <c r="AD1364" s="17">
        <v>0</v>
      </c>
      <c r="AE1364" s="17">
        <v>0</v>
      </c>
      <c r="AF1364" s="21">
        <v>1</v>
      </c>
      <c r="AG1364" s="17">
        <v>0</v>
      </c>
      <c r="AH1364" s="17">
        <v>5.3123440382196352E-2</v>
      </c>
      <c r="AI1364" s="17">
        <v>0</v>
      </c>
      <c r="AJ1364" s="17">
        <v>1.6375301511965198E-3</v>
      </c>
      <c r="AK1364" s="17">
        <v>0.92598563543846435</v>
      </c>
      <c r="AL1364" s="17">
        <v>1.9253394028143429E-2</v>
      </c>
      <c r="AM1364" s="17">
        <v>0</v>
      </c>
      <c r="AN1364" s="21">
        <v>1.0000000000000007</v>
      </c>
      <c r="AO1364" s="21">
        <v>4.0000000000000009</v>
      </c>
      <c r="AQ1364" s="21">
        <v>37.676551416467632</v>
      </c>
      <c r="AR1364" s="21">
        <v>12.86648043672793</v>
      </c>
      <c r="AS1364" s="21">
        <v>49.456968146804442</v>
      </c>
    </row>
    <row r="1365" spans="1:45" x14ac:dyDescent="0.35">
      <c r="A1365" s="21" t="s">
        <v>7</v>
      </c>
      <c r="B1365" s="17" t="s">
        <v>141</v>
      </c>
      <c r="C1365" s="21">
        <v>420</v>
      </c>
      <c r="D1365" s="21">
        <v>318</v>
      </c>
      <c r="E1365" s="17" t="s">
        <v>133</v>
      </c>
      <c r="F1365" s="19">
        <v>47.42</v>
      </c>
      <c r="G1365" s="17">
        <v>1.6535</v>
      </c>
      <c r="H1365" s="19">
        <v>6.55</v>
      </c>
      <c r="I1365" s="19">
        <v>7.67</v>
      </c>
      <c r="J1365" s="17">
        <v>0.11</v>
      </c>
      <c r="K1365" s="19">
        <v>12.85</v>
      </c>
      <c r="L1365" s="19">
        <v>22.9</v>
      </c>
      <c r="M1365" s="17">
        <v>0.3135</v>
      </c>
      <c r="O1365" s="17">
        <v>5.5E-2</v>
      </c>
      <c r="Q1365" s="19">
        <v>99.521999999999991</v>
      </c>
      <c r="R1365" s="21">
        <v>62.621832358674467</v>
      </c>
      <c r="T1365" s="17">
        <v>1.7688870257083094</v>
      </c>
      <c r="U1365" s="17">
        <v>0.23111297429169064</v>
      </c>
      <c r="V1365" s="17">
        <v>0</v>
      </c>
      <c r="W1365" s="21">
        <v>2</v>
      </c>
      <c r="X1365" s="17">
        <v>5.6832289638126254E-2</v>
      </c>
      <c r="Y1365" s="17">
        <v>0.10254823276280499</v>
      </c>
      <c r="Z1365" s="17">
        <v>1.6219824135332598E-3</v>
      </c>
      <c r="AA1365" s="17">
        <v>4.6391093968103696E-2</v>
      </c>
      <c r="AB1365" s="17">
        <v>0.71460582571013409</v>
      </c>
      <c r="AC1365" s="17">
        <v>7.8000575507297665E-2</v>
      </c>
      <c r="AD1365" s="17">
        <v>0</v>
      </c>
      <c r="AE1365" s="17">
        <v>0</v>
      </c>
      <c r="AF1365" s="21">
        <v>1</v>
      </c>
      <c r="AG1365" s="17">
        <v>0</v>
      </c>
      <c r="AH1365" s="17">
        <v>5.8695438929138227E-2</v>
      </c>
      <c r="AI1365" s="17">
        <v>0</v>
      </c>
      <c r="AJ1365" s="17">
        <v>3.4751213283467745E-3</v>
      </c>
      <c r="AK1365" s="17">
        <v>0.91515772128353512</v>
      </c>
      <c r="AL1365" s="17">
        <v>2.2671718458981045E-2</v>
      </c>
      <c r="AM1365" s="17">
        <v>0</v>
      </c>
      <c r="AN1365" s="21">
        <v>1.0000000000000011</v>
      </c>
      <c r="AO1365" s="21">
        <v>4.0000000000000009</v>
      </c>
      <c r="AQ1365" s="21">
        <v>38.163543164355332</v>
      </c>
      <c r="AR1365" s="21">
        <v>12.962434344028184</v>
      </c>
      <c r="AS1365" s="21">
        <v>48.874022491616486</v>
      </c>
    </row>
    <row r="1366" spans="1:45" x14ac:dyDescent="0.35">
      <c r="A1366" s="21" t="s">
        <v>7</v>
      </c>
      <c r="B1366" s="17" t="s">
        <v>141</v>
      </c>
      <c r="C1366" s="21">
        <v>430</v>
      </c>
      <c r="D1366" s="21">
        <v>319</v>
      </c>
      <c r="E1366" s="17" t="s">
        <v>133</v>
      </c>
      <c r="F1366" s="19">
        <v>48.54</v>
      </c>
      <c r="G1366" s="17">
        <v>1.72</v>
      </c>
      <c r="H1366" s="19">
        <v>6.46</v>
      </c>
      <c r="I1366" s="19">
        <v>7.46</v>
      </c>
      <c r="J1366" s="17">
        <v>7.5200000000000003E-2</v>
      </c>
      <c r="K1366" s="19">
        <v>12.83</v>
      </c>
      <c r="L1366" s="19">
        <v>22.89</v>
      </c>
      <c r="M1366" s="17">
        <v>0.32629999999999998</v>
      </c>
      <c r="N1366" s="17">
        <v>2.0000000000000001E-4</v>
      </c>
      <c r="O1366" s="17">
        <v>3.8999999999999998E-3</v>
      </c>
      <c r="Q1366" s="19">
        <v>100.3056</v>
      </c>
      <c r="R1366" s="21">
        <v>63.233119763430267</v>
      </c>
      <c r="T1366" s="17">
        <v>1.7972076973959472</v>
      </c>
      <c r="U1366" s="17">
        <v>0.20279230260405279</v>
      </c>
      <c r="V1366" s="17">
        <v>0</v>
      </c>
      <c r="W1366" s="21">
        <v>2</v>
      </c>
      <c r="X1366" s="17">
        <v>7.9085650313442279E-2</v>
      </c>
      <c r="Y1366" s="17">
        <v>5.122762044784842E-2</v>
      </c>
      <c r="Z1366" s="17">
        <v>1.1415843586532638E-4</v>
      </c>
      <c r="AA1366" s="17">
        <v>4.7898158050431502E-2</v>
      </c>
      <c r="AB1366" s="17">
        <v>0.70819039498569525</v>
      </c>
      <c r="AC1366" s="17">
        <v>0.11348401776671713</v>
      </c>
      <c r="AD1366" s="17">
        <v>0</v>
      </c>
      <c r="AE1366" s="17">
        <v>0</v>
      </c>
      <c r="AF1366" s="21">
        <v>0.99999999999999989</v>
      </c>
      <c r="AG1366" s="17">
        <v>0</v>
      </c>
      <c r="AH1366" s="17">
        <v>6.6251554927742901E-2</v>
      </c>
      <c r="AI1366" s="17">
        <v>0</v>
      </c>
      <c r="AJ1366" s="17">
        <v>2.3580612329871689E-3</v>
      </c>
      <c r="AK1366" s="17">
        <v>0.90795894114530362</v>
      </c>
      <c r="AL1366" s="17">
        <v>2.3421996920834198E-2</v>
      </c>
      <c r="AM1366" s="17">
        <v>9.4457731325444827E-6</v>
      </c>
      <c r="AN1366" s="21">
        <v>1.0000000000000004</v>
      </c>
      <c r="AO1366" s="21">
        <v>4</v>
      </c>
      <c r="AQ1366" s="21">
        <v>38.291519671682224</v>
      </c>
      <c r="AR1366" s="21">
        <v>12.615569859449545</v>
      </c>
      <c r="AS1366" s="21">
        <v>49.092910468868233</v>
      </c>
    </row>
    <row r="1367" spans="1:45" x14ac:dyDescent="0.35">
      <c r="A1367" s="21" t="s">
        <v>7</v>
      </c>
      <c r="B1367" s="17" t="s">
        <v>141</v>
      </c>
      <c r="C1367" s="21">
        <v>440</v>
      </c>
      <c r="D1367" s="21">
        <v>320</v>
      </c>
      <c r="E1367" s="17" t="s">
        <v>133</v>
      </c>
      <c r="F1367" s="19">
        <v>48.19</v>
      </c>
      <c r="G1367" s="17">
        <v>1.6507000000000001</v>
      </c>
      <c r="H1367" s="19">
        <v>6.42</v>
      </c>
      <c r="I1367" s="19">
        <v>7.42</v>
      </c>
      <c r="J1367" s="17">
        <v>0.15629999999999999</v>
      </c>
      <c r="K1367" s="19">
        <v>13.29</v>
      </c>
      <c r="L1367" s="19">
        <v>23.13</v>
      </c>
      <c r="M1367" s="17">
        <v>0.26750000000000002</v>
      </c>
      <c r="N1367" s="17">
        <v>5.9999999999999995E-4</v>
      </c>
      <c r="O1367" s="17">
        <v>1.03E-2</v>
      </c>
      <c r="Q1367" s="19">
        <v>100.53540000000001</v>
      </c>
      <c r="R1367" s="21">
        <v>64.17189763399324</v>
      </c>
      <c r="T1367" s="17">
        <v>1.7773314239706659</v>
      </c>
      <c r="U1367" s="17">
        <v>0.2226685760293341</v>
      </c>
      <c r="V1367" s="17">
        <v>0</v>
      </c>
      <c r="W1367" s="21">
        <v>2</v>
      </c>
      <c r="X1367" s="17">
        <v>5.6377946099526621E-2</v>
      </c>
      <c r="Y1367" s="17">
        <v>9.3565205442003974E-2</v>
      </c>
      <c r="Z1367" s="17">
        <v>3.003264776411384E-4</v>
      </c>
      <c r="AA1367" s="17">
        <v>4.5790091593975991E-2</v>
      </c>
      <c r="AB1367" s="17">
        <v>0.7307374275029902</v>
      </c>
      <c r="AC1367" s="17">
        <v>7.3229002883862138E-2</v>
      </c>
      <c r="AD1367" s="17">
        <v>0</v>
      </c>
      <c r="AE1367" s="17">
        <v>0</v>
      </c>
      <c r="AF1367" s="21">
        <v>1</v>
      </c>
      <c r="AG1367" s="17">
        <v>0</v>
      </c>
      <c r="AH1367" s="17">
        <v>6.2040969031137982E-2</v>
      </c>
      <c r="AI1367" s="17">
        <v>0</v>
      </c>
      <c r="AJ1367" s="17">
        <v>4.8821285558714716E-3</v>
      </c>
      <c r="AK1367" s="17">
        <v>0.91392181723520016</v>
      </c>
      <c r="AL1367" s="17">
        <v>1.9126857720406204E-2</v>
      </c>
      <c r="AM1367" s="17">
        <v>2.8227457384624715E-5</v>
      </c>
      <c r="AN1367" s="21">
        <v>1.0000000000000004</v>
      </c>
      <c r="AO1367" s="21">
        <v>4</v>
      </c>
      <c r="AQ1367" s="21">
        <v>38.90260593647789</v>
      </c>
      <c r="AR1367" s="21">
        <v>12.442516162793162</v>
      </c>
      <c r="AS1367" s="21">
        <v>48.654877900728948</v>
      </c>
    </row>
    <row r="1368" spans="1:45" x14ac:dyDescent="0.35">
      <c r="A1368" s="21" t="s">
        <v>7</v>
      </c>
      <c r="B1368" s="17" t="s">
        <v>141</v>
      </c>
      <c r="C1368" s="21">
        <v>450</v>
      </c>
      <c r="D1368" s="21">
        <v>321</v>
      </c>
      <c r="E1368" s="17" t="s">
        <v>133</v>
      </c>
      <c r="F1368" s="19">
        <v>48.54</v>
      </c>
      <c r="G1368" s="17">
        <v>1.6027</v>
      </c>
      <c r="H1368" s="19">
        <v>6.34</v>
      </c>
      <c r="I1368" s="19">
        <v>7.38</v>
      </c>
      <c r="J1368" s="17">
        <v>6.3700000000000007E-2</v>
      </c>
      <c r="K1368" s="19">
        <v>12.82</v>
      </c>
      <c r="L1368" s="19">
        <v>22.85</v>
      </c>
      <c r="M1368" s="17">
        <v>0.2293</v>
      </c>
      <c r="Q1368" s="19">
        <v>99.825699999999983</v>
      </c>
      <c r="R1368" s="21">
        <v>63.465346534653463</v>
      </c>
      <c r="T1368" s="17">
        <v>1.806495521859885</v>
      </c>
      <c r="U1368" s="17">
        <v>0.19350447814011495</v>
      </c>
      <c r="V1368" s="17">
        <v>0</v>
      </c>
      <c r="W1368" s="21">
        <v>2</v>
      </c>
      <c r="X1368" s="17">
        <v>8.4567014483404146E-2</v>
      </c>
      <c r="Y1368" s="17">
        <v>3.575727114468407E-2</v>
      </c>
      <c r="Z1368" s="17">
        <v>0</v>
      </c>
      <c r="AA1368" s="17">
        <v>4.4862267650270488E-2</v>
      </c>
      <c r="AB1368" s="17">
        <v>0.71129543321148414</v>
      </c>
      <c r="AC1368" s="17">
        <v>0.12351801351015723</v>
      </c>
      <c r="AD1368" s="17">
        <v>0</v>
      </c>
      <c r="AE1368" s="17">
        <v>0</v>
      </c>
      <c r="AF1368" s="21">
        <v>1</v>
      </c>
      <c r="AG1368" s="17">
        <v>0</v>
      </c>
      <c r="AH1368" s="17">
        <v>7.0391528334669856E-2</v>
      </c>
      <c r="AI1368" s="17">
        <v>0</v>
      </c>
      <c r="AJ1368" s="17">
        <v>2.0077761430871608E-3</v>
      </c>
      <c r="AK1368" s="17">
        <v>0.9110563527337272</v>
      </c>
      <c r="AL1368" s="17">
        <v>1.654434278851552E-2</v>
      </c>
      <c r="AM1368" s="17">
        <v>0</v>
      </c>
      <c r="AN1368" s="21">
        <v>0.99999999999999978</v>
      </c>
      <c r="AO1368" s="21">
        <v>4</v>
      </c>
      <c r="AQ1368" s="21">
        <v>38.364903691385329</v>
      </c>
      <c r="AR1368" s="21">
        <v>12.495754766319083</v>
      </c>
      <c r="AS1368" s="21">
        <v>49.13934154229559</v>
      </c>
    </row>
    <row r="1369" spans="1:45" x14ac:dyDescent="0.35">
      <c r="A1369" s="21" t="s">
        <v>7</v>
      </c>
      <c r="B1369" s="17" t="s">
        <v>141</v>
      </c>
      <c r="C1369" s="21">
        <v>460</v>
      </c>
      <c r="D1369" s="21">
        <v>322</v>
      </c>
      <c r="E1369" s="17" t="s">
        <v>133</v>
      </c>
      <c r="F1369" s="19">
        <v>48.2</v>
      </c>
      <c r="G1369" s="17">
        <v>1.609</v>
      </c>
      <c r="H1369" s="19">
        <v>6.46</v>
      </c>
      <c r="I1369" s="19">
        <v>7.17</v>
      </c>
      <c r="J1369" s="17">
        <v>0.20849999999999999</v>
      </c>
      <c r="K1369" s="19">
        <v>13.15</v>
      </c>
      <c r="L1369" s="19">
        <v>22.85</v>
      </c>
      <c r="M1369" s="17">
        <v>0.22370000000000001</v>
      </c>
      <c r="Q1369" s="19">
        <v>99.871200000000002</v>
      </c>
      <c r="R1369" s="21">
        <v>64.714566929133852</v>
      </c>
      <c r="T1369" s="17">
        <v>1.7899394629615046</v>
      </c>
      <c r="U1369" s="17">
        <v>0.21006053703849537</v>
      </c>
      <c r="V1369" s="17">
        <v>0</v>
      </c>
      <c r="W1369" s="21">
        <v>2</v>
      </c>
      <c r="X1369" s="17">
        <v>7.26577596812083E-2</v>
      </c>
      <c r="Y1369" s="17">
        <v>6.362668683366686E-2</v>
      </c>
      <c r="Z1369" s="17">
        <v>0</v>
      </c>
      <c r="AA1369" s="17">
        <v>4.4940636255725926E-2</v>
      </c>
      <c r="AB1369" s="17">
        <v>0.72801769539226679</v>
      </c>
      <c r="AC1369" s="17">
        <v>9.0757221837131974E-2</v>
      </c>
      <c r="AD1369" s="17">
        <v>0</v>
      </c>
      <c r="AE1369" s="17">
        <v>0</v>
      </c>
      <c r="AF1369" s="21">
        <v>0.99999999999999978</v>
      </c>
      <c r="AG1369" s="17">
        <v>0</v>
      </c>
      <c r="AH1369" s="17">
        <v>6.8262950532673616E-2</v>
      </c>
      <c r="AI1369" s="17">
        <v>0</v>
      </c>
      <c r="AJ1369" s="17">
        <v>6.557466853495098E-3</v>
      </c>
      <c r="AK1369" s="17">
        <v>0.9090744006260012</v>
      </c>
      <c r="AL1369" s="17">
        <v>1.6105181987830685E-2</v>
      </c>
      <c r="AM1369" s="17">
        <v>0</v>
      </c>
      <c r="AN1369" s="21">
        <v>1.0000000000000007</v>
      </c>
      <c r="AO1369" s="21">
        <v>4.0000000000000009</v>
      </c>
      <c r="AQ1369" s="21">
        <v>39.008685157459858</v>
      </c>
      <c r="AR1369" s="21">
        <v>12.281239107885279</v>
      </c>
      <c r="AS1369" s="21">
        <v>48.710075734654865</v>
      </c>
    </row>
    <row r="1370" spans="1:45" x14ac:dyDescent="0.35">
      <c r="A1370" s="21" t="s">
        <v>7</v>
      </c>
      <c r="B1370" s="17" t="s">
        <v>141</v>
      </c>
      <c r="C1370" s="21">
        <v>470</v>
      </c>
      <c r="D1370" s="21">
        <v>323</v>
      </c>
      <c r="E1370" s="17" t="s">
        <v>133</v>
      </c>
      <c r="F1370" s="19">
        <v>47.98</v>
      </c>
      <c r="G1370" s="17">
        <v>1.69</v>
      </c>
      <c r="H1370" s="19">
        <v>6.33</v>
      </c>
      <c r="I1370" s="19">
        <v>7.55</v>
      </c>
      <c r="J1370" s="17">
        <v>0.1361</v>
      </c>
      <c r="K1370" s="19">
        <v>13.03</v>
      </c>
      <c r="L1370" s="19">
        <v>23.06</v>
      </c>
      <c r="M1370" s="17">
        <v>0.31180000000000002</v>
      </c>
      <c r="Q1370" s="19">
        <v>100.08789999999999</v>
      </c>
      <c r="R1370" s="21">
        <v>63.313896987366377</v>
      </c>
      <c r="T1370" s="17">
        <v>1.7791095401303627</v>
      </c>
      <c r="U1370" s="17">
        <v>0.22089045986963729</v>
      </c>
      <c r="V1370" s="17">
        <v>0</v>
      </c>
      <c r="W1370" s="21">
        <v>2</v>
      </c>
      <c r="X1370" s="17">
        <v>5.572487188010361E-2</v>
      </c>
      <c r="Y1370" s="17">
        <v>9.3314859476711254E-2</v>
      </c>
      <c r="Z1370" s="17">
        <v>0</v>
      </c>
      <c r="AA1370" s="17">
        <v>4.71325587221611E-2</v>
      </c>
      <c r="AB1370" s="17">
        <v>0.72029721971548821</v>
      </c>
      <c r="AC1370" s="17">
        <v>8.3530490205535823E-2</v>
      </c>
      <c r="AD1370" s="17">
        <v>0</v>
      </c>
      <c r="AE1370" s="17">
        <v>0</v>
      </c>
      <c r="AF1370" s="21">
        <v>1</v>
      </c>
      <c r="AG1370" s="17">
        <v>0</v>
      </c>
      <c r="AH1370" s="17">
        <v>5.7252097780193967E-2</v>
      </c>
      <c r="AI1370" s="17">
        <v>0</v>
      </c>
      <c r="AJ1370" s="17">
        <v>4.2740471605960837E-3</v>
      </c>
      <c r="AK1370" s="17">
        <v>0.91605946612770872</v>
      </c>
      <c r="AL1370" s="17">
        <v>2.241438893150182E-2</v>
      </c>
      <c r="AM1370" s="17">
        <v>0</v>
      </c>
      <c r="AN1370" s="21">
        <v>1.0000000000000004</v>
      </c>
      <c r="AO1370" s="21">
        <v>4</v>
      </c>
      <c r="AQ1370" s="21">
        <v>38.421421687721924</v>
      </c>
      <c r="AR1370" s="21">
        <v>12.7149896772638</v>
      </c>
      <c r="AS1370" s="21">
        <v>48.863588635014274</v>
      </c>
    </row>
    <row r="1371" spans="1:45" x14ac:dyDescent="0.35">
      <c r="A1371" s="21" t="s">
        <v>7</v>
      </c>
      <c r="B1371" s="17" t="s">
        <v>141</v>
      </c>
      <c r="C1371" s="21">
        <v>480</v>
      </c>
      <c r="D1371" s="21">
        <v>324</v>
      </c>
      <c r="E1371" s="17" t="s">
        <v>133</v>
      </c>
      <c r="F1371" s="19">
        <v>48.06</v>
      </c>
      <c r="G1371" s="17">
        <v>1.6146</v>
      </c>
      <c r="H1371" s="19">
        <v>6.41</v>
      </c>
      <c r="I1371" s="19">
        <v>7.27</v>
      </c>
      <c r="J1371" s="17">
        <v>8.4000000000000005E-2</v>
      </c>
      <c r="K1371" s="19">
        <v>12.87</v>
      </c>
      <c r="L1371" s="19">
        <v>22.94</v>
      </c>
      <c r="M1371" s="17">
        <v>0.35570000000000002</v>
      </c>
      <c r="N1371" s="17">
        <v>5.3400000000000003E-2</v>
      </c>
      <c r="O1371" s="17">
        <v>2.2200000000000001E-2</v>
      </c>
      <c r="Q1371" s="19">
        <v>99.679900000000004</v>
      </c>
      <c r="R1371" s="21">
        <v>63.902681231380335</v>
      </c>
      <c r="T1371" s="17">
        <v>1.7879933302934998</v>
      </c>
      <c r="U1371" s="17">
        <v>0.21200666970650017</v>
      </c>
      <c r="V1371" s="17">
        <v>0</v>
      </c>
      <c r="W1371" s="21">
        <v>2</v>
      </c>
      <c r="X1371" s="17">
        <v>6.9034698017386931E-2</v>
      </c>
      <c r="Y1371" s="17">
        <v>8.0149824453638149E-2</v>
      </c>
      <c r="Z1371" s="17">
        <v>6.5295012156398665E-4</v>
      </c>
      <c r="AA1371" s="17">
        <v>4.5179242383133707E-2</v>
      </c>
      <c r="AB1371" s="17">
        <v>0.71381480737245873</v>
      </c>
      <c r="AC1371" s="17">
        <v>9.1168477651818458E-2</v>
      </c>
      <c r="AD1371" s="17">
        <v>0</v>
      </c>
      <c r="AE1371" s="17">
        <v>0</v>
      </c>
      <c r="AF1371" s="21">
        <v>1</v>
      </c>
      <c r="AG1371" s="17">
        <v>0</v>
      </c>
      <c r="AH1371" s="17">
        <v>5.4845638389753787E-2</v>
      </c>
      <c r="AI1371" s="17">
        <v>0</v>
      </c>
      <c r="AJ1371" s="17">
        <v>2.6466721890427854E-3</v>
      </c>
      <c r="AK1371" s="17">
        <v>0.91431840176884815</v>
      </c>
      <c r="AL1371" s="17">
        <v>2.5655137162049313E-2</v>
      </c>
      <c r="AM1371" s="17">
        <v>2.5341504903051066E-3</v>
      </c>
      <c r="AN1371" s="21">
        <v>0.99999999999999911</v>
      </c>
      <c r="AO1371" s="21">
        <v>3.9999999999999991</v>
      </c>
      <c r="AQ1371" s="21">
        <v>38.440301692633213</v>
      </c>
      <c r="AR1371" s="21">
        <v>12.321892024676849</v>
      </c>
      <c r="AS1371" s="21">
        <v>49.237806282689938</v>
      </c>
    </row>
    <row r="1372" spans="1:45" x14ac:dyDescent="0.35">
      <c r="A1372" s="21" t="s">
        <v>7</v>
      </c>
      <c r="B1372" s="17" t="s">
        <v>141</v>
      </c>
      <c r="C1372" s="21">
        <v>490</v>
      </c>
      <c r="D1372" s="21">
        <v>325</v>
      </c>
      <c r="E1372" s="17" t="s">
        <v>133</v>
      </c>
      <c r="F1372" s="19">
        <v>48.25</v>
      </c>
      <c r="G1372" s="17">
        <v>1.6357999999999999</v>
      </c>
      <c r="H1372" s="19">
        <v>6.48</v>
      </c>
      <c r="I1372" s="19">
        <v>7.42</v>
      </c>
      <c r="J1372" s="17">
        <v>0.12740000000000001</v>
      </c>
      <c r="K1372" s="19">
        <v>12.85</v>
      </c>
      <c r="L1372" s="19">
        <v>22.78</v>
      </c>
      <c r="M1372" s="17">
        <v>0.30880000000000002</v>
      </c>
      <c r="N1372" s="17">
        <v>3.1E-2</v>
      </c>
      <c r="O1372" s="17">
        <v>2.53E-2</v>
      </c>
      <c r="Q1372" s="19">
        <v>99.908300000000011</v>
      </c>
      <c r="R1372" s="21">
        <v>63.394178589047854</v>
      </c>
      <c r="T1372" s="17">
        <v>1.7928552380162461</v>
      </c>
      <c r="U1372" s="17">
        <v>0.20714476198375387</v>
      </c>
      <c r="V1372" s="17">
        <v>0</v>
      </c>
      <c r="W1372" s="21">
        <v>2</v>
      </c>
      <c r="X1372" s="17">
        <v>7.6616433688267926E-2</v>
      </c>
      <c r="Y1372" s="17">
        <v>6.2067131624398475E-2</v>
      </c>
      <c r="Z1372" s="17">
        <v>7.4321305984758506E-4</v>
      </c>
      <c r="AA1372" s="17">
        <v>4.5716184667853141E-2</v>
      </c>
      <c r="AB1372" s="17">
        <v>0.71182938515291094</v>
      </c>
      <c r="AC1372" s="17">
        <v>0.10302765180672191</v>
      </c>
      <c r="AD1372" s="17">
        <v>0</v>
      </c>
      <c r="AE1372" s="17">
        <v>0</v>
      </c>
      <c r="AF1372" s="21">
        <v>1</v>
      </c>
      <c r="AG1372" s="17">
        <v>0</v>
      </c>
      <c r="AH1372" s="17">
        <v>6.5451302273220324E-2</v>
      </c>
      <c r="AI1372" s="17">
        <v>0</v>
      </c>
      <c r="AJ1372" s="17">
        <v>4.0091847945595265E-3</v>
      </c>
      <c r="AK1372" s="17">
        <v>0.90682512720775132</v>
      </c>
      <c r="AL1372" s="17">
        <v>2.2245058189096577E-2</v>
      </c>
      <c r="AM1372" s="17">
        <v>1.469327535373089E-3</v>
      </c>
      <c r="AN1372" s="21">
        <v>1.0000000000000009</v>
      </c>
      <c r="AO1372" s="21">
        <v>4.0000000000000009</v>
      </c>
      <c r="AQ1372" s="21">
        <v>38.410620952719945</v>
      </c>
      <c r="AR1372" s="21">
        <v>12.656703664545406</v>
      </c>
      <c r="AS1372" s="21">
        <v>48.932675382734651</v>
      </c>
    </row>
    <row r="1373" spans="1:45" x14ac:dyDescent="0.35">
      <c r="A1373" s="21" t="s">
        <v>7</v>
      </c>
      <c r="B1373" s="17" t="s">
        <v>141</v>
      </c>
      <c r="C1373" s="21">
        <v>500</v>
      </c>
      <c r="D1373" s="21">
        <v>326</v>
      </c>
      <c r="E1373" s="17" t="s">
        <v>133</v>
      </c>
      <c r="F1373" s="19">
        <v>47.96</v>
      </c>
      <c r="G1373" s="17">
        <v>1.6049</v>
      </c>
      <c r="H1373" s="19">
        <v>6.61</v>
      </c>
      <c r="I1373" s="19">
        <v>7.5</v>
      </c>
      <c r="J1373" s="17">
        <v>6.6600000000000006E-2</v>
      </c>
      <c r="K1373" s="19">
        <v>12.79</v>
      </c>
      <c r="L1373" s="19">
        <v>22.73</v>
      </c>
      <c r="M1373" s="17">
        <v>0.27889999999999998</v>
      </c>
      <c r="Q1373" s="19">
        <v>99.540399999999991</v>
      </c>
      <c r="R1373" s="21">
        <v>63.035978314440612</v>
      </c>
      <c r="T1373" s="17">
        <v>1.7888120752763241</v>
      </c>
      <c r="U1373" s="17">
        <v>0.21118792472367587</v>
      </c>
      <c r="V1373" s="17">
        <v>0</v>
      </c>
      <c r="W1373" s="21">
        <v>2</v>
      </c>
      <c r="X1373" s="17">
        <v>7.9359543759768558E-2</v>
      </c>
      <c r="Y1373" s="17">
        <v>6.1951307007055111E-2</v>
      </c>
      <c r="Z1373" s="17">
        <v>0</v>
      </c>
      <c r="AA1373" s="17">
        <v>4.5022062685517866E-2</v>
      </c>
      <c r="AB1373" s="17">
        <v>0.7111823433726171</v>
      </c>
      <c r="AC1373" s="17">
        <v>0.10248474317504142</v>
      </c>
      <c r="AD1373" s="17">
        <v>0</v>
      </c>
      <c r="AE1373" s="17">
        <v>0</v>
      </c>
      <c r="AF1373" s="21">
        <v>1</v>
      </c>
      <c r="AG1373" s="17">
        <v>0</v>
      </c>
      <c r="AH1373" s="17">
        <v>6.9476057724400408E-2</v>
      </c>
      <c r="AI1373" s="17">
        <v>0</v>
      </c>
      <c r="AJ1373" s="17">
        <v>2.103771234140136E-3</v>
      </c>
      <c r="AK1373" s="17">
        <v>0.90825311962727406</v>
      </c>
      <c r="AL1373" s="17">
        <v>2.0167051414186433E-2</v>
      </c>
      <c r="AM1373" s="17">
        <v>0</v>
      </c>
      <c r="AN1373" s="21">
        <v>1.0000000000000011</v>
      </c>
      <c r="AO1373" s="21">
        <v>4.0000000000000009</v>
      </c>
      <c r="AQ1373" s="21">
        <v>38.329344845667933</v>
      </c>
      <c r="AR1373" s="21">
        <v>12.720133036113953</v>
      </c>
      <c r="AS1373" s="21">
        <v>48.950522118218117</v>
      </c>
    </row>
    <row r="1374" spans="1:45" x14ac:dyDescent="0.35">
      <c r="A1374" s="21" t="s">
        <v>7</v>
      </c>
      <c r="B1374" s="17" t="s">
        <v>141</v>
      </c>
      <c r="C1374" s="21">
        <v>510</v>
      </c>
      <c r="D1374" s="21">
        <v>327</v>
      </c>
      <c r="E1374" s="17" t="s">
        <v>133</v>
      </c>
      <c r="F1374" s="19">
        <v>48.39</v>
      </c>
      <c r="G1374" s="17">
        <v>1.72</v>
      </c>
      <c r="H1374" s="19">
        <v>6.53</v>
      </c>
      <c r="I1374" s="19">
        <v>7.39</v>
      </c>
      <c r="J1374" s="17">
        <v>0.13900000000000001</v>
      </c>
      <c r="K1374" s="19">
        <v>12.84</v>
      </c>
      <c r="L1374" s="19">
        <v>23.37</v>
      </c>
      <c r="M1374" s="17">
        <v>0.36530000000000001</v>
      </c>
      <c r="N1374" s="17">
        <v>7.0000000000000001E-3</v>
      </c>
      <c r="O1374" s="17">
        <v>1.37E-2</v>
      </c>
      <c r="Q1374" s="19">
        <v>100.76500000000001</v>
      </c>
      <c r="R1374" s="21">
        <v>63.470093919920913</v>
      </c>
      <c r="T1374" s="17">
        <v>1.7825921197826733</v>
      </c>
      <c r="U1374" s="17">
        <v>0.21740788021732671</v>
      </c>
      <c r="V1374" s="17">
        <v>0</v>
      </c>
      <c r="W1374" s="21">
        <v>2</v>
      </c>
      <c r="X1374" s="17">
        <v>6.6083353780334753E-2</v>
      </c>
      <c r="Y1374" s="17">
        <v>8.2031483363139562E-2</v>
      </c>
      <c r="Z1374" s="17">
        <v>3.9898983560526959E-4</v>
      </c>
      <c r="AA1374" s="17">
        <v>4.7655899906186509E-2</v>
      </c>
      <c r="AB1374" s="17">
        <v>0.70515771500172153</v>
      </c>
      <c r="AC1374" s="17">
        <v>9.8672558113012454E-2</v>
      </c>
      <c r="AD1374" s="17">
        <v>0</v>
      </c>
      <c r="AE1374" s="17">
        <v>0</v>
      </c>
      <c r="AF1374" s="21">
        <v>1</v>
      </c>
      <c r="AG1374" s="17">
        <v>0</v>
      </c>
      <c r="AH1374" s="17">
        <v>4.6935490472725577E-2</v>
      </c>
      <c r="AI1374" s="17">
        <v>0</v>
      </c>
      <c r="AJ1374" s="17">
        <v>4.336605340792078E-3</v>
      </c>
      <c r="AK1374" s="17">
        <v>0.92231015761235391</v>
      </c>
      <c r="AL1374" s="17">
        <v>2.6088816625582652E-2</v>
      </c>
      <c r="AM1374" s="17">
        <v>3.2892994854519388E-4</v>
      </c>
      <c r="AN1374" s="21">
        <v>0.99999999999999933</v>
      </c>
      <c r="AO1374" s="21">
        <v>3.9999999999999991</v>
      </c>
      <c r="AQ1374" s="21">
        <v>37.92304104054331</v>
      </c>
      <c r="AR1374" s="21">
        <v>12.475564526499403</v>
      </c>
      <c r="AS1374" s="21">
        <v>49.601394432957285</v>
      </c>
    </row>
    <row r="1375" spans="1:45" x14ac:dyDescent="0.35">
      <c r="A1375" s="21" t="s">
        <v>7</v>
      </c>
      <c r="B1375" s="17" t="s">
        <v>141</v>
      </c>
      <c r="C1375" s="21">
        <v>520</v>
      </c>
      <c r="D1375" s="21">
        <v>328</v>
      </c>
      <c r="E1375" s="17" t="s">
        <v>133</v>
      </c>
      <c r="F1375" s="19">
        <v>48.11</v>
      </c>
      <c r="G1375" s="17">
        <v>1.6153999999999999</v>
      </c>
      <c r="H1375" s="19">
        <v>6.27</v>
      </c>
      <c r="I1375" s="19">
        <v>7.49</v>
      </c>
      <c r="J1375" s="17">
        <v>0.1535</v>
      </c>
      <c r="K1375" s="19">
        <v>12.94</v>
      </c>
      <c r="L1375" s="19">
        <v>22.61</v>
      </c>
      <c r="M1375" s="17">
        <v>0.30669999999999997</v>
      </c>
      <c r="N1375" s="17">
        <v>1.9E-3</v>
      </c>
      <c r="O1375" s="17">
        <v>3.1300000000000001E-2</v>
      </c>
      <c r="Q1375" s="19">
        <v>99.528800000000004</v>
      </c>
      <c r="R1375" s="21">
        <v>63.338228095937346</v>
      </c>
      <c r="T1375" s="17">
        <v>1.7944306619991981</v>
      </c>
      <c r="U1375" s="17">
        <v>0.2055693380008019</v>
      </c>
      <c r="V1375" s="17">
        <v>0</v>
      </c>
      <c r="W1375" s="21">
        <v>2</v>
      </c>
      <c r="X1375" s="17">
        <v>7.0036846247974904E-2</v>
      </c>
      <c r="Y1375" s="17">
        <v>6.6243035311026197E-2</v>
      </c>
      <c r="Z1375" s="17">
        <v>9.229550849636875E-4</v>
      </c>
      <c r="AA1375" s="17">
        <v>4.5317221141138481E-2</v>
      </c>
      <c r="AB1375" s="17">
        <v>0.71953260574659039</v>
      </c>
      <c r="AC1375" s="17">
        <v>9.7947336468306445E-2</v>
      </c>
      <c r="AD1375" s="17">
        <v>0</v>
      </c>
      <c r="AE1375" s="17">
        <v>0</v>
      </c>
      <c r="AF1375" s="21">
        <v>1</v>
      </c>
      <c r="AG1375" s="17">
        <v>0</v>
      </c>
      <c r="AH1375" s="17">
        <v>6.9413067293854186E-2</v>
      </c>
      <c r="AI1375" s="17">
        <v>0</v>
      </c>
      <c r="AJ1375" s="17">
        <v>4.8488465945476442E-3</v>
      </c>
      <c r="AK1375" s="17">
        <v>0.90347014518615965</v>
      </c>
      <c r="AL1375" s="17">
        <v>2.2177543941117549E-2</v>
      </c>
      <c r="AM1375" s="17">
        <v>9.0396984320933159E-5</v>
      </c>
      <c r="AN1375" s="21">
        <v>1</v>
      </c>
      <c r="AO1375" s="21">
        <v>4</v>
      </c>
      <c r="AQ1375" s="21">
        <v>38.654310289473855</v>
      </c>
      <c r="AR1375" s="21">
        <v>12.80999438499531</v>
      </c>
      <c r="AS1375" s="21">
        <v>48.535695325530838</v>
      </c>
    </row>
    <row r="1376" spans="1:45" x14ac:dyDescent="0.35">
      <c r="A1376" s="21" t="s">
        <v>7</v>
      </c>
      <c r="B1376" s="17" t="s">
        <v>141</v>
      </c>
      <c r="C1376" s="21">
        <v>530</v>
      </c>
      <c r="D1376" s="21">
        <v>329</v>
      </c>
      <c r="E1376" s="17" t="s">
        <v>133</v>
      </c>
      <c r="F1376" s="19">
        <v>48.7</v>
      </c>
      <c r="G1376" s="17">
        <v>1.6551</v>
      </c>
      <c r="H1376" s="19">
        <v>6.27</v>
      </c>
      <c r="I1376" s="19">
        <v>7.38</v>
      </c>
      <c r="J1376" s="17">
        <v>7.2400000000000006E-2</v>
      </c>
      <c r="K1376" s="19">
        <v>13.12</v>
      </c>
      <c r="L1376" s="19">
        <v>22.7</v>
      </c>
      <c r="M1376" s="17">
        <v>0.26919999999999999</v>
      </c>
      <c r="N1376" s="17">
        <v>4.1999999999999997E-3</v>
      </c>
      <c r="O1376" s="17">
        <v>4.5999999999999999E-2</v>
      </c>
      <c r="Q1376" s="19">
        <v>100.2169</v>
      </c>
      <c r="R1376" s="21">
        <v>64</v>
      </c>
      <c r="T1376" s="17">
        <v>1.8035578941545114</v>
      </c>
      <c r="U1376" s="17">
        <v>0.1964421058454886</v>
      </c>
      <c r="V1376" s="17">
        <v>0</v>
      </c>
      <c r="W1376" s="21">
        <v>2</v>
      </c>
      <c r="X1376" s="17">
        <v>7.7209978363817988E-2</v>
      </c>
      <c r="Y1376" s="17">
        <v>4.5208164879713596E-2</v>
      </c>
      <c r="Z1376" s="17">
        <v>1.3468023417505554E-3</v>
      </c>
      <c r="AA1376" s="17">
        <v>4.6101731069539909E-2</v>
      </c>
      <c r="AB1376" s="17">
        <v>0.72436897225843933</v>
      </c>
      <c r="AC1376" s="17">
        <v>0.10576435108673865</v>
      </c>
      <c r="AD1376" s="17">
        <v>0</v>
      </c>
      <c r="AE1376" s="17">
        <v>0</v>
      </c>
      <c r="AF1376" s="21">
        <v>1</v>
      </c>
      <c r="AG1376" s="17">
        <v>0</v>
      </c>
      <c r="AH1376" s="17">
        <v>7.7567729490859189E-2</v>
      </c>
      <c r="AI1376" s="17">
        <v>0</v>
      </c>
      <c r="AJ1376" s="17">
        <v>2.2707976314339561E-3</v>
      </c>
      <c r="AK1376" s="17">
        <v>0.90063517099883295</v>
      </c>
      <c r="AL1376" s="17">
        <v>1.9327893762637993E-2</v>
      </c>
      <c r="AM1376" s="17">
        <v>1.9840811623631518E-4</v>
      </c>
      <c r="AN1376" s="21">
        <v>1.0000000000000004</v>
      </c>
      <c r="AO1376" s="21">
        <v>4</v>
      </c>
      <c r="AQ1376" s="21">
        <v>39.032387362056021</v>
      </c>
      <c r="AR1376" s="21">
        <v>12.437178270062423</v>
      </c>
      <c r="AS1376" s="21">
        <v>48.530434367881554</v>
      </c>
    </row>
    <row r="1377" spans="1:45" x14ac:dyDescent="0.35">
      <c r="A1377" s="21" t="s">
        <v>7</v>
      </c>
      <c r="B1377" s="17" t="s">
        <v>141</v>
      </c>
      <c r="C1377" s="21">
        <v>540</v>
      </c>
      <c r="D1377" s="21">
        <v>330</v>
      </c>
      <c r="E1377" s="17" t="s">
        <v>133</v>
      </c>
      <c r="F1377" s="19">
        <v>49.01</v>
      </c>
      <c r="G1377" s="17">
        <v>1.5734999999999999</v>
      </c>
      <c r="H1377" s="19">
        <v>6.6</v>
      </c>
      <c r="I1377" s="19">
        <v>7.68</v>
      </c>
      <c r="J1377" s="17">
        <v>8.4000000000000005E-2</v>
      </c>
      <c r="K1377" s="19">
        <v>13.06</v>
      </c>
      <c r="L1377" s="19">
        <v>22.65</v>
      </c>
      <c r="M1377" s="17">
        <v>0.29509999999999997</v>
      </c>
      <c r="N1377" s="17">
        <v>8.0999999999999996E-3</v>
      </c>
      <c r="O1377" s="17">
        <v>2.87E-2</v>
      </c>
      <c r="Q1377" s="19">
        <v>100.98940000000002</v>
      </c>
      <c r="R1377" s="21">
        <v>62.970106075216968</v>
      </c>
      <c r="T1377" s="17">
        <v>1.8017481954048942</v>
      </c>
      <c r="U1377" s="17">
        <v>0.19825180459510583</v>
      </c>
      <c r="V1377" s="17">
        <v>0</v>
      </c>
      <c r="W1377" s="21">
        <v>2</v>
      </c>
      <c r="X1377" s="17">
        <v>8.7693797665676476E-2</v>
      </c>
      <c r="Y1377" s="17">
        <v>4.4120246169907645E-2</v>
      </c>
      <c r="Z1377" s="17">
        <v>8.3413471231841253E-4</v>
      </c>
      <c r="AA1377" s="17">
        <v>4.3507888641525244E-2</v>
      </c>
      <c r="AB1377" s="17">
        <v>0.71577652022898763</v>
      </c>
      <c r="AC1377" s="17">
        <v>0.1080674125815847</v>
      </c>
      <c r="AD1377" s="17">
        <v>0</v>
      </c>
      <c r="AE1377" s="17">
        <v>0</v>
      </c>
      <c r="AF1377" s="21">
        <v>1</v>
      </c>
      <c r="AG1377" s="17">
        <v>0</v>
      </c>
      <c r="AH1377" s="17">
        <v>8.3901313255861393E-2</v>
      </c>
      <c r="AI1377" s="17">
        <v>0</v>
      </c>
      <c r="AJ1377" s="17">
        <v>2.6153355620058632E-3</v>
      </c>
      <c r="AK1377" s="17">
        <v>0.89207119994628481</v>
      </c>
      <c r="AL1377" s="17">
        <v>2.1032308846648754E-2</v>
      </c>
      <c r="AM1377" s="17">
        <v>3.7984238919887698E-4</v>
      </c>
      <c r="AN1377" s="21">
        <v>0.99999999999999967</v>
      </c>
      <c r="AO1377" s="21">
        <v>3.9999999999999996</v>
      </c>
      <c r="AQ1377" s="21">
        <v>38.762867738053011</v>
      </c>
      <c r="AR1377" s="21">
        <v>12.92702853658078</v>
      </c>
      <c r="AS1377" s="21">
        <v>48.310103725366211</v>
      </c>
    </row>
    <row r="1378" spans="1:45" x14ac:dyDescent="0.35">
      <c r="A1378" s="21" t="s">
        <v>7</v>
      </c>
      <c r="B1378" s="17" t="s">
        <v>141</v>
      </c>
      <c r="C1378" s="21">
        <v>550</v>
      </c>
      <c r="D1378" s="21">
        <v>331</v>
      </c>
      <c r="E1378" s="17" t="s">
        <v>133</v>
      </c>
      <c r="F1378" s="19">
        <v>48.01</v>
      </c>
      <c r="G1378" s="17">
        <v>1.69</v>
      </c>
      <c r="H1378" s="19">
        <v>6.35</v>
      </c>
      <c r="I1378" s="19">
        <v>7.64</v>
      </c>
      <c r="J1378" s="17">
        <v>0.1187</v>
      </c>
      <c r="K1378" s="19">
        <v>12.84</v>
      </c>
      <c r="L1378" s="19">
        <v>23.17</v>
      </c>
      <c r="M1378" s="17">
        <v>0.33529999999999999</v>
      </c>
      <c r="Q1378" s="19">
        <v>100.15400000000001</v>
      </c>
      <c r="R1378" s="21">
        <v>62.6953125</v>
      </c>
      <c r="T1378" s="17">
        <v>1.7803170237888211</v>
      </c>
      <c r="U1378" s="17">
        <v>0.21968297621117894</v>
      </c>
      <c r="V1378" s="17">
        <v>0</v>
      </c>
      <c r="W1378" s="21">
        <v>2</v>
      </c>
      <c r="X1378" s="17">
        <v>5.7821157560328185E-2</v>
      </c>
      <c r="Y1378" s="17">
        <v>9.169668919722912E-2</v>
      </c>
      <c r="Z1378" s="17">
        <v>0</v>
      </c>
      <c r="AA1378" s="17">
        <v>4.7135075940770849E-2</v>
      </c>
      <c r="AB1378" s="17">
        <v>0.7098319450475028</v>
      </c>
      <c r="AC1378" s="17">
        <v>9.3515132254169075E-2</v>
      </c>
      <c r="AD1378" s="17">
        <v>0</v>
      </c>
      <c r="AE1378" s="17">
        <v>0</v>
      </c>
      <c r="AF1378" s="21">
        <v>1</v>
      </c>
      <c r="AG1378" s="17">
        <v>0</v>
      </c>
      <c r="AH1378" s="17">
        <v>5.1688777872737623E-2</v>
      </c>
      <c r="AI1378" s="17">
        <v>0</v>
      </c>
      <c r="AJ1378" s="17">
        <v>3.7278214034683838E-3</v>
      </c>
      <c r="AK1378" s="17">
        <v>0.92047837829587409</v>
      </c>
      <c r="AL1378" s="17">
        <v>2.4105022427919762E-2</v>
      </c>
      <c r="AM1378" s="17">
        <v>0</v>
      </c>
      <c r="AN1378" s="21">
        <v>0.99999999999999989</v>
      </c>
      <c r="AO1378" s="21">
        <v>4</v>
      </c>
      <c r="AQ1378" s="21">
        <v>37.939881639469256</v>
      </c>
      <c r="AR1378" s="21">
        <v>12.86137354791318</v>
      </c>
      <c r="AS1378" s="21">
        <v>49.198744812617562</v>
      </c>
    </row>
    <row r="1379" spans="1:45" x14ac:dyDescent="0.35">
      <c r="A1379" s="21" t="s">
        <v>7</v>
      </c>
      <c r="B1379" s="17" t="s">
        <v>141</v>
      </c>
      <c r="C1379" s="21">
        <v>560</v>
      </c>
      <c r="D1379" s="21">
        <v>332</v>
      </c>
      <c r="E1379" s="17" t="s">
        <v>133</v>
      </c>
      <c r="F1379" s="19">
        <v>48.61</v>
      </c>
      <c r="G1379" s="17">
        <v>1.6457999999999999</v>
      </c>
      <c r="H1379" s="19">
        <v>6.39</v>
      </c>
      <c r="I1379" s="19">
        <v>7.41</v>
      </c>
      <c r="J1379" s="17">
        <v>0.15060000000000001</v>
      </c>
      <c r="K1379" s="19">
        <v>12.93</v>
      </c>
      <c r="L1379" s="19">
        <v>22.69</v>
      </c>
      <c r="M1379" s="17">
        <v>0.3402</v>
      </c>
      <c r="N1379" s="17">
        <v>2.69E-2</v>
      </c>
      <c r="O1379" s="17">
        <v>3.49E-2</v>
      </c>
      <c r="Q1379" s="19">
        <v>100.22839999999999</v>
      </c>
      <c r="R1379" s="21">
        <v>63.569321533923308</v>
      </c>
      <c r="T1379" s="17">
        <v>1.8002314397440524</v>
      </c>
      <c r="U1379" s="17">
        <v>0.19976856025594758</v>
      </c>
      <c r="V1379" s="17">
        <v>0</v>
      </c>
      <c r="W1379" s="21">
        <v>2</v>
      </c>
      <c r="X1379" s="17">
        <v>7.9121908349093995E-2</v>
      </c>
      <c r="Y1379" s="17">
        <v>5.3635496318726959E-2</v>
      </c>
      <c r="Z1379" s="17">
        <v>1.0218168325731569E-3</v>
      </c>
      <c r="AA1379" s="17">
        <v>4.5842853944599311E-2</v>
      </c>
      <c r="AB1379" s="17">
        <v>0.7138814937928033</v>
      </c>
      <c r="AC1379" s="17">
        <v>0.10649643076220328</v>
      </c>
      <c r="AD1379" s="17">
        <v>0</v>
      </c>
      <c r="AE1379" s="17">
        <v>0</v>
      </c>
      <c r="AF1379" s="21">
        <v>1</v>
      </c>
      <c r="AG1379" s="17">
        <v>0</v>
      </c>
      <c r="AH1379" s="17">
        <v>6.9338382924592018E-2</v>
      </c>
      <c r="AI1379" s="17">
        <v>0</v>
      </c>
      <c r="AJ1379" s="17">
        <v>4.723527332442203E-3</v>
      </c>
      <c r="AK1379" s="17">
        <v>0.90024172060932162</v>
      </c>
      <c r="AL1379" s="17">
        <v>2.4425607723642512E-2</v>
      </c>
      <c r="AM1379" s="17">
        <v>1.2707614100028477E-3</v>
      </c>
      <c r="AN1379" s="21">
        <v>1.0000000000000013</v>
      </c>
      <c r="AO1379" s="21">
        <v>4.0000000000000018</v>
      </c>
      <c r="AQ1379" s="21">
        <v>38.623324560076043</v>
      </c>
      <c r="AR1379" s="21">
        <v>12.670652857824569</v>
      </c>
      <c r="AS1379" s="21">
        <v>48.706022582099386</v>
      </c>
    </row>
    <row r="1380" spans="1:45" x14ac:dyDescent="0.35">
      <c r="A1380" s="21" t="s">
        <v>7</v>
      </c>
      <c r="B1380" s="17" t="s">
        <v>141</v>
      </c>
      <c r="C1380" s="21">
        <v>570</v>
      </c>
      <c r="D1380" s="21">
        <v>333</v>
      </c>
      <c r="E1380" s="17" t="s">
        <v>133</v>
      </c>
      <c r="F1380" s="19">
        <v>48.04</v>
      </c>
      <c r="G1380" s="17">
        <v>1.6056999999999999</v>
      </c>
      <c r="H1380" s="19">
        <v>6.63</v>
      </c>
      <c r="I1380" s="19">
        <v>7.58</v>
      </c>
      <c r="J1380" s="17">
        <v>0.15640000000000001</v>
      </c>
      <c r="K1380" s="19">
        <v>13.16</v>
      </c>
      <c r="L1380" s="19">
        <v>23.05</v>
      </c>
      <c r="M1380" s="17">
        <v>0.31409999999999999</v>
      </c>
      <c r="N1380" s="17">
        <v>8.3000000000000001E-3</v>
      </c>
      <c r="O1380" s="17">
        <v>2.3400000000000001E-2</v>
      </c>
      <c r="Q1380" s="19">
        <v>100.56790000000001</v>
      </c>
      <c r="R1380" s="21">
        <v>63.452266152362583</v>
      </c>
      <c r="T1380" s="17">
        <v>1.7713332181448112</v>
      </c>
      <c r="U1380" s="17">
        <v>0.22866678185518885</v>
      </c>
      <c r="V1380" s="17">
        <v>0</v>
      </c>
      <c r="W1380" s="21">
        <v>2</v>
      </c>
      <c r="X1380" s="17">
        <v>5.9431646859125498E-2</v>
      </c>
      <c r="Y1380" s="17">
        <v>0.10233617988395217</v>
      </c>
      <c r="Z1380" s="17">
        <v>6.821156761484653E-4</v>
      </c>
      <c r="AA1380" s="17">
        <v>4.4530086992055892E-2</v>
      </c>
      <c r="AB1380" s="17">
        <v>0.72339921894038151</v>
      </c>
      <c r="AC1380" s="17">
        <v>6.9620751648336476E-2</v>
      </c>
      <c r="AD1380" s="17">
        <v>0</v>
      </c>
      <c r="AE1380" s="17">
        <v>0</v>
      </c>
      <c r="AF1380" s="21">
        <v>1</v>
      </c>
      <c r="AG1380" s="17">
        <v>0</v>
      </c>
      <c r="AH1380" s="17">
        <v>6.1751382613123879E-2</v>
      </c>
      <c r="AI1380" s="17">
        <v>0</v>
      </c>
      <c r="AJ1380" s="17">
        <v>4.8839674062542146E-3</v>
      </c>
      <c r="AK1380" s="17">
        <v>0.9105213154324755</v>
      </c>
      <c r="AL1380" s="17">
        <v>2.2452957408477942E-2</v>
      </c>
      <c r="AM1380" s="17">
        <v>3.9037713966818345E-4</v>
      </c>
      <c r="AN1380" s="21">
        <v>0.99999999999999967</v>
      </c>
      <c r="AO1380" s="21">
        <v>3.9999999999999996</v>
      </c>
      <c r="AQ1380" s="21">
        <v>38.632537667477301</v>
      </c>
      <c r="AR1380" s="21">
        <v>12.741823688606669</v>
      </c>
      <c r="AS1380" s="21">
        <v>48.625638643916034</v>
      </c>
    </row>
    <row r="1381" spans="1:45" x14ac:dyDescent="0.35">
      <c r="A1381" s="21" t="s">
        <v>7</v>
      </c>
      <c r="B1381" s="17" t="s">
        <v>141</v>
      </c>
      <c r="C1381" s="21">
        <v>580</v>
      </c>
      <c r="D1381" s="21">
        <v>334</v>
      </c>
      <c r="E1381" s="17" t="s">
        <v>133</v>
      </c>
      <c r="F1381" s="19">
        <v>48.42</v>
      </c>
      <c r="G1381" s="17">
        <v>1.5751999999999999</v>
      </c>
      <c r="H1381" s="19">
        <v>6.5</v>
      </c>
      <c r="I1381" s="19">
        <v>7.55</v>
      </c>
      <c r="J1381" s="17">
        <v>8.4000000000000005E-2</v>
      </c>
      <c r="K1381" s="19">
        <v>12.99</v>
      </c>
      <c r="L1381" s="19">
        <v>23.01</v>
      </c>
      <c r="M1381" s="17">
        <v>0.26090000000000002</v>
      </c>
      <c r="N1381" s="17">
        <v>3.1600000000000003E-2</v>
      </c>
      <c r="O1381" s="17">
        <v>1.3299999999999999E-2</v>
      </c>
      <c r="Q1381" s="19">
        <v>100.43500000000002</v>
      </c>
      <c r="R1381" s="21">
        <v>63.242453748782864</v>
      </c>
      <c r="T1381" s="17">
        <v>1.7896381249799116</v>
      </c>
      <c r="U1381" s="17">
        <v>0.21036187502008841</v>
      </c>
      <c r="V1381" s="17">
        <v>0</v>
      </c>
      <c r="W1381" s="21">
        <v>2</v>
      </c>
      <c r="X1381" s="17">
        <v>7.2766820137294908E-2</v>
      </c>
      <c r="Y1381" s="17">
        <v>6.9812540329750164E-2</v>
      </c>
      <c r="Z1381" s="17">
        <v>3.886305914707773E-4</v>
      </c>
      <c r="AA1381" s="17">
        <v>4.3789300613988634E-2</v>
      </c>
      <c r="AB1381" s="17">
        <v>0.71577160687082642</v>
      </c>
      <c r="AC1381" s="17">
        <v>9.7471101456669151E-2</v>
      </c>
      <c r="AD1381" s="17">
        <v>0</v>
      </c>
      <c r="AE1381" s="17">
        <v>0</v>
      </c>
      <c r="AF1381" s="21">
        <v>1</v>
      </c>
      <c r="AG1381" s="17">
        <v>0</v>
      </c>
      <c r="AH1381" s="17">
        <v>6.6058747836288872E-2</v>
      </c>
      <c r="AI1381" s="17">
        <v>0</v>
      </c>
      <c r="AJ1381" s="17">
        <v>2.6294109298136358E-3</v>
      </c>
      <c r="AK1381" s="17">
        <v>0.91112712396748996</v>
      </c>
      <c r="AL1381" s="17">
        <v>1.8694887876303995E-2</v>
      </c>
      <c r="AM1381" s="17">
        <v>1.4898293901038689E-3</v>
      </c>
      <c r="AN1381" s="21">
        <v>1.0000000000000002</v>
      </c>
      <c r="AO1381" s="21">
        <v>4</v>
      </c>
      <c r="AQ1381" s="21">
        <v>38.423046304588006</v>
      </c>
      <c r="AR1381" s="21">
        <v>12.66710684270382</v>
      </c>
      <c r="AS1381" s="21">
        <v>48.909846852708171</v>
      </c>
    </row>
    <row r="1382" spans="1:45" x14ac:dyDescent="0.35">
      <c r="A1382" s="21" t="s">
        <v>7</v>
      </c>
      <c r="B1382" s="17" t="s">
        <v>141</v>
      </c>
      <c r="C1382" s="21">
        <v>590</v>
      </c>
      <c r="D1382" s="21">
        <v>335</v>
      </c>
      <c r="E1382" s="17" t="s">
        <v>133</v>
      </c>
      <c r="F1382" s="19">
        <v>48.36</v>
      </c>
      <c r="G1382" s="17">
        <v>1.5246999999999999</v>
      </c>
      <c r="H1382" s="19">
        <v>6.26</v>
      </c>
      <c r="I1382" s="19">
        <v>7.46</v>
      </c>
      <c r="J1382" s="17">
        <v>0.14480000000000001</v>
      </c>
      <c r="K1382" s="19">
        <v>13.14</v>
      </c>
      <c r="L1382" s="19">
        <v>22.69</v>
      </c>
      <c r="M1382" s="17">
        <v>0.26</v>
      </c>
      <c r="Q1382" s="19">
        <v>99.839500000000001</v>
      </c>
      <c r="R1382" s="21">
        <v>63.786407766990294</v>
      </c>
      <c r="T1382" s="17">
        <v>1.7969906621406604</v>
      </c>
      <c r="U1382" s="17">
        <v>0.20300933785933961</v>
      </c>
      <c r="V1382" s="17">
        <v>0</v>
      </c>
      <c r="W1382" s="21">
        <v>2</v>
      </c>
      <c r="X1382" s="17">
        <v>7.112532564078583E-2</v>
      </c>
      <c r="Y1382" s="17">
        <v>6.5389399871398898E-2</v>
      </c>
      <c r="Z1382" s="17">
        <v>0</v>
      </c>
      <c r="AA1382" s="17">
        <v>4.2612380493547694E-2</v>
      </c>
      <c r="AB1382" s="17">
        <v>0.72791349546296635</v>
      </c>
      <c r="AC1382" s="17">
        <v>9.2959398531301307E-2</v>
      </c>
      <c r="AD1382" s="17">
        <v>0</v>
      </c>
      <c r="AE1382" s="17">
        <v>0</v>
      </c>
      <c r="AF1382" s="21">
        <v>1</v>
      </c>
      <c r="AG1382" s="17">
        <v>0</v>
      </c>
      <c r="AH1382" s="17">
        <v>7.3446397200416513E-2</v>
      </c>
      <c r="AI1382" s="17">
        <v>0</v>
      </c>
      <c r="AJ1382" s="17">
        <v>4.5568720023271029E-3</v>
      </c>
      <c r="AK1382" s="17">
        <v>0.90326658215731803</v>
      </c>
      <c r="AL1382" s="17">
        <v>1.8730148639937765E-2</v>
      </c>
      <c r="AM1382" s="17">
        <v>0</v>
      </c>
      <c r="AN1382" s="21">
        <v>0.99999999999999933</v>
      </c>
      <c r="AO1382" s="21">
        <v>3.9999999999999991</v>
      </c>
      <c r="AQ1382" s="21">
        <v>38.977294036081155</v>
      </c>
      <c r="AR1382" s="21">
        <v>12.655850032336446</v>
      </c>
      <c r="AS1382" s="21">
        <v>48.3668559315824</v>
      </c>
    </row>
    <row r="1383" spans="1:45" x14ac:dyDescent="0.35">
      <c r="A1383" s="21" t="s">
        <v>7</v>
      </c>
      <c r="B1383" s="17" t="s">
        <v>141</v>
      </c>
      <c r="C1383" s="21">
        <v>600</v>
      </c>
      <c r="D1383" s="21">
        <v>336</v>
      </c>
      <c r="E1383" s="17" t="s">
        <v>133</v>
      </c>
      <c r="F1383" s="19">
        <v>48.26</v>
      </c>
      <c r="G1383" s="17">
        <v>1.5022</v>
      </c>
      <c r="H1383" s="19">
        <v>6.48</v>
      </c>
      <c r="I1383" s="19">
        <v>7.6</v>
      </c>
      <c r="J1383" s="17">
        <v>6.08E-2</v>
      </c>
      <c r="K1383" s="19">
        <v>12.99</v>
      </c>
      <c r="L1383" s="19">
        <v>23.16</v>
      </c>
      <c r="M1383" s="17">
        <v>0.31900000000000001</v>
      </c>
      <c r="N1383" s="17">
        <v>3.4599999999999999E-2</v>
      </c>
      <c r="O1383" s="17">
        <v>3.6200000000000003E-2</v>
      </c>
      <c r="Q1383" s="19">
        <v>100.44279999999999</v>
      </c>
      <c r="R1383" s="21">
        <v>63.088878096163192</v>
      </c>
      <c r="T1383" s="17">
        <v>1.7824238051000236</v>
      </c>
      <c r="U1383" s="17">
        <v>0.21757619489997637</v>
      </c>
      <c r="V1383" s="17">
        <v>0</v>
      </c>
      <c r="W1383" s="21">
        <v>2</v>
      </c>
      <c r="X1383" s="17">
        <v>6.4475526675605965E-2</v>
      </c>
      <c r="Y1383" s="17">
        <v>9.3056121433201813E-2</v>
      </c>
      <c r="Z1383" s="17">
        <v>1.0570052182738213E-3</v>
      </c>
      <c r="AA1383" s="17">
        <v>4.1729509661424649E-2</v>
      </c>
      <c r="AB1383" s="17">
        <v>0.71524970127340559</v>
      </c>
      <c r="AC1383" s="17">
        <v>8.4432135738088165E-2</v>
      </c>
      <c r="AD1383" s="17">
        <v>0</v>
      </c>
      <c r="AE1383" s="17">
        <v>0</v>
      </c>
      <c r="AF1383" s="21">
        <v>1</v>
      </c>
      <c r="AG1383" s="17">
        <v>0</v>
      </c>
      <c r="AH1383" s="17">
        <v>5.7228722422424882E-2</v>
      </c>
      <c r="AI1383" s="17">
        <v>0</v>
      </c>
      <c r="AJ1383" s="17">
        <v>1.9018049581286955E-3</v>
      </c>
      <c r="AK1383" s="17">
        <v>0.91639799486949047</v>
      </c>
      <c r="AL1383" s="17">
        <v>2.2841398302167849E-2</v>
      </c>
      <c r="AM1383" s="17">
        <v>1.6300794477895149E-3</v>
      </c>
      <c r="AN1383" s="21">
        <v>1.0000000000000013</v>
      </c>
      <c r="AO1383" s="21">
        <v>4.0000000000000018</v>
      </c>
      <c r="AQ1383" s="21">
        <v>38.284137121992927</v>
      </c>
      <c r="AR1383" s="21">
        <v>12.665151732736419</v>
      </c>
      <c r="AS1383" s="21">
        <v>49.050711145270654</v>
      </c>
    </row>
    <row r="1384" spans="1:45" x14ac:dyDescent="0.35">
      <c r="A1384" s="21" t="s">
        <v>7</v>
      </c>
      <c r="B1384" s="17" t="s">
        <v>141</v>
      </c>
      <c r="C1384" s="21">
        <v>610</v>
      </c>
      <c r="D1384" s="21">
        <v>337</v>
      </c>
      <c r="E1384" s="17" t="s">
        <v>133</v>
      </c>
      <c r="F1384" s="19">
        <v>48.64</v>
      </c>
      <c r="G1384" s="17">
        <v>1.5696000000000001</v>
      </c>
      <c r="H1384" s="19">
        <v>5.63</v>
      </c>
      <c r="I1384" s="19">
        <v>7.26</v>
      </c>
      <c r="J1384" s="17">
        <v>0.14480000000000001</v>
      </c>
      <c r="K1384" s="19">
        <v>13.22</v>
      </c>
      <c r="L1384" s="19">
        <v>23.01</v>
      </c>
      <c r="M1384" s="17">
        <v>0.28920000000000001</v>
      </c>
      <c r="Q1384" s="19">
        <v>99.763600000000011</v>
      </c>
      <c r="R1384" s="21">
        <v>64.55078125</v>
      </c>
      <c r="T1384" s="17">
        <v>1.8086925444516349</v>
      </c>
      <c r="U1384" s="17">
        <v>0.19130745554836515</v>
      </c>
      <c r="V1384" s="17">
        <v>0</v>
      </c>
      <c r="W1384" s="21">
        <v>2</v>
      </c>
      <c r="X1384" s="17">
        <v>5.541556302355588E-2</v>
      </c>
      <c r="Y1384" s="17">
        <v>6.8943059822459005E-2</v>
      </c>
      <c r="Z1384" s="17">
        <v>0</v>
      </c>
      <c r="AA1384" s="17">
        <v>4.3898738468439419E-2</v>
      </c>
      <c r="AB1384" s="17">
        <v>0.73287096340258973</v>
      </c>
      <c r="AC1384" s="17">
        <v>9.887167528295604E-2</v>
      </c>
      <c r="AD1384" s="17">
        <v>0</v>
      </c>
      <c r="AE1384" s="17">
        <v>0</v>
      </c>
      <c r="AF1384" s="21">
        <v>1</v>
      </c>
      <c r="AG1384" s="17">
        <v>0</v>
      </c>
      <c r="AH1384" s="17">
        <v>5.7928174729244775E-2</v>
      </c>
      <c r="AI1384" s="17">
        <v>0</v>
      </c>
      <c r="AJ1384" s="17">
        <v>4.5601432318611579E-3</v>
      </c>
      <c r="AK1384" s="17">
        <v>0.91666303780436786</v>
      </c>
      <c r="AL1384" s="17">
        <v>2.084864423452679E-2</v>
      </c>
      <c r="AM1384" s="17">
        <v>0</v>
      </c>
      <c r="AN1384" s="21">
        <v>1.0000000000000007</v>
      </c>
      <c r="AO1384" s="21">
        <v>4.0000000000000009</v>
      </c>
      <c r="AQ1384" s="21">
        <v>38.985877086343024</v>
      </c>
      <c r="AR1384" s="21">
        <v>12.251224250685322</v>
      </c>
      <c r="AS1384" s="21">
        <v>48.762898662971651</v>
      </c>
    </row>
    <row r="1385" spans="1:45" x14ac:dyDescent="0.35">
      <c r="A1385" s="21" t="s">
        <v>7</v>
      </c>
      <c r="B1385" s="17" t="s">
        <v>141</v>
      </c>
      <c r="C1385" s="21">
        <v>620</v>
      </c>
      <c r="D1385" s="21">
        <v>338</v>
      </c>
      <c r="E1385" s="17" t="s">
        <v>133</v>
      </c>
      <c r="F1385" s="19">
        <v>48.83</v>
      </c>
      <c r="G1385" s="17">
        <v>1.5129999999999999</v>
      </c>
      <c r="H1385" s="19">
        <v>5.95</v>
      </c>
      <c r="I1385" s="19">
        <v>7.57</v>
      </c>
      <c r="J1385" s="17">
        <v>0.1188</v>
      </c>
      <c r="K1385" s="19">
        <v>13.37</v>
      </c>
      <c r="L1385" s="19">
        <v>23.15</v>
      </c>
      <c r="M1385" s="17">
        <v>0.31080000000000002</v>
      </c>
      <c r="N1385" s="17">
        <v>1.9900000000000001E-2</v>
      </c>
      <c r="O1385" s="17">
        <v>1.7600000000000001E-2</v>
      </c>
      <c r="Q1385" s="19">
        <v>100.8501</v>
      </c>
      <c r="R1385" s="21">
        <v>63.849092645654245</v>
      </c>
      <c r="T1385" s="17">
        <v>1.7954522727416515</v>
      </c>
      <c r="U1385" s="17">
        <v>0.20454772725834847</v>
      </c>
      <c r="V1385" s="17">
        <v>0</v>
      </c>
      <c r="W1385" s="21">
        <v>2</v>
      </c>
      <c r="X1385" s="17">
        <v>5.3282718451205968E-2</v>
      </c>
      <c r="Y1385" s="17">
        <v>9.0156934155857557E-2</v>
      </c>
      <c r="Z1385" s="17">
        <v>5.1161670134646463E-4</v>
      </c>
      <c r="AA1385" s="17">
        <v>4.1842530040857868E-2</v>
      </c>
      <c r="AB1385" s="17">
        <v>0.73289781326935011</v>
      </c>
      <c r="AC1385" s="17">
        <v>8.1308387381382019E-2</v>
      </c>
      <c r="AD1385" s="17">
        <v>0</v>
      </c>
      <c r="AE1385" s="17">
        <v>0</v>
      </c>
      <c r="AF1385" s="21">
        <v>1</v>
      </c>
      <c r="AG1385" s="17">
        <v>0</v>
      </c>
      <c r="AH1385" s="17">
        <v>6.1284944142217829E-2</v>
      </c>
      <c r="AI1385" s="17">
        <v>0</v>
      </c>
      <c r="AJ1385" s="17">
        <v>3.6994939487886369E-3</v>
      </c>
      <c r="AK1385" s="17">
        <v>0.9119269597772145</v>
      </c>
      <c r="AL1385" s="17">
        <v>2.2155242026039707E-2</v>
      </c>
      <c r="AM1385" s="17">
        <v>9.3336010574045691E-4</v>
      </c>
      <c r="AN1385" s="21">
        <v>1.0000000000000011</v>
      </c>
      <c r="AO1385" s="21">
        <v>4.0000000000000009</v>
      </c>
      <c r="AQ1385" s="21">
        <v>38.957515266382217</v>
      </c>
      <c r="AR1385" s="21">
        <v>12.56859408456776</v>
      </c>
      <c r="AS1385" s="21">
        <v>48.47389064905002</v>
      </c>
    </row>
    <row r="1386" spans="1:45" x14ac:dyDescent="0.35">
      <c r="A1386" s="21" t="s">
        <v>7</v>
      </c>
      <c r="B1386" s="17" t="s">
        <v>141</v>
      </c>
      <c r="C1386" s="21">
        <v>630</v>
      </c>
      <c r="D1386" s="21">
        <v>339</v>
      </c>
      <c r="E1386" s="17" t="s">
        <v>133</v>
      </c>
      <c r="F1386" s="19">
        <v>48.89</v>
      </c>
      <c r="G1386" s="17">
        <v>1.4896</v>
      </c>
      <c r="H1386" s="19">
        <v>5.88</v>
      </c>
      <c r="I1386" s="19">
        <v>7.41</v>
      </c>
      <c r="J1386" s="17">
        <v>0.19989999999999999</v>
      </c>
      <c r="K1386" s="19">
        <v>13.19</v>
      </c>
      <c r="L1386" s="19">
        <v>23.14</v>
      </c>
      <c r="M1386" s="17">
        <v>0.27679999999999999</v>
      </c>
      <c r="O1386" s="17">
        <v>4.6699999999999998E-2</v>
      </c>
      <c r="Q1386" s="19">
        <v>100.523</v>
      </c>
      <c r="R1386" s="21">
        <v>64.029126213592221</v>
      </c>
      <c r="T1386" s="17">
        <v>1.805168246539204</v>
      </c>
      <c r="U1386" s="17">
        <v>0.19483175346079595</v>
      </c>
      <c r="V1386" s="17">
        <v>0</v>
      </c>
      <c r="W1386" s="21">
        <v>2</v>
      </c>
      <c r="X1386" s="17">
        <v>6.1029820528531842E-2</v>
      </c>
      <c r="Y1386" s="17">
        <v>6.951774814002025E-2</v>
      </c>
      <c r="Z1386" s="17">
        <v>1.3631995482612663E-3</v>
      </c>
      <c r="AA1386" s="17">
        <v>4.136749086922762E-2</v>
      </c>
      <c r="AB1386" s="17">
        <v>0.726051323929637</v>
      </c>
      <c r="AC1386" s="17">
        <v>0.10067041698432211</v>
      </c>
      <c r="AD1386" s="17">
        <v>0</v>
      </c>
      <c r="AE1386" s="17">
        <v>0</v>
      </c>
      <c r="AF1386" s="21">
        <v>1</v>
      </c>
      <c r="AG1386" s="17">
        <v>0</v>
      </c>
      <c r="AH1386" s="17">
        <v>5.8593995008055066E-2</v>
      </c>
      <c r="AI1386" s="17">
        <v>0</v>
      </c>
      <c r="AJ1386" s="17">
        <v>6.2509954423758222E-3</v>
      </c>
      <c r="AK1386" s="17">
        <v>0.91534101305509574</v>
      </c>
      <c r="AL1386" s="17">
        <v>1.98139964944745E-2</v>
      </c>
      <c r="AM1386" s="17">
        <v>0</v>
      </c>
      <c r="AN1386" s="21">
        <v>1.0000000000000011</v>
      </c>
      <c r="AO1386" s="21">
        <v>4.0000000000000009</v>
      </c>
      <c r="AQ1386" s="21">
        <v>38.693320188230821</v>
      </c>
      <c r="AR1386" s="21">
        <v>12.525578900240815</v>
      </c>
      <c r="AS1386" s="21">
        <v>48.781100911528362</v>
      </c>
    </row>
    <row r="1387" spans="1:45" x14ac:dyDescent="0.35">
      <c r="A1387" s="21" t="s">
        <v>7</v>
      </c>
      <c r="B1387" s="17" t="s">
        <v>141</v>
      </c>
      <c r="C1387" s="21">
        <v>640</v>
      </c>
      <c r="D1387" s="21">
        <v>340</v>
      </c>
      <c r="E1387" s="17" t="s">
        <v>133</v>
      </c>
      <c r="F1387" s="19">
        <v>48.84</v>
      </c>
      <c r="G1387" s="17">
        <v>1.5212000000000001</v>
      </c>
      <c r="H1387" s="19">
        <v>6.07</v>
      </c>
      <c r="I1387" s="19">
        <v>7.8</v>
      </c>
      <c r="J1387" s="17">
        <v>0.16500000000000001</v>
      </c>
      <c r="K1387" s="19">
        <v>13.06</v>
      </c>
      <c r="L1387" s="19">
        <v>22.78</v>
      </c>
      <c r="M1387" s="17">
        <v>0.3614</v>
      </c>
      <c r="Q1387" s="19">
        <v>100.59760000000001</v>
      </c>
      <c r="R1387" s="21">
        <v>62.607861936721001</v>
      </c>
      <c r="T1387" s="17">
        <v>1.8026257459973869</v>
      </c>
      <c r="U1387" s="17">
        <v>0.1973742540026131</v>
      </c>
      <c r="V1387" s="17">
        <v>0</v>
      </c>
      <c r="W1387" s="21">
        <v>2</v>
      </c>
      <c r="X1387" s="17">
        <v>6.6652963137069421E-2</v>
      </c>
      <c r="Y1387" s="17">
        <v>7.2123689977406494E-2</v>
      </c>
      <c r="Z1387" s="17">
        <v>0</v>
      </c>
      <c r="AA1387" s="17">
        <v>4.2228737616933805E-2</v>
      </c>
      <c r="AB1387" s="17">
        <v>0.71861779789527491</v>
      </c>
      <c r="AC1387" s="17">
        <v>0.10037681137331544</v>
      </c>
      <c r="AD1387" s="17">
        <v>0</v>
      </c>
      <c r="AE1387" s="17">
        <v>0</v>
      </c>
      <c r="AF1387" s="21">
        <v>1</v>
      </c>
      <c r="AG1387" s="17">
        <v>0</v>
      </c>
      <c r="AH1387" s="17">
        <v>6.8229807415450344E-2</v>
      </c>
      <c r="AI1387" s="17">
        <v>0</v>
      </c>
      <c r="AJ1387" s="17">
        <v>5.1576586808953044E-3</v>
      </c>
      <c r="AK1387" s="17">
        <v>0.90075265955792583</v>
      </c>
      <c r="AL1387" s="17">
        <v>2.5859874345728031E-2</v>
      </c>
      <c r="AM1387" s="17">
        <v>0</v>
      </c>
      <c r="AN1387" s="21">
        <v>0.99999999999999944</v>
      </c>
      <c r="AO1387" s="21">
        <v>3.9999999999999996</v>
      </c>
      <c r="AQ1387" s="21">
        <v>38.526446968531879</v>
      </c>
      <c r="AR1387" s="21">
        <v>13.182514774606352</v>
      </c>
      <c r="AS1387" s="21">
        <v>48.291038256861768</v>
      </c>
    </row>
    <row r="1388" spans="1:45" x14ac:dyDescent="0.35">
      <c r="A1388" s="21" t="s">
        <v>7</v>
      </c>
      <c r="B1388" s="17" t="s">
        <v>141</v>
      </c>
      <c r="C1388" s="21">
        <v>650</v>
      </c>
      <c r="D1388" s="21">
        <v>341</v>
      </c>
      <c r="E1388" s="17" t="s">
        <v>133</v>
      </c>
      <c r="F1388" s="19">
        <v>48.4</v>
      </c>
      <c r="G1388" s="17">
        <v>1.5525</v>
      </c>
      <c r="H1388" s="19">
        <v>6.11</v>
      </c>
      <c r="I1388" s="19">
        <v>7.32</v>
      </c>
      <c r="J1388" s="17">
        <v>8.1100000000000005E-2</v>
      </c>
      <c r="K1388" s="19">
        <v>13.11</v>
      </c>
      <c r="L1388" s="19">
        <v>23.15</v>
      </c>
      <c r="M1388" s="17">
        <v>0.25629999999999997</v>
      </c>
      <c r="N1388" s="17">
        <v>5.8999999999999999E-3</v>
      </c>
      <c r="O1388" s="17">
        <v>2.29E-2</v>
      </c>
      <c r="Q1388" s="19">
        <v>100.00869999999999</v>
      </c>
      <c r="R1388" s="21">
        <v>64.170337738619679</v>
      </c>
      <c r="T1388" s="17">
        <v>1.7954802638698963</v>
      </c>
      <c r="U1388" s="17">
        <v>0.20451973613010366</v>
      </c>
      <c r="V1388" s="17">
        <v>0</v>
      </c>
      <c r="W1388" s="21">
        <v>2</v>
      </c>
      <c r="X1388" s="17">
        <v>6.260036909982114E-2</v>
      </c>
      <c r="Y1388" s="17">
        <v>7.332571026038566E-2</v>
      </c>
      <c r="Z1388" s="17">
        <v>6.7160769124128097E-4</v>
      </c>
      <c r="AA1388" s="17">
        <v>4.3317037857471506E-2</v>
      </c>
      <c r="AB1388" s="17">
        <v>0.72504146343580556</v>
      </c>
      <c r="AC1388" s="17">
        <v>9.5043811655274757E-2</v>
      </c>
      <c r="AD1388" s="17">
        <v>0</v>
      </c>
      <c r="AE1388" s="17">
        <v>0</v>
      </c>
      <c r="AF1388" s="21">
        <v>0.99999999999999989</v>
      </c>
      <c r="AG1388" s="17">
        <v>0</v>
      </c>
      <c r="AH1388" s="17">
        <v>5.8696866623186406E-2</v>
      </c>
      <c r="AI1388" s="17">
        <v>0</v>
      </c>
      <c r="AJ1388" s="17">
        <v>2.5479732727059839E-3</v>
      </c>
      <c r="AK1388" s="17">
        <v>0.92004313346782229</v>
      </c>
      <c r="AL1388" s="17">
        <v>1.8432838922394088E-2</v>
      </c>
      <c r="AM1388" s="17">
        <v>2.7918771389100466E-4</v>
      </c>
      <c r="AN1388" s="21">
        <v>0.99999999999999978</v>
      </c>
      <c r="AO1388" s="21">
        <v>4</v>
      </c>
      <c r="AQ1388" s="21">
        <v>38.675087542199876</v>
      </c>
      <c r="AR1388" s="21">
        <v>12.248065789129061</v>
      </c>
      <c r="AS1388" s="21">
        <v>49.076846668671067</v>
      </c>
    </row>
    <row r="1389" spans="1:45" x14ac:dyDescent="0.35">
      <c r="A1389" s="21" t="s">
        <v>7</v>
      </c>
      <c r="B1389" s="17" t="s">
        <v>141</v>
      </c>
      <c r="C1389" s="21">
        <v>660</v>
      </c>
      <c r="D1389" s="21">
        <v>342</v>
      </c>
      <c r="E1389" s="17" t="s">
        <v>133</v>
      </c>
      <c r="F1389" s="19">
        <v>48.56</v>
      </c>
      <c r="G1389" s="17">
        <v>1.4601</v>
      </c>
      <c r="H1389" s="19">
        <v>6.01</v>
      </c>
      <c r="I1389" s="19">
        <v>7.58</v>
      </c>
      <c r="J1389" s="17">
        <v>0.1129</v>
      </c>
      <c r="K1389" s="19">
        <v>13.04</v>
      </c>
      <c r="L1389" s="19">
        <v>22.99</v>
      </c>
      <c r="M1389" s="17">
        <v>0.25059999999999999</v>
      </c>
      <c r="Q1389" s="19">
        <v>100.00359999999999</v>
      </c>
      <c r="R1389" s="21">
        <v>63.239573229873912</v>
      </c>
      <c r="T1389" s="17">
        <v>1.8030119747723177</v>
      </c>
      <c r="U1389" s="17">
        <v>0.19698802522768233</v>
      </c>
      <c r="V1389" s="17">
        <v>0</v>
      </c>
      <c r="W1389" s="21">
        <v>2</v>
      </c>
      <c r="X1389" s="17">
        <v>6.5993050733062164E-2</v>
      </c>
      <c r="Y1389" s="17">
        <v>6.7483764134030302E-2</v>
      </c>
      <c r="Z1389" s="17">
        <v>0</v>
      </c>
      <c r="AA1389" s="17">
        <v>4.0775040568640453E-2</v>
      </c>
      <c r="AB1389" s="17">
        <v>0.72180918193549592</v>
      </c>
      <c r="AC1389" s="17">
        <v>0.10393896262877111</v>
      </c>
      <c r="AD1389" s="17">
        <v>0</v>
      </c>
      <c r="AE1389" s="17">
        <v>0</v>
      </c>
      <c r="AF1389" s="21">
        <v>0.99999999999999989</v>
      </c>
      <c r="AG1389" s="17">
        <v>0</v>
      </c>
      <c r="AH1389" s="17">
        <v>6.3917008931913349E-2</v>
      </c>
      <c r="AI1389" s="17">
        <v>0</v>
      </c>
      <c r="AJ1389" s="17">
        <v>3.5501983256100542E-3</v>
      </c>
      <c r="AK1389" s="17">
        <v>0.91449392196578727</v>
      </c>
      <c r="AL1389" s="17">
        <v>1.8038870776688608E-2</v>
      </c>
      <c r="AM1389" s="17">
        <v>0</v>
      </c>
      <c r="AN1389" s="21">
        <v>0.99999999999999933</v>
      </c>
      <c r="AO1389" s="21">
        <v>3.9999999999999991</v>
      </c>
      <c r="AQ1389" s="21">
        <v>38.492526760632678</v>
      </c>
      <c r="AR1389" s="21">
        <v>12.739484905783421</v>
      </c>
      <c r="AS1389" s="21">
        <v>48.767988333583901</v>
      </c>
    </row>
    <row r="1390" spans="1:45" x14ac:dyDescent="0.35">
      <c r="A1390" s="21" t="s">
        <v>7</v>
      </c>
      <c r="B1390" s="17" t="s">
        <v>141</v>
      </c>
      <c r="C1390" s="21">
        <v>670</v>
      </c>
      <c r="D1390" s="21">
        <v>343</v>
      </c>
      <c r="E1390" s="17" t="s">
        <v>133</v>
      </c>
      <c r="F1390" s="19">
        <v>48.41</v>
      </c>
      <c r="G1390" s="17">
        <v>1.5552999999999999</v>
      </c>
      <c r="H1390" s="19">
        <v>6.16</v>
      </c>
      <c r="I1390" s="19">
        <v>7.31</v>
      </c>
      <c r="J1390" s="17">
        <v>7.8200000000000006E-2</v>
      </c>
      <c r="K1390" s="19">
        <v>12.83</v>
      </c>
      <c r="L1390" s="19">
        <v>23.16</v>
      </c>
      <c r="M1390" s="17">
        <v>0.23830000000000001</v>
      </c>
      <c r="Q1390" s="19">
        <v>99.741799999999984</v>
      </c>
      <c r="R1390" s="21">
        <v>63.704071499503478</v>
      </c>
      <c r="T1390" s="17">
        <v>1.8026562160198814</v>
      </c>
      <c r="U1390" s="17">
        <v>0.19734378398011865</v>
      </c>
      <c r="V1390" s="17">
        <v>0</v>
      </c>
      <c r="W1390" s="21">
        <v>2</v>
      </c>
      <c r="X1390" s="17">
        <v>7.2982723081029544E-2</v>
      </c>
      <c r="Y1390" s="17">
        <v>5.4445102798202749E-2</v>
      </c>
      <c r="Z1390" s="17">
        <v>0</v>
      </c>
      <c r="AA1390" s="17">
        <v>4.355959845147947E-2</v>
      </c>
      <c r="AB1390" s="17">
        <v>0.71224492275309048</v>
      </c>
      <c r="AC1390" s="17">
        <v>0.11676765291619773</v>
      </c>
      <c r="AD1390" s="17">
        <v>0</v>
      </c>
      <c r="AE1390" s="17">
        <v>0</v>
      </c>
      <c r="AF1390" s="21">
        <v>1</v>
      </c>
      <c r="AG1390" s="17">
        <v>0</v>
      </c>
      <c r="AH1390" s="17">
        <v>5.6402221096397531E-2</v>
      </c>
      <c r="AI1390" s="17">
        <v>0</v>
      </c>
      <c r="AJ1390" s="17">
        <v>2.4661717621353415E-3</v>
      </c>
      <c r="AK1390" s="17">
        <v>0.92392836833939418</v>
      </c>
      <c r="AL1390" s="17">
        <v>1.720323880207272E-2</v>
      </c>
      <c r="AM1390" s="17">
        <v>0</v>
      </c>
      <c r="AN1390" s="21">
        <v>0.99999999999999978</v>
      </c>
      <c r="AO1390" s="21">
        <v>4</v>
      </c>
      <c r="AQ1390" s="21">
        <v>38.164406075346392</v>
      </c>
      <c r="AR1390" s="21">
        <v>12.328498391365237</v>
      </c>
      <c r="AS1390" s="21">
        <v>49.507095533288371</v>
      </c>
    </row>
    <row r="1391" spans="1:45" x14ac:dyDescent="0.35">
      <c r="A1391" s="21" t="s">
        <v>7</v>
      </c>
      <c r="B1391" s="17" t="s">
        <v>141</v>
      </c>
      <c r="C1391" s="21">
        <v>680</v>
      </c>
      <c r="D1391" s="21">
        <v>344</v>
      </c>
      <c r="E1391" s="17" t="s">
        <v>133</v>
      </c>
      <c r="F1391" s="19">
        <v>48.78</v>
      </c>
      <c r="G1391" s="17">
        <v>1.4953000000000001</v>
      </c>
      <c r="H1391" s="19">
        <v>6.06</v>
      </c>
      <c r="I1391" s="19">
        <v>7.22</v>
      </c>
      <c r="J1391" s="17">
        <v>0.1535</v>
      </c>
      <c r="K1391" s="19">
        <v>13.24</v>
      </c>
      <c r="L1391" s="19">
        <v>22.91</v>
      </c>
      <c r="M1391" s="17">
        <v>0.25219999999999998</v>
      </c>
      <c r="N1391" s="17">
        <v>1.04E-2</v>
      </c>
      <c r="O1391" s="17">
        <v>9.3600000000000003E-2</v>
      </c>
      <c r="Q1391" s="19">
        <v>100.215</v>
      </c>
      <c r="R1391" s="21">
        <v>64.71163245356793</v>
      </c>
      <c r="T1391" s="17">
        <v>1.805456043737526</v>
      </c>
      <c r="U1391" s="17">
        <v>0.194543956262474</v>
      </c>
      <c r="V1391" s="17">
        <v>0</v>
      </c>
      <c r="W1391" s="21">
        <v>2</v>
      </c>
      <c r="X1391" s="17">
        <v>6.9786886401697112E-2</v>
      </c>
      <c r="Y1391" s="17">
        <v>5.7353783276043936E-2</v>
      </c>
      <c r="Z1391" s="17">
        <v>2.7388350484327498E-3</v>
      </c>
      <c r="AA1391" s="17">
        <v>4.1626061787900036E-2</v>
      </c>
      <c r="AB1391" s="17">
        <v>0.7305635268220092</v>
      </c>
      <c r="AC1391" s="17">
        <v>9.7930906663917017E-2</v>
      </c>
      <c r="AD1391" s="17">
        <v>0</v>
      </c>
      <c r="AE1391" s="17">
        <v>0</v>
      </c>
      <c r="AF1391" s="21">
        <v>1</v>
      </c>
      <c r="AG1391" s="17">
        <v>0</v>
      </c>
      <c r="AH1391" s="17">
        <v>6.8169309405914813E-2</v>
      </c>
      <c r="AI1391" s="17">
        <v>0</v>
      </c>
      <c r="AJ1391" s="17">
        <v>4.8116302116265322E-3</v>
      </c>
      <c r="AK1391" s="17">
        <v>0.90843138834295956</v>
      </c>
      <c r="AL1391" s="17">
        <v>1.8096665270201623E-2</v>
      </c>
      <c r="AM1391" s="17">
        <v>4.9100676929852982E-4</v>
      </c>
      <c r="AN1391" s="21">
        <v>1.0000000000000011</v>
      </c>
      <c r="AO1391" s="21">
        <v>4.0000000000000009</v>
      </c>
      <c r="AQ1391" s="21">
        <v>39.124884252861037</v>
      </c>
      <c r="AR1391" s="21">
        <v>12.224626616926091</v>
      </c>
      <c r="AS1391" s="21">
        <v>48.650489130212875</v>
      </c>
    </row>
    <row r="1392" spans="1:45" x14ac:dyDescent="0.35">
      <c r="A1392" s="21" t="s">
        <v>7</v>
      </c>
      <c r="B1392" s="17" t="s">
        <v>141</v>
      </c>
      <c r="C1392" s="21">
        <v>690</v>
      </c>
      <c r="D1392" s="21">
        <v>345</v>
      </c>
      <c r="E1392" s="17" t="s">
        <v>133</v>
      </c>
      <c r="F1392" s="19">
        <v>48.74</v>
      </c>
      <c r="G1392" s="17">
        <v>1.6237999999999999</v>
      </c>
      <c r="H1392" s="19">
        <v>6.12</v>
      </c>
      <c r="I1392" s="19">
        <v>7.42</v>
      </c>
      <c r="J1392" s="17">
        <v>0.1246</v>
      </c>
      <c r="K1392" s="19">
        <v>13.13</v>
      </c>
      <c r="L1392" s="19">
        <v>22.81</v>
      </c>
      <c r="M1392" s="17">
        <v>0.32919999999999999</v>
      </c>
      <c r="N1392" s="17">
        <v>1.6999999999999999E-3</v>
      </c>
      <c r="Q1392" s="19">
        <v>100.2993</v>
      </c>
      <c r="R1392" s="21">
        <v>63.892944038929443</v>
      </c>
      <c r="T1392" s="17">
        <v>1.8029215039067277</v>
      </c>
      <c r="U1392" s="17">
        <v>0.19707849609327233</v>
      </c>
      <c r="V1392" s="17">
        <v>0</v>
      </c>
      <c r="W1392" s="21">
        <v>2</v>
      </c>
      <c r="X1392" s="17">
        <v>6.9713507675479403E-2</v>
      </c>
      <c r="Y1392" s="17">
        <v>6.0699568463915117E-2</v>
      </c>
      <c r="Z1392" s="17">
        <v>0</v>
      </c>
      <c r="AA1392" s="17">
        <v>4.5176824273563648E-2</v>
      </c>
      <c r="AB1392" s="17">
        <v>0.7240705732475371</v>
      </c>
      <c r="AC1392" s="17">
        <v>0.10033952633950483</v>
      </c>
      <c r="AD1392" s="17">
        <v>0</v>
      </c>
      <c r="AE1392" s="17">
        <v>0</v>
      </c>
      <c r="AF1392" s="21">
        <v>1</v>
      </c>
      <c r="AG1392" s="17">
        <v>0</v>
      </c>
      <c r="AH1392" s="17">
        <v>6.8470629361726071E-2</v>
      </c>
      <c r="AI1392" s="17">
        <v>0</v>
      </c>
      <c r="AJ1392" s="17">
        <v>3.9034451038333002E-3</v>
      </c>
      <c r="AK1392" s="17">
        <v>0.90393769694119053</v>
      </c>
      <c r="AL1392" s="17">
        <v>2.3608014767158247E-2</v>
      </c>
      <c r="AM1392" s="17">
        <v>8.0213826091831564E-5</v>
      </c>
      <c r="AN1392" s="21">
        <v>0.99999999999999989</v>
      </c>
      <c r="AO1392" s="21">
        <v>4</v>
      </c>
      <c r="AQ1392" s="21">
        <v>38.89879840744085</v>
      </c>
      <c r="AR1392" s="21">
        <v>12.539512241622198</v>
      </c>
      <c r="AS1392" s="21">
        <v>48.561689350936952</v>
      </c>
    </row>
    <row r="1393" spans="1:45" x14ac:dyDescent="0.35">
      <c r="A1393" s="21" t="s">
        <v>7</v>
      </c>
      <c r="B1393" s="17" t="s">
        <v>141</v>
      </c>
      <c r="C1393" s="21">
        <v>700</v>
      </c>
      <c r="D1393" s="21">
        <v>346</v>
      </c>
      <c r="E1393" s="17" t="s">
        <v>133</v>
      </c>
      <c r="F1393" s="19">
        <v>48.52</v>
      </c>
      <c r="G1393" s="17">
        <v>1.6594</v>
      </c>
      <c r="H1393" s="19">
        <v>6.15</v>
      </c>
      <c r="I1393" s="19">
        <v>7.38</v>
      </c>
      <c r="J1393" s="17">
        <v>0.1333</v>
      </c>
      <c r="K1393" s="19">
        <v>13.14</v>
      </c>
      <c r="L1393" s="19">
        <v>22.83</v>
      </c>
      <c r="M1393" s="17">
        <v>0.32919999999999999</v>
      </c>
      <c r="Q1393" s="19">
        <v>100.14190000000001</v>
      </c>
      <c r="R1393" s="21">
        <v>64.035087719298247</v>
      </c>
      <c r="T1393" s="17">
        <v>1.7972729581258737</v>
      </c>
      <c r="U1393" s="17">
        <v>0.20272704187412627</v>
      </c>
      <c r="V1393" s="17">
        <v>0</v>
      </c>
      <c r="W1393" s="21">
        <v>2</v>
      </c>
      <c r="X1393" s="17">
        <v>6.5744623235740707E-2</v>
      </c>
      <c r="Y1393" s="17">
        <v>6.8160557639723049E-2</v>
      </c>
      <c r="Z1393" s="17">
        <v>0</v>
      </c>
      <c r="AA1393" s="17">
        <v>4.6231310171817287E-2</v>
      </c>
      <c r="AB1393" s="17">
        <v>0.72562709476945408</v>
      </c>
      <c r="AC1393" s="17">
        <v>9.4236414183264894E-2</v>
      </c>
      <c r="AD1393" s="17">
        <v>0</v>
      </c>
      <c r="AE1393" s="17">
        <v>0</v>
      </c>
      <c r="AF1393" s="21">
        <v>1</v>
      </c>
      <c r="AG1393" s="17">
        <v>0</v>
      </c>
      <c r="AH1393" s="17">
        <v>6.6192303419520759E-2</v>
      </c>
      <c r="AI1393" s="17">
        <v>0</v>
      </c>
      <c r="AJ1393" s="17">
        <v>4.181789203419873E-3</v>
      </c>
      <c r="AK1393" s="17">
        <v>0.90598514803208585</v>
      </c>
      <c r="AL1393" s="17">
        <v>2.3640759344973564E-2</v>
      </c>
      <c r="AM1393" s="17">
        <v>0</v>
      </c>
      <c r="AN1393" s="21">
        <v>1</v>
      </c>
      <c r="AO1393" s="21">
        <v>4</v>
      </c>
      <c r="AQ1393" s="21">
        <v>38.920488718639774</v>
      </c>
      <c r="AR1393" s="21">
        <v>12.485150641559128</v>
      </c>
      <c r="AS1393" s="21">
        <v>48.594360639801096</v>
      </c>
    </row>
    <row r="1394" spans="1:45" x14ac:dyDescent="0.35">
      <c r="A1394" s="21" t="s">
        <v>7</v>
      </c>
      <c r="B1394" s="17" t="s">
        <v>141</v>
      </c>
      <c r="C1394" s="21">
        <v>710</v>
      </c>
      <c r="D1394" s="21">
        <v>347</v>
      </c>
      <c r="E1394" s="17" t="s">
        <v>133</v>
      </c>
      <c r="F1394" s="19">
        <v>48.89</v>
      </c>
      <c r="G1394" s="17">
        <v>1.5849</v>
      </c>
      <c r="H1394" s="19">
        <v>6.1</v>
      </c>
      <c r="I1394" s="19">
        <v>7.27</v>
      </c>
      <c r="J1394" s="17">
        <v>0.1072</v>
      </c>
      <c r="K1394" s="19">
        <v>13.16</v>
      </c>
      <c r="L1394" s="19">
        <v>22.45</v>
      </c>
      <c r="M1394" s="17">
        <v>0.23860000000000001</v>
      </c>
      <c r="Q1394" s="19">
        <v>99.800700000000006</v>
      </c>
      <c r="R1394" s="21">
        <v>64.415075868820367</v>
      </c>
      <c r="T1394" s="17">
        <v>1.8179144493762143</v>
      </c>
      <c r="U1394" s="17">
        <v>0.18208555062378573</v>
      </c>
      <c r="V1394" s="17">
        <v>0</v>
      </c>
      <c r="W1394" s="21">
        <v>2</v>
      </c>
      <c r="X1394" s="17">
        <v>8.5223296092255041E-2</v>
      </c>
      <c r="Y1394" s="17">
        <v>2.5412730808967259E-2</v>
      </c>
      <c r="Z1394" s="17">
        <v>0</v>
      </c>
      <c r="AA1394" s="17">
        <v>4.4324836010880463E-2</v>
      </c>
      <c r="AB1394" s="17">
        <v>0.72951490816207254</v>
      </c>
      <c r="AC1394" s="17">
        <v>0.11552422892582481</v>
      </c>
      <c r="AD1394" s="17">
        <v>0</v>
      </c>
      <c r="AE1394" s="17">
        <v>0</v>
      </c>
      <c r="AF1394" s="21">
        <v>1</v>
      </c>
      <c r="AG1394" s="17">
        <v>0</v>
      </c>
      <c r="AH1394" s="17">
        <v>8.5106596679855762E-2</v>
      </c>
      <c r="AI1394" s="17">
        <v>0</v>
      </c>
      <c r="AJ1394" s="17">
        <v>3.3758794469548941E-3</v>
      </c>
      <c r="AK1394" s="17">
        <v>0.89431737557399082</v>
      </c>
      <c r="AL1394" s="17">
        <v>1.7200148299199029E-2</v>
      </c>
      <c r="AM1394" s="17">
        <v>0</v>
      </c>
      <c r="AN1394" s="21">
        <v>1.0000000000000004</v>
      </c>
      <c r="AO1394" s="21">
        <v>4</v>
      </c>
      <c r="AQ1394" s="21">
        <v>39.364048631259195</v>
      </c>
      <c r="AR1394" s="21">
        <v>12.3792916761145</v>
      </c>
      <c r="AS1394" s="21">
        <v>48.256659692626307</v>
      </c>
    </row>
    <row r="1395" spans="1:45" x14ac:dyDescent="0.35">
      <c r="A1395" s="21" t="s">
        <v>7</v>
      </c>
      <c r="B1395" s="17" t="s">
        <v>141</v>
      </c>
      <c r="C1395" s="21">
        <v>720</v>
      </c>
      <c r="D1395" s="21">
        <v>348</v>
      </c>
      <c r="E1395" s="17" t="s">
        <v>133</v>
      </c>
      <c r="F1395" s="19">
        <v>48.86</v>
      </c>
      <c r="G1395" s="17">
        <v>1.609</v>
      </c>
      <c r="H1395" s="19">
        <v>6.05</v>
      </c>
      <c r="I1395" s="19">
        <v>7.13</v>
      </c>
      <c r="J1395" s="17">
        <v>0.18540000000000001</v>
      </c>
      <c r="K1395" s="19">
        <v>12.96</v>
      </c>
      <c r="L1395" s="19">
        <v>23.09</v>
      </c>
      <c r="M1395" s="17">
        <v>0.22600000000000001</v>
      </c>
      <c r="N1395" s="17">
        <v>1.29E-2</v>
      </c>
      <c r="O1395" s="17">
        <v>4.7600000000000003E-2</v>
      </c>
      <c r="Q1395" s="19">
        <v>100.1709</v>
      </c>
      <c r="R1395" s="21">
        <v>64.509706321553011</v>
      </c>
      <c r="T1395" s="17">
        <v>1.8118216815901678</v>
      </c>
      <c r="U1395" s="17">
        <v>0.18817831840983223</v>
      </c>
      <c r="V1395" s="17">
        <v>0</v>
      </c>
      <c r="W1395" s="21">
        <v>2</v>
      </c>
      <c r="X1395" s="17">
        <v>7.6213162438291404E-2</v>
      </c>
      <c r="Y1395" s="17">
        <v>3.7675976336405514E-2</v>
      </c>
      <c r="Z1395" s="17">
        <v>1.3954486092596077E-3</v>
      </c>
      <c r="AA1395" s="17">
        <v>4.4875562122238075E-2</v>
      </c>
      <c r="AB1395" s="17">
        <v>0.7164598687920759</v>
      </c>
      <c r="AC1395" s="17">
        <v>0.12337998170172959</v>
      </c>
      <c r="AD1395" s="17">
        <v>0</v>
      </c>
      <c r="AE1395" s="17">
        <v>0</v>
      </c>
      <c r="AF1395" s="21">
        <v>1</v>
      </c>
      <c r="AG1395" s="17">
        <v>0</v>
      </c>
      <c r="AH1395" s="17">
        <v>6.0027595719407884E-2</v>
      </c>
      <c r="AI1395" s="17">
        <v>0</v>
      </c>
      <c r="AJ1395" s="17">
        <v>5.8225129009041822E-3</v>
      </c>
      <c r="AK1395" s="17">
        <v>0.91729249816108693</v>
      </c>
      <c r="AL1395" s="17">
        <v>1.6247209357121543E-2</v>
      </c>
      <c r="AM1395" s="17">
        <v>6.1018386147960796E-4</v>
      </c>
      <c r="AN1395" s="21">
        <v>1.0000000000000002</v>
      </c>
      <c r="AO1395" s="21">
        <v>4</v>
      </c>
      <c r="AQ1395" s="21">
        <v>38.505716892992524</v>
      </c>
      <c r="AR1395" s="21">
        <v>12.194933930888848</v>
      </c>
      <c r="AS1395" s="21">
        <v>49.299349176118625</v>
      </c>
    </row>
    <row r="1396" spans="1:45" x14ac:dyDescent="0.35">
      <c r="A1396" s="21" t="s">
        <v>7</v>
      </c>
      <c r="B1396" s="17" t="s">
        <v>141</v>
      </c>
      <c r="C1396" s="21">
        <v>730</v>
      </c>
      <c r="D1396" s="21">
        <v>349</v>
      </c>
      <c r="E1396" s="17" t="s">
        <v>133</v>
      </c>
      <c r="F1396" s="19">
        <v>48.17</v>
      </c>
      <c r="G1396" s="17">
        <v>1.6323000000000001</v>
      </c>
      <c r="H1396" s="19">
        <v>6.13</v>
      </c>
      <c r="I1396" s="19">
        <v>7.3</v>
      </c>
      <c r="J1396" s="17">
        <v>8.4000000000000005E-2</v>
      </c>
      <c r="K1396" s="19">
        <v>12.95</v>
      </c>
      <c r="L1396" s="19">
        <v>22.91</v>
      </c>
      <c r="M1396" s="17">
        <v>0.32269999999999999</v>
      </c>
      <c r="N1396" s="17">
        <v>8.8999999999999999E-3</v>
      </c>
      <c r="O1396" s="17">
        <v>3.7600000000000001E-2</v>
      </c>
      <c r="Q1396" s="19">
        <v>99.54549999999999</v>
      </c>
      <c r="R1396" s="21">
        <v>63.950617283950621</v>
      </c>
      <c r="T1396" s="17">
        <v>1.7954761487691957</v>
      </c>
      <c r="U1396" s="17">
        <v>0.2045238512308043</v>
      </c>
      <c r="V1396" s="17">
        <v>0</v>
      </c>
      <c r="W1396" s="21">
        <v>2</v>
      </c>
      <c r="X1396" s="17">
        <v>6.4749615322841236E-2</v>
      </c>
      <c r="Y1396" s="17">
        <v>7.0886564212101669E-2</v>
      </c>
      <c r="Z1396" s="17">
        <v>1.1079897520870693E-3</v>
      </c>
      <c r="AA1396" s="17">
        <v>4.576093003829191E-2</v>
      </c>
      <c r="AB1396" s="17">
        <v>0.71961074630935917</v>
      </c>
      <c r="AC1396" s="17">
        <v>9.7884154365318832E-2</v>
      </c>
      <c r="AD1396" s="17">
        <v>0</v>
      </c>
      <c r="AE1396" s="17">
        <v>0</v>
      </c>
      <c r="AF1396" s="21">
        <v>0.99999999999999989</v>
      </c>
      <c r="AG1396" s="17">
        <v>0</v>
      </c>
      <c r="AH1396" s="17">
        <v>5.875591113717929E-2</v>
      </c>
      <c r="AI1396" s="17">
        <v>0</v>
      </c>
      <c r="AJ1396" s="17">
        <v>2.65167943153488E-3</v>
      </c>
      <c r="AK1396" s="17">
        <v>0.91485023129847731</v>
      </c>
      <c r="AL1396" s="17">
        <v>2.3319020657333524E-2</v>
      </c>
      <c r="AM1396" s="17">
        <v>4.2315747547529343E-4</v>
      </c>
      <c r="AN1396" s="21">
        <v>1.0000000000000002</v>
      </c>
      <c r="AO1396" s="21">
        <v>4</v>
      </c>
      <c r="AQ1396" s="21">
        <v>38.592490859831798</v>
      </c>
      <c r="AR1396" s="21">
        <v>12.344388042302652</v>
      </c>
      <c r="AS1396" s="21">
        <v>49.063121097865547</v>
      </c>
    </row>
    <row r="1397" spans="1:45" x14ac:dyDescent="0.35">
      <c r="A1397" s="21" t="s">
        <v>7</v>
      </c>
      <c r="B1397" s="17" t="s">
        <v>141</v>
      </c>
      <c r="C1397" s="21">
        <v>740</v>
      </c>
      <c r="D1397" s="21">
        <v>350</v>
      </c>
      <c r="E1397" s="17" t="s">
        <v>133</v>
      </c>
      <c r="F1397" s="19">
        <v>48.3</v>
      </c>
      <c r="G1397" s="17">
        <v>1.6227</v>
      </c>
      <c r="H1397" s="19">
        <v>5.86</v>
      </c>
      <c r="I1397" s="19">
        <v>7.26</v>
      </c>
      <c r="J1397" s="17">
        <v>0.17100000000000001</v>
      </c>
      <c r="K1397" s="19">
        <v>13.33</v>
      </c>
      <c r="L1397" s="19">
        <v>23.13</v>
      </c>
      <c r="M1397" s="17">
        <v>0.27160000000000001</v>
      </c>
      <c r="Q1397" s="19">
        <v>99.945300000000017</v>
      </c>
      <c r="R1397" s="21">
        <v>64.740165128703254</v>
      </c>
      <c r="T1397" s="17">
        <v>1.7918580738680729</v>
      </c>
      <c r="U1397" s="17">
        <v>0.20814192613192706</v>
      </c>
      <c r="V1397" s="17">
        <v>0</v>
      </c>
      <c r="W1397" s="21">
        <v>2</v>
      </c>
      <c r="X1397" s="17">
        <v>4.8061059262030026E-2</v>
      </c>
      <c r="Y1397" s="17">
        <v>8.9059156491520242E-2</v>
      </c>
      <c r="Z1397" s="17">
        <v>0</v>
      </c>
      <c r="AA1397" s="17">
        <v>4.527793181378191E-2</v>
      </c>
      <c r="AB1397" s="17">
        <v>0.73724443738712142</v>
      </c>
      <c r="AC1397" s="17">
        <v>8.0357415045546388E-2</v>
      </c>
      <c r="AD1397" s="17">
        <v>0</v>
      </c>
      <c r="AE1397" s="17">
        <v>0</v>
      </c>
      <c r="AF1397" s="21">
        <v>1</v>
      </c>
      <c r="AG1397" s="17">
        <v>0</v>
      </c>
      <c r="AH1397" s="17">
        <v>5.5800001958329293E-2</v>
      </c>
      <c r="AI1397" s="17">
        <v>0</v>
      </c>
      <c r="AJ1397" s="17">
        <v>5.3726843657974019E-3</v>
      </c>
      <c r="AK1397" s="17">
        <v>0.91929316042668907</v>
      </c>
      <c r="AL1397" s="17">
        <v>1.953415324918352E-2</v>
      </c>
      <c r="AM1397" s="17">
        <v>0</v>
      </c>
      <c r="AN1397" s="21">
        <v>0.99999999999999922</v>
      </c>
      <c r="AO1397" s="21">
        <v>3.9999999999999991</v>
      </c>
      <c r="AQ1397" s="21">
        <v>39.067031194541364</v>
      </c>
      <c r="AR1397" s="21">
        <v>12.219065038884954</v>
      </c>
      <c r="AS1397" s="21">
        <v>48.713903766573679</v>
      </c>
    </row>
    <row r="1398" spans="1:45" x14ac:dyDescent="0.35">
      <c r="A1398" s="21" t="s">
        <v>7</v>
      </c>
      <c r="B1398" s="17" t="s">
        <v>141</v>
      </c>
      <c r="C1398" s="21">
        <v>750</v>
      </c>
      <c r="D1398" s="21">
        <v>351</v>
      </c>
      <c r="E1398" s="17" t="s">
        <v>133</v>
      </c>
      <c r="F1398" s="19">
        <v>48.38</v>
      </c>
      <c r="G1398" s="17">
        <v>1.5678000000000001</v>
      </c>
      <c r="H1398" s="19">
        <v>6.29</v>
      </c>
      <c r="I1398" s="19">
        <v>7.57</v>
      </c>
      <c r="J1398" s="17">
        <v>0.1593</v>
      </c>
      <c r="K1398" s="19">
        <v>12.81</v>
      </c>
      <c r="L1398" s="19">
        <v>23.3</v>
      </c>
      <c r="M1398" s="17">
        <v>0.33789999999999998</v>
      </c>
      <c r="O1398" s="17">
        <v>2.2200000000000001E-2</v>
      </c>
      <c r="Q1398" s="19">
        <v>100.43719999999999</v>
      </c>
      <c r="R1398" s="21">
        <v>62.855740922473004</v>
      </c>
      <c r="T1398" s="17">
        <v>1.7890557099766575</v>
      </c>
      <c r="U1398" s="17">
        <v>0.21094429002334247</v>
      </c>
      <c r="V1398" s="17">
        <v>0</v>
      </c>
      <c r="W1398" s="21">
        <v>2</v>
      </c>
      <c r="X1398" s="17">
        <v>6.3174457424752917E-2</v>
      </c>
      <c r="Y1398" s="17">
        <v>8.4134449236880945E-2</v>
      </c>
      <c r="Z1398" s="17">
        <v>6.4901671138908846E-4</v>
      </c>
      <c r="AA1398" s="17">
        <v>4.3605425461842089E-2</v>
      </c>
      <c r="AB1398" s="17">
        <v>0.70620698368050028</v>
      </c>
      <c r="AC1398" s="17">
        <v>0.10222966748463469</v>
      </c>
      <c r="AD1398" s="17">
        <v>0</v>
      </c>
      <c r="AE1398" s="17">
        <v>0</v>
      </c>
      <c r="AF1398" s="21">
        <v>1</v>
      </c>
      <c r="AG1398" s="17">
        <v>0</v>
      </c>
      <c r="AH1398" s="17">
        <v>4.771396818167753E-2</v>
      </c>
      <c r="AI1398" s="17">
        <v>0</v>
      </c>
      <c r="AJ1398" s="17">
        <v>4.9889886515154247E-3</v>
      </c>
      <c r="AK1398" s="17">
        <v>0.92307255889344131</v>
      </c>
      <c r="AL1398" s="17">
        <v>2.4224484273366959E-2</v>
      </c>
      <c r="AM1398" s="17">
        <v>0</v>
      </c>
      <c r="AN1398" s="21">
        <v>1.0000000000000011</v>
      </c>
      <c r="AO1398" s="21">
        <v>4.0000000000000009</v>
      </c>
      <c r="AQ1398" s="21">
        <v>37.798499356817011</v>
      </c>
      <c r="AR1398" s="21">
        <v>12.795648917119721</v>
      </c>
      <c r="AS1398" s="21">
        <v>49.405851726063268</v>
      </c>
    </row>
    <row r="1399" spans="1:45" x14ac:dyDescent="0.35">
      <c r="A1399" s="21" t="s">
        <v>7</v>
      </c>
      <c r="B1399" s="17" t="s">
        <v>141</v>
      </c>
      <c r="C1399" s="21">
        <v>760</v>
      </c>
      <c r="D1399" s="21">
        <v>352</v>
      </c>
      <c r="E1399" s="17" t="s">
        <v>133</v>
      </c>
      <c r="F1399" s="19">
        <v>48.55</v>
      </c>
      <c r="G1399" s="17">
        <v>1.67</v>
      </c>
      <c r="H1399" s="19">
        <v>6.47</v>
      </c>
      <c r="I1399" s="19">
        <v>7.54</v>
      </c>
      <c r="J1399" s="17">
        <v>0.1477</v>
      </c>
      <c r="K1399" s="19">
        <v>12.77</v>
      </c>
      <c r="L1399" s="19">
        <v>22.6</v>
      </c>
      <c r="M1399" s="17">
        <v>0.35349999999999998</v>
      </c>
      <c r="N1399" s="17">
        <v>9.2999999999999992E-3</v>
      </c>
      <c r="O1399" s="17">
        <v>4.07E-2</v>
      </c>
      <c r="Q1399" s="19">
        <v>100.15119999999999</v>
      </c>
      <c r="R1399" s="21">
        <v>62.875430822255055</v>
      </c>
      <c r="T1399" s="17">
        <v>1.8008155309332727</v>
      </c>
      <c r="U1399" s="17">
        <v>0.19918446906672727</v>
      </c>
      <c r="V1399" s="17">
        <v>0</v>
      </c>
      <c r="W1399" s="21">
        <v>2</v>
      </c>
      <c r="X1399" s="17">
        <v>8.3638297894289948E-2</v>
      </c>
      <c r="Y1399" s="17">
        <v>4.7033768163220614E-2</v>
      </c>
      <c r="Z1399" s="17">
        <v>1.1934914363797365E-3</v>
      </c>
      <c r="AA1399" s="17">
        <v>4.6589530318765122E-2</v>
      </c>
      <c r="AB1399" s="17">
        <v>0.70614805689945137</v>
      </c>
      <c r="AC1399" s="17">
        <v>0.11539685528789323</v>
      </c>
      <c r="AD1399" s="17">
        <v>0</v>
      </c>
      <c r="AE1399" s="17">
        <v>0</v>
      </c>
      <c r="AF1399" s="21">
        <v>1</v>
      </c>
      <c r="AG1399" s="17">
        <v>0</v>
      </c>
      <c r="AH1399" s="17">
        <v>7.1429715379763725E-2</v>
      </c>
      <c r="AI1399" s="17">
        <v>0</v>
      </c>
      <c r="AJ1399" s="17">
        <v>4.639799657053181E-3</v>
      </c>
      <c r="AK1399" s="17">
        <v>0.89807033589849039</v>
      </c>
      <c r="AL1399" s="17">
        <v>2.5420129528717118E-2</v>
      </c>
      <c r="AM1399" s="17">
        <v>4.4001953597677901E-4</v>
      </c>
      <c r="AN1399" s="21">
        <v>1.0000000000000011</v>
      </c>
      <c r="AO1399" s="21">
        <v>4.0000000000000009</v>
      </c>
      <c r="AQ1399" s="21">
        <v>38.320993950535261</v>
      </c>
      <c r="AR1399" s="21">
        <v>12.942841483311199</v>
      </c>
      <c r="AS1399" s="21">
        <v>48.736164566153541</v>
      </c>
    </row>
    <row r="1400" spans="1:45" x14ac:dyDescent="0.35">
      <c r="A1400" s="21" t="s">
        <v>7</v>
      </c>
      <c r="B1400" s="17" t="s">
        <v>141</v>
      </c>
      <c r="C1400" s="21">
        <v>770</v>
      </c>
      <c r="D1400" s="21">
        <v>353</v>
      </c>
      <c r="E1400" s="17" t="s">
        <v>133</v>
      </c>
      <c r="F1400" s="19">
        <v>48.05</v>
      </c>
      <c r="G1400" s="17">
        <v>1.64</v>
      </c>
      <c r="H1400" s="19">
        <v>6.52</v>
      </c>
      <c r="I1400" s="19">
        <v>7.47</v>
      </c>
      <c r="J1400" s="17">
        <v>0.1159</v>
      </c>
      <c r="K1400" s="19">
        <v>12.98</v>
      </c>
      <c r="L1400" s="19">
        <v>22.59</v>
      </c>
      <c r="M1400" s="17">
        <v>0.24979999999999999</v>
      </c>
      <c r="Q1400" s="19">
        <v>99.61569999999999</v>
      </c>
      <c r="R1400" s="21">
        <v>63.471882640586799</v>
      </c>
      <c r="T1400" s="17">
        <v>1.7904350641323665</v>
      </c>
      <c r="U1400" s="17">
        <v>0.20956493586763347</v>
      </c>
      <c r="V1400" s="17">
        <v>0</v>
      </c>
      <c r="W1400" s="21">
        <v>2</v>
      </c>
      <c r="X1400" s="17">
        <v>7.6749253173072185E-2</v>
      </c>
      <c r="Y1400" s="17">
        <v>5.893664079837755E-2</v>
      </c>
      <c r="Z1400" s="17">
        <v>0</v>
      </c>
      <c r="AA1400" s="17">
        <v>4.5962209545076987E-2</v>
      </c>
      <c r="AB1400" s="17">
        <v>0.7210489568180799</v>
      </c>
      <c r="AC1400" s="17">
        <v>9.7302939665393273E-2</v>
      </c>
      <c r="AD1400" s="17">
        <v>0</v>
      </c>
      <c r="AE1400" s="17">
        <v>0</v>
      </c>
      <c r="AF1400" s="21">
        <v>0.99999999999999989</v>
      </c>
      <c r="AG1400" s="17">
        <v>0</v>
      </c>
      <c r="AH1400" s="17">
        <v>7.6511421693523207E-2</v>
      </c>
      <c r="AI1400" s="17">
        <v>0</v>
      </c>
      <c r="AJ1400" s="17">
        <v>3.6575254637343899E-3</v>
      </c>
      <c r="AK1400" s="17">
        <v>0.90178567564877199</v>
      </c>
      <c r="AL1400" s="17">
        <v>1.8045377193970816E-2</v>
      </c>
      <c r="AM1400" s="17">
        <v>0</v>
      </c>
      <c r="AN1400" s="21">
        <v>1.0000000000000004</v>
      </c>
      <c r="AO1400" s="21">
        <v>4</v>
      </c>
      <c r="AQ1400" s="21">
        <v>38.781853406630155</v>
      </c>
      <c r="AR1400" s="21">
        <v>12.715309793575045</v>
      </c>
      <c r="AS1400" s="21">
        <v>48.5028367997948</v>
      </c>
    </row>
    <row r="1401" spans="1:45" x14ac:dyDescent="0.35">
      <c r="A1401" s="21" t="s">
        <v>7</v>
      </c>
      <c r="B1401" s="17" t="s">
        <v>141</v>
      </c>
      <c r="C1401" s="21">
        <v>780</v>
      </c>
      <c r="D1401" s="21">
        <v>354</v>
      </c>
      <c r="E1401" s="17" t="s">
        <v>133</v>
      </c>
      <c r="F1401" s="19">
        <v>48.59</v>
      </c>
      <c r="G1401" s="17">
        <v>1.6057999999999999</v>
      </c>
      <c r="H1401" s="19">
        <v>6.39</v>
      </c>
      <c r="I1401" s="19">
        <v>7.78</v>
      </c>
      <c r="J1401" s="17">
        <v>0.1071</v>
      </c>
      <c r="K1401" s="19">
        <v>12.87</v>
      </c>
      <c r="L1401" s="19">
        <v>22.92</v>
      </c>
      <c r="M1401" s="17">
        <v>0.30220000000000002</v>
      </c>
      <c r="N1401" s="17">
        <v>1.8700000000000001E-2</v>
      </c>
      <c r="Q1401" s="19">
        <v>100.58380000000001</v>
      </c>
      <c r="R1401" s="21">
        <v>62.324455205811134</v>
      </c>
      <c r="T1401" s="17">
        <v>1.795041633238412</v>
      </c>
      <c r="U1401" s="17">
        <v>0.20495836676158796</v>
      </c>
      <c r="V1401" s="17">
        <v>0</v>
      </c>
      <c r="W1401" s="21">
        <v>2</v>
      </c>
      <c r="X1401" s="17">
        <v>7.3242563442920905E-2</v>
      </c>
      <c r="Y1401" s="17">
        <v>6.5004483127370491E-2</v>
      </c>
      <c r="Z1401" s="17">
        <v>0</v>
      </c>
      <c r="AA1401" s="17">
        <v>4.4618087222320121E-2</v>
      </c>
      <c r="AB1401" s="17">
        <v>0.70881198382591759</v>
      </c>
      <c r="AC1401" s="17">
        <v>0.10832288238147092</v>
      </c>
      <c r="AD1401" s="17">
        <v>0</v>
      </c>
      <c r="AE1401" s="17">
        <v>0</v>
      </c>
      <c r="AF1401" s="21">
        <v>1</v>
      </c>
      <c r="AG1401" s="17">
        <v>0</v>
      </c>
      <c r="AH1401" s="17">
        <v>6.7005507309024992E-2</v>
      </c>
      <c r="AI1401" s="17">
        <v>0</v>
      </c>
      <c r="AJ1401" s="17">
        <v>3.350856560388818E-3</v>
      </c>
      <c r="AK1401" s="17">
        <v>0.90711878187724448</v>
      </c>
      <c r="AL1401" s="17">
        <v>2.1643646620701899E-2</v>
      </c>
      <c r="AM1401" s="17">
        <v>8.8120763264038361E-4</v>
      </c>
      <c r="AN1401" s="21">
        <v>1.0000000000000007</v>
      </c>
      <c r="AO1401" s="21">
        <v>4.0000000000000009</v>
      </c>
      <c r="AQ1401" s="21">
        <v>38.11607113736143</v>
      </c>
      <c r="AR1401" s="21">
        <v>13.103991715637079</v>
      </c>
      <c r="AS1401" s="21">
        <v>48.77993714700149</v>
      </c>
    </row>
    <row r="1402" spans="1:45" x14ac:dyDescent="0.35">
      <c r="A1402" s="21" t="s">
        <v>7</v>
      </c>
      <c r="B1402" s="17" t="s">
        <v>141</v>
      </c>
      <c r="C1402" s="21">
        <v>790</v>
      </c>
      <c r="D1402" s="21">
        <v>355</v>
      </c>
      <c r="E1402" s="17" t="s">
        <v>133</v>
      </c>
      <c r="F1402" s="19">
        <v>48.07</v>
      </c>
      <c r="G1402" s="17">
        <v>1.67</v>
      </c>
      <c r="H1402" s="19">
        <v>6.46</v>
      </c>
      <c r="I1402" s="19">
        <v>7.66</v>
      </c>
      <c r="J1402" s="17">
        <v>0.1447</v>
      </c>
      <c r="K1402" s="19">
        <v>13.05</v>
      </c>
      <c r="L1402" s="19">
        <v>22.66</v>
      </c>
      <c r="M1402" s="17">
        <v>0.30769999999999997</v>
      </c>
      <c r="Q1402" s="19">
        <v>100.02239999999999</v>
      </c>
      <c r="R1402" s="21">
        <v>63.013037180106238</v>
      </c>
      <c r="T1402" s="17">
        <v>1.7837571300793107</v>
      </c>
      <c r="U1402" s="17">
        <v>0.21624286992068931</v>
      </c>
      <c r="V1402" s="17">
        <v>0</v>
      </c>
      <c r="W1402" s="21">
        <v>2</v>
      </c>
      <c r="X1402" s="17">
        <v>6.6260876007389891E-2</v>
      </c>
      <c r="Y1402" s="17">
        <v>7.889987416229334E-2</v>
      </c>
      <c r="Z1402" s="17">
        <v>0</v>
      </c>
      <c r="AA1402" s="17">
        <v>4.6609016496068613E-2</v>
      </c>
      <c r="AB1402" s="17">
        <v>0.72193315852755224</v>
      </c>
      <c r="AC1402" s="17">
        <v>8.6297074806695795E-2</v>
      </c>
      <c r="AD1402" s="17">
        <v>0</v>
      </c>
      <c r="AE1402" s="17">
        <v>0</v>
      </c>
      <c r="AF1402" s="21">
        <v>0.99999999999999989</v>
      </c>
      <c r="AG1402" s="17">
        <v>0</v>
      </c>
      <c r="AH1402" s="17">
        <v>7.2485416319083146E-2</v>
      </c>
      <c r="AI1402" s="17">
        <v>0</v>
      </c>
      <c r="AJ1402" s="17">
        <v>4.5474598251710775E-3</v>
      </c>
      <c r="AK1402" s="17">
        <v>0.90083121061461668</v>
      </c>
      <c r="AL1402" s="17">
        <v>2.2135913241129047E-2</v>
      </c>
      <c r="AM1402" s="17">
        <v>0</v>
      </c>
      <c r="AN1402" s="21">
        <v>1</v>
      </c>
      <c r="AO1402" s="21">
        <v>4</v>
      </c>
      <c r="AQ1402" s="21">
        <v>38.70967323926601</v>
      </c>
      <c r="AR1402" s="21">
        <v>12.988234808417307</v>
      </c>
      <c r="AS1402" s="21">
        <v>48.302091952316687</v>
      </c>
    </row>
    <row r="1403" spans="1:45" x14ac:dyDescent="0.35">
      <c r="A1403" s="21" t="s">
        <v>7</v>
      </c>
      <c r="B1403" s="17" t="s">
        <v>141</v>
      </c>
      <c r="C1403" s="21">
        <v>800</v>
      </c>
      <c r="D1403" s="21">
        <v>356</v>
      </c>
      <c r="E1403" s="17" t="s">
        <v>133</v>
      </c>
      <c r="F1403" s="19">
        <v>48.37</v>
      </c>
      <c r="G1403" s="17">
        <v>1.6064000000000001</v>
      </c>
      <c r="H1403" s="19">
        <v>6.29</v>
      </c>
      <c r="I1403" s="19">
        <v>7.51</v>
      </c>
      <c r="J1403" s="17">
        <v>0.1333</v>
      </c>
      <c r="K1403" s="19">
        <v>13.13</v>
      </c>
      <c r="L1403" s="19">
        <v>22.76</v>
      </c>
      <c r="M1403" s="17">
        <v>0.2263</v>
      </c>
      <c r="Q1403" s="19">
        <v>100.02600000000001</v>
      </c>
      <c r="R1403" s="21">
        <v>63.61434108527132</v>
      </c>
      <c r="T1403" s="17">
        <v>1.7951339455739463</v>
      </c>
      <c r="U1403" s="17">
        <v>0.20486605442605366</v>
      </c>
      <c r="V1403" s="17">
        <v>0</v>
      </c>
      <c r="W1403" s="21">
        <v>2</v>
      </c>
      <c r="X1403" s="17">
        <v>7.0240862798097992E-2</v>
      </c>
      <c r="Y1403" s="17">
        <v>6.1227262676549425E-2</v>
      </c>
      <c r="Z1403" s="17">
        <v>0</v>
      </c>
      <c r="AA1403" s="17">
        <v>4.484007551119238E-2</v>
      </c>
      <c r="AB1403" s="17">
        <v>0.72645777457757443</v>
      </c>
      <c r="AC1403" s="17">
        <v>9.7234024436585798E-2</v>
      </c>
      <c r="AD1403" s="17">
        <v>0</v>
      </c>
      <c r="AE1403" s="17">
        <v>0</v>
      </c>
      <c r="AF1403" s="21">
        <v>1</v>
      </c>
      <c r="AG1403" s="17">
        <v>0</v>
      </c>
      <c r="AH1403" s="17">
        <v>7.4598090658250238E-2</v>
      </c>
      <c r="AI1403" s="17">
        <v>0</v>
      </c>
      <c r="AJ1403" s="17">
        <v>4.1897649692627017E-3</v>
      </c>
      <c r="AK1403" s="17">
        <v>0.90492992230150948</v>
      </c>
      <c r="AL1403" s="17">
        <v>1.6282222070978045E-2</v>
      </c>
      <c r="AM1403" s="17">
        <v>0</v>
      </c>
      <c r="AN1403" s="21">
        <v>1.0000000000000004</v>
      </c>
      <c r="AO1403" s="21">
        <v>4</v>
      </c>
      <c r="AQ1403" s="21">
        <v>38.87634874657661</v>
      </c>
      <c r="AR1403" s="21">
        <v>12.696375117432043</v>
      </c>
      <c r="AS1403" s="21">
        <v>48.427276135991349</v>
      </c>
    </row>
    <row r="1404" spans="1:45" x14ac:dyDescent="0.35">
      <c r="A1404" s="21" t="s">
        <v>7</v>
      </c>
      <c r="B1404" s="17" t="s">
        <v>141</v>
      </c>
      <c r="C1404" s="21">
        <v>810</v>
      </c>
      <c r="D1404" s="21">
        <v>357</v>
      </c>
      <c r="E1404" s="17" t="s">
        <v>133</v>
      </c>
      <c r="F1404" s="19">
        <v>48.61</v>
      </c>
      <c r="G1404" s="17">
        <v>1.6107</v>
      </c>
      <c r="H1404" s="19">
        <v>6.32</v>
      </c>
      <c r="I1404" s="19">
        <v>7.4</v>
      </c>
      <c r="J1404" s="17">
        <v>0.1101</v>
      </c>
      <c r="K1404" s="19">
        <v>13.2</v>
      </c>
      <c r="L1404" s="19">
        <v>22.81</v>
      </c>
      <c r="M1404" s="17">
        <v>0.27200000000000002</v>
      </c>
      <c r="Q1404" s="19">
        <v>100.33280000000002</v>
      </c>
      <c r="R1404" s="21">
        <v>64.077669902912618</v>
      </c>
      <c r="T1404" s="17">
        <v>1.7971464938680632</v>
      </c>
      <c r="U1404" s="17">
        <v>0.20285350613193676</v>
      </c>
      <c r="V1404" s="17">
        <v>0</v>
      </c>
      <c r="W1404" s="21">
        <v>2</v>
      </c>
      <c r="X1404" s="17">
        <v>7.2509142281750871E-2</v>
      </c>
      <c r="Y1404" s="17">
        <v>6.0263336584981897E-2</v>
      </c>
      <c r="Z1404" s="17">
        <v>0</v>
      </c>
      <c r="AA1404" s="17">
        <v>4.4788280077236627E-2</v>
      </c>
      <c r="AB1404" s="17">
        <v>0.72753965187090996</v>
      </c>
      <c r="AC1404" s="17">
        <v>9.4899589185120536E-2</v>
      </c>
      <c r="AD1404" s="17">
        <v>0</v>
      </c>
      <c r="AE1404" s="17">
        <v>0</v>
      </c>
      <c r="AF1404" s="21">
        <v>0.99999999999999989</v>
      </c>
      <c r="AG1404" s="17">
        <v>0</v>
      </c>
      <c r="AH1404" s="17">
        <v>7.3605171267923292E-2</v>
      </c>
      <c r="AI1404" s="17">
        <v>0</v>
      </c>
      <c r="AJ1404" s="17">
        <v>3.4473384054181334E-3</v>
      </c>
      <c r="AK1404" s="17">
        <v>0.90345195743738771</v>
      </c>
      <c r="AL1404" s="17">
        <v>1.9495532889270653E-2</v>
      </c>
      <c r="AM1404" s="17">
        <v>0</v>
      </c>
      <c r="AN1404" s="21">
        <v>0.99999999999999978</v>
      </c>
      <c r="AO1404" s="21">
        <v>4</v>
      </c>
      <c r="AQ1404" s="21">
        <v>39.047708300601087</v>
      </c>
      <c r="AR1404" s="21">
        <v>12.463211541494834</v>
      </c>
      <c r="AS1404" s="21">
        <v>48.489080157904077</v>
      </c>
    </row>
    <row r="1405" spans="1:45" x14ac:dyDescent="0.35">
      <c r="A1405" s="21" t="s">
        <v>7</v>
      </c>
      <c r="B1405" s="17" t="s">
        <v>141</v>
      </c>
      <c r="C1405" s="21">
        <v>820</v>
      </c>
      <c r="D1405" s="21">
        <v>358</v>
      </c>
      <c r="E1405" s="17" t="s">
        <v>133</v>
      </c>
      <c r="F1405" s="19">
        <v>48.77</v>
      </c>
      <c r="G1405" s="17">
        <v>1.5811999999999999</v>
      </c>
      <c r="H1405" s="19">
        <v>6.23</v>
      </c>
      <c r="I1405" s="19">
        <v>7.67</v>
      </c>
      <c r="J1405" s="17">
        <v>0.1101</v>
      </c>
      <c r="K1405" s="19">
        <v>13.3</v>
      </c>
      <c r="L1405" s="19">
        <v>22.96</v>
      </c>
      <c r="M1405" s="17">
        <v>0.3523</v>
      </c>
      <c r="N1405" s="17">
        <v>3.1199999999999999E-2</v>
      </c>
      <c r="O1405" s="17">
        <v>6.8900000000000003E-2</v>
      </c>
      <c r="Q1405" s="19">
        <v>101.0737</v>
      </c>
      <c r="R1405" s="21">
        <v>63.423938960419655</v>
      </c>
      <c r="T1405" s="17">
        <v>1.7895441294866647</v>
      </c>
      <c r="U1405" s="17">
        <v>0.21045587051333525</v>
      </c>
      <c r="V1405" s="17">
        <v>0</v>
      </c>
      <c r="W1405" s="21">
        <v>2</v>
      </c>
      <c r="X1405" s="17">
        <v>5.8950459853247816E-2</v>
      </c>
      <c r="Y1405" s="17">
        <v>8.87520250098814E-2</v>
      </c>
      <c r="Z1405" s="17">
        <v>1.9987283998089572E-3</v>
      </c>
      <c r="AA1405" s="17">
        <v>4.3638350910326529E-2</v>
      </c>
      <c r="AB1405" s="17">
        <v>0.72755557955691774</v>
      </c>
      <c r="AC1405" s="17">
        <v>7.9104856269817558E-2</v>
      </c>
      <c r="AD1405" s="17">
        <v>0</v>
      </c>
      <c r="AE1405" s="17">
        <v>0</v>
      </c>
      <c r="AF1405" s="21">
        <v>1</v>
      </c>
      <c r="AG1405" s="17">
        <v>0</v>
      </c>
      <c r="AH1405" s="17">
        <v>6.7481130400596695E-2</v>
      </c>
      <c r="AI1405" s="17">
        <v>0</v>
      </c>
      <c r="AJ1405" s="17">
        <v>3.4214934713031136E-3</v>
      </c>
      <c r="AK1405" s="17">
        <v>0.90257533155784597</v>
      </c>
      <c r="AL1405" s="17">
        <v>2.5061706969067038E-2</v>
      </c>
      <c r="AM1405" s="17">
        <v>1.4603376011871811E-3</v>
      </c>
      <c r="AN1405" s="21">
        <v>1</v>
      </c>
      <c r="AO1405" s="21">
        <v>4</v>
      </c>
      <c r="AQ1405" s="21">
        <v>38.929814890399825</v>
      </c>
      <c r="AR1405" s="21">
        <v>12.775468431615613</v>
      </c>
      <c r="AS1405" s="21">
        <v>48.29471667798456</v>
      </c>
    </row>
    <row r="1406" spans="1:45" x14ac:dyDescent="0.35">
      <c r="A1406" s="21" t="s">
        <v>7</v>
      </c>
      <c r="B1406" s="17" t="s">
        <v>141</v>
      </c>
      <c r="C1406" s="21">
        <v>830</v>
      </c>
      <c r="D1406" s="21">
        <v>359</v>
      </c>
      <c r="E1406" s="17" t="s">
        <v>133</v>
      </c>
      <c r="F1406" s="19">
        <v>48.26</v>
      </c>
      <c r="G1406" s="17">
        <v>1.6249</v>
      </c>
      <c r="H1406" s="19">
        <v>6.34</v>
      </c>
      <c r="I1406" s="19">
        <v>7.1</v>
      </c>
      <c r="J1406" s="17">
        <v>8.4099999999999994E-2</v>
      </c>
      <c r="K1406" s="19">
        <v>13.16</v>
      </c>
      <c r="L1406" s="19">
        <v>22.55</v>
      </c>
      <c r="M1406" s="17">
        <v>0.31769999999999998</v>
      </c>
      <c r="O1406" s="17">
        <v>1.8499999999999999E-2</v>
      </c>
      <c r="Q1406" s="19">
        <v>99.455199999999991</v>
      </c>
      <c r="R1406" s="21">
        <v>64.955577492596248</v>
      </c>
      <c r="T1406" s="17">
        <v>1.7978924805171921</v>
      </c>
      <c r="U1406" s="17">
        <v>0.20210751948280792</v>
      </c>
      <c r="V1406" s="17">
        <v>0</v>
      </c>
      <c r="W1406" s="21">
        <v>2</v>
      </c>
      <c r="X1406" s="17">
        <v>7.624537979367646E-2</v>
      </c>
      <c r="Y1406" s="17">
        <v>5.7203579485630741E-2</v>
      </c>
      <c r="Z1406" s="17">
        <v>5.4487016909968264E-4</v>
      </c>
      <c r="AA1406" s="17">
        <v>4.5529712185059218E-2</v>
      </c>
      <c r="AB1406" s="17">
        <v>0.73089865987473945</v>
      </c>
      <c r="AC1406" s="17">
        <v>8.9577798491794591E-2</v>
      </c>
      <c r="AD1406" s="17">
        <v>0</v>
      </c>
      <c r="AE1406" s="17">
        <v>0</v>
      </c>
      <c r="AF1406" s="21">
        <v>1</v>
      </c>
      <c r="AG1406" s="17">
        <v>0</v>
      </c>
      <c r="AH1406" s="17">
        <v>7.4395935452750611E-2</v>
      </c>
      <c r="AI1406" s="17">
        <v>0</v>
      </c>
      <c r="AJ1406" s="17">
        <v>2.6534513787147308E-3</v>
      </c>
      <c r="AK1406" s="17">
        <v>0.90000487883281644</v>
      </c>
      <c r="AL1406" s="17">
        <v>2.2945734335717789E-2</v>
      </c>
      <c r="AM1406" s="17">
        <v>0</v>
      </c>
      <c r="AN1406" s="21">
        <v>0.99999999999999956</v>
      </c>
      <c r="AO1406" s="21">
        <v>3.9999999999999996</v>
      </c>
      <c r="AQ1406" s="21">
        <v>39.40718940114531</v>
      </c>
      <c r="AR1406" s="21">
        <v>12.06807704933926</v>
      </c>
      <c r="AS1406" s="21">
        <v>48.524733549515432</v>
      </c>
    </row>
    <row r="1407" spans="1:45" x14ac:dyDescent="0.35">
      <c r="A1407" s="21" t="s">
        <v>7</v>
      </c>
      <c r="B1407" s="17" t="s">
        <v>141</v>
      </c>
      <c r="C1407" s="21">
        <v>840</v>
      </c>
      <c r="D1407" s="21">
        <v>360</v>
      </c>
      <c r="E1407" s="17" t="s">
        <v>133</v>
      </c>
      <c r="F1407" s="19">
        <v>48.8</v>
      </c>
      <c r="G1407" s="17">
        <v>1.5432999999999999</v>
      </c>
      <c r="H1407" s="19">
        <v>6.27</v>
      </c>
      <c r="I1407" s="19">
        <v>7.38</v>
      </c>
      <c r="J1407" s="17">
        <v>0.1188</v>
      </c>
      <c r="K1407" s="19">
        <v>13</v>
      </c>
      <c r="L1407" s="19">
        <v>22.88</v>
      </c>
      <c r="M1407" s="17">
        <v>0.2697</v>
      </c>
      <c r="N1407" s="17">
        <v>5.8999999999999999E-3</v>
      </c>
      <c r="Q1407" s="19">
        <v>100.26769999999998</v>
      </c>
      <c r="R1407" s="21">
        <v>63.788027477919528</v>
      </c>
      <c r="T1407" s="17">
        <v>1.8066604377294067</v>
      </c>
      <c r="U1407" s="17">
        <v>0.19333956227059335</v>
      </c>
      <c r="V1407" s="17">
        <v>0</v>
      </c>
      <c r="W1407" s="21">
        <v>2</v>
      </c>
      <c r="X1407" s="17">
        <v>8.0221540745282316E-2</v>
      </c>
      <c r="Y1407" s="17">
        <v>4.6807353906721416E-2</v>
      </c>
      <c r="Z1407" s="17">
        <v>0</v>
      </c>
      <c r="AA1407" s="17">
        <v>4.2973322878054644E-2</v>
      </c>
      <c r="AB1407" s="17">
        <v>0.71750501783965348</v>
      </c>
      <c r="AC1407" s="17">
        <v>0.11249276463028812</v>
      </c>
      <c r="AD1407" s="17">
        <v>0</v>
      </c>
      <c r="AE1407" s="17">
        <v>0</v>
      </c>
      <c r="AF1407" s="21">
        <v>1</v>
      </c>
      <c r="AG1407" s="17">
        <v>0</v>
      </c>
      <c r="AH1407" s="17">
        <v>6.9164182586212097E-2</v>
      </c>
      <c r="AI1407" s="17">
        <v>0</v>
      </c>
      <c r="AJ1407" s="17">
        <v>3.724876627713385E-3</v>
      </c>
      <c r="AK1407" s="17">
        <v>0.90747496264855443</v>
      </c>
      <c r="AL1407" s="17">
        <v>1.9357354639083543E-2</v>
      </c>
      <c r="AM1407" s="17">
        <v>2.7862349843497367E-4</v>
      </c>
      <c r="AN1407" s="21">
        <v>0.99999999999999845</v>
      </c>
      <c r="AO1407" s="21">
        <v>3.9999999999999982</v>
      </c>
      <c r="AQ1407" s="21">
        <v>38.634338431505554</v>
      </c>
      <c r="AR1407" s="21">
        <v>12.502317127163739</v>
      </c>
      <c r="AS1407" s="21">
        <v>48.86334444133071</v>
      </c>
    </row>
    <row r="1408" spans="1:45" x14ac:dyDescent="0.35">
      <c r="A1408" s="21" t="s">
        <v>7</v>
      </c>
      <c r="B1408" s="17" t="s">
        <v>141</v>
      </c>
      <c r="C1408" s="21">
        <v>850</v>
      </c>
      <c r="D1408" s="21">
        <v>361</v>
      </c>
      <c r="E1408" s="17" t="s">
        <v>133</v>
      </c>
      <c r="F1408" s="19">
        <v>48.07</v>
      </c>
      <c r="G1408" s="17">
        <v>1.5431999999999999</v>
      </c>
      <c r="H1408" s="19">
        <v>6.5</v>
      </c>
      <c r="I1408" s="19">
        <v>7.72</v>
      </c>
      <c r="J1408" s="17">
        <v>0.1187</v>
      </c>
      <c r="K1408" s="19">
        <v>12.74</v>
      </c>
      <c r="L1408" s="19">
        <v>22.26</v>
      </c>
      <c r="M1408" s="17">
        <v>0.30170000000000002</v>
      </c>
      <c r="N1408" s="17">
        <v>3.4200000000000001E-2</v>
      </c>
      <c r="Q1408" s="19">
        <v>99.287800000000004</v>
      </c>
      <c r="R1408" s="21">
        <v>62.267839687194524</v>
      </c>
      <c r="T1408" s="17">
        <v>1.7984185458868263</v>
      </c>
      <c r="U1408" s="17">
        <v>0.20158145411317374</v>
      </c>
      <c r="V1408" s="17">
        <v>0</v>
      </c>
      <c r="W1408" s="21">
        <v>2</v>
      </c>
      <c r="X1408" s="17">
        <v>8.5007930474688853E-2</v>
      </c>
      <c r="Y1408" s="17">
        <v>5.3240130979516596E-2</v>
      </c>
      <c r="Z1408" s="17">
        <v>0</v>
      </c>
      <c r="AA1408" s="17">
        <v>4.3424090671256001E-2</v>
      </c>
      <c r="AB1408" s="17">
        <v>0.71057668931828533</v>
      </c>
      <c r="AC1408" s="17">
        <v>0.10775115855625317</v>
      </c>
      <c r="AD1408" s="17">
        <v>0</v>
      </c>
      <c r="AE1408" s="17">
        <v>0</v>
      </c>
      <c r="AF1408" s="21">
        <v>1</v>
      </c>
      <c r="AG1408" s="17">
        <v>0</v>
      </c>
      <c r="AH1408" s="17">
        <v>8.0521084147512828E-2</v>
      </c>
      <c r="AI1408" s="17">
        <v>0</v>
      </c>
      <c r="AJ1408" s="17">
        <v>3.7610240382566673E-3</v>
      </c>
      <c r="AK1408" s="17">
        <v>0.89220310313068796</v>
      </c>
      <c r="AL1408" s="17">
        <v>2.1882669861203175E-2</v>
      </c>
      <c r="AM1408" s="17">
        <v>1.6321188223390225E-3</v>
      </c>
      <c r="AN1408" s="21">
        <v>0.99999999999999967</v>
      </c>
      <c r="AO1408" s="21">
        <v>3.9999999999999996</v>
      </c>
      <c r="AQ1408" s="21">
        <v>38.45001286206071</v>
      </c>
      <c r="AR1408" s="21">
        <v>13.271988004788373</v>
      </c>
      <c r="AS1408" s="21">
        <v>48.277999133150914</v>
      </c>
    </row>
    <row r="1409" spans="1:45" x14ac:dyDescent="0.35">
      <c r="A1409" s="21" t="s">
        <v>7</v>
      </c>
      <c r="B1409" s="17" t="s">
        <v>141</v>
      </c>
      <c r="C1409" s="21">
        <v>860</v>
      </c>
      <c r="D1409" s="21">
        <v>362</v>
      </c>
      <c r="E1409" s="17" t="s">
        <v>133</v>
      </c>
      <c r="F1409" s="19">
        <v>49.39</v>
      </c>
      <c r="G1409" s="17">
        <v>1.5998000000000001</v>
      </c>
      <c r="H1409" s="19">
        <v>6.32</v>
      </c>
      <c r="I1409" s="19">
        <v>7.22</v>
      </c>
      <c r="J1409" s="17">
        <v>0.1333</v>
      </c>
      <c r="K1409" s="19">
        <v>13.13</v>
      </c>
      <c r="L1409" s="19">
        <v>22.86</v>
      </c>
      <c r="M1409" s="17">
        <v>0.32619999999999999</v>
      </c>
      <c r="N1409" s="17">
        <v>6.4000000000000003E-3</v>
      </c>
      <c r="O1409" s="17">
        <v>6.2799999999999995E-2</v>
      </c>
      <c r="Q1409" s="19">
        <v>101.0485</v>
      </c>
      <c r="R1409" s="21">
        <v>64.520884520884522</v>
      </c>
      <c r="T1409" s="17">
        <v>1.8133628328882541</v>
      </c>
      <c r="U1409" s="17">
        <v>0.18663716711174594</v>
      </c>
      <c r="V1409" s="17">
        <v>0</v>
      </c>
      <c r="W1409" s="21">
        <v>2</v>
      </c>
      <c r="X1409" s="17">
        <v>8.6822231938596117E-2</v>
      </c>
      <c r="Y1409" s="17">
        <v>3.3155096916022565E-2</v>
      </c>
      <c r="Z1409" s="17">
        <v>1.8228470607935322E-3</v>
      </c>
      <c r="AA1409" s="17">
        <v>4.4177714494418818E-2</v>
      </c>
      <c r="AB1409" s="17">
        <v>0.71867955110362935</v>
      </c>
      <c r="AC1409" s="17">
        <v>0.11534255848653963</v>
      </c>
      <c r="AD1409" s="17">
        <v>0</v>
      </c>
      <c r="AE1409" s="17">
        <v>0</v>
      </c>
      <c r="AF1409" s="21">
        <v>1</v>
      </c>
      <c r="AG1409" s="17">
        <v>0</v>
      </c>
      <c r="AH1409" s="17">
        <v>7.316247421153621E-2</v>
      </c>
      <c r="AI1409" s="17">
        <v>0</v>
      </c>
      <c r="AJ1409" s="17">
        <v>4.1449049245709342E-3</v>
      </c>
      <c r="AK1409" s="17">
        <v>0.89917418307138652</v>
      </c>
      <c r="AL1409" s="17">
        <v>2.3218704713657615E-2</v>
      </c>
      <c r="AM1409" s="17">
        <v>2.9973307884837412E-4</v>
      </c>
      <c r="AN1409" s="21">
        <v>0.99999999999999967</v>
      </c>
      <c r="AO1409" s="21">
        <v>3.9999999999999996</v>
      </c>
      <c r="AQ1409" s="21">
        <v>38.981158731723973</v>
      </c>
      <c r="AR1409" s="21">
        <v>12.24765875174465</v>
      </c>
      <c r="AS1409" s="21">
        <v>48.771182516531375</v>
      </c>
    </row>
    <row r="1410" spans="1:45" x14ac:dyDescent="0.35">
      <c r="A1410" s="21" t="s">
        <v>7</v>
      </c>
      <c r="B1410" s="17" t="s">
        <v>141</v>
      </c>
      <c r="C1410" s="21">
        <v>870</v>
      </c>
      <c r="D1410" s="21">
        <v>363</v>
      </c>
      <c r="E1410" s="17" t="s">
        <v>133</v>
      </c>
      <c r="F1410" s="19">
        <v>46.25</v>
      </c>
      <c r="G1410" s="17">
        <v>1.5798000000000001</v>
      </c>
      <c r="H1410" s="19">
        <v>6.6</v>
      </c>
      <c r="I1410" s="19">
        <v>7.29</v>
      </c>
      <c r="J1410" s="17">
        <v>0.1449</v>
      </c>
      <c r="K1410" s="19">
        <v>12.82</v>
      </c>
      <c r="L1410" s="19">
        <v>22.97</v>
      </c>
      <c r="M1410" s="17">
        <v>0.44019999999999998</v>
      </c>
      <c r="N1410" s="17">
        <v>1.6999999999999999E-3</v>
      </c>
      <c r="Q1410" s="19">
        <v>98.096600000000009</v>
      </c>
      <c r="R1410" s="21">
        <v>63.749378418697169</v>
      </c>
      <c r="T1410" s="17">
        <v>1.7450987917320842</v>
      </c>
      <c r="U1410" s="17">
        <v>0.25490120826791585</v>
      </c>
      <c r="V1410" s="17">
        <v>0</v>
      </c>
      <c r="W1410" s="21">
        <v>2</v>
      </c>
      <c r="X1410" s="17">
        <v>3.8581358796196119E-2</v>
      </c>
      <c r="Y1410" s="17">
        <v>0.15893555083836111</v>
      </c>
      <c r="Z1410" s="17">
        <v>0</v>
      </c>
      <c r="AA1410" s="17">
        <v>4.483346014600146E-2</v>
      </c>
      <c r="AB1410" s="17">
        <v>0.72114265383736553</v>
      </c>
      <c r="AC1410" s="17">
        <v>3.6506976382075895E-2</v>
      </c>
      <c r="AD1410" s="17">
        <v>0</v>
      </c>
      <c r="AE1410" s="17">
        <v>0</v>
      </c>
      <c r="AF1410" s="21">
        <v>1</v>
      </c>
      <c r="AG1410" s="17">
        <v>0</v>
      </c>
      <c r="AH1410" s="17">
        <v>3.4567156278041397E-2</v>
      </c>
      <c r="AI1410" s="17">
        <v>0</v>
      </c>
      <c r="AJ1410" s="17">
        <v>4.6303669124307554E-3</v>
      </c>
      <c r="AK1410" s="17">
        <v>0.92851985515088298</v>
      </c>
      <c r="AL1410" s="17">
        <v>3.2200800388112953E-2</v>
      </c>
      <c r="AM1410" s="17">
        <v>8.1821270530715845E-5</v>
      </c>
      <c r="AN1410" s="21">
        <v>0.99999999999999867</v>
      </c>
      <c r="AO1410" s="21">
        <v>3.9999999999999987</v>
      </c>
      <c r="AQ1410" s="21">
        <v>38.271064816008867</v>
      </c>
      <c r="AR1410" s="21">
        <v>12.452355341794377</v>
      </c>
      <c r="AS1410" s="21">
        <v>49.276579842196753</v>
      </c>
    </row>
    <row r="1411" spans="1:45" x14ac:dyDescent="0.35">
      <c r="A1411" s="21" t="s">
        <v>7</v>
      </c>
      <c r="B1411" s="17" t="s">
        <v>141</v>
      </c>
      <c r="C1411" s="21">
        <v>880</v>
      </c>
      <c r="D1411" s="21">
        <v>364</v>
      </c>
      <c r="E1411" s="17" t="s">
        <v>133</v>
      </c>
      <c r="F1411" s="19">
        <v>47.9</v>
      </c>
      <c r="G1411" s="17">
        <v>1.71</v>
      </c>
      <c r="H1411" s="19">
        <v>6.64</v>
      </c>
      <c r="I1411" s="19">
        <v>7.46</v>
      </c>
      <c r="J1411" s="17">
        <v>0.14199999999999999</v>
      </c>
      <c r="K1411" s="19">
        <v>12.97</v>
      </c>
      <c r="L1411" s="19">
        <v>22.62</v>
      </c>
      <c r="M1411" s="17">
        <v>0.33810000000000001</v>
      </c>
      <c r="N1411" s="17">
        <v>1.44E-2</v>
      </c>
      <c r="Q1411" s="19">
        <v>99.794499999999985</v>
      </c>
      <c r="R1411" s="21">
        <v>63.48507097405777</v>
      </c>
      <c r="T1411" s="17">
        <v>1.7804570032085894</v>
      </c>
      <c r="U1411" s="17">
        <v>0.21954299679141065</v>
      </c>
      <c r="V1411" s="17">
        <v>0</v>
      </c>
      <c r="W1411" s="21">
        <v>2</v>
      </c>
      <c r="X1411" s="17">
        <v>7.1323800552017869E-2</v>
      </c>
      <c r="Y1411" s="17">
        <v>7.7653665294824134E-2</v>
      </c>
      <c r="Z1411" s="17">
        <v>0</v>
      </c>
      <c r="AA1411" s="17">
        <v>4.7806170384815272E-2</v>
      </c>
      <c r="AB1411" s="17">
        <v>0.71872182124849315</v>
      </c>
      <c r="AC1411" s="17">
        <v>8.4494542519849669E-2</v>
      </c>
      <c r="AD1411" s="17">
        <v>0</v>
      </c>
      <c r="AE1411" s="17">
        <v>0</v>
      </c>
      <c r="AF1411" s="21">
        <v>1</v>
      </c>
      <c r="AG1411" s="17">
        <v>0</v>
      </c>
      <c r="AH1411" s="17">
        <v>6.972011783013124E-2</v>
      </c>
      <c r="AI1411" s="17">
        <v>0</v>
      </c>
      <c r="AJ1411" s="17">
        <v>4.4701599278209256E-3</v>
      </c>
      <c r="AK1411" s="17">
        <v>0.90076291241698558</v>
      </c>
      <c r="AL1411" s="17">
        <v>2.4364050743092582E-2</v>
      </c>
      <c r="AM1411" s="17">
        <v>6.8275908196921105E-4</v>
      </c>
      <c r="AN1411" s="21">
        <v>0.99999999999999956</v>
      </c>
      <c r="AO1411" s="21">
        <v>3.9999999999999996</v>
      </c>
      <c r="AQ1411" s="21">
        <v>38.727924825919544</v>
      </c>
      <c r="AR1411" s="21">
        <v>12.734967594039107</v>
      </c>
      <c r="AS1411" s="21">
        <v>48.537107580041351</v>
      </c>
    </row>
    <row r="1412" spans="1:45" x14ac:dyDescent="0.35">
      <c r="A1412" s="21" t="s">
        <v>7</v>
      </c>
      <c r="B1412" s="17" t="s">
        <v>141</v>
      </c>
      <c r="C1412" s="21">
        <v>900</v>
      </c>
      <c r="D1412" s="21">
        <v>366</v>
      </c>
      <c r="E1412" s="17" t="s">
        <v>133</v>
      </c>
      <c r="F1412" s="19">
        <v>47.04</v>
      </c>
      <c r="G1412" s="17">
        <v>1.74</v>
      </c>
      <c r="H1412" s="19">
        <v>6.59</v>
      </c>
      <c r="I1412" s="19">
        <v>7.33</v>
      </c>
      <c r="J1412" s="17">
        <v>8.4000000000000005E-2</v>
      </c>
      <c r="K1412" s="19">
        <v>12.77</v>
      </c>
      <c r="L1412" s="19">
        <v>22.88</v>
      </c>
      <c r="M1412" s="17">
        <v>0.30890000000000001</v>
      </c>
      <c r="N1412" s="17">
        <v>1.0800000000000001E-2</v>
      </c>
      <c r="O1412" s="17">
        <v>2.3800000000000002E-2</v>
      </c>
      <c r="Q1412" s="19">
        <v>98.777500000000003</v>
      </c>
      <c r="R1412" s="21">
        <v>63.532338308457703</v>
      </c>
      <c r="T1412" s="17">
        <v>1.7668162711512778</v>
      </c>
      <c r="U1412" s="17">
        <v>0.23318372884872218</v>
      </c>
      <c r="V1412" s="17">
        <v>0</v>
      </c>
      <c r="W1412" s="21">
        <v>2</v>
      </c>
      <c r="X1412" s="17">
        <v>5.8518390542905252E-2</v>
      </c>
      <c r="Y1412" s="17">
        <v>9.8659777246230054E-2</v>
      </c>
      <c r="Z1412" s="17">
        <v>7.0671765165591612E-4</v>
      </c>
      <c r="AA1412" s="17">
        <v>4.9154716218976012E-2</v>
      </c>
      <c r="AB1412" s="17">
        <v>0.7150556658705105</v>
      </c>
      <c r="AC1412" s="17">
        <v>7.7904732469722293E-2</v>
      </c>
      <c r="AD1412" s="17">
        <v>0</v>
      </c>
      <c r="AE1412" s="17">
        <v>0</v>
      </c>
      <c r="AF1412" s="21">
        <v>1</v>
      </c>
      <c r="AG1412" s="17">
        <v>0</v>
      </c>
      <c r="AH1412" s="17">
        <v>5.3651564458388201E-2</v>
      </c>
      <c r="AI1412" s="17">
        <v>0</v>
      </c>
      <c r="AJ1412" s="17">
        <v>2.6720347570071482E-3</v>
      </c>
      <c r="AK1412" s="17">
        <v>0.92066581175458362</v>
      </c>
      <c r="AL1412" s="17">
        <v>2.2493152781626446E-2</v>
      </c>
      <c r="AM1412" s="17">
        <v>5.1743624839514215E-4</v>
      </c>
      <c r="AN1412" s="21">
        <v>1.0000000000000004</v>
      </c>
      <c r="AO1412" s="21">
        <v>4</v>
      </c>
      <c r="AQ1412" s="21">
        <v>38.266723611765656</v>
      </c>
      <c r="AR1412" s="21">
        <v>12.463176396334582</v>
      </c>
      <c r="AS1412" s="21">
        <v>49.270099991899762</v>
      </c>
    </row>
    <row r="1413" spans="1:45" x14ac:dyDescent="0.35">
      <c r="A1413" s="21" t="s">
        <v>7</v>
      </c>
      <c r="B1413" s="17" t="s">
        <v>141</v>
      </c>
      <c r="C1413" s="21">
        <v>910</v>
      </c>
      <c r="D1413" s="21">
        <v>367</v>
      </c>
      <c r="E1413" s="17" t="s">
        <v>133</v>
      </c>
      <c r="F1413" s="19">
        <v>47.23</v>
      </c>
      <c r="G1413" s="17">
        <v>1.78</v>
      </c>
      <c r="H1413" s="19">
        <v>6.72</v>
      </c>
      <c r="I1413" s="19">
        <v>7.59</v>
      </c>
      <c r="J1413" s="17">
        <v>0.1651</v>
      </c>
      <c r="K1413" s="19">
        <v>12.76</v>
      </c>
      <c r="L1413" s="19">
        <v>23.06</v>
      </c>
      <c r="M1413" s="17">
        <v>0.28460000000000002</v>
      </c>
      <c r="N1413" s="17">
        <v>8.0000000000000004E-4</v>
      </c>
      <c r="O1413" s="17">
        <v>3.85E-2</v>
      </c>
      <c r="Q1413" s="19">
        <v>99.628999999999991</v>
      </c>
      <c r="R1413" s="21">
        <v>62.702702702702695</v>
      </c>
      <c r="T1413" s="17">
        <v>1.7609054549266996</v>
      </c>
      <c r="U1413" s="17">
        <v>0.23909454507330041</v>
      </c>
      <c r="V1413" s="17">
        <v>0</v>
      </c>
      <c r="W1413" s="21">
        <v>2</v>
      </c>
      <c r="X1413" s="17">
        <v>5.6174187015121613E-2</v>
      </c>
      <c r="Y1413" s="17">
        <v>0.10256512991159157</v>
      </c>
      <c r="Z1413" s="17">
        <v>1.1348114978818869E-3</v>
      </c>
      <c r="AA1413" s="17">
        <v>4.9914872182016699E-2</v>
      </c>
      <c r="AB1413" s="17">
        <v>0.7092406929924101</v>
      </c>
      <c r="AC1413" s="17">
        <v>8.0970306400978131E-2</v>
      </c>
      <c r="AD1413" s="17">
        <v>0</v>
      </c>
      <c r="AE1413" s="17">
        <v>0</v>
      </c>
      <c r="AF1413" s="21">
        <v>1</v>
      </c>
      <c r="AG1413" s="17">
        <v>0</v>
      </c>
      <c r="AH1413" s="17">
        <v>5.3093314904648886E-2</v>
      </c>
      <c r="AI1413" s="17">
        <v>0</v>
      </c>
      <c r="AJ1413" s="17">
        <v>5.2131942354546055E-3</v>
      </c>
      <c r="AK1413" s="17">
        <v>0.92108416314456798</v>
      </c>
      <c r="AL1413" s="17">
        <v>2.0571281006294094E-2</v>
      </c>
      <c r="AM1413" s="17">
        <v>3.8046709033130509E-5</v>
      </c>
      <c r="AN1413" s="21">
        <v>0.99999999999999878</v>
      </c>
      <c r="AO1413" s="21">
        <v>3.9999999999999987</v>
      </c>
      <c r="AQ1413" s="21">
        <v>37.883413614117927</v>
      </c>
      <c r="AR1413" s="21">
        <v>12.917756326376791</v>
      </c>
      <c r="AS1413" s="21">
        <v>49.198830059505283</v>
      </c>
    </row>
    <row r="1414" spans="1:45" x14ac:dyDescent="0.35">
      <c r="A1414" s="21" t="s">
        <v>7</v>
      </c>
      <c r="B1414" s="17" t="s">
        <v>141</v>
      </c>
      <c r="C1414" s="21">
        <v>920</v>
      </c>
      <c r="D1414" s="21">
        <v>368</v>
      </c>
      <c r="E1414" s="17" t="s">
        <v>133</v>
      </c>
      <c r="F1414" s="19">
        <v>47.8</v>
      </c>
      <c r="G1414" s="17">
        <v>1.74</v>
      </c>
      <c r="H1414" s="19">
        <v>6.64</v>
      </c>
      <c r="I1414" s="19">
        <v>7.32</v>
      </c>
      <c r="J1414" s="17">
        <v>0.1797</v>
      </c>
      <c r="K1414" s="19">
        <v>12.85</v>
      </c>
      <c r="L1414" s="19">
        <v>22.64</v>
      </c>
      <c r="M1414" s="17">
        <v>0.29049999999999998</v>
      </c>
      <c r="O1414" s="17">
        <v>5.0000000000000001E-3</v>
      </c>
      <c r="Q1414" s="19">
        <v>99.465199999999982</v>
      </c>
      <c r="R1414" s="21">
        <v>63.708477937530986</v>
      </c>
      <c r="T1414" s="17">
        <v>1.7838139053972153</v>
      </c>
      <c r="U1414" s="17">
        <v>0.21618609460278471</v>
      </c>
      <c r="V1414" s="17">
        <v>0</v>
      </c>
      <c r="W1414" s="21">
        <v>2</v>
      </c>
      <c r="X1414" s="17">
        <v>7.5838762900115653E-2</v>
      </c>
      <c r="Y1414" s="17">
        <v>6.3539977620238497E-2</v>
      </c>
      <c r="Z1414" s="17">
        <v>1.475151269810262E-4</v>
      </c>
      <c r="AA1414" s="17">
        <v>4.8838550351442592E-2</v>
      </c>
      <c r="AB1414" s="17">
        <v>0.71490717202363108</v>
      </c>
      <c r="AC1414" s="17">
        <v>9.6728021977591117E-2</v>
      </c>
      <c r="AD1414" s="17">
        <v>0</v>
      </c>
      <c r="AE1414" s="17">
        <v>0</v>
      </c>
      <c r="AF1414" s="21">
        <v>0.99999999999999989</v>
      </c>
      <c r="AG1414" s="17">
        <v>0</v>
      </c>
      <c r="AH1414" s="17">
        <v>6.8154438794132743E-2</v>
      </c>
      <c r="AI1414" s="17">
        <v>0</v>
      </c>
      <c r="AJ1414" s="17">
        <v>5.6794785730580168E-3</v>
      </c>
      <c r="AK1414" s="17">
        <v>0.9051488208853733</v>
      </c>
      <c r="AL1414" s="17">
        <v>2.1017261747435664E-2</v>
      </c>
      <c r="AM1414" s="17">
        <v>0</v>
      </c>
      <c r="AN1414" s="21">
        <v>0.99999999999999978</v>
      </c>
      <c r="AO1414" s="21">
        <v>4</v>
      </c>
      <c r="AQ1414" s="21">
        <v>38.556973395658801</v>
      </c>
      <c r="AR1414" s="21">
        <v>12.625780992996745</v>
      </c>
      <c r="AS1414" s="21">
        <v>48.817245611344454</v>
      </c>
    </row>
    <row r="1415" spans="1:45" x14ac:dyDescent="0.35">
      <c r="A1415" s="21" t="s">
        <v>7</v>
      </c>
      <c r="B1415" s="17" t="s">
        <v>141</v>
      </c>
      <c r="C1415" s="21">
        <v>930</v>
      </c>
      <c r="D1415" s="21">
        <v>369</v>
      </c>
      <c r="E1415" s="17" t="s">
        <v>133</v>
      </c>
      <c r="F1415" s="19">
        <v>47.01</v>
      </c>
      <c r="G1415" s="17">
        <v>1.8</v>
      </c>
      <c r="H1415" s="19">
        <v>6.77</v>
      </c>
      <c r="I1415" s="19">
        <v>7.43</v>
      </c>
      <c r="J1415" s="17">
        <v>0.1419</v>
      </c>
      <c r="K1415" s="19">
        <v>12.86</v>
      </c>
      <c r="L1415" s="19">
        <v>23.11</v>
      </c>
      <c r="M1415" s="17">
        <v>0.34689999999999999</v>
      </c>
      <c r="O1415" s="17">
        <v>9.1800000000000007E-2</v>
      </c>
      <c r="Q1415" s="19">
        <v>99.560600000000022</v>
      </c>
      <c r="R1415" s="21">
        <v>63.380975850172497</v>
      </c>
      <c r="T1415" s="17">
        <v>1.7516403884092886</v>
      </c>
      <c r="U1415" s="17">
        <v>0.2483596115907114</v>
      </c>
      <c r="V1415" s="17">
        <v>0</v>
      </c>
      <c r="W1415" s="21">
        <v>2</v>
      </c>
      <c r="X1415" s="17">
        <v>4.892570603542884E-2</v>
      </c>
      <c r="Y1415" s="17">
        <v>0.12089867254836255</v>
      </c>
      <c r="Z1415" s="17">
        <v>2.7042216475971254E-3</v>
      </c>
      <c r="AA1415" s="17">
        <v>5.0445109848386196E-2</v>
      </c>
      <c r="AB1415" s="17">
        <v>0.71436562060244957</v>
      </c>
      <c r="AC1415" s="17">
        <v>6.2660669317775697E-2</v>
      </c>
      <c r="AD1415" s="17">
        <v>0</v>
      </c>
      <c r="AE1415" s="17">
        <v>0</v>
      </c>
      <c r="AF1415" s="21">
        <v>1</v>
      </c>
      <c r="AG1415" s="17">
        <v>0</v>
      </c>
      <c r="AH1415" s="17">
        <v>4.7941233993416002E-2</v>
      </c>
      <c r="AI1415" s="17">
        <v>0</v>
      </c>
      <c r="AJ1415" s="17">
        <v>4.4779148863545231E-3</v>
      </c>
      <c r="AK1415" s="17">
        <v>0.92252164278277915</v>
      </c>
      <c r="AL1415" s="17">
        <v>2.5059208337450165E-2</v>
      </c>
      <c r="AM1415" s="17">
        <v>0</v>
      </c>
      <c r="AN1415" s="21">
        <v>0.99999999999999978</v>
      </c>
      <c r="AO1415" s="21">
        <v>4</v>
      </c>
      <c r="AQ1415" s="21">
        <v>38.142916491836814</v>
      </c>
      <c r="AR1415" s="21">
        <v>12.599861481015985</v>
      </c>
      <c r="AS1415" s="21">
        <v>49.257222027147201</v>
      </c>
    </row>
    <row r="1416" spans="1:45" x14ac:dyDescent="0.35">
      <c r="A1416" s="21" t="s">
        <v>7</v>
      </c>
      <c r="B1416" s="17" t="s">
        <v>141</v>
      </c>
      <c r="C1416" s="21">
        <v>940</v>
      </c>
      <c r="D1416" s="21">
        <v>370</v>
      </c>
      <c r="E1416" s="17" t="s">
        <v>133</v>
      </c>
      <c r="F1416" s="19">
        <v>47.69</v>
      </c>
      <c r="G1416" s="17">
        <v>1.77</v>
      </c>
      <c r="H1416" s="19">
        <v>6.56</v>
      </c>
      <c r="I1416" s="19">
        <v>7.64</v>
      </c>
      <c r="J1416" s="17">
        <v>0.1709</v>
      </c>
      <c r="K1416" s="19">
        <v>12.91</v>
      </c>
      <c r="L1416" s="19">
        <v>22.49</v>
      </c>
      <c r="M1416" s="17">
        <v>0.30030000000000001</v>
      </c>
      <c r="N1416" s="17">
        <v>4.4999999999999997E-3</v>
      </c>
      <c r="Q1416" s="19">
        <v>99.535700000000006</v>
      </c>
      <c r="R1416" s="21">
        <v>62.822384428223842</v>
      </c>
      <c r="T1416" s="17">
        <v>1.7792448547184427</v>
      </c>
      <c r="U1416" s="17">
        <v>0.22075514528155726</v>
      </c>
      <c r="V1416" s="17">
        <v>0</v>
      </c>
      <c r="W1416" s="21">
        <v>2</v>
      </c>
      <c r="X1416" s="17">
        <v>6.7676115538323312E-2</v>
      </c>
      <c r="Y1416" s="17">
        <v>7.5678517198518605E-2</v>
      </c>
      <c r="Z1416" s="17">
        <v>0</v>
      </c>
      <c r="AA1416" s="17">
        <v>4.9667640652246658E-2</v>
      </c>
      <c r="AB1416" s="17">
        <v>0.71805798540244614</v>
      </c>
      <c r="AC1416" s="17">
        <v>8.8919741208465353E-2</v>
      </c>
      <c r="AD1416" s="17">
        <v>0</v>
      </c>
      <c r="AE1416" s="17">
        <v>0</v>
      </c>
      <c r="AF1416" s="21">
        <v>1</v>
      </c>
      <c r="AG1416" s="17">
        <v>0</v>
      </c>
      <c r="AH1416" s="17">
        <v>7.3747921791209731E-2</v>
      </c>
      <c r="AI1416" s="17">
        <v>0</v>
      </c>
      <c r="AJ1416" s="17">
        <v>5.3999432879780632E-3</v>
      </c>
      <c r="AK1416" s="17">
        <v>0.89891736616103191</v>
      </c>
      <c r="AL1416" s="17">
        <v>2.1720612917435173E-2</v>
      </c>
      <c r="AM1416" s="17">
        <v>2.1415584234597116E-4</v>
      </c>
      <c r="AN1416" s="21">
        <v>1.0000000000000009</v>
      </c>
      <c r="AO1416" s="21">
        <v>4.0000000000000009</v>
      </c>
      <c r="AQ1416" s="21">
        <v>38.590299248482964</v>
      </c>
      <c r="AR1416" s="21">
        <v>13.099549113317343</v>
      </c>
      <c r="AS1416" s="21">
        <v>48.310151638199692</v>
      </c>
    </row>
    <row r="1417" spans="1:45" x14ac:dyDescent="0.35">
      <c r="A1417" s="21" t="s">
        <v>7</v>
      </c>
      <c r="B1417" s="17" t="s">
        <v>141</v>
      </c>
      <c r="C1417" s="21">
        <v>950</v>
      </c>
      <c r="D1417" s="21">
        <v>371</v>
      </c>
      <c r="E1417" s="17" t="s">
        <v>133</v>
      </c>
      <c r="F1417" s="19">
        <v>48.21</v>
      </c>
      <c r="G1417" s="17">
        <v>1.77</v>
      </c>
      <c r="H1417" s="19">
        <v>6.45</v>
      </c>
      <c r="I1417" s="19">
        <v>7.39</v>
      </c>
      <c r="J1417" s="17">
        <v>0.14779999999999999</v>
      </c>
      <c r="K1417" s="19">
        <v>12.89</v>
      </c>
      <c r="L1417" s="19">
        <v>22.48</v>
      </c>
      <c r="M1417" s="17">
        <v>0.23330000000000001</v>
      </c>
      <c r="N1417" s="17">
        <v>5.9999999999999995E-4</v>
      </c>
      <c r="O1417" s="17">
        <v>1.66E-2</v>
      </c>
      <c r="Q1417" s="19">
        <v>99.588300000000018</v>
      </c>
      <c r="R1417" s="21">
        <v>63.560157790927022</v>
      </c>
      <c r="T1417" s="17">
        <v>1.7986544243305265</v>
      </c>
      <c r="U1417" s="17">
        <v>0.20134557566947353</v>
      </c>
      <c r="V1417" s="17">
        <v>0</v>
      </c>
      <c r="W1417" s="21">
        <v>2</v>
      </c>
      <c r="X1417" s="17">
        <v>8.2250623701050574E-2</v>
      </c>
      <c r="Y1417" s="17">
        <v>3.61727038076732E-2</v>
      </c>
      <c r="Z1417" s="17">
        <v>4.8962500786494962E-4</v>
      </c>
      <c r="AA1417" s="17">
        <v>4.9667892559225463E-2</v>
      </c>
      <c r="AB1417" s="17">
        <v>0.71694921578083415</v>
      </c>
      <c r="AC1417" s="17">
        <v>0.11446993914335168</v>
      </c>
      <c r="AD1417" s="17">
        <v>0</v>
      </c>
      <c r="AE1417" s="17">
        <v>0</v>
      </c>
      <c r="AF1417" s="21">
        <v>1</v>
      </c>
      <c r="AG1417" s="17">
        <v>0</v>
      </c>
      <c r="AH1417" s="17">
        <v>7.9904537083279908E-2</v>
      </c>
      <c r="AI1417" s="17">
        <v>0</v>
      </c>
      <c r="AJ1417" s="17">
        <v>4.6700741127446866E-3</v>
      </c>
      <c r="AK1417" s="17">
        <v>0.89852222683840777</v>
      </c>
      <c r="AL1417" s="17">
        <v>1.6874607708433301E-2</v>
      </c>
      <c r="AM1417" s="17">
        <v>2.8554257135060123E-5</v>
      </c>
      <c r="AN1417" s="21">
        <v>1.0000000000000007</v>
      </c>
      <c r="AO1417" s="21">
        <v>4.0000000000000009</v>
      </c>
      <c r="AQ1417" s="21">
        <v>38.73959013385447</v>
      </c>
      <c r="AR1417" s="21">
        <v>12.70971474338416</v>
      </c>
      <c r="AS1417" s="21">
        <v>48.550695122761368</v>
      </c>
    </row>
    <row r="1418" spans="1:45" x14ac:dyDescent="0.35">
      <c r="A1418" s="21" t="s">
        <v>7</v>
      </c>
      <c r="B1418" s="17" t="s">
        <v>141</v>
      </c>
      <c r="C1418" s="21">
        <v>960</v>
      </c>
      <c r="D1418" s="21">
        <v>372</v>
      </c>
      <c r="E1418" s="17" t="s">
        <v>133</v>
      </c>
      <c r="F1418" s="19">
        <v>47.19</v>
      </c>
      <c r="G1418" s="17">
        <v>1.86</v>
      </c>
      <c r="H1418" s="19">
        <v>6.96</v>
      </c>
      <c r="I1418" s="19">
        <v>7.66</v>
      </c>
      <c r="J1418" s="17">
        <v>0.1014</v>
      </c>
      <c r="K1418" s="19">
        <v>12.81</v>
      </c>
      <c r="L1418" s="19">
        <v>22.85</v>
      </c>
      <c r="M1418" s="17">
        <v>0.32669999999999999</v>
      </c>
      <c r="O1418" s="17">
        <v>3.1800000000000002E-2</v>
      </c>
      <c r="Q1418" s="19">
        <v>99.789900000000003</v>
      </c>
      <c r="R1418" s="21">
        <v>62.579384465070845</v>
      </c>
      <c r="T1418" s="17">
        <v>1.7556101794056711</v>
      </c>
      <c r="U1418" s="17">
        <v>0.2443898205943289</v>
      </c>
      <c r="V1418" s="17">
        <v>0</v>
      </c>
      <c r="W1418" s="21">
        <v>2</v>
      </c>
      <c r="X1418" s="17">
        <v>6.0763039947527631E-2</v>
      </c>
      <c r="Y1418" s="17">
        <v>0.10216381664754498</v>
      </c>
      <c r="Z1418" s="17">
        <v>9.352982841571519E-4</v>
      </c>
      <c r="AA1418" s="17">
        <v>5.2045468822105929E-2</v>
      </c>
      <c r="AB1418" s="17">
        <v>0.71048043109769221</v>
      </c>
      <c r="AC1418" s="17">
        <v>7.361194520097214E-2</v>
      </c>
      <c r="AD1418" s="17">
        <v>0</v>
      </c>
      <c r="AE1418" s="17">
        <v>0</v>
      </c>
      <c r="AF1418" s="21">
        <v>1</v>
      </c>
      <c r="AG1418" s="17">
        <v>0</v>
      </c>
      <c r="AH1418" s="17">
        <v>6.2518989322272317E-2</v>
      </c>
      <c r="AI1418" s="17">
        <v>0</v>
      </c>
      <c r="AJ1418" s="17">
        <v>3.1948818918630002E-3</v>
      </c>
      <c r="AK1418" s="17">
        <v>0.91072285685675047</v>
      </c>
      <c r="AL1418" s="17">
        <v>2.3563271929114466E-2</v>
      </c>
      <c r="AM1418" s="17">
        <v>0</v>
      </c>
      <c r="AN1418" s="21">
        <v>1.0000000000000002</v>
      </c>
      <c r="AO1418" s="21">
        <v>4</v>
      </c>
      <c r="AQ1418" s="21">
        <v>38.142649444855635</v>
      </c>
      <c r="AR1418" s="21">
        <v>12.964543448782246</v>
      </c>
      <c r="AS1418" s="21">
        <v>48.89280710636212</v>
      </c>
    </row>
    <row r="1419" spans="1:45" x14ac:dyDescent="0.35">
      <c r="A1419" s="21" t="s">
        <v>7</v>
      </c>
      <c r="B1419" s="17" t="s">
        <v>141</v>
      </c>
      <c r="C1419" s="21">
        <v>970</v>
      </c>
      <c r="D1419" s="21">
        <v>373</v>
      </c>
      <c r="E1419" s="17" t="s">
        <v>133</v>
      </c>
      <c r="F1419" s="19">
        <v>45.47</v>
      </c>
      <c r="G1419" s="17">
        <v>1.94</v>
      </c>
      <c r="H1419" s="19">
        <v>6.14</v>
      </c>
      <c r="I1419" s="19">
        <v>8.67</v>
      </c>
      <c r="J1419" s="17">
        <v>0.14749999999999999</v>
      </c>
      <c r="K1419" s="19">
        <v>11.73</v>
      </c>
      <c r="L1419" s="19">
        <v>22.58</v>
      </c>
      <c r="M1419" s="17">
        <v>0.2742</v>
      </c>
      <c r="N1419" s="17">
        <v>1.5900000000000001E-2</v>
      </c>
      <c r="O1419" s="17">
        <v>5.28E-2</v>
      </c>
      <c r="Q1419" s="19">
        <v>97.020399999999981</v>
      </c>
      <c r="R1419" s="21">
        <v>57.500000000000007</v>
      </c>
      <c r="T1419" s="17">
        <v>1.7520244716201583</v>
      </c>
      <c r="U1419" s="17">
        <v>0.24797552837984171</v>
      </c>
      <c r="V1419" s="17">
        <v>0</v>
      </c>
      <c r="W1419" s="21">
        <v>2</v>
      </c>
      <c r="X1419" s="17">
        <v>3.0837894256877163E-2</v>
      </c>
      <c r="Y1419" s="17">
        <v>0.12434894744723228</v>
      </c>
      <c r="Z1419" s="17">
        <v>1.6083999129504105E-3</v>
      </c>
      <c r="AA1419" s="17">
        <v>5.6222326312919423E-2</v>
      </c>
      <c r="AB1419" s="17">
        <v>0.67381101104506813</v>
      </c>
      <c r="AC1419" s="17">
        <v>0.11317142102495259</v>
      </c>
      <c r="AD1419" s="17">
        <v>0</v>
      </c>
      <c r="AE1419" s="17">
        <v>0</v>
      </c>
      <c r="AF1419" s="21">
        <v>1</v>
      </c>
      <c r="AG1419" s="17">
        <v>0</v>
      </c>
      <c r="AH1419" s="17">
        <v>4.1825385875786242E-2</v>
      </c>
      <c r="AI1419" s="17">
        <v>0</v>
      </c>
      <c r="AJ1419" s="17">
        <v>4.8133337255871116E-3</v>
      </c>
      <c r="AK1419" s="17">
        <v>0.93209691453556909</v>
      </c>
      <c r="AL1419" s="17">
        <v>2.0482879588280888E-2</v>
      </c>
      <c r="AM1419" s="17">
        <v>7.8148627477650598E-4</v>
      </c>
      <c r="AN1419" s="21">
        <v>0.99999999999999978</v>
      </c>
      <c r="AO1419" s="21">
        <v>4</v>
      </c>
      <c r="AQ1419" s="21">
        <v>35.650112201172348</v>
      </c>
      <c r="AR1419" s="21">
        <v>15.034339312878336</v>
      </c>
      <c r="AS1419" s="21">
        <v>49.315548485949314</v>
      </c>
    </row>
    <row r="1420" spans="1:45" x14ac:dyDescent="0.35">
      <c r="A1420" s="21" t="s">
        <v>7</v>
      </c>
      <c r="B1420" s="17" t="s">
        <v>141</v>
      </c>
      <c r="C1420" s="21">
        <v>1050</v>
      </c>
      <c r="D1420" s="21">
        <v>381</v>
      </c>
      <c r="E1420" s="17" t="s">
        <v>133</v>
      </c>
      <c r="F1420" s="19">
        <v>46.83</v>
      </c>
      <c r="G1420" s="17">
        <v>1.81</v>
      </c>
      <c r="H1420" s="19">
        <v>6.48</v>
      </c>
      <c r="I1420" s="19">
        <v>7.83</v>
      </c>
      <c r="J1420" s="17">
        <v>6.6600000000000006E-2</v>
      </c>
      <c r="K1420" s="19">
        <v>12.34</v>
      </c>
      <c r="L1420" s="19">
        <v>22.37</v>
      </c>
      <c r="M1420" s="17">
        <v>0.31109999999999999</v>
      </c>
      <c r="N1420" s="17">
        <v>1.4E-2</v>
      </c>
      <c r="O1420" s="17">
        <v>3.8800000000000001E-2</v>
      </c>
      <c r="Q1420" s="19">
        <v>98.090499999999992</v>
      </c>
      <c r="R1420" s="21">
        <v>61.179970252850758</v>
      </c>
      <c r="T1420" s="17">
        <v>1.7764580855628902</v>
      </c>
      <c r="U1420" s="17">
        <v>0.2235419144371098</v>
      </c>
      <c r="V1420" s="17">
        <v>0</v>
      </c>
      <c r="W1420" s="21">
        <v>2</v>
      </c>
      <c r="X1420" s="17">
        <v>6.6149687934919654E-2</v>
      </c>
      <c r="Y1420" s="17">
        <v>7.6501592865515167E-2</v>
      </c>
      <c r="Z1420" s="17">
        <v>1.1636099802097345E-3</v>
      </c>
      <c r="AA1420" s="17">
        <v>5.1641785554404469E-2</v>
      </c>
      <c r="AB1420" s="17">
        <v>0.69786407939430961</v>
      </c>
      <c r="AC1420" s="17">
        <v>0.10667924427064135</v>
      </c>
      <c r="AD1420" s="17">
        <v>0</v>
      </c>
      <c r="AE1420" s="17">
        <v>0</v>
      </c>
      <c r="AF1420" s="21">
        <v>1</v>
      </c>
      <c r="AG1420" s="17">
        <v>0</v>
      </c>
      <c r="AH1420" s="17">
        <v>6.518903419958294E-2</v>
      </c>
      <c r="AI1420" s="17">
        <v>0</v>
      </c>
      <c r="AJ1420" s="17">
        <v>2.1396551150043241E-3</v>
      </c>
      <c r="AK1420" s="17">
        <v>0.90911476323306872</v>
      </c>
      <c r="AL1420" s="17">
        <v>2.2879112095323947E-2</v>
      </c>
      <c r="AM1420" s="17">
        <v>6.7743535701870485E-4</v>
      </c>
      <c r="AN1420" s="21">
        <v>0.99999999999999856</v>
      </c>
      <c r="AO1420" s="21">
        <v>3.9999999999999987</v>
      </c>
      <c r="AQ1420" s="21">
        <v>37.570306819237949</v>
      </c>
      <c r="AR1420" s="21">
        <v>13.486465413243609</v>
      </c>
      <c r="AS1420" s="21">
        <v>48.943227767518444</v>
      </c>
    </row>
    <row r="1421" spans="1:45" x14ac:dyDescent="0.35">
      <c r="A1421" s="21" t="s">
        <v>7</v>
      </c>
      <c r="B1421" s="17" t="s">
        <v>141</v>
      </c>
      <c r="C1421" s="21">
        <v>1060</v>
      </c>
      <c r="D1421" s="21">
        <v>382</v>
      </c>
      <c r="E1421" s="17" t="s">
        <v>133</v>
      </c>
      <c r="F1421" s="19">
        <v>46.33</v>
      </c>
      <c r="G1421" s="17">
        <v>1.84</v>
      </c>
      <c r="H1421" s="19">
        <v>6.89</v>
      </c>
      <c r="I1421" s="19">
        <v>7.52</v>
      </c>
      <c r="J1421" s="17">
        <v>0.1101</v>
      </c>
      <c r="K1421" s="19">
        <v>12.52</v>
      </c>
      <c r="L1421" s="19">
        <v>22.66</v>
      </c>
      <c r="M1421" s="17">
        <v>0.33629999999999999</v>
      </c>
      <c r="Q1421" s="19">
        <v>98.206399999999988</v>
      </c>
      <c r="R1421" s="21">
        <v>62.4750499001996</v>
      </c>
      <c r="T1421" s="17">
        <v>1.7514657043846271</v>
      </c>
      <c r="U1421" s="17">
        <v>0.24853429561537288</v>
      </c>
      <c r="V1421" s="17">
        <v>0</v>
      </c>
      <c r="W1421" s="21">
        <v>2</v>
      </c>
      <c r="X1421" s="17">
        <v>5.8430557430209584E-2</v>
      </c>
      <c r="Y1421" s="17">
        <v>0.1101158405794842</v>
      </c>
      <c r="Z1421" s="17">
        <v>0</v>
      </c>
      <c r="AA1421" s="17">
        <v>5.2317746400452253E-2</v>
      </c>
      <c r="AB1421" s="17">
        <v>0.70561620202423303</v>
      </c>
      <c r="AC1421" s="17">
        <v>7.3519653565620957E-2</v>
      </c>
      <c r="AD1421" s="17">
        <v>0</v>
      </c>
      <c r="AE1421" s="17">
        <v>0</v>
      </c>
      <c r="AF1421" s="21">
        <v>1</v>
      </c>
      <c r="AG1421" s="17">
        <v>0</v>
      </c>
      <c r="AH1421" s="17">
        <v>5.4084181669209558E-2</v>
      </c>
      <c r="AI1421" s="17">
        <v>0</v>
      </c>
      <c r="AJ1421" s="17">
        <v>3.5250509327366406E-3</v>
      </c>
      <c r="AK1421" s="17">
        <v>0.91774317220282864</v>
      </c>
      <c r="AL1421" s="17">
        <v>2.4647595195224799E-2</v>
      </c>
      <c r="AM1421" s="17">
        <v>0</v>
      </c>
      <c r="AN1421" s="21">
        <v>0.99999999999999956</v>
      </c>
      <c r="AO1421" s="21">
        <v>3.9999999999999996</v>
      </c>
      <c r="AQ1421" s="21">
        <v>37.842682082250192</v>
      </c>
      <c r="AR1421" s="21">
        <v>12.938120570528588</v>
      </c>
      <c r="AS1421" s="21">
        <v>49.219197347221218</v>
      </c>
    </row>
    <row r="1422" spans="1:45" x14ac:dyDescent="0.35">
      <c r="A1422" s="21" t="s">
        <v>7</v>
      </c>
      <c r="B1422" s="17" t="s">
        <v>141</v>
      </c>
      <c r="C1422" s="21">
        <v>1070</v>
      </c>
      <c r="D1422" s="21">
        <v>383</v>
      </c>
      <c r="E1422" s="17" t="s">
        <v>133</v>
      </c>
      <c r="F1422" s="19">
        <v>48.28</v>
      </c>
      <c r="G1422" s="17">
        <v>1.79</v>
      </c>
      <c r="H1422" s="19">
        <v>7.01</v>
      </c>
      <c r="I1422" s="19">
        <v>7.7</v>
      </c>
      <c r="J1422" s="17">
        <v>0.1477</v>
      </c>
      <c r="K1422" s="19">
        <v>12.57</v>
      </c>
      <c r="L1422" s="19">
        <v>22.94</v>
      </c>
      <c r="M1422" s="17">
        <v>0.33379999999999999</v>
      </c>
      <c r="N1422" s="17">
        <v>2.18E-2</v>
      </c>
      <c r="O1422" s="17">
        <v>4.2700000000000002E-2</v>
      </c>
      <c r="Q1422" s="19">
        <v>100.836</v>
      </c>
      <c r="R1422" s="21">
        <v>62.012826837691172</v>
      </c>
      <c r="T1422" s="17">
        <v>1.7803033644532271</v>
      </c>
      <c r="U1422" s="17">
        <v>0.21969663554677288</v>
      </c>
      <c r="V1422" s="17">
        <v>0</v>
      </c>
      <c r="W1422" s="21">
        <v>2</v>
      </c>
      <c r="X1422" s="17">
        <v>8.4934901657825079E-2</v>
      </c>
      <c r="Y1422" s="17">
        <v>5.91160168398795E-2</v>
      </c>
      <c r="Z1422" s="17">
        <v>1.2447998601110763E-3</v>
      </c>
      <c r="AA1422" s="17">
        <v>4.9644558175308301E-2</v>
      </c>
      <c r="AB1422" s="17">
        <v>0.69101409608853137</v>
      </c>
      <c r="AC1422" s="17">
        <v>0.11404562737834456</v>
      </c>
      <c r="AD1422" s="17">
        <v>0</v>
      </c>
      <c r="AE1422" s="17">
        <v>0</v>
      </c>
      <c r="AF1422" s="21">
        <v>0.99999999999999989</v>
      </c>
      <c r="AG1422" s="17">
        <v>0</v>
      </c>
      <c r="AH1422" s="17">
        <v>6.426158510259472E-2</v>
      </c>
      <c r="AI1422" s="17">
        <v>0</v>
      </c>
      <c r="AJ1422" s="17">
        <v>4.6126020356359347E-3</v>
      </c>
      <c r="AK1422" s="17">
        <v>0.90623761370010925</v>
      </c>
      <c r="AL1422" s="17">
        <v>2.3862801644270949E-2</v>
      </c>
      <c r="AM1422" s="17">
        <v>1.025397517389022E-3</v>
      </c>
      <c r="AN1422" s="21">
        <v>0.99999999999999989</v>
      </c>
      <c r="AO1422" s="21">
        <v>4</v>
      </c>
      <c r="AQ1422" s="21">
        <v>37.569661112276272</v>
      </c>
      <c r="AR1422" s="21">
        <v>13.159216595669925</v>
      </c>
      <c r="AS1422" s="21">
        <v>49.271122292053803</v>
      </c>
    </row>
    <row r="1423" spans="1:45" x14ac:dyDescent="0.35">
      <c r="A1423" s="21" t="s">
        <v>7</v>
      </c>
      <c r="B1423" s="17" t="s">
        <v>141</v>
      </c>
      <c r="C1423" s="21">
        <v>1080</v>
      </c>
      <c r="D1423" s="21">
        <v>384</v>
      </c>
      <c r="E1423" s="17" t="s">
        <v>133</v>
      </c>
      <c r="F1423" s="19">
        <v>47.9</v>
      </c>
      <c r="G1423" s="17">
        <v>1.78</v>
      </c>
      <c r="H1423" s="19">
        <v>6.83</v>
      </c>
      <c r="I1423" s="19">
        <v>7.89</v>
      </c>
      <c r="J1423" s="17">
        <v>9.5600000000000004E-2</v>
      </c>
      <c r="K1423" s="19">
        <v>12.6</v>
      </c>
      <c r="L1423" s="19">
        <v>22.72</v>
      </c>
      <c r="M1423" s="17">
        <v>0.30669999999999997</v>
      </c>
      <c r="N1423" s="17">
        <v>1.15E-2</v>
      </c>
      <c r="O1423" s="17">
        <v>2.12E-2</v>
      </c>
      <c r="Q1423" s="19">
        <v>100.155</v>
      </c>
      <c r="R1423" s="21">
        <v>61.493411420204978</v>
      </c>
      <c r="T1423" s="17">
        <v>1.7787291263790348</v>
      </c>
      <c r="U1423" s="17">
        <v>0.2212708736209652</v>
      </c>
      <c r="V1423" s="17">
        <v>0</v>
      </c>
      <c r="W1423" s="21">
        <v>2</v>
      </c>
      <c r="X1423" s="17">
        <v>7.7628565262014892E-2</v>
      </c>
      <c r="Y1423" s="17">
        <v>6.6214815527568596E-2</v>
      </c>
      <c r="Z1423" s="17">
        <v>6.223791982118567E-4</v>
      </c>
      <c r="AA1423" s="17">
        <v>4.9714854569139023E-2</v>
      </c>
      <c r="AB1423" s="17">
        <v>0.69754097841447005</v>
      </c>
      <c r="AC1423" s="17">
        <v>0.10827840702859559</v>
      </c>
      <c r="AD1423" s="17">
        <v>0</v>
      </c>
      <c r="AE1423" s="17">
        <v>0</v>
      </c>
      <c r="AF1423" s="21">
        <v>1</v>
      </c>
      <c r="AG1423" s="17">
        <v>0</v>
      </c>
      <c r="AH1423" s="17">
        <v>7.0501798441261365E-2</v>
      </c>
      <c r="AI1423" s="17">
        <v>0</v>
      </c>
      <c r="AJ1423" s="17">
        <v>3.00656733917536E-3</v>
      </c>
      <c r="AK1423" s="17">
        <v>0.90386703871445462</v>
      </c>
      <c r="AL1423" s="17">
        <v>2.2079865672522712E-2</v>
      </c>
      <c r="AM1423" s="17">
        <v>5.4472983258549218E-4</v>
      </c>
      <c r="AN1423" s="21">
        <v>0.99999999999999956</v>
      </c>
      <c r="AO1423" s="21">
        <v>3.9999999999999996</v>
      </c>
      <c r="AQ1423" s="21">
        <v>37.716954446058907</v>
      </c>
      <c r="AR1423" s="21">
        <v>13.409770750821584</v>
      </c>
      <c r="AS1423" s="21">
        <v>48.873274803119507</v>
      </c>
    </row>
    <row r="1424" spans="1:45" x14ac:dyDescent="0.35">
      <c r="A1424" s="21" t="s">
        <v>7</v>
      </c>
      <c r="B1424" s="17" t="s">
        <v>141</v>
      </c>
      <c r="C1424" s="21">
        <v>1090</v>
      </c>
      <c r="D1424" s="21">
        <v>385</v>
      </c>
      <c r="E1424" s="17" t="s">
        <v>133</v>
      </c>
      <c r="F1424" s="19">
        <v>47.11</v>
      </c>
      <c r="G1424" s="17">
        <v>1.87</v>
      </c>
      <c r="H1424" s="19">
        <v>6.7</v>
      </c>
      <c r="I1424" s="19">
        <v>7.91</v>
      </c>
      <c r="J1424" s="17">
        <v>0.11</v>
      </c>
      <c r="K1424" s="19">
        <v>12.62</v>
      </c>
      <c r="L1424" s="19">
        <v>22.68</v>
      </c>
      <c r="M1424" s="17">
        <v>0.23910000000000001</v>
      </c>
      <c r="O1424" s="17">
        <v>5.0900000000000001E-2</v>
      </c>
      <c r="Q1424" s="19">
        <v>99.289999999999978</v>
      </c>
      <c r="R1424" s="21">
        <v>61.471018022406234</v>
      </c>
      <c r="T1424" s="17">
        <v>1.7654858431207023</v>
      </c>
      <c r="U1424" s="17">
        <v>0.23451415687929766</v>
      </c>
      <c r="V1424" s="17">
        <v>0</v>
      </c>
      <c r="W1424" s="21">
        <v>2</v>
      </c>
      <c r="X1424" s="17">
        <v>6.1393382600739954E-2</v>
      </c>
      <c r="Y1424" s="17">
        <v>8.3566341081426618E-2</v>
      </c>
      <c r="Z1424" s="17">
        <v>1.5080433372208089E-3</v>
      </c>
      <c r="AA1424" s="17">
        <v>5.2708979697596088E-2</v>
      </c>
      <c r="AB1424" s="17">
        <v>0.70507508424568355</v>
      </c>
      <c r="AC1424" s="17">
        <v>9.5748169037332964E-2</v>
      </c>
      <c r="AD1424" s="17">
        <v>0</v>
      </c>
      <c r="AE1424" s="17">
        <v>0</v>
      </c>
      <c r="AF1424" s="21">
        <v>1</v>
      </c>
      <c r="AG1424" s="17">
        <v>0</v>
      </c>
      <c r="AH1424" s="17">
        <v>6.8561366666062218E-2</v>
      </c>
      <c r="AI1424" s="17">
        <v>0</v>
      </c>
      <c r="AJ1424" s="17">
        <v>3.4912629548118335E-3</v>
      </c>
      <c r="AK1424" s="17">
        <v>0.91057580084384182</v>
      </c>
      <c r="AL1424" s="17">
        <v>1.7371569535284532E-2</v>
      </c>
      <c r="AM1424" s="17">
        <v>0</v>
      </c>
      <c r="AN1424" s="21">
        <v>1.0000000000000004</v>
      </c>
      <c r="AO1424" s="21">
        <v>4</v>
      </c>
      <c r="AQ1424" s="21">
        <v>37.764771141414194</v>
      </c>
      <c r="AR1424" s="21">
        <v>13.463562557872729</v>
      </c>
      <c r="AS1424" s="21">
        <v>48.771666300713079</v>
      </c>
    </row>
    <row r="1425" spans="1:45" x14ac:dyDescent="0.35">
      <c r="A1425" s="21" t="s">
        <v>7</v>
      </c>
      <c r="B1425" s="17" t="s">
        <v>141</v>
      </c>
      <c r="C1425" s="21">
        <v>1100</v>
      </c>
      <c r="D1425" s="21">
        <v>386</v>
      </c>
      <c r="E1425" s="17" t="s">
        <v>133</v>
      </c>
      <c r="F1425" s="19">
        <v>47.48</v>
      </c>
      <c r="G1425" s="17">
        <v>1.76</v>
      </c>
      <c r="H1425" s="19">
        <v>7.01</v>
      </c>
      <c r="I1425" s="19">
        <v>7.68</v>
      </c>
      <c r="J1425" s="17">
        <v>0.1883</v>
      </c>
      <c r="K1425" s="19">
        <v>12.69</v>
      </c>
      <c r="L1425" s="19">
        <v>22.59</v>
      </c>
      <c r="M1425" s="17">
        <v>0.27510000000000001</v>
      </c>
      <c r="O1425" s="17">
        <v>1.01E-2</v>
      </c>
      <c r="Q1425" s="19">
        <v>99.683499999999995</v>
      </c>
      <c r="R1425" s="21">
        <v>62.297496318114874</v>
      </c>
      <c r="T1425" s="17">
        <v>1.7698661055152569</v>
      </c>
      <c r="U1425" s="17">
        <v>0.23013389448474308</v>
      </c>
      <c r="V1425" s="17">
        <v>0</v>
      </c>
      <c r="W1425" s="21">
        <v>2</v>
      </c>
      <c r="X1425" s="17">
        <v>7.7814406801491598E-2</v>
      </c>
      <c r="Y1425" s="17">
        <v>7.3214431703919877E-2</v>
      </c>
      <c r="Z1425" s="17">
        <v>2.9764321050793589E-4</v>
      </c>
      <c r="AA1425" s="17">
        <v>4.9343986991984314E-2</v>
      </c>
      <c r="AB1425" s="17">
        <v>0.70520632995250232</v>
      </c>
      <c r="AC1425" s="17">
        <v>9.4123201339593954E-2</v>
      </c>
      <c r="AD1425" s="17">
        <v>0</v>
      </c>
      <c r="AE1425" s="17">
        <v>0</v>
      </c>
      <c r="AF1425" s="21">
        <v>1</v>
      </c>
      <c r="AG1425" s="17">
        <v>0</v>
      </c>
      <c r="AH1425" s="17">
        <v>7.2047537117840815E-2</v>
      </c>
      <c r="AI1425" s="17">
        <v>0</v>
      </c>
      <c r="AJ1425" s="17">
        <v>5.9445469548304328E-3</v>
      </c>
      <c r="AK1425" s="17">
        <v>0.90212735471218242</v>
      </c>
      <c r="AL1425" s="17">
        <v>1.9880561215146593E-2</v>
      </c>
      <c r="AM1425" s="17">
        <v>0</v>
      </c>
      <c r="AN1425" s="21">
        <v>1.0000000000000002</v>
      </c>
      <c r="AO1425" s="21">
        <v>4</v>
      </c>
      <c r="AQ1425" s="21">
        <v>38.064460563890016</v>
      </c>
      <c r="AR1425" s="21">
        <v>13.242001589730885</v>
      </c>
      <c r="AS1425" s="21">
        <v>48.693537846379101</v>
      </c>
    </row>
    <row r="1426" spans="1:45" x14ac:dyDescent="0.35">
      <c r="A1426" s="21" t="s">
        <v>7</v>
      </c>
      <c r="B1426" s="17" t="s">
        <v>141</v>
      </c>
      <c r="C1426" s="21">
        <v>1110</v>
      </c>
      <c r="D1426" s="21">
        <v>387</v>
      </c>
      <c r="E1426" s="17" t="s">
        <v>133</v>
      </c>
      <c r="F1426" s="19">
        <v>48.21</v>
      </c>
      <c r="G1426" s="17">
        <v>1.8</v>
      </c>
      <c r="H1426" s="19">
        <v>6.59</v>
      </c>
      <c r="I1426" s="19">
        <v>7.98</v>
      </c>
      <c r="J1426" s="17">
        <v>0.1129</v>
      </c>
      <c r="K1426" s="19">
        <v>12.7</v>
      </c>
      <c r="L1426" s="19">
        <v>23.07</v>
      </c>
      <c r="M1426" s="17">
        <v>0.33539999999999998</v>
      </c>
      <c r="O1426" s="17">
        <v>6.2E-2</v>
      </c>
      <c r="Q1426" s="19">
        <v>100.86030000000001</v>
      </c>
      <c r="R1426" s="21">
        <v>61.411992263056092</v>
      </c>
      <c r="T1426" s="17">
        <v>1.7781999116159495</v>
      </c>
      <c r="U1426" s="17">
        <v>0.22180008838405052</v>
      </c>
      <c r="V1426" s="17">
        <v>0</v>
      </c>
      <c r="W1426" s="21">
        <v>2</v>
      </c>
      <c r="X1426" s="17">
        <v>6.465659564175491E-2</v>
      </c>
      <c r="Y1426" s="17">
        <v>7.9448558780183212E-2</v>
      </c>
      <c r="Z1426" s="17">
        <v>1.8079234879009882E-3</v>
      </c>
      <c r="AA1426" s="17">
        <v>4.9935318670236019E-2</v>
      </c>
      <c r="AB1426" s="17">
        <v>0.69834825397444666</v>
      </c>
      <c r="AC1426" s="17">
        <v>0.1058033494454782</v>
      </c>
      <c r="AD1426" s="17">
        <v>0</v>
      </c>
      <c r="AE1426" s="17">
        <v>0</v>
      </c>
      <c r="AF1426" s="21">
        <v>1</v>
      </c>
      <c r="AG1426" s="17">
        <v>0</v>
      </c>
      <c r="AH1426" s="17">
        <v>6.0871454663403324E-2</v>
      </c>
      <c r="AI1426" s="17">
        <v>0</v>
      </c>
      <c r="AJ1426" s="17">
        <v>3.5267618529917877E-3</v>
      </c>
      <c r="AK1426" s="17">
        <v>0.91161815661734136</v>
      </c>
      <c r="AL1426" s="17">
        <v>2.3983626866263905E-2</v>
      </c>
      <c r="AM1426" s="17">
        <v>0</v>
      </c>
      <c r="AN1426" s="21">
        <v>1.0000000000000004</v>
      </c>
      <c r="AO1426" s="21">
        <v>4</v>
      </c>
      <c r="AQ1426" s="21">
        <v>37.553347193112408</v>
      </c>
      <c r="AR1426" s="21">
        <v>13.424817428676953</v>
      </c>
      <c r="AS1426" s="21">
        <v>49.021835378210639</v>
      </c>
    </row>
    <row r="1427" spans="1:45" x14ac:dyDescent="0.35">
      <c r="A1427" s="21" t="s">
        <v>7</v>
      </c>
      <c r="B1427" s="17" t="s">
        <v>141</v>
      </c>
      <c r="C1427" s="21">
        <v>1120</v>
      </c>
      <c r="D1427" s="21">
        <v>388</v>
      </c>
      <c r="E1427" s="17" t="s">
        <v>133</v>
      </c>
      <c r="F1427" s="19">
        <v>47.92</v>
      </c>
      <c r="G1427" s="17">
        <v>1.77</v>
      </c>
      <c r="H1427" s="19">
        <v>6.78</v>
      </c>
      <c r="I1427" s="19">
        <v>7.69</v>
      </c>
      <c r="J1427" s="17">
        <v>6.08E-2</v>
      </c>
      <c r="K1427" s="19">
        <v>12.64</v>
      </c>
      <c r="L1427" s="19">
        <v>22.91</v>
      </c>
      <c r="M1427" s="17">
        <v>0.21160000000000001</v>
      </c>
      <c r="O1427" s="17">
        <v>2.1899999999999999E-2</v>
      </c>
      <c r="Q1427" s="19">
        <v>100.0043</v>
      </c>
      <c r="R1427" s="21">
        <v>62.174126906050162</v>
      </c>
      <c r="T1427" s="17">
        <v>1.782424910982741</v>
      </c>
      <c r="U1427" s="17">
        <v>0.21757508901725897</v>
      </c>
      <c r="V1427" s="17">
        <v>0</v>
      </c>
      <c r="W1427" s="21">
        <v>2</v>
      </c>
      <c r="X1427" s="17">
        <v>7.9628616951552045E-2</v>
      </c>
      <c r="Y1427" s="17">
        <v>5.352601204296701E-2</v>
      </c>
      <c r="Z1427" s="17">
        <v>6.4399642029964056E-4</v>
      </c>
      <c r="AA1427" s="17">
        <v>4.9517597795316268E-2</v>
      </c>
      <c r="AB1427" s="17">
        <v>0.70091666453979173</v>
      </c>
      <c r="AC1427" s="17">
        <v>0.11576711225007319</v>
      </c>
      <c r="AD1427" s="17">
        <v>0</v>
      </c>
      <c r="AE1427" s="17">
        <v>0</v>
      </c>
      <c r="AF1427" s="21">
        <v>0.99999999999999989</v>
      </c>
      <c r="AG1427" s="17">
        <v>0</v>
      </c>
      <c r="AH1427" s="17">
        <v>6.9887637025772803E-2</v>
      </c>
      <c r="AI1427" s="17">
        <v>0</v>
      </c>
      <c r="AJ1427" s="17">
        <v>1.915299754251653E-3</v>
      </c>
      <c r="AK1427" s="17">
        <v>0.91293833123178314</v>
      </c>
      <c r="AL1427" s="17">
        <v>1.5258731988191837E-2</v>
      </c>
      <c r="AM1427" s="17">
        <v>0</v>
      </c>
      <c r="AN1427" s="21">
        <v>0.99999999999999944</v>
      </c>
      <c r="AO1427" s="21">
        <v>3.9999999999999996</v>
      </c>
      <c r="AQ1427" s="21">
        <v>37.786261904510006</v>
      </c>
      <c r="AR1427" s="21">
        <v>12.997435171318244</v>
      </c>
      <c r="AS1427" s="21">
        <v>49.21630292417175</v>
      </c>
    </row>
    <row r="1428" spans="1:45" x14ac:dyDescent="0.35">
      <c r="A1428" s="21" t="s">
        <v>7</v>
      </c>
      <c r="B1428" s="17" t="s">
        <v>141</v>
      </c>
      <c r="C1428" s="21">
        <v>1130</v>
      </c>
      <c r="D1428" s="21">
        <v>389</v>
      </c>
      <c r="E1428" s="17" t="s">
        <v>133</v>
      </c>
      <c r="F1428" s="19">
        <v>48.11</v>
      </c>
      <c r="G1428" s="17">
        <v>1.8</v>
      </c>
      <c r="H1428" s="19">
        <v>6.76</v>
      </c>
      <c r="I1428" s="19">
        <v>7.55</v>
      </c>
      <c r="J1428" s="17">
        <v>9.8500000000000004E-2</v>
      </c>
      <c r="K1428" s="19">
        <v>12.88</v>
      </c>
      <c r="L1428" s="19">
        <v>22.82</v>
      </c>
      <c r="M1428" s="17">
        <v>0.2631</v>
      </c>
      <c r="N1428" s="17">
        <v>1.55E-2</v>
      </c>
      <c r="O1428" s="17">
        <v>7.0000000000000001E-3</v>
      </c>
      <c r="Q1428" s="19">
        <v>100.30409999999999</v>
      </c>
      <c r="R1428" s="21">
        <v>63.044542339696527</v>
      </c>
      <c r="T1428" s="17">
        <v>1.7816544717096015</v>
      </c>
      <c r="U1428" s="17">
        <v>0.21834552829039855</v>
      </c>
      <c r="V1428" s="17">
        <v>0</v>
      </c>
      <c r="W1428" s="21">
        <v>2</v>
      </c>
      <c r="X1428" s="17">
        <v>7.6683612242422761E-2</v>
      </c>
      <c r="Y1428" s="17">
        <v>6.0805885590528193E-2</v>
      </c>
      <c r="Z1428" s="17">
        <v>2.049420471265483E-4</v>
      </c>
      <c r="AA1428" s="17">
        <v>5.0136325145732304E-2</v>
      </c>
      <c r="AB1428" s="17">
        <v>0.7110970323410164</v>
      </c>
      <c r="AC1428" s="17">
        <v>0.10107220263317374</v>
      </c>
      <c r="AD1428" s="17">
        <v>0</v>
      </c>
      <c r="AE1428" s="17">
        <v>0</v>
      </c>
      <c r="AF1428" s="21">
        <v>0.99999999999999989</v>
      </c>
      <c r="AG1428" s="17">
        <v>0</v>
      </c>
      <c r="AH1428" s="17">
        <v>7.1919982591949538E-2</v>
      </c>
      <c r="AI1428" s="17">
        <v>0</v>
      </c>
      <c r="AJ1428" s="17">
        <v>3.0893214201762678E-3</v>
      </c>
      <c r="AK1428" s="17">
        <v>0.9053691341067307</v>
      </c>
      <c r="AL1428" s="17">
        <v>1.8889363371873948E-2</v>
      </c>
      <c r="AM1428" s="17">
        <v>7.3219850927031135E-4</v>
      </c>
      <c r="AN1428" s="21">
        <v>1.0000000000000009</v>
      </c>
      <c r="AO1428" s="21">
        <v>4.0000000000000009</v>
      </c>
      <c r="AQ1428" s="21">
        <v>38.368126200707444</v>
      </c>
      <c r="AR1428" s="21">
        <v>12.781554341098701</v>
      </c>
      <c r="AS1428" s="21">
        <v>48.850319458193852</v>
      </c>
    </row>
    <row r="1429" spans="1:45" x14ac:dyDescent="0.35">
      <c r="A1429" s="21" t="s">
        <v>7</v>
      </c>
      <c r="B1429" s="17" t="s">
        <v>141</v>
      </c>
      <c r="C1429" s="21">
        <v>1140</v>
      </c>
      <c r="D1429" s="21">
        <v>390</v>
      </c>
      <c r="E1429" s="17" t="s">
        <v>133</v>
      </c>
      <c r="F1429" s="19">
        <v>47.52</v>
      </c>
      <c r="G1429" s="17">
        <v>1.76</v>
      </c>
      <c r="H1429" s="19">
        <v>6.71</v>
      </c>
      <c r="I1429" s="19">
        <v>7.61</v>
      </c>
      <c r="J1429" s="17">
        <v>3.1899999999999998E-2</v>
      </c>
      <c r="K1429" s="19">
        <v>12.69</v>
      </c>
      <c r="L1429" s="19">
        <v>22.64</v>
      </c>
      <c r="M1429" s="17">
        <v>0.35420000000000001</v>
      </c>
      <c r="Q1429" s="19">
        <v>99.316100000000006</v>
      </c>
      <c r="R1429" s="21">
        <v>62.512315270935957</v>
      </c>
      <c r="T1429" s="17">
        <v>1.7764162775465022</v>
      </c>
      <c r="U1429" s="17">
        <v>0.22358372245349778</v>
      </c>
      <c r="V1429" s="17">
        <v>0</v>
      </c>
      <c r="W1429" s="21">
        <v>2</v>
      </c>
      <c r="X1429" s="17">
        <v>7.2027505227229616E-2</v>
      </c>
      <c r="Y1429" s="17">
        <v>7.825634434801923E-2</v>
      </c>
      <c r="Z1429" s="17">
        <v>0</v>
      </c>
      <c r="AA1429" s="17">
        <v>4.9484917169733231E-2</v>
      </c>
      <c r="AB1429" s="17">
        <v>0.70722045283734369</v>
      </c>
      <c r="AC1429" s="17">
        <v>9.3010780417674188E-2</v>
      </c>
      <c r="AD1429" s="17">
        <v>0</v>
      </c>
      <c r="AE1429" s="17">
        <v>0</v>
      </c>
      <c r="AF1429" s="21">
        <v>0.99999999999999989</v>
      </c>
      <c r="AG1429" s="17">
        <v>0</v>
      </c>
      <c r="AH1429" s="17">
        <v>6.6613751163652729E-2</v>
      </c>
      <c r="AI1429" s="17">
        <v>0</v>
      </c>
      <c r="AJ1429" s="17">
        <v>1.0099450268010856E-3</v>
      </c>
      <c r="AK1429" s="17">
        <v>0.90670634234833047</v>
      </c>
      <c r="AL1429" s="17">
        <v>2.5669961461215102E-2</v>
      </c>
      <c r="AM1429" s="17">
        <v>0</v>
      </c>
      <c r="AN1429" s="21">
        <v>0.99999999999999944</v>
      </c>
      <c r="AO1429" s="21">
        <v>3.9999999999999996</v>
      </c>
      <c r="AQ1429" s="21">
        <v>38.169998313703992</v>
      </c>
      <c r="AR1429" s="21">
        <v>12.893380269861469</v>
      </c>
      <c r="AS1429" s="21">
        <v>48.936621416434541</v>
      </c>
    </row>
    <row r="1430" spans="1:45" x14ac:dyDescent="0.35">
      <c r="A1430" s="21" t="s">
        <v>7</v>
      </c>
      <c r="B1430" s="17" t="s">
        <v>141</v>
      </c>
      <c r="C1430" s="21">
        <v>1150</v>
      </c>
      <c r="D1430" s="21">
        <v>391</v>
      </c>
      <c r="E1430" s="17" t="s">
        <v>133</v>
      </c>
      <c r="F1430" s="19">
        <v>47.22</v>
      </c>
      <c r="G1430" s="17">
        <v>1.81</v>
      </c>
      <c r="H1430" s="19">
        <v>7.01</v>
      </c>
      <c r="I1430" s="19">
        <v>7.74</v>
      </c>
      <c r="J1430" s="17">
        <v>0.1043</v>
      </c>
      <c r="K1430" s="19">
        <v>12.81</v>
      </c>
      <c r="L1430" s="19">
        <v>22.87</v>
      </c>
      <c r="M1430" s="17">
        <v>0.23519999999999999</v>
      </c>
      <c r="O1430" s="17">
        <v>7.1999999999999998E-3</v>
      </c>
      <c r="Q1430" s="19">
        <v>99.806699999999992</v>
      </c>
      <c r="R1430" s="21">
        <v>62.335766423357661</v>
      </c>
      <c r="T1430" s="17">
        <v>1.7576212514515681</v>
      </c>
      <c r="U1430" s="17">
        <v>0.24237874854843189</v>
      </c>
      <c r="V1430" s="17">
        <v>0</v>
      </c>
      <c r="W1430" s="21">
        <v>2</v>
      </c>
      <c r="X1430" s="17">
        <v>6.5122882074311772E-2</v>
      </c>
      <c r="Y1430" s="17">
        <v>9.2672061334440128E-2</v>
      </c>
      <c r="Z1430" s="17">
        <v>2.1187353535790241E-4</v>
      </c>
      <c r="AA1430" s="17">
        <v>5.0672199389949622E-2</v>
      </c>
      <c r="AB1430" s="17">
        <v>0.71084239241487379</v>
      </c>
      <c r="AC1430" s="17">
        <v>8.0478591251066822E-2</v>
      </c>
      <c r="AD1430" s="17">
        <v>0</v>
      </c>
      <c r="AE1430" s="17">
        <v>0</v>
      </c>
      <c r="AF1430" s="21">
        <v>1</v>
      </c>
      <c r="AG1430" s="17">
        <v>0</v>
      </c>
      <c r="AH1430" s="17">
        <v>6.7755232977905172E-2</v>
      </c>
      <c r="AI1430" s="17">
        <v>0</v>
      </c>
      <c r="AJ1430" s="17">
        <v>3.287928468553887E-3</v>
      </c>
      <c r="AK1430" s="17">
        <v>0.91198437137796495</v>
      </c>
      <c r="AL1430" s="17">
        <v>1.6972467175576333E-2</v>
      </c>
      <c r="AM1430" s="17">
        <v>0</v>
      </c>
      <c r="AN1430" s="21">
        <v>1.0000000000000004</v>
      </c>
      <c r="AO1430" s="21">
        <v>4</v>
      </c>
      <c r="AQ1430" s="21">
        <v>38.073623872054448</v>
      </c>
      <c r="AR1430" s="21">
        <v>13.079331686663412</v>
      </c>
      <c r="AS1430" s="21">
        <v>48.847044441282137</v>
      </c>
    </row>
    <row r="1431" spans="1:45" x14ac:dyDescent="0.35">
      <c r="A1431" s="21" t="s">
        <v>7</v>
      </c>
      <c r="B1431" s="17" t="s">
        <v>141</v>
      </c>
      <c r="C1431" s="21">
        <v>1160</v>
      </c>
      <c r="D1431" s="21">
        <v>392</v>
      </c>
      <c r="E1431" s="17" t="s">
        <v>133</v>
      </c>
      <c r="F1431" s="19">
        <v>47.64</v>
      </c>
      <c r="G1431" s="17">
        <v>1.83</v>
      </c>
      <c r="H1431" s="19">
        <v>6.37</v>
      </c>
      <c r="I1431" s="19">
        <v>7.26</v>
      </c>
      <c r="J1431" s="17">
        <v>0.14199999999999999</v>
      </c>
      <c r="K1431" s="19">
        <v>12.99</v>
      </c>
      <c r="L1431" s="19">
        <v>22.67</v>
      </c>
      <c r="M1431" s="17">
        <v>0.32079999999999997</v>
      </c>
      <c r="N1431" s="17">
        <v>4.8999999999999998E-3</v>
      </c>
      <c r="Q1431" s="19">
        <v>99.227700000000013</v>
      </c>
      <c r="R1431" s="21">
        <v>64.148148148148152</v>
      </c>
      <c r="T1431" s="17">
        <v>1.781011671089082</v>
      </c>
      <c r="U1431" s="17">
        <v>0.21898832891091802</v>
      </c>
      <c r="V1431" s="17">
        <v>0</v>
      </c>
      <c r="W1431" s="21">
        <v>2</v>
      </c>
      <c r="X1431" s="17">
        <v>6.1661342334450309E-2</v>
      </c>
      <c r="Y1431" s="17">
        <v>7.789898391482937E-2</v>
      </c>
      <c r="Z1431" s="17">
        <v>0</v>
      </c>
      <c r="AA1431" s="17">
        <v>5.1456230734175532E-2</v>
      </c>
      <c r="AB1431" s="17">
        <v>0.72398412190655848</v>
      </c>
      <c r="AC1431" s="17">
        <v>8.4999321109986314E-2</v>
      </c>
      <c r="AD1431" s="17">
        <v>0</v>
      </c>
      <c r="AE1431" s="17">
        <v>0</v>
      </c>
      <c r="AF1431" s="21">
        <v>1</v>
      </c>
      <c r="AG1431" s="17">
        <v>0</v>
      </c>
      <c r="AH1431" s="17">
        <v>6.4055956178429213E-2</v>
      </c>
      <c r="AI1431" s="17">
        <v>0</v>
      </c>
      <c r="AJ1431" s="17">
        <v>4.4959564610786585E-3</v>
      </c>
      <c r="AK1431" s="17">
        <v>0.90796362855377855</v>
      </c>
      <c r="AL1431" s="17">
        <v>2.3250790339621949E-2</v>
      </c>
      <c r="AM1431" s="17">
        <v>2.3366846709274664E-4</v>
      </c>
      <c r="AN1431" s="21">
        <v>1.0000000000000011</v>
      </c>
      <c r="AO1431" s="21">
        <v>4.0000000000000009</v>
      </c>
      <c r="AQ1431" s="21">
        <v>38.852898537566944</v>
      </c>
      <c r="AR1431" s="21">
        <v>12.420868844096519</v>
      </c>
      <c r="AS1431" s="21">
        <v>48.726232618336539</v>
      </c>
    </row>
    <row r="1432" spans="1:45" x14ac:dyDescent="0.35">
      <c r="A1432" s="21" t="s">
        <v>7</v>
      </c>
      <c r="B1432" s="17" t="s">
        <v>141</v>
      </c>
      <c r="C1432" s="21">
        <v>1170</v>
      </c>
      <c r="D1432" s="21">
        <v>393</v>
      </c>
      <c r="E1432" s="17" t="s">
        <v>133</v>
      </c>
      <c r="F1432" s="19">
        <v>48.17</v>
      </c>
      <c r="G1432" s="17">
        <v>1.6593</v>
      </c>
      <c r="H1432" s="19">
        <v>5.78</v>
      </c>
      <c r="I1432" s="19">
        <v>7.39</v>
      </c>
      <c r="J1432" s="17">
        <v>0.1072</v>
      </c>
      <c r="K1432" s="19">
        <v>13.19</v>
      </c>
      <c r="L1432" s="19">
        <v>22.71</v>
      </c>
      <c r="M1432" s="17">
        <v>0.37519999999999998</v>
      </c>
      <c r="N1432" s="17">
        <v>2.3E-3</v>
      </c>
      <c r="Q1432" s="19">
        <v>99.384000000000029</v>
      </c>
      <c r="R1432" s="21">
        <v>64.091350826044703</v>
      </c>
      <c r="T1432" s="17">
        <v>1.7969846362216499</v>
      </c>
      <c r="U1432" s="17">
        <v>0.20301536377835006</v>
      </c>
      <c r="V1432" s="17">
        <v>0</v>
      </c>
      <c r="W1432" s="21">
        <v>2</v>
      </c>
      <c r="X1432" s="17">
        <v>5.1096913941413802E-2</v>
      </c>
      <c r="Y1432" s="17">
        <v>8.6049568551843147E-2</v>
      </c>
      <c r="Z1432" s="17">
        <v>0</v>
      </c>
      <c r="AA1432" s="17">
        <v>4.6556947561030577E-2</v>
      </c>
      <c r="AB1432" s="17">
        <v>0.73356295465859633</v>
      </c>
      <c r="AC1432" s="17">
        <v>8.2733615287116202E-2</v>
      </c>
      <c r="AD1432" s="17">
        <v>0</v>
      </c>
      <c r="AE1432" s="17">
        <v>0</v>
      </c>
      <c r="AF1432" s="21">
        <v>1</v>
      </c>
      <c r="AG1432" s="17">
        <v>0</v>
      </c>
      <c r="AH1432" s="17">
        <v>6.1742423732296298E-2</v>
      </c>
      <c r="AI1432" s="17">
        <v>0</v>
      </c>
      <c r="AJ1432" s="17">
        <v>3.3868911786315401E-3</v>
      </c>
      <c r="AK1432" s="17">
        <v>0.90762567125210225</v>
      </c>
      <c r="AL1432" s="17">
        <v>2.7135566658355113E-2</v>
      </c>
      <c r="AM1432" s="17">
        <v>1.0944717861486343E-4</v>
      </c>
      <c r="AN1432" s="21">
        <v>1.0000000000000002</v>
      </c>
      <c r="AO1432" s="21">
        <v>4</v>
      </c>
      <c r="AQ1432" s="21">
        <v>39.121247649583665</v>
      </c>
      <c r="AR1432" s="21">
        <v>12.474660468897534</v>
      </c>
      <c r="AS1432" s="21">
        <v>48.404091881518802</v>
      </c>
    </row>
    <row r="1433" spans="1:45" x14ac:dyDescent="0.35">
      <c r="A1433" s="21" t="s">
        <v>7</v>
      </c>
      <c r="B1433" s="17" t="s">
        <v>141</v>
      </c>
      <c r="C1433" s="21">
        <v>1180</v>
      </c>
      <c r="D1433" s="21">
        <v>394</v>
      </c>
      <c r="E1433" s="17" t="s">
        <v>133</v>
      </c>
      <c r="F1433" s="19">
        <v>47.56</v>
      </c>
      <c r="G1433" s="17">
        <v>1.95</v>
      </c>
      <c r="H1433" s="19">
        <v>6.54</v>
      </c>
      <c r="I1433" s="19">
        <v>7.64</v>
      </c>
      <c r="J1433" s="17">
        <v>0.1361</v>
      </c>
      <c r="K1433" s="19">
        <v>12.63</v>
      </c>
      <c r="L1433" s="19">
        <v>22.58</v>
      </c>
      <c r="M1433" s="17">
        <v>0.35489999999999999</v>
      </c>
      <c r="N1433" s="17">
        <v>5.7000000000000002E-3</v>
      </c>
      <c r="Q1433" s="19">
        <v>99.39670000000001</v>
      </c>
      <c r="R1433" s="21">
        <v>62.308830784410461</v>
      </c>
      <c r="T1433" s="17">
        <v>1.7787296567893542</v>
      </c>
      <c r="U1433" s="17">
        <v>0.22127034321064576</v>
      </c>
      <c r="V1433" s="17">
        <v>0</v>
      </c>
      <c r="W1433" s="21">
        <v>2</v>
      </c>
      <c r="X1433" s="17">
        <v>6.6984054233005685E-2</v>
      </c>
      <c r="Y1433" s="17">
        <v>7.058620985578902E-2</v>
      </c>
      <c r="Z1433" s="17">
        <v>0</v>
      </c>
      <c r="AA1433" s="17">
        <v>5.4852266749265396E-2</v>
      </c>
      <c r="AB1433" s="17">
        <v>0.70420049917888372</v>
      </c>
      <c r="AC1433" s="17">
        <v>0.10337696998305623</v>
      </c>
      <c r="AD1433" s="17">
        <v>0</v>
      </c>
      <c r="AE1433" s="17">
        <v>0</v>
      </c>
      <c r="AF1433" s="21">
        <v>1</v>
      </c>
      <c r="AG1433" s="17">
        <v>0</v>
      </c>
      <c r="AH1433" s="17">
        <v>6.4965163240538137E-2</v>
      </c>
      <c r="AI1433" s="17">
        <v>0</v>
      </c>
      <c r="AJ1433" s="17">
        <v>4.3108703862813113E-3</v>
      </c>
      <c r="AK1433" s="17">
        <v>0.90471951199649936</v>
      </c>
      <c r="AL1433" s="17">
        <v>2.5732527601274612E-2</v>
      </c>
      <c r="AM1433" s="17">
        <v>2.7192677540648395E-4</v>
      </c>
      <c r="AN1433" s="21">
        <v>0.99999999999999989</v>
      </c>
      <c r="AO1433" s="21">
        <v>4</v>
      </c>
      <c r="AQ1433" s="21">
        <v>38.02051626070967</v>
      </c>
      <c r="AR1433" s="21">
        <v>13.132737738182575</v>
      </c>
      <c r="AS1433" s="21">
        <v>48.846746001107753</v>
      </c>
    </row>
    <row r="1434" spans="1:45" x14ac:dyDescent="0.35">
      <c r="A1434" s="21" t="s">
        <v>7</v>
      </c>
      <c r="B1434" s="17" t="s">
        <v>141</v>
      </c>
      <c r="C1434" s="21">
        <v>1190</v>
      </c>
      <c r="D1434" s="21">
        <v>395</v>
      </c>
      <c r="E1434" s="17" t="s">
        <v>133</v>
      </c>
      <c r="F1434" s="19">
        <v>47.81</v>
      </c>
      <c r="G1434" s="17">
        <v>1.84</v>
      </c>
      <c r="H1434" s="19">
        <v>6.83</v>
      </c>
      <c r="I1434" s="19">
        <v>7.76</v>
      </c>
      <c r="J1434" s="17">
        <v>0.1477</v>
      </c>
      <c r="K1434" s="19">
        <v>12.64</v>
      </c>
      <c r="L1434" s="19">
        <v>22.91</v>
      </c>
      <c r="M1434" s="17">
        <v>0.3478</v>
      </c>
      <c r="O1434" s="17">
        <v>2.7300000000000001E-2</v>
      </c>
      <c r="Q1434" s="19">
        <v>100.31280000000001</v>
      </c>
      <c r="R1434" s="21">
        <v>61.96078431372549</v>
      </c>
      <c r="T1434" s="17">
        <v>1.771709740727907</v>
      </c>
      <c r="U1434" s="17">
        <v>0.22829025927209301</v>
      </c>
      <c r="V1434" s="17">
        <v>0</v>
      </c>
      <c r="W1434" s="21">
        <v>2</v>
      </c>
      <c r="X1434" s="17">
        <v>6.9990078179380022E-2</v>
      </c>
      <c r="Y1434" s="17">
        <v>7.9918860615804499E-2</v>
      </c>
      <c r="Z1434" s="17">
        <v>7.9979996520430181E-4</v>
      </c>
      <c r="AA1434" s="17">
        <v>5.1284192302414114E-2</v>
      </c>
      <c r="AB1434" s="17">
        <v>0.69830601188527419</v>
      </c>
      <c r="AC1434" s="17">
        <v>9.9701057051922781E-2</v>
      </c>
      <c r="AD1434" s="17">
        <v>0</v>
      </c>
      <c r="AE1434" s="17">
        <v>0</v>
      </c>
      <c r="AF1434" s="21">
        <v>0.99999999999999989</v>
      </c>
      <c r="AG1434" s="17">
        <v>0</v>
      </c>
      <c r="AH1434" s="17">
        <v>6.0839696391189468E-2</v>
      </c>
      <c r="AI1434" s="17">
        <v>0</v>
      </c>
      <c r="AJ1434" s="17">
        <v>4.6354624178803665E-3</v>
      </c>
      <c r="AK1434" s="17">
        <v>0.90953797709780648</v>
      </c>
      <c r="AL1434" s="17">
        <v>2.4986864093123246E-2</v>
      </c>
      <c r="AM1434" s="17">
        <v>0</v>
      </c>
      <c r="AN1434" s="21">
        <v>0.99999999999999956</v>
      </c>
      <c r="AO1434" s="21">
        <v>3.9999999999999996</v>
      </c>
      <c r="AQ1434" s="21">
        <v>37.686399132178849</v>
      </c>
      <c r="AR1434" s="21">
        <v>13.227368403286775</v>
      </c>
      <c r="AS1434" s="21">
        <v>49.086232464534376</v>
      </c>
    </row>
    <row r="1435" spans="1:45" x14ac:dyDescent="0.35">
      <c r="A1435" s="21" t="s">
        <v>7</v>
      </c>
      <c r="B1435" s="17" t="s">
        <v>141</v>
      </c>
      <c r="C1435" s="21">
        <v>1200</v>
      </c>
      <c r="D1435" s="21">
        <v>396</v>
      </c>
      <c r="E1435" s="17" t="s">
        <v>133</v>
      </c>
      <c r="F1435" s="19">
        <v>47.59</v>
      </c>
      <c r="G1435" s="17">
        <v>1.87</v>
      </c>
      <c r="H1435" s="19">
        <v>6.75</v>
      </c>
      <c r="I1435" s="19">
        <v>7.72</v>
      </c>
      <c r="J1435" s="17">
        <v>0.1593</v>
      </c>
      <c r="K1435" s="19">
        <v>12.5</v>
      </c>
      <c r="L1435" s="19">
        <v>22.46</v>
      </c>
      <c r="M1435" s="17">
        <v>0.3281</v>
      </c>
      <c r="N1435" s="17">
        <v>4.0000000000000002E-4</v>
      </c>
      <c r="O1435" s="17">
        <v>2.2499999999999999E-2</v>
      </c>
      <c r="Q1435" s="19">
        <v>99.400300000000001</v>
      </c>
      <c r="R1435" s="21">
        <v>61.819980217606329</v>
      </c>
      <c r="T1435" s="17">
        <v>1.780841442265688</v>
      </c>
      <c r="U1435" s="17">
        <v>0.21915855773431203</v>
      </c>
      <c r="V1435" s="17">
        <v>0</v>
      </c>
      <c r="W1435" s="21">
        <v>2</v>
      </c>
      <c r="X1435" s="17">
        <v>7.8517163498891873E-2</v>
      </c>
      <c r="Y1435" s="17">
        <v>5.853509662809047E-2</v>
      </c>
      <c r="Z1435" s="17">
        <v>6.6563625977449114E-4</v>
      </c>
      <c r="AA1435" s="17">
        <v>5.2631169832594332E-2</v>
      </c>
      <c r="AB1435" s="17">
        <v>0.69733977890215681</v>
      </c>
      <c r="AC1435" s="17">
        <v>0.11231115487849208</v>
      </c>
      <c r="AD1435" s="17">
        <v>0</v>
      </c>
      <c r="AE1435" s="17">
        <v>0</v>
      </c>
      <c r="AF1435" s="21">
        <v>1</v>
      </c>
      <c r="AG1435" s="17">
        <v>0</v>
      </c>
      <c r="AH1435" s="17">
        <v>7.0717914862227588E-2</v>
      </c>
      <c r="AI1435" s="17">
        <v>0</v>
      </c>
      <c r="AJ1435" s="17">
        <v>5.0485198073845806E-3</v>
      </c>
      <c r="AK1435" s="17">
        <v>0.90041188701275376</v>
      </c>
      <c r="AL1435" s="17">
        <v>2.3802585124877044E-2</v>
      </c>
      <c r="AM1435" s="17">
        <v>1.9093192757372006E-5</v>
      </c>
      <c r="AN1435" s="21">
        <v>1.0000000000000004</v>
      </c>
      <c r="AO1435" s="21">
        <v>4</v>
      </c>
      <c r="AQ1435" s="21">
        <v>37.809220185346035</v>
      </c>
      <c r="AR1435" s="21">
        <v>13.371147945718532</v>
      </c>
      <c r="AS1435" s="21">
        <v>48.819631868935431</v>
      </c>
    </row>
    <row r="1436" spans="1:45" x14ac:dyDescent="0.35">
      <c r="A1436" s="21" t="s">
        <v>7</v>
      </c>
      <c r="B1436" s="17" t="s">
        <v>141</v>
      </c>
      <c r="C1436" s="21">
        <v>1210</v>
      </c>
      <c r="D1436" s="21">
        <v>397</v>
      </c>
      <c r="E1436" s="17" t="s">
        <v>127</v>
      </c>
      <c r="F1436" s="19">
        <v>47.63</v>
      </c>
      <c r="G1436" s="17">
        <v>1.74</v>
      </c>
      <c r="H1436" s="19">
        <v>6.39</v>
      </c>
      <c r="I1436" s="19">
        <v>7.81</v>
      </c>
      <c r="J1436" s="17">
        <v>9.8500000000000004E-2</v>
      </c>
      <c r="K1436" s="19">
        <v>12.81</v>
      </c>
      <c r="L1436" s="19">
        <v>22.94</v>
      </c>
      <c r="M1436" s="17">
        <v>0.3624</v>
      </c>
      <c r="O1436" s="17">
        <v>3.5999999999999997E-2</v>
      </c>
      <c r="Q1436" s="19">
        <v>99.816900000000004</v>
      </c>
      <c r="R1436" s="21">
        <v>62.12415130940834</v>
      </c>
      <c r="T1436" s="17">
        <v>1.7724753513962452</v>
      </c>
      <c r="U1436" s="17">
        <v>0.22752464860375476</v>
      </c>
      <c r="V1436" s="17">
        <v>0</v>
      </c>
      <c r="W1436" s="21">
        <v>2</v>
      </c>
      <c r="X1436" s="17">
        <v>5.2715641551714987E-2</v>
      </c>
      <c r="Y1436" s="17">
        <v>0.10249269337812376</v>
      </c>
      <c r="Z1436" s="17">
        <v>1.0591245341104423E-3</v>
      </c>
      <c r="AA1436" s="17">
        <v>4.8701320733641494E-2</v>
      </c>
      <c r="AB1436" s="17">
        <v>0.71067924214375011</v>
      </c>
      <c r="AC1436" s="17">
        <v>8.4351977658659316E-2</v>
      </c>
      <c r="AD1436" s="17">
        <v>0</v>
      </c>
      <c r="AE1436" s="17">
        <v>0</v>
      </c>
      <c r="AF1436" s="21">
        <v>1</v>
      </c>
      <c r="AG1436" s="17">
        <v>0</v>
      </c>
      <c r="AH1436" s="17">
        <v>5.6184372739723376E-2</v>
      </c>
      <c r="AI1436" s="17">
        <v>0</v>
      </c>
      <c r="AJ1436" s="17">
        <v>3.1043779733725386E-3</v>
      </c>
      <c r="AK1436" s="17">
        <v>0.91456579695942686</v>
      </c>
      <c r="AL1436" s="17">
        <v>2.6145452327478079E-2</v>
      </c>
      <c r="AM1436" s="17">
        <v>0</v>
      </c>
      <c r="AN1436" s="21">
        <v>1.0000000000000009</v>
      </c>
      <c r="AO1436" s="21">
        <v>4.0000000000000009</v>
      </c>
      <c r="AQ1436" s="21">
        <v>37.976243555768598</v>
      </c>
      <c r="AR1436" s="21">
        <v>13.152519754752371</v>
      </c>
      <c r="AS1436" s="21">
        <v>48.871236689479034</v>
      </c>
    </row>
    <row r="1437" spans="1:45" x14ac:dyDescent="0.35">
      <c r="A1437" s="21" t="s">
        <v>7</v>
      </c>
      <c r="B1437" s="17" t="s">
        <v>141</v>
      </c>
      <c r="C1437" s="21">
        <v>1220</v>
      </c>
      <c r="D1437" s="21">
        <v>398</v>
      </c>
      <c r="E1437" s="17" t="s">
        <v>127</v>
      </c>
      <c r="F1437" s="19">
        <v>45.99</v>
      </c>
      <c r="G1437" s="17">
        <v>1.8</v>
      </c>
      <c r="H1437" s="19">
        <v>6.54</v>
      </c>
      <c r="I1437" s="19">
        <v>7.3</v>
      </c>
      <c r="J1437" s="17">
        <v>0.1593</v>
      </c>
      <c r="K1437" s="19">
        <v>12.43</v>
      </c>
      <c r="L1437" s="19">
        <v>22.27</v>
      </c>
      <c r="M1437" s="17">
        <v>0.31830000000000003</v>
      </c>
      <c r="N1437" s="17">
        <v>6.6E-3</v>
      </c>
      <c r="O1437" s="17">
        <v>4.1700000000000001E-2</v>
      </c>
      <c r="Q1437" s="19">
        <v>96.855899999999991</v>
      </c>
      <c r="R1437" s="21">
        <v>63.000506842372019</v>
      </c>
      <c r="T1437" s="17">
        <v>1.7631133341003564</v>
      </c>
      <c r="U1437" s="17">
        <v>0.23688666589964358</v>
      </c>
      <c r="V1437" s="17">
        <v>0</v>
      </c>
      <c r="W1437" s="21">
        <v>2</v>
      </c>
      <c r="X1437" s="17">
        <v>5.8591001263993137E-2</v>
      </c>
      <c r="Y1437" s="17">
        <v>9.7208370281498493E-2</v>
      </c>
      <c r="Z1437" s="17">
        <v>1.2638565396976896E-3</v>
      </c>
      <c r="AA1437" s="17">
        <v>5.1901653415911242E-2</v>
      </c>
      <c r="AB1437" s="17">
        <v>0.71041615178586948</v>
      </c>
      <c r="AC1437" s="17">
        <v>8.0618966713029816E-2</v>
      </c>
      <c r="AD1437" s="17">
        <v>0</v>
      </c>
      <c r="AE1437" s="17">
        <v>0</v>
      </c>
      <c r="AF1437" s="21">
        <v>0.99999999999999989</v>
      </c>
      <c r="AG1437" s="17">
        <v>0</v>
      </c>
      <c r="AH1437" s="17">
        <v>5.6189516715058896E-2</v>
      </c>
      <c r="AI1437" s="17">
        <v>0</v>
      </c>
      <c r="AJ1437" s="17">
        <v>5.1721526730388306E-3</v>
      </c>
      <c r="AK1437" s="17">
        <v>0.91465846159453545</v>
      </c>
      <c r="AL1437" s="17">
        <v>2.3657116400073321E-2</v>
      </c>
      <c r="AM1437" s="17">
        <v>3.2275261729294331E-4</v>
      </c>
      <c r="AN1437" s="21">
        <v>0.99999999999999944</v>
      </c>
      <c r="AO1437" s="21">
        <v>3.9999999999999996</v>
      </c>
      <c r="AQ1437" s="21">
        <v>38.107065130422463</v>
      </c>
      <c r="AR1437" s="21">
        <v>12.830213701913555</v>
      </c>
      <c r="AS1437" s="21">
        <v>49.06272116766398</v>
      </c>
    </row>
    <row r="1438" spans="1:45" x14ac:dyDescent="0.35">
      <c r="A1438" s="21" t="s">
        <v>7</v>
      </c>
      <c r="B1438" s="17" t="s">
        <v>141</v>
      </c>
      <c r="C1438" s="21">
        <v>1230</v>
      </c>
      <c r="D1438" s="21">
        <v>399</v>
      </c>
      <c r="E1438" s="17" t="s">
        <v>127</v>
      </c>
      <c r="F1438" s="19">
        <v>47.41</v>
      </c>
      <c r="G1438" s="17">
        <v>1.84</v>
      </c>
      <c r="H1438" s="19">
        <v>6.73</v>
      </c>
      <c r="I1438" s="19">
        <v>7.71</v>
      </c>
      <c r="J1438" s="17">
        <v>0.1419</v>
      </c>
      <c r="K1438" s="19">
        <v>12.55</v>
      </c>
      <c r="L1438" s="19">
        <v>22.54</v>
      </c>
      <c r="M1438" s="17">
        <v>0.37240000000000001</v>
      </c>
      <c r="O1438" s="17">
        <v>2.63E-2</v>
      </c>
      <c r="Q1438" s="19">
        <v>99.320600000000013</v>
      </c>
      <c r="R1438" s="21">
        <v>61.944718657453116</v>
      </c>
      <c r="T1438" s="17">
        <v>1.7741156254422106</v>
      </c>
      <c r="U1438" s="17">
        <v>0.22588437455778942</v>
      </c>
      <c r="V1438" s="17">
        <v>0</v>
      </c>
      <c r="W1438" s="21">
        <v>2</v>
      </c>
      <c r="X1438" s="17">
        <v>7.0910996145339966E-2</v>
      </c>
      <c r="Y1438" s="17">
        <v>7.7637659868232359E-2</v>
      </c>
      <c r="Z1438" s="17">
        <v>7.7805915783565091E-4</v>
      </c>
      <c r="AA1438" s="17">
        <v>5.1787107699327192E-2</v>
      </c>
      <c r="AB1438" s="17">
        <v>0.70013303411815353</v>
      </c>
      <c r="AC1438" s="17">
        <v>9.8753143011111266E-2</v>
      </c>
      <c r="AD1438" s="17">
        <v>0</v>
      </c>
      <c r="AE1438" s="17">
        <v>0</v>
      </c>
      <c r="AF1438" s="21">
        <v>1</v>
      </c>
      <c r="AG1438" s="17">
        <v>0</v>
      </c>
      <c r="AH1438" s="17">
        <v>6.486225661389991E-2</v>
      </c>
      <c r="AI1438" s="17">
        <v>0</v>
      </c>
      <c r="AJ1438" s="17">
        <v>4.4971057578729887E-3</v>
      </c>
      <c r="AK1438" s="17">
        <v>0.90362408161595287</v>
      </c>
      <c r="AL1438" s="17">
        <v>2.7016556012274092E-2</v>
      </c>
      <c r="AM1438" s="17">
        <v>0</v>
      </c>
      <c r="AN1438" s="21">
        <v>0.99999999999999978</v>
      </c>
      <c r="AO1438" s="21">
        <v>4</v>
      </c>
      <c r="AQ1438" s="21">
        <v>37.855110997194686</v>
      </c>
      <c r="AR1438" s="21">
        <v>13.287331592455624</v>
      </c>
      <c r="AS1438" s="21">
        <v>48.857557410349692</v>
      </c>
    </row>
    <row r="1439" spans="1:45" x14ac:dyDescent="0.35">
      <c r="A1439" s="21" t="s">
        <v>7</v>
      </c>
      <c r="B1439" s="17" t="s">
        <v>141</v>
      </c>
      <c r="C1439" s="21">
        <v>1240</v>
      </c>
      <c r="D1439" s="21">
        <v>400</v>
      </c>
      <c r="E1439" s="17" t="s">
        <v>127</v>
      </c>
      <c r="F1439" s="19">
        <v>47.31</v>
      </c>
      <c r="G1439" s="17">
        <v>1.85</v>
      </c>
      <c r="H1439" s="19">
        <v>6.78</v>
      </c>
      <c r="I1439" s="19">
        <v>7.81</v>
      </c>
      <c r="J1439" s="17">
        <v>0.1129</v>
      </c>
      <c r="K1439" s="19">
        <v>12.43</v>
      </c>
      <c r="L1439" s="19">
        <v>22.67</v>
      </c>
      <c r="M1439" s="17">
        <v>0.34610000000000002</v>
      </c>
      <c r="O1439" s="17">
        <v>2.9899999999999999E-2</v>
      </c>
      <c r="Q1439" s="19">
        <v>99.33890000000001</v>
      </c>
      <c r="R1439" s="21">
        <v>61.413043478260875</v>
      </c>
      <c r="T1439" s="17">
        <v>1.7714053571113717</v>
      </c>
      <c r="U1439" s="17">
        <v>0.2285946428886283</v>
      </c>
      <c r="V1439" s="17">
        <v>0</v>
      </c>
      <c r="W1439" s="21">
        <v>2</v>
      </c>
      <c r="X1439" s="17">
        <v>7.0580007661126321E-2</v>
      </c>
      <c r="Y1439" s="17">
        <v>7.8054946438714523E-2</v>
      </c>
      <c r="Z1439" s="17">
        <v>8.850770887587348E-4</v>
      </c>
      <c r="AA1439" s="17">
        <v>5.2098905765172475E-2</v>
      </c>
      <c r="AB1439" s="17">
        <v>0.69384268211452182</v>
      </c>
      <c r="AC1439" s="17">
        <v>0.10453838093170609</v>
      </c>
      <c r="AD1439" s="17">
        <v>0</v>
      </c>
      <c r="AE1439" s="17">
        <v>0</v>
      </c>
      <c r="AF1439" s="21">
        <v>1</v>
      </c>
      <c r="AG1439" s="17">
        <v>0</v>
      </c>
      <c r="AH1439" s="17">
        <v>6.1931239667863014E-2</v>
      </c>
      <c r="AI1439" s="17">
        <v>0</v>
      </c>
      <c r="AJ1439" s="17">
        <v>3.5801208550486608E-3</v>
      </c>
      <c r="AK1439" s="17">
        <v>0.9093654396467713</v>
      </c>
      <c r="AL1439" s="17">
        <v>2.512319983031765E-2</v>
      </c>
      <c r="AM1439" s="17">
        <v>0</v>
      </c>
      <c r="AN1439" s="21">
        <v>1.0000000000000007</v>
      </c>
      <c r="AO1439" s="21">
        <v>4.0000000000000009</v>
      </c>
      <c r="AQ1439" s="21">
        <v>37.478414155410221</v>
      </c>
      <c r="AR1439" s="21">
        <v>13.401554107953148</v>
      </c>
      <c r="AS1439" s="21">
        <v>49.120031736636633</v>
      </c>
    </row>
    <row r="1440" spans="1:45" x14ac:dyDescent="0.35">
      <c r="A1440" s="21" t="s">
        <v>7</v>
      </c>
      <c r="B1440" s="17" t="s">
        <v>141</v>
      </c>
      <c r="C1440" s="21">
        <v>1250</v>
      </c>
      <c r="D1440" s="21">
        <v>401</v>
      </c>
      <c r="E1440" s="17" t="s">
        <v>127</v>
      </c>
      <c r="F1440" s="19">
        <v>46.57</v>
      </c>
      <c r="G1440" s="17">
        <v>1.95</v>
      </c>
      <c r="H1440" s="19">
        <v>7.28</v>
      </c>
      <c r="I1440" s="19">
        <v>8</v>
      </c>
      <c r="J1440" s="17">
        <v>0.1477</v>
      </c>
      <c r="K1440" s="19">
        <v>12.66</v>
      </c>
      <c r="L1440" s="19">
        <v>22.92</v>
      </c>
      <c r="M1440" s="17">
        <v>0.29870000000000002</v>
      </c>
      <c r="O1440" s="17">
        <v>4.5400000000000003E-2</v>
      </c>
      <c r="Q1440" s="19">
        <v>99.871800000000007</v>
      </c>
      <c r="R1440" s="21">
        <v>61.277831558567271</v>
      </c>
      <c r="T1440" s="17">
        <v>1.7332507004461606</v>
      </c>
      <c r="U1440" s="17">
        <v>0.26674929955383941</v>
      </c>
      <c r="V1440" s="17">
        <v>0</v>
      </c>
      <c r="W1440" s="21">
        <v>2</v>
      </c>
      <c r="X1440" s="17">
        <v>5.2563714085222202E-2</v>
      </c>
      <c r="Y1440" s="17">
        <v>0.12523020455828834</v>
      </c>
      <c r="Z1440" s="17">
        <v>1.3358444915829105E-3</v>
      </c>
      <c r="AA1440" s="17">
        <v>5.4586044586922892E-2</v>
      </c>
      <c r="AB1440" s="17">
        <v>0.70244727160016618</v>
      </c>
      <c r="AC1440" s="17">
        <v>6.3836920677817544E-2</v>
      </c>
      <c r="AD1440" s="17">
        <v>0</v>
      </c>
      <c r="AE1440" s="17">
        <v>0</v>
      </c>
      <c r="AF1440" s="21">
        <v>1</v>
      </c>
      <c r="AG1440" s="17">
        <v>0</v>
      </c>
      <c r="AH1440" s="17">
        <v>5.9906588095985661E-2</v>
      </c>
      <c r="AI1440" s="17">
        <v>0</v>
      </c>
      <c r="AJ1440" s="17">
        <v>4.6555863010620917E-3</v>
      </c>
      <c r="AK1440" s="17">
        <v>0.91388527284785426</v>
      </c>
      <c r="AL1440" s="17">
        <v>2.1552552755097768E-2</v>
      </c>
      <c r="AM1440" s="17">
        <v>0</v>
      </c>
      <c r="AN1440" s="21">
        <v>0.99999999999999989</v>
      </c>
      <c r="AO1440" s="21">
        <v>4</v>
      </c>
      <c r="AQ1440" s="21">
        <v>37.564791700085259</v>
      </c>
      <c r="AR1440" s="21">
        <v>13.563340901096147</v>
      </c>
      <c r="AS1440" s="21">
        <v>48.871867398818594</v>
      </c>
    </row>
    <row r="1441" spans="1:45" x14ac:dyDescent="0.35">
      <c r="A1441" s="21" t="s">
        <v>7</v>
      </c>
      <c r="B1441" s="17" t="s">
        <v>141</v>
      </c>
      <c r="C1441" s="21">
        <v>1260</v>
      </c>
      <c r="D1441" s="21">
        <v>402</v>
      </c>
      <c r="E1441" s="17" t="s">
        <v>127</v>
      </c>
      <c r="F1441" s="19">
        <v>47.58</v>
      </c>
      <c r="G1441" s="17">
        <v>1.89</v>
      </c>
      <c r="H1441" s="19">
        <v>6.33</v>
      </c>
      <c r="I1441" s="19">
        <v>7.81</v>
      </c>
      <c r="J1441" s="17">
        <v>0.18540000000000001</v>
      </c>
      <c r="K1441" s="19">
        <v>12.75</v>
      </c>
      <c r="L1441" s="19">
        <v>22.27</v>
      </c>
      <c r="M1441" s="17">
        <v>0.39900000000000002</v>
      </c>
      <c r="N1441" s="17">
        <v>2.3800000000000002E-2</v>
      </c>
      <c r="O1441" s="17">
        <v>2.75E-2</v>
      </c>
      <c r="Q1441" s="19">
        <v>99.265699999999995</v>
      </c>
      <c r="R1441" s="21">
        <v>62.0136186770428</v>
      </c>
      <c r="T1441" s="17">
        <v>1.7813362184200026</v>
      </c>
      <c r="U1441" s="17">
        <v>0.21866378157999744</v>
      </c>
      <c r="V1441" s="17">
        <v>0</v>
      </c>
      <c r="W1441" s="21">
        <v>2</v>
      </c>
      <c r="X1441" s="17">
        <v>6.0626139504751153E-2</v>
      </c>
      <c r="Y1441" s="17">
        <v>8.0880501242928934E-2</v>
      </c>
      <c r="Z1441" s="17">
        <v>8.1395249534638918E-4</v>
      </c>
      <c r="AA1441" s="17">
        <v>5.3220032130229127E-2</v>
      </c>
      <c r="AB1441" s="17">
        <v>0.71163372751551812</v>
      </c>
      <c r="AC1441" s="17">
        <v>9.2825647111226317E-2</v>
      </c>
      <c r="AD1441" s="17">
        <v>0</v>
      </c>
      <c r="AE1441" s="17">
        <v>0</v>
      </c>
      <c r="AF1441" s="21">
        <v>1</v>
      </c>
      <c r="AG1441" s="17">
        <v>0</v>
      </c>
      <c r="AH1441" s="17">
        <v>7.0793969851309257E-2</v>
      </c>
      <c r="AI1441" s="17">
        <v>0</v>
      </c>
      <c r="AJ1441" s="17">
        <v>5.8785461242358856E-3</v>
      </c>
      <c r="AK1441" s="17">
        <v>0.89323060810096866</v>
      </c>
      <c r="AL1441" s="17">
        <v>2.8960276492306251E-2</v>
      </c>
      <c r="AM1441" s="17">
        <v>1.1365994311797745E-3</v>
      </c>
      <c r="AN1441" s="21">
        <v>0.99999999999999978</v>
      </c>
      <c r="AO1441" s="21">
        <v>4</v>
      </c>
      <c r="AQ1441" s="21">
        <v>38.357979387937846</v>
      </c>
      <c r="AR1441" s="21">
        <v>13.495734215785363</v>
      </c>
      <c r="AS1441" s="21">
        <v>48.146286396276793</v>
      </c>
    </row>
    <row r="1442" spans="1:45" x14ac:dyDescent="0.35">
      <c r="A1442" s="21" t="s">
        <v>7</v>
      </c>
      <c r="B1442" s="17" t="s">
        <v>141</v>
      </c>
      <c r="C1442" s="21">
        <v>1270</v>
      </c>
      <c r="D1442" s="21">
        <v>403</v>
      </c>
      <c r="E1442" s="17" t="s">
        <v>127</v>
      </c>
      <c r="F1442" s="19">
        <v>47.33</v>
      </c>
      <c r="G1442" s="17">
        <v>2.2400000000000002</v>
      </c>
      <c r="H1442" s="19">
        <v>6.96</v>
      </c>
      <c r="I1442" s="19">
        <v>8.5299999999999994</v>
      </c>
      <c r="J1442" s="17">
        <v>0.1157</v>
      </c>
      <c r="K1442" s="19">
        <v>12.31</v>
      </c>
      <c r="L1442" s="19">
        <v>22.29</v>
      </c>
      <c r="M1442" s="17">
        <v>0.376</v>
      </c>
      <c r="O1442" s="17">
        <v>1.52E-2</v>
      </c>
      <c r="Q1442" s="19">
        <v>100.1669</v>
      </c>
      <c r="R1442" s="21">
        <v>59.069097888675628</v>
      </c>
      <c r="T1442" s="17">
        <v>1.7624170774712702</v>
      </c>
      <c r="U1442" s="17">
        <v>0.23758292252872981</v>
      </c>
      <c r="V1442" s="17">
        <v>0</v>
      </c>
      <c r="W1442" s="21">
        <v>2</v>
      </c>
      <c r="X1442" s="17">
        <v>6.7846956669220027E-2</v>
      </c>
      <c r="Y1442" s="17">
        <v>7.0961530144541582E-2</v>
      </c>
      <c r="Z1442" s="17">
        <v>4.4746665817959615E-4</v>
      </c>
      <c r="AA1442" s="17">
        <v>6.273531371228129E-2</v>
      </c>
      <c r="AB1442" s="17">
        <v>0.68336875596462721</v>
      </c>
      <c r="AC1442" s="17">
        <v>0.11463997685115035</v>
      </c>
      <c r="AD1442" s="17">
        <v>0</v>
      </c>
      <c r="AE1442" s="17">
        <v>0</v>
      </c>
      <c r="AF1442" s="21">
        <v>1</v>
      </c>
      <c r="AG1442" s="17">
        <v>0</v>
      </c>
      <c r="AH1442" s="17">
        <v>7.9997923179776192E-2</v>
      </c>
      <c r="AI1442" s="17">
        <v>0</v>
      </c>
      <c r="AJ1442" s="17">
        <v>3.6487515016795772E-3</v>
      </c>
      <c r="AK1442" s="17">
        <v>0.88920966695077164</v>
      </c>
      <c r="AL1442" s="17">
        <v>2.7143658367773056E-2</v>
      </c>
      <c r="AM1442" s="17">
        <v>0</v>
      </c>
      <c r="AN1442" s="21">
        <v>1.0000000000000004</v>
      </c>
      <c r="AO1442" s="21">
        <v>4</v>
      </c>
      <c r="AQ1442" s="21">
        <v>37.102773641159544</v>
      </c>
      <c r="AR1442" s="21">
        <v>14.618541235411866</v>
      </c>
      <c r="AS1442" s="21">
        <v>48.278685123428588</v>
      </c>
    </row>
    <row r="1443" spans="1:45" x14ac:dyDescent="0.35">
      <c r="A1443" s="21" t="s">
        <v>7</v>
      </c>
      <c r="B1443" s="17" t="s">
        <v>141</v>
      </c>
      <c r="C1443" s="21">
        <v>1280</v>
      </c>
      <c r="D1443" s="21">
        <v>404</v>
      </c>
      <c r="E1443" s="17" t="s">
        <v>127</v>
      </c>
      <c r="F1443" s="19">
        <v>47.13</v>
      </c>
      <c r="G1443" s="17">
        <v>2.0299999999999998</v>
      </c>
      <c r="H1443" s="19">
        <v>7.28</v>
      </c>
      <c r="I1443" s="19">
        <v>8.0399999999999991</v>
      </c>
      <c r="J1443" s="17">
        <v>0.15920000000000001</v>
      </c>
      <c r="K1443" s="19">
        <v>12.64</v>
      </c>
      <c r="L1443" s="19">
        <v>22.56</v>
      </c>
      <c r="M1443" s="17">
        <v>0.30430000000000001</v>
      </c>
      <c r="O1443" s="17">
        <v>5.3E-3</v>
      </c>
      <c r="Q1443" s="19">
        <v>100.14880000000001</v>
      </c>
      <c r="R1443" s="21">
        <v>61.121856866537719</v>
      </c>
      <c r="T1443" s="17">
        <v>1.7503959039715022</v>
      </c>
      <c r="U1443" s="17">
        <v>0.24960409602849776</v>
      </c>
      <c r="V1443" s="17">
        <v>0</v>
      </c>
      <c r="W1443" s="21">
        <v>2</v>
      </c>
      <c r="X1443" s="17">
        <v>6.9035924071172761E-2</v>
      </c>
      <c r="Y1443" s="17">
        <v>8.8911485609857788E-2</v>
      </c>
      <c r="Z1443" s="17">
        <v>1.5561792597476115E-4</v>
      </c>
      <c r="AA1443" s="17">
        <v>5.6705705013741149E-2</v>
      </c>
      <c r="AB1443" s="17">
        <v>0.69985940051253803</v>
      </c>
      <c r="AC1443" s="17">
        <v>8.5331866866715567E-2</v>
      </c>
      <c r="AD1443" s="17">
        <v>0</v>
      </c>
      <c r="AE1443" s="17">
        <v>0</v>
      </c>
      <c r="AF1443" s="21">
        <v>1</v>
      </c>
      <c r="AG1443" s="17">
        <v>0</v>
      </c>
      <c r="AH1443" s="17">
        <v>7.544698624010035E-2</v>
      </c>
      <c r="AI1443" s="17">
        <v>0</v>
      </c>
      <c r="AJ1443" s="17">
        <v>5.0074964708011404E-3</v>
      </c>
      <c r="AK1443" s="17">
        <v>0.89763517568310947</v>
      </c>
      <c r="AL1443" s="17">
        <v>2.1910341605988152E-2</v>
      </c>
      <c r="AM1443" s="17">
        <v>0</v>
      </c>
      <c r="AN1443" s="21">
        <v>0.99999999999999911</v>
      </c>
      <c r="AO1443" s="21">
        <v>3.9999999999999991</v>
      </c>
      <c r="AQ1443" s="21">
        <v>37.785458800682534</v>
      </c>
      <c r="AR1443" s="21">
        <v>13.751154233337969</v>
      </c>
      <c r="AS1443" s="21">
        <v>48.463386965979495</v>
      </c>
    </row>
    <row r="1444" spans="1:45" x14ac:dyDescent="0.35">
      <c r="A1444" s="21" t="s">
        <v>7</v>
      </c>
      <c r="B1444" s="17" t="s">
        <v>141</v>
      </c>
      <c r="C1444" s="21">
        <v>1290</v>
      </c>
      <c r="D1444" s="21">
        <v>405</v>
      </c>
      <c r="E1444" s="17" t="s">
        <v>127</v>
      </c>
      <c r="F1444" s="19">
        <v>48.16</v>
      </c>
      <c r="G1444" s="17">
        <v>1.87</v>
      </c>
      <c r="H1444" s="19">
        <v>6.51</v>
      </c>
      <c r="I1444" s="19">
        <v>7.65</v>
      </c>
      <c r="J1444" s="17">
        <v>7.8299999999999995E-2</v>
      </c>
      <c r="K1444" s="19">
        <v>12.97</v>
      </c>
      <c r="L1444" s="19">
        <v>22.85</v>
      </c>
      <c r="M1444" s="17">
        <v>0.39610000000000001</v>
      </c>
      <c r="N1444" s="17">
        <v>2.86E-2</v>
      </c>
      <c r="O1444" s="17">
        <v>2.3400000000000001E-2</v>
      </c>
      <c r="Q1444" s="19">
        <v>100.53640000000001</v>
      </c>
      <c r="R1444" s="21">
        <v>62.900096993210475</v>
      </c>
      <c r="T1444" s="17">
        <v>1.7781002104378538</v>
      </c>
      <c r="U1444" s="17">
        <v>0.22189978956214618</v>
      </c>
      <c r="V1444" s="17">
        <v>0</v>
      </c>
      <c r="W1444" s="21">
        <v>2</v>
      </c>
      <c r="X1444" s="17">
        <v>6.1357331327968168E-2</v>
      </c>
      <c r="Y1444" s="17">
        <v>8.5701932242955969E-2</v>
      </c>
      <c r="Z1444" s="17">
        <v>6.8301543352341945E-4</v>
      </c>
      <c r="AA1444" s="17">
        <v>5.192819529403344E-2</v>
      </c>
      <c r="AB1444" s="17">
        <v>0.71389544185896503</v>
      </c>
      <c r="AC1444" s="17">
        <v>8.643408384255391E-2</v>
      </c>
      <c r="AD1444" s="17">
        <v>0</v>
      </c>
      <c r="AE1444" s="17">
        <v>0</v>
      </c>
      <c r="AF1444" s="21">
        <v>1</v>
      </c>
      <c r="AG1444" s="17">
        <v>0</v>
      </c>
      <c r="AH1444" s="17">
        <v>6.4041255787458035E-2</v>
      </c>
      <c r="AI1444" s="17">
        <v>0</v>
      </c>
      <c r="AJ1444" s="17">
        <v>2.4483317075878136E-3</v>
      </c>
      <c r="AK1444" s="17">
        <v>0.90381153247458623</v>
      </c>
      <c r="AL1444" s="17">
        <v>2.8351950715490685E-2</v>
      </c>
      <c r="AM1444" s="17">
        <v>1.3469293148778837E-3</v>
      </c>
      <c r="AN1444" s="21">
        <v>1.0000000000000007</v>
      </c>
      <c r="AO1444" s="21">
        <v>4.0000000000000009</v>
      </c>
      <c r="AQ1444" s="21">
        <v>38.457302875174619</v>
      </c>
      <c r="AR1444" s="21">
        <v>12.854679512692204</v>
      </c>
      <c r="AS1444" s="21">
        <v>48.68801761213318</v>
      </c>
    </row>
    <row r="1445" spans="1:45" x14ac:dyDescent="0.35">
      <c r="A1445" s="21" t="s">
        <v>7</v>
      </c>
      <c r="B1445" s="17" t="s">
        <v>141</v>
      </c>
      <c r="C1445" s="21">
        <v>1300</v>
      </c>
      <c r="D1445" s="21">
        <v>406</v>
      </c>
      <c r="E1445" s="17" t="s">
        <v>127</v>
      </c>
      <c r="F1445" s="19">
        <v>48.3</v>
      </c>
      <c r="G1445" s="17">
        <v>1.81</v>
      </c>
      <c r="H1445" s="19">
        <v>6.48</v>
      </c>
      <c r="I1445" s="19">
        <v>7.82</v>
      </c>
      <c r="J1445" s="17">
        <v>0.1825</v>
      </c>
      <c r="K1445" s="19">
        <v>12.81</v>
      </c>
      <c r="L1445" s="19">
        <v>22.54</v>
      </c>
      <c r="M1445" s="17">
        <v>0.37269999999999998</v>
      </c>
      <c r="O1445" s="17">
        <v>1.55E-2</v>
      </c>
      <c r="Q1445" s="19">
        <v>100.33069999999999</v>
      </c>
      <c r="R1445" s="21">
        <v>62.094037809015987</v>
      </c>
      <c r="T1445" s="17">
        <v>1.7893607731960528</v>
      </c>
      <c r="U1445" s="17">
        <v>0.2106392268039472</v>
      </c>
      <c r="V1445" s="17">
        <v>0</v>
      </c>
      <c r="W1445" s="21">
        <v>2</v>
      </c>
      <c r="X1445" s="17">
        <v>7.2275712129377945E-2</v>
      </c>
      <c r="Y1445" s="17">
        <v>6.3810213189472706E-2</v>
      </c>
      <c r="Z1445" s="17">
        <v>4.5397024088598292E-4</v>
      </c>
      <c r="AA1445" s="17">
        <v>5.0433745703713471E-2</v>
      </c>
      <c r="AB1445" s="17">
        <v>0.70749730396706767</v>
      </c>
      <c r="AC1445" s="17">
        <v>0.10552905476948216</v>
      </c>
      <c r="AD1445" s="17">
        <v>0</v>
      </c>
      <c r="AE1445" s="17">
        <v>0</v>
      </c>
      <c r="AF1445" s="21">
        <v>0.99999999999999989</v>
      </c>
      <c r="AG1445" s="17">
        <v>0</v>
      </c>
      <c r="AH1445" s="17">
        <v>7.2910525543794902E-2</v>
      </c>
      <c r="AI1445" s="17">
        <v>0</v>
      </c>
      <c r="AJ1445" s="17">
        <v>5.7260137992522298E-3</v>
      </c>
      <c r="AK1445" s="17">
        <v>0.89459530049373748</v>
      </c>
      <c r="AL1445" s="17">
        <v>2.6768160163215506E-2</v>
      </c>
      <c r="AM1445" s="17">
        <v>0</v>
      </c>
      <c r="AN1445" s="21">
        <v>1.0000000000000002</v>
      </c>
      <c r="AO1445" s="21">
        <v>4</v>
      </c>
      <c r="AQ1445" s="21">
        <v>38.241683359856971</v>
      </c>
      <c r="AR1445" s="21">
        <v>13.403602035760523</v>
      </c>
      <c r="AS1445" s="21">
        <v>48.354714604382508</v>
      </c>
    </row>
    <row r="1446" spans="1:45" x14ac:dyDescent="0.35">
      <c r="A1446" s="21" t="s">
        <v>7</v>
      </c>
      <c r="B1446" s="17" t="s">
        <v>141</v>
      </c>
      <c r="C1446" s="21">
        <v>1310</v>
      </c>
      <c r="D1446" s="21">
        <v>407</v>
      </c>
      <c r="E1446" s="17" t="s">
        <v>127</v>
      </c>
      <c r="F1446" s="19">
        <v>47.11</v>
      </c>
      <c r="G1446" s="17">
        <v>1.84</v>
      </c>
      <c r="H1446" s="19">
        <v>6.48</v>
      </c>
      <c r="I1446" s="19">
        <v>7.85</v>
      </c>
      <c r="J1446" s="17">
        <v>7.2400000000000006E-2</v>
      </c>
      <c r="K1446" s="19">
        <v>12.59</v>
      </c>
      <c r="L1446" s="19">
        <v>22.63</v>
      </c>
      <c r="M1446" s="17">
        <v>0.3049</v>
      </c>
      <c r="N1446" s="17">
        <v>4.8999999999999998E-3</v>
      </c>
      <c r="Q1446" s="19">
        <v>98.882200000000012</v>
      </c>
      <c r="R1446" s="21">
        <v>61.594911937377695</v>
      </c>
      <c r="T1446" s="17">
        <v>1.7716032583326511</v>
      </c>
      <c r="U1446" s="17">
        <v>0.22839674166734891</v>
      </c>
      <c r="V1446" s="17">
        <v>0</v>
      </c>
      <c r="W1446" s="21">
        <v>2</v>
      </c>
      <c r="X1446" s="17">
        <v>5.8786084354157664E-2</v>
      </c>
      <c r="Y1446" s="17">
        <v>8.7988490216649382E-2</v>
      </c>
      <c r="Z1446" s="17">
        <v>0</v>
      </c>
      <c r="AA1446" s="17">
        <v>5.2043087907054614E-2</v>
      </c>
      <c r="AB1446" s="17">
        <v>0.70583627471646648</v>
      </c>
      <c r="AC1446" s="17">
        <v>9.5346062805671927E-2</v>
      </c>
      <c r="AD1446" s="17">
        <v>0</v>
      </c>
      <c r="AE1446" s="17">
        <v>0</v>
      </c>
      <c r="AF1446" s="21">
        <v>1</v>
      </c>
      <c r="AG1446" s="17">
        <v>0</v>
      </c>
      <c r="AH1446" s="17">
        <v>6.3513591853570084E-2</v>
      </c>
      <c r="AI1446" s="17">
        <v>0</v>
      </c>
      <c r="AJ1446" s="17">
        <v>2.3058479824493742E-3</v>
      </c>
      <c r="AK1446" s="17">
        <v>0.91171655144641262</v>
      </c>
      <c r="AL1446" s="17">
        <v>2.2228959687706638E-2</v>
      </c>
      <c r="AM1446" s="17">
        <v>2.3504902986102715E-4</v>
      </c>
      <c r="AN1446" s="21">
        <v>0.99999999999999978</v>
      </c>
      <c r="AO1446" s="21">
        <v>4</v>
      </c>
      <c r="AQ1446" s="21">
        <v>37.811844234144992</v>
      </c>
      <c r="AR1446" s="21">
        <v>13.347248229852237</v>
      </c>
      <c r="AS1446" s="21">
        <v>48.840907536002774</v>
      </c>
    </row>
    <row r="1447" spans="1:45" x14ac:dyDescent="0.35">
      <c r="A1447" s="21" t="s">
        <v>7</v>
      </c>
      <c r="B1447" s="17" t="s">
        <v>141</v>
      </c>
      <c r="C1447" s="21">
        <v>1320</v>
      </c>
      <c r="D1447" s="21">
        <v>408</v>
      </c>
      <c r="E1447" s="17" t="s">
        <v>127</v>
      </c>
      <c r="F1447" s="19">
        <v>47.35</v>
      </c>
      <c r="G1447" s="17">
        <v>1.76</v>
      </c>
      <c r="H1447" s="19">
        <v>6.61</v>
      </c>
      <c r="I1447" s="19">
        <v>7.53</v>
      </c>
      <c r="J1447" s="17">
        <v>0.1333</v>
      </c>
      <c r="K1447" s="19">
        <v>12.92</v>
      </c>
      <c r="L1447" s="19">
        <v>22.44</v>
      </c>
      <c r="M1447" s="17">
        <v>0.3327</v>
      </c>
      <c r="O1447" s="17">
        <v>3.5000000000000003E-2</v>
      </c>
      <c r="Q1447" s="19">
        <v>99.111000000000004</v>
      </c>
      <c r="R1447" s="21">
        <v>63.178484107579472</v>
      </c>
      <c r="T1447" s="17">
        <v>1.7726166087939137</v>
      </c>
      <c r="U1447" s="17">
        <v>0.2273833912060863</v>
      </c>
      <c r="V1447" s="17">
        <v>0</v>
      </c>
      <c r="W1447" s="21">
        <v>2</v>
      </c>
      <c r="X1447" s="17">
        <v>6.4242704254417415E-2</v>
      </c>
      <c r="Y1447" s="17">
        <v>8.7138697937408791E-2</v>
      </c>
      <c r="Z1447" s="17">
        <v>1.035876020846934E-3</v>
      </c>
      <c r="AA1447" s="17">
        <v>4.9556356262787912E-2</v>
      </c>
      <c r="AB1447" s="17">
        <v>0.72107796157325399</v>
      </c>
      <c r="AC1447" s="17">
        <v>7.6948403951284994E-2</v>
      </c>
      <c r="AD1447" s="17">
        <v>0</v>
      </c>
      <c r="AE1447" s="17">
        <v>0</v>
      </c>
      <c r="AF1447" s="21">
        <v>1</v>
      </c>
      <c r="AG1447" s="17">
        <v>0</v>
      </c>
      <c r="AH1447" s="17">
        <v>7.1633091595644738E-2</v>
      </c>
      <c r="AI1447" s="17">
        <v>0</v>
      </c>
      <c r="AJ1447" s="17">
        <v>4.2263330704531898E-3</v>
      </c>
      <c r="AK1447" s="17">
        <v>0.89999397580174056</v>
      </c>
      <c r="AL1447" s="17">
        <v>2.4146599532160806E-2</v>
      </c>
      <c r="AM1447" s="17">
        <v>0</v>
      </c>
      <c r="AN1447" s="21">
        <v>0.99999999999999933</v>
      </c>
      <c r="AO1447" s="21">
        <v>3.9999999999999991</v>
      </c>
      <c r="AQ1447" s="21">
        <v>38.746416306402608</v>
      </c>
      <c r="AR1447" s="21">
        <v>12.893291023459968</v>
      </c>
      <c r="AS1447" s="21">
        <v>48.360292670137426</v>
      </c>
    </row>
    <row r="1448" spans="1:45" x14ac:dyDescent="0.35">
      <c r="A1448" s="21" t="s">
        <v>7</v>
      </c>
      <c r="B1448" s="17" t="s">
        <v>141</v>
      </c>
      <c r="C1448" s="21">
        <v>1330</v>
      </c>
      <c r="D1448" s="21">
        <v>409</v>
      </c>
      <c r="E1448" s="17" t="s">
        <v>127</v>
      </c>
      <c r="F1448" s="19">
        <v>47.7</v>
      </c>
      <c r="G1448" s="17">
        <v>1.76</v>
      </c>
      <c r="H1448" s="19">
        <v>6.86</v>
      </c>
      <c r="I1448" s="19">
        <v>7.85</v>
      </c>
      <c r="J1448" s="17">
        <v>0.1217</v>
      </c>
      <c r="K1448" s="19">
        <v>12.78</v>
      </c>
      <c r="L1448" s="19">
        <v>22.45</v>
      </c>
      <c r="M1448" s="17">
        <v>0.27539999999999998</v>
      </c>
      <c r="O1448" s="17">
        <v>2.2700000000000001E-2</v>
      </c>
      <c r="Q1448" s="19">
        <v>99.819800000000001</v>
      </c>
      <c r="R1448" s="21">
        <v>61.948618516723222</v>
      </c>
      <c r="T1448" s="17">
        <v>1.7760195162275063</v>
      </c>
      <c r="U1448" s="17">
        <v>0.22398048377249369</v>
      </c>
      <c r="V1448" s="17">
        <v>0</v>
      </c>
      <c r="W1448" s="21">
        <v>2</v>
      </c>
      <c r="X1448" s="17">
        <v>7.703134574824877E-2</v>
      </c>
      <c r="Y1448" s="17">
        <v>6.7585931171686722E-2</v>
      </c>
      <c r="Z1448" s="17">
        <v>6.6819022285983804E-4</v>
      </c>
      <c r="AA1448" s="17">
        <v>4.9287170919248238E-2</v>
      </c>
      <c r="AB1448" s="17">
        <v>0.70939003979412418</v>
      </c>
      <c r="AC1448" s="17">
        <v>9.6037322143832204E-2</v>
      </c>
      <c r="AD1448" s="17">
        <v>0</v>
      </c>
      <c r="AE1448" s="17">
        <v>0</v>
      </c>
      <c r="AF1448" s="21">
        <v>1</v>
      </c>
      <c r="AG1448" s="17">
        <v>0</v>
      </c>
      <c r="AH1448" s="17">
        <v>8.077890023604653E-2</v>
      </c>
      <c r="AI1448" s="17">
        <v>0</v>
      </c>
      <c r="AJ1448" s="17">
        <v>3.8375908756575353E-3</v>
      </c>
      <c r="AK1448" s="17">
        <v>0.8955041836794978</v>
      </c>
      <c r="AL1448" s="17">
        <v>1.9879325208797885E-2</v>
      </c>
      <c r="AM1448" s="17">
        <v>0</v>
      </c>
      <c r="AN1448" s="21">
        <v>0.99999999999999978</v>
      </c>
      <c r="AO1448" s="21">
        <v>4</v>
      </c>
      <c r="AQ1448" s="21">
        <v>38.280558884671059</v>
      </c>
      <c r="AR1448" s="21">
        <v>13.395671803934334</v>
      </c>
      <c r="AS1448" s="21">
        <v>48.323769311394607</v>
      </c>
    </row>
    <row r="1449" spans="1:45" x14ac:dyDescent="0.35">
      <c r="A1449" s="21" t="s">
        <v>7</v>
      </c>
      <c r="B1449" s="17" t="s">
        <v>141</v>
      </c>
      <c r="C1449" s="21">
        <v>1340</v>
      </c>
      <c r="D1449" s="21">
        <v>410</v>
      </c>
      <c r="E1449" s="17" t="s">
        <v>127</v>
      </c>
      <c r="F1449" s="19">
        <v>47.59</v>
      </c>
      <c r="G1449" s="17">
        <v>1.9</v>
      </c>
      <c r="H1449" s="19">
        <v>6.74</v>
      </c>
      <c r="I1449" s="19">
        <v>7.65</v>
      </c>
      <c r="J1449" s="17">
        <v>0.1014</v>
      </c>
      <c r="K1449" s="19">
        <v>12.62</v>
      </c>
      <c r="L1449" s="19">
        <v>22.63</v>
      </c>
      <c r="M1449" s="17">
        <v>0.34129999999999999</v>
      </c>
      <c r="N1449" s="17">
        <v>6.0900000000000003E-2</v>
      </c>
      <c r="Q1449" s="19">
        <v>99.633600000000015</v>
      </c>
      <c r="R1449" s="21">
        <v>62.259496793290566</v>
      </c>
      <c r="T1449" s="17">
        <v>1.7750423974774046</v>
      </c>
      <c r="U1449" s="17">
        <v>0.22495760252259545</v>
      </c>
      <c r="V1449" s="17">
        <v>0</v>
      </c>
      <c r="W1449" s="21">
        <v>2</v>
      </c>
      <c r="X1449" s="17">
        <v>7.1309217067723918E-2</v>
      </c>
      <c r="Y1449" s="17">
        <v>7.4622662037489601E-2</v>
      </c>
      <c r="Z1449" s="17">
        <v>0</v>
      </c>
      <c r="AA1449" s="17">
        <v>5.3301385087938871E-2</v>
      </c>
      <c r="AB1449" s="17">
        <v>0.70174165818474477</v>
      </c>
      <c r="AC1449" s="17">
        <v>9.9025077622102886E-2</v>
      </c>
      <c r="AD1449" s="17">
        <v>0</v>
      </c>
      <c r="AE1449" s="17">
        <v>0</v>
      </c>
      <c r="AF1449" s="21">
        <v>1</v>
      </c>
      <c r="AG1449" s="17">
        <v>0</v>
      </c>
      <c r="AH1449" s="17">
        <v>6.494699387183489E-2</v>
      </c>
      <c r="AI1449" s="17">
        <v>0</v>
      </c>
      <c r="AJ1449" s="17">
        <v>3.2030942722509025E-3</v>
      </c>
      <c r="AK1449" s="17">
        <v>0.90427286509741467</v>
      </c>
      <c r="AL1449" s="17">
        <v>2.4679574173560596E-2</v>
      </c>
      <c r="AM1449" s="17">
        <v>2.8974725849392727E-3</v>
      </c>
      <c r="AN1449" s="21">
        <v>1.0000000000000004</v>
      </c>
      <c r="AO1449" s="21">
        <v>4</v>
      </c>
      <c r="AQ1449" s="21">
        <v>37.97688968646505</v>
      </c>
      <c r="AR1449" s="21">
        <v>13.085626777069091</v>
      </c>
      <c r="AS1449" s="21">
        <v>48.937483536465862</v>
      </c>
    </row>
    <row r="1450" spans="1:45" x14ac:dyDescent="0.35">
      <c r="A1450" s="21" t="s">
        <v>7</v>
      </c>
      <c r="B1450" s="17" t="s">
        <v>141</v>
      </c>
      <c r="C1450" s="21">
        <v>1350</v>
      </c>
      <c r="D1450" s="21">
        <v>411</v>
      </c>
      <c r="E1450" s="17" t="s">
        <v>127</v>
      </c>
      <c r="F1450" s="19">
        <v>48.05</v>
      </c>
      <c r="G1450" s="17">
        <v>1.77</v>
      </c>
      <c r="H1450" s="19">
        <v>6.64</v>
      </c>
      <c r="I1450" s="19">
        <v>7.61</v>
      </c>
      <c r="J1450" s="17">
        <v>0.20860000000000001</v>
      </c>
      <c r="K1450" s="19">
        <v>12.59</v>
      </c>
      <c r="L1450" s="19">
        <v>22.94</v>
      </c>
      <c r="M1450" s="17">
        <v>0.30449999999999999</v>
      </c>
      <c r="O1450" s="17">
        <v>4.2000000000000003E-2</v>
      </c>
      <c r="Q1450" s="19">
        <v>100.1551</v>
      </c>
      <c r="R1450" s="21">
        <v>62.32673267326733</v>
      </c>
      <c r="T1450" s="17">
        <v>1.7843253750010435</v>
      </c>
      <c r="U1450" s="17">
        <v>0.21567462499895651</v>
      </c>
      <c r="V1450" s="17">
        <v>0</v>
      </c>
      <c r="W1450" s="21">
        <v>2</v>
      </c>
      <c r="X1450" s="17">
        <v>7.4914148480846154E-2</v>
      </c>
      <c r="Y1450" s="17">
        <v>6.2576685400412321E-2</v>
      </c>
      <c r="Z1450" s="17">
        <v>1.2330334395493959E-3</v>
      </c>
      <c r="AA1450" s="17">
        <v>4.9436281190310696E-2</v>
      </c>
      <c r="AB1450" s="17">
        <v>0.69699757582619903</v>
      </c>
      <c r="AC1450" s="17">
        <v>0.11484227566268235</v>
      </c>
      <c r="AD1450" s="17">
        <v>0</v>
      </c>
      <c r="AE1450" s="17">
        <v>0</v>
      </c>
      <c r="AF1450" s="21">
        <v>1</v>
      </c>
      <c r="AG1450" s="17">
        <v>0</v>
      </c>
      <c r="AH1450" s="17">
        <v>5.8885114389749804E-2</v>
      </c>
      <c r="AI1450" s="17">
        <v>0</v>
      </c>
      <c r="AJ1450" s="17">
        <v>6.5604511134032982E-3</v>
      </c>
      <c r="AK1450" s="17">
        <v>0.91263262979437665</v>
      </c>
      <c r="AL1450" s="17">
        <v>2.1921804702469624E-2</v>
      </c>
      <c r="AM1450" s="17">
        <v>0</v>
      </c>
      <c r="AN1450" s="21">
        <v>0.99999999999999933</v>
      </c>
      <c r="AO1450" s="21">
        <v>3.9999999999999991</v>
      </c>
      <c r="AQ1450" s="21">
        <v>37.624807440257122</v>
      </c>
      <c r="AR1450" s="21">
        <v>13.110133181299378</v>
      </c>
      <c r="AS1450" s="21">
        <v>49.265059378443496</v>
      </c>
    </row>
    <row r="1451" spans="1:45" x14ac:dyDescent="0.35">
      <c r="A1451" s="21" t="s">
        <v>7</v>
      </c>
      <c r="B1451" s="17" t="s">
        <v>141</v>
      </c>
      <c r="C1451" s="21">
        <v>1360</v>
      </c>
      <c r="D1451" s="21">
        <v>412</v>
      </c>
      <c r="E1451" s="17" t="s">
        <v>127</v>
      </c>
      <c r="F1451" s="19">
        <v>47.81</v>
      </c>
      <c r="G1451" s="17">
        <v>1.6308</v>
      </c>
      <c r="H1451" s="19">
        <v>6.58</v>
      </c>
      <c r="I1451" s="19">
        <v>7.53</v>
      </c>
      <c r="J1451" s="17">
        <v>0.1507</v>
      </c>
      <c r="K1451" s="19">
        <v>12.82</v>
      </c>
      <c r="L1451" s="19">
        <v>22.89</v>
      </c>
      <c r="M1451" s="17">
        <v>0.37080000000000002</v>
      </c>
      <c r="N1451" s="17">
        <v>2.4E-2</v>
      </c>
      <c r="O1451" s="17">
        <v>5.2499999999999998E-2</v>
      </c>
      <c r="Q1451" s="19">
        <v>99.858800000000016</v>
      </c>
      <c r="R1451" s="21">
        <v>62.997542997543</v>
      </c>
      <c r="T1451" s="17">
        <v>1.7766425674112629</v>
      </c>
      <c r="U1451" s="17">
        <v>0.22335743258873708</v>
      </c>
      <c r="V1451" s="17">
        <v>0</v>
      </c>
      <c r="W1451" s="21">
        <v>2</v>
      </c>
      <c r="X1451" s="17">
        <v>6.4804963146117667E-2</v>
      </c>
      <c r="Y1451" s="17">
        <v>9.3701245930841282E-2</v>
      </c>
      <c r="Z1451" s="17">
        <v>1.5423591978926618E-3</v>
      </c>
      <c r="AA1451" s="17">
        <v>4.5579954807753356E-2</v>
      </c>
      <c r="AB1451" s="17">
        <v>0.71022216635528479</v>
      </c>
      <c r="AC1451" s="17">
        <v>8.414931056211028E-2</v>
      </c>
      <c r="AD1451" s="17">
        <v>0</v>
      </c>
      <c r="AE1451" s="17">
        <v>0</v>
      </c>
      <c r="AF1451" s="21">
        <v>1</v>
      </c>
      <c r="AG1451" s="17">
        <v>0</v>
      </c>
      <c r="AH1451" s="17">
        <v>5.6132061972481107E-2</v>
      </c>
      <c r="AI1451" s="17">
        <v>0</v>
      </c>
      <c r="AJ1451" s="17">
        <v>4.7427836260417588E-3</v>
      </c>
      <c r="AK1451" s="17">
        <v>0.91127410909985462</v>
      </c>
      <c r="AL1451" s="17">
        <v>2.6713413881602754E-2</v>
      </c>
      <c r="AM1451" s="17">
        <v>1.1376314200191966E-3</v>
      </c>
      <c r="AN1451" s="21">
        <v>0.99999999999999944</v>
      </c>
      <c r="AO1451" s="21">
        <v>3.9999999999999996</v>
      </c>
      <c r="AQ1451" s="21">
        <v>38.179437156757245</v>
      </c>
      <c r="AR1451" s="21">
        <v>12.833169561077346</v>
      </c>
      <c r="AS1451" s="21">
        <v>48.987393282165407</v>
      </c>
    </row>
    <row r="1452" spans="1:45" x14ac:dyDescent="0.35">
      <c r="A1452" s="21" t="s">
        <v>7</v>
      </c>
      <c r="B1452" s="17" t="s">
        <v>141</v>
      </c>
      <c r="C1452" s="21">
        <v>1370</v>
      </c>
      <c r="D1452" s="21">
        <v>413</v>
      </c>
      <c r="E1452" s="17" t="s">
        <v>127</v>
      </c>
      <c r="F1452" s="19">
        <v>47.64</v>
      </c>
      <c r="G1452" s="17">
        <v>1.69</v>
      </c>
      <c r="H1452" s="19">
        <v>6.55</v>
      </c>
      <c r="I1452" s="19">
        <v>7.93</v>
      </c>
      <c r="J1452" s="17">
        <v>6.6600000000000006E-2</v>
      </c>
      <c r="K1452" s="19">
        <v>12.78</v>
      </c>
      <c r="L1452" s="19">
        <v>22.96</v>
      </c>
      <c r="M1452" s="17">
        <v>0.39750000000000002</v>
      </c>
      <c r="N1452" s="17">
        <v>2.0999999999999999E-3</v>
      </c>
      <c r="O1452" s="17">
        <v>6.9699999999999998E-2</v>
      </c>
      <c r="Q1452" s="19">
        <v>100.08589999999998</v>
      </c>
      <c r="R1452" s="21">
        <v>61.709319169483337</v>
      </c>
      <c r="T1452" s="17">
        <v>1.7677761839350425</v>
      </c>
      <c r="U1452" s="17">
        <v>0.23222381606495746</v>
      </c>
      <c r="V1452" s="17">
        <v>0</v>
      </c>
      <c r="W1452" s="21">
        <v>2</v>
      </c>
      <c r="X1452" s="17">
        <v>5.4211734386683141E-2</v>
      </c>
      <c r="Y1452" s="17">
        <v>0.11032938490991577</v>
      </c>
      <c r="Z1452" s="17">
        <v>2.0447170038469125E-3</v>
      </c>
      <c r="AA1452" s="17">
        <v>4.7166548624122513E-2</v>
      </c>
      <c r="AB1452" s="17">
        <v>0.70698672228013137</v>
      </c>
      <c r="AC1452" s="17">
        <v>7.9260892795300353E-2</v>
      </c>
      <c r="AD1452" s="17">
        <v>0</v>
      </c>
      <c r="AE1452" s="17">
        <v>0</v>
      </c>
      <c r="AF1452" s="21">
        <v>1</v>
      </c>
      <c r="AG1452" s="17">
        <v>0</v>
      </c>
      <c r="AH1452" s="17">
        <v>5.6467167622456793E-2</v>
      </c>
      <c r="AI1452" s="17">
        <v>0</v>
      </c>
      <c r="AJ1452" s="17">
        <v>2.0929964651578282E-3</v>
      </c>
      <c r="AK1452" s="17">
        <v>0.91274471842865068</v>
      </c>
      <c r="AL1452" s="17">
        <v>2.8595718066674023E-2</v>
      </c>
      <c r="AM1452" s="17">
        <v>9.9399417060507076E-5</v>
      </c>
      <c r="AN1452" s="21">
        <v>0.99999999999999989</v>
      </c>
      <c r="AO1452" s="21">
        <v>4</v>
      </c>
      <c r="AQ1452" s="21">
        <v>37.84964825148792</v>
      </c>
      <c r="AR1452" s="21">
        <v>13.285124938440346</v>
      </c>
      <c r="AS1452" s="21">
        <v>48.865226810071732</v>
      </c>
    </row>
    <row r="1453" spans="1:45" x14ac:dyDescent="0.35">
      <c r="A1453" s="21" t="s">
        <v>7</v>
      </c>
      <c r="B1453" s="17" t="s">
        <v>141</v>
      </c>
      <c r="C1453" s="21">
        <v>1380</v>
      </c>
      <c r="D1453" s="21">
        <v>414</v>
      </c>
      <c r="E1453" s="17" t="s">
        <v>127</v>
      </c>
      <c r="F1453" s="19">
        <v>47.45</v>
      </c>
      <c r="G1453" s="17">
        <v>1.79</v>
      </c>
      <c r="H1453" s="19">
        <v>6.85</v>
      </c>
      <c r="I1453" s="19">
        <v>7.92</v>
      </c>
      <c r="J1453" s="17">
        <v>7.8200000000000006E-2</v>
      </c>
      <c r="K1453" s="19">
        <v>12.71</v>
      </c>
      <c r="L1453" s="19">
        <v>23.04</v>
      </c>
      <c r="M1453" s="17">
        <v>0.32590000000000002</v>
      </c>
      <c r="O1453" s="17">
        <v>4.2500000000000003E-2</v>
      </c>
      <c r="Q1453" s="19">
        <v>100.20659999999999</v>
      </c>
      <c r="R1453" s="21">
        <v>61.609306834706736</v>
      </c>
      <c r="T1453" s="17">
        <v>1.7597695888594391</v>
      </c>
      <c r="U1453" s="17">
        <v>0.24023041114056087</v>
      </c>
      <c r="V1453" s="17">
        <v>0</v>
      </c>
      <c r="W1453" s="21">
        <v>2</v>
      </c>
      <c r="X1453" s="17">
        <v>5.9161633243019096E-2</v>
      </c>
      <c r="Y1453" s="17">
        <v>0.10339416267486345</v>
      </c>
      <c r="Z1453" s="17">
        <v>1.2461015212078081E-3</v>
      </c>
      <c r="AA1453" s="17">
        <v>4.9930336191491773E-2</v>
      </c>
      <c r="AB1453" s="17">
        <v>0.70273246864645844</v>
      </c>
      <c r="AC1453" s="17">
        <v>8.3535297722959312E-2</v>
      </c>
      <c r="AD1453" s="17">
        <v>0</v>
      </c>
      <c r="AE1453" s="17">
        <v>0</v>
      </c>
      <c r="AF1453" s="21">
        <v>0.99999999999999989</v>
      </c>
      <c r="AG1453" s="17">
        <v>0</v>
      </c>
      <c r="AH1453" s="17">
        <v>5.8684069321614629E-2</v>
      </c>
      <c r="AI1453" s="17">
        <v>0</v>
      </c>
      <c r="AJ1453" s="17">
        <v>2.4562076767931326E-3</v>
      </c>
      <c r="AK1453" s="17">
        <v>0.91542756432007932</v>
      </c>
      <c r="AL1453" s="17">
        <v>2.3432158681513708E-2</v>
      </c>
      <c r="AM1453" s="17">
        <v>0</v>
      </c>
      <c r="AN1453" s="21">
        <v>1.0000000000000007</v>
      </c>
      <c r="AO1453" s="21">
        <v>4.0000000000000009</v>
      </c>
      <c r="AQ1453" s="21">
        <v>37.655195507349411</v>
      </c>
      <c r="AR1453" s="21">
        <v>13.292561362795608</v>
      </c>
      <c r="AS1453" s="21">
        <v>49.052243129854979</v>
      </c>
    </row>
    <row r="1454" spans="1:45" x14ac:dyDescent="0.35">
      <c r="A1454" s="21" t="s">
        <v>7</v>
      </c>
      <c r="B1454" s="17" t="s">
        <v>141</v>
      </c>
      <c r="C1454" s="21">
        <v>1390</v>
      </c>
      <c r="D1454" s="21">
        <v>415</v>
      </c>
      <c r="E1454" s="17" t="s">
        <v>127</v>
      </c>
      <c r="F1454" s="19">
        <v>47.14</v>
      </c>
      <c r="G1454" s="17">
        <v>2.14</v>
      </c>
      <c r="H1454" s="19">
        <v>7.49</v>
      </c>
      <c r="I1454" s="19">
        <v>8.25</v>
      </c>
      <c r="J1454" s="17">
        <v>0.1042</v>
      </c>
      <c r="K1454" s="19">
        <v>11.84</v>
      </c>
      <c r="L1454" s="19">
        <v>22.54</v>
      </c>
      <c r="M1454" s="17">
        <v>0.32940000000000003</v>
      </c>
      <c r="N1454" s="17">
        <v>8.3000000000000001E-3</v>
      </c>
      <c r="O1454" s="17">
        <v>2.4899999999999999E-2</v>
      </c>
      <c r="Q1454" s="19">
        <v>99.866800000000012</v>
      </c>
      <c r="R1454" s="21">
        <v>58.934793429566945</v>
      </c>
      <c r="T1454" s="17">
        <v>1.7617288923359751</v>
      </c>
      <c r="U1454" s="17">
        <v>0.23827110766402493</v>
      </c>
      <c r="V1454" s="17">
        <v>0</v>
      </c>
      <c r="W1454" s="21">
        <v>2</v>
      </c>
      <c r="X1454" s="17">
        <v>9.1613011778222619E-2</v>
      </c>
      <c r="Y1454" s="17">
        <v>4.9878776230528797E-2</v>
      </c>
      <c r="Z1454" s="17">
        <v>7.3568813243761434E-4</v>
      </c>
      <c r="AA1454" s="17">
        <v>6.0152701942791972E-2</v>
      </c>
      <c r="AB1454" s="17">
        <v>0.65966900490819136</v>
      </c>
      <c r="AC1454" s="17">
        <v>0.13795081700782763</v>
      </c>
      <c r="AD1454" s="17">
        <v>0</v>
      </c>
      <c r="AE1454" s="17">
        <v>0</v>
      </c>
      <c r="AF1454" s="21">
        <v>1</v>
      </c>
      <c r="AG1454" s="17">
        <v>0</v>
      </c>
      <c r="AH1454" s="17">
        <v>6.9985657140091889E-2</v>
      </c>
      <c r="AI1454" s="17">
        <v>0</v>
      </c>
      <c r="AJ1454" s="17">
        <v>3.2980402947470496E-3</v>
      </c>
      <c r="AK1454" s="17">
        <v>0.90245453020241129</v>
      </c>
      <c r="AL1454" s="17">
        <v>2.3866099187770242E-2</v>
      </c>
      <c r="AM1454" s="17">
        <v>3.9567317497945159E-4</v>
      </c>
      <c r="AN1454" s="21">
        <v>1</v>
      </c>
      <c r="AO1454" s="21">
        <v>4</v>
      </c>
      <c r="AQ1454" s="21">
        <v>36.181202330893242</v>
      </c>
      <c r="AR1454" s="21">
        <v>14.321413816383641</v>
      </c>
      <c r="AS1454" s="21">
        <v>49.497383852723118</v>
      </c>
    </row>
    <row r="1455" spans="1:45" x14ac:dyDescent="0.35">
      <c r="A1455" s="21" t="s">
        <v>7</v>
      </c>
      <c r="B1455" s="17" t="s">
        <v>141</v>
      </c>
      <c r="C1455" s="21">
        <v>1400</v>
      </c>
      <c r="D1455" s="21">
        <v>416</v>
      </c>
      <c r="E1455" s="17" t="s">
        <v>127</v>
      </c>
      <c r="F1455" s="19">
        <v>47.73</v>
      </c>
      <c r="G1455" s="17">
        <v>1.77</v>
      </c>
      <c r="H1455" s="19">
        <v>6.28</v>
      </c>
      <c r="I1455" s="19">
        <v>7.52</v>
      </c>
      <c r="J1455" s="17">
        <v>0.1507</v>
      </c>
      <c r="K1455" s="19">
        <v>11.92</v>
      </c>
      <c r="L1455" s="19">
        <v>23.16</v>
      </c>
      <c r="M1455" s="17">
        <v>0.38300000000000001</v>
      </c>
      <c r="N1455" s="17">
        <v>2.01E-2</v>
      </c>
      <c r="Q1455" s="19">
        <v>98.933799999999991</v>
      </c>
      <c r="R1455" s="21">
        <v>61.316872427983547</v>
      </c>
      <c r="T1455" s="17">
        <v>1.7972546341595141</v>
      </c>
      <c r="U1455" s="17">
        <v>0.20274536584048586</v>
      </c>
      <c r="V1455" s="17">
        <v>0</v>
      </c>
      <c r="W1455" s="21">
        <v>2</v>
      </c>
      <c r="X1455" s="17">
        <v>7.5935989701721496E-2</v>
      </c>
      <c r="Y1455" s="17">
        <v>5.5477370189765098E-2</v>
      </c>
      <c r="Z1455" s="17">
        <v>0</v>
      </c>
      <c r="AA1455" s="17">
        <v>5.0128338695959673E-2</v>
      </c>
      <c r="AB1455" s="17">
        <v>0.66914357298785165</v>
      </c>
      <c r="AC1455" s="17">
        <v>0.14931472842470206</v>
      </c>
      <c r="AD1455" s="17">
        <v>0</v>
      </c>
      <c r="AE1455" s="17">
        <v>0</v>
      </c>
      <c r="AF1455" s="21">
        <v>1</v>
      </c>
      <c r="AG1455" s="17">
        <v>0</v>
      </c>
      <c r="AH1455" s="17">
        <v>3.1986037515560367E-2</v>
      </c>
      <c r="AI1455" s="17">
        <v>0</v>
      </c>
      <c r="AJ1455" s="17">
        <v>4.8058495397679266E-3</v>
      </c>
      <c r="AK1455" s="17">
        <v>0.93428344150175158</v>
      </c>
      <c r="AL1455" s="17">
        <v>2.7959235970009245E-2</v>
      </c>
      <c r="AM1455" s="17">
        <v>9.6543547291096587E-4</v>
      </c>
      <c r="AN1455" s="21">
        <v>1.0000000000000002</v>
      </c>
      <c r="AO1455" s="21">
        <v>4</v>
      </c>
      <c r="AQ1455" s="21">
        <v>36.267728101894313</v>
      </c>
      <c r="AR1455" s="21">
        <v>13.093904895359644</v>
      </c>
      <c r="AS1455" s="21">
        <v>50.638367002746044</v>
      </c>
    </row>
    <row r="1456" spans="1:45" x14ac:dyDescent="0.35">
      <c r="A1456" s="21" t="s">
        <v>7</v>
      </c>
      <c r="B1456" s="17" t="s">
        <v>141</v>
      </c>
      <c r="C1456" s="21">
        <v>1410</v>
      </c>
      <c r="D1456" s="21">
        <v>417</v>
      </c>
      <c r="E1456" s="17" t="s">
        <v>127</v>
      </c>
      <c r="F1456" s="19">
        <v>47.54</v>
      </c>
      <c r="G1456" s="17">
        <v>1.82</v>
      </c>
      <c r="H1456" s="19">
        <v>6.6</v>
      </c>
      <c r="I1456" s="19">
        <v>7.89</v>
      </c>
      <c r="J1456" s="17">
        <v>0.13039999999999999</v>
      </c>
      <c r="K1456" s="19">
        <v>12.57</v>
      </c>
      <c r="L1456" s="19">
        <v>22.79</v>
      </c>
      <c r="M1456" s="17">
        <v>0.33189999999999997</v>
      </c>
      <c r="N1456" s="17">
        <v>2.3E-3</v>
      </c>
      <c r="O1456" s="17">
        <v>2.4400000000000002E-2</v>
      </c>
      <c r="Q1456" s="19">
        <v>99.699000000000012</v>
      </c>
      <c r="R1456" s="21">
        <v>61.436950146627566</v>
      </c>
      <c r="T1456" s="17">
        <v>1.7736193845947801</v>
      </c>
      <c r="U1456" s="17">
        <v>0.22638061540521992</v>
      </c>
      <c r="V1456" s="17">
        <v>0</v>
      </c>
      <c r="W1456" s="21">
        <v>2</v>
      </c>
      <c r="X1456" s="17">
        <v>6.3804597226771897E-2</v>
      </c>
      <c r="Y1456" s="17">
        <v>8.3831954489867869E-2</v>
      </c>
      <c r="Z1456" s="17">
        <v>7.196742772460832E-4</v>
      </c>
      <c r="AA1456" s="17">
        <v>5.1069840925709931E-2</v>
      </c>
      <c r="AB1456" s="17">
        <v>0.69913558049302704</v>
      </c>
      <c r="AC1456" s="17">
        <v>0.10143835258737721</v>
      </c>
      <c r="AD1456" s="17">
        <v>0</v>
      </c>
      <c r="AE1456" s="17">
        <v>0</v>
      </c>
      <c r="AF1456" s="21">
        <v>1</v>
      </c>
      <c r="AG1456" s="17">
        <v>0</v>
      </c>
      <c r="AH1456" s="17">
        <v>6.0871244008653069E-2</v>
      </c>
      <c r="AI1456" s="17">
        <v>0</v>
      </c>
      <c r="AJ1456" s="17">
        <v>4.1201931958147605E-3</v>
      </c>
      <c r="AK1456" s="17">
        <v>0.91089327035544498</v>
      </c>
      <c r="AL1456" s="17">
        <v>2.4005836810794344E-2</v>
      </c>
      <c r="AM1456" s="17">
        <v>1.0945562929277349E-4</v>
      </c>
      <c r="AN1456" s="21">
        <v>1</v>
      </c>
      <c r="AO1456" s="21">
        <v>4</v>
      </c>
      <c r="AQ1456" s="21">
        <v>37.582062841321886</v>
      </c>
      <c r="AR1456" s="21">
        <v>13.452830699506885</v>
      </c>
      <c r="AS1456" s="21">
        <v>48.965106459171231</v>
      </c>
    </row>
    <row r="1457" spans="1:45" x14ac:dyDescent="0.35">
      <c r="A1457" s="21" t="s">
        <v>7</v>
      </c>
      <c r="B1457" s="17" t="s">
        <v>141</v>
      </c>
      <c r="C1457" s="21">
        <v>1420</v>
      </c>
      <c r="D1457" s="21">
        <v>418</v>
      </c>
      <c r="E1457" s="17" t="s">
        <v>127</v>
      </c>
      <c r="F1457" s="19">
        <v>45.95</v>
      </c>
      <c r="G1457" s="17">
        <v>1.8</v>
      </c>
      <c r="H1457" s="19">
        <v>7.04</v>
      </c>
      <c r="I1457" s="19">
        <v>7.76</v>
      </c>
      <c r="J1457" s="17">
        <v>0.1216</v>
      </c>
      <c r="K1457" s="19">
        <v>12.2</v>
      </c>
      <c r="L1457" s="19">
        <v>22.52</v>
      </c>
      <c r="M1457" s="17">
        <v>0.30080000000000001</v>
      </c>
      <c r="Q1457" s="19">
        <v>97.692399999999992</v>
      </c>
      <c r="R1457" s="21">
        <v>61.122244488977948</v>
      </c>
      <c r="T1457" s="17">
        <v>1.7489810106886523</v>
      </c>
      <c r="U1457" s="17">
        <v>0.2510189893113477</v>
      </c>
      <c r="V1457" s="17">
        <v>0</v>
      </c>
      <c r="W1457" s="21">
        <v>2</v>
      </c>
      <c r="X1457" s="17">
        <v>6.4773888144748548E-2</v>
      </c>
      <c r="Y1457" s="17">
        <v>0.1053807616313633</v>
      </c>
      <c r="Z1457" s="17">
        <v>0</v>
      </c>
      <c r="AA1457" s="17">
        <v>5.1530451940128258E-2</v>
      </c>
      <c r="AB1457" s="17">
        <v>0.69228398830886184</v>
      </c>
      <c r="AC1457" s="17">
        <v>8.6030909974897929E-2</v>
      </c>
      <c r="AD1457" s="17">
        <v>0</v>
      </c>
      <c r="AE1457" s="17">
        <v>0</v>
      </c>
      <c r="AF1457" s="21">
        <v>0.99999999999999989</v>
      </c>
      <c r="AG1457" s="17">
        <v>0</v>
      </c>
      <c r="AH1457" s="17">
        <v>5.5572358146125628E-2</v>
      </c>
      <c r="AI1457" s="17">
        <v>0</v>
      </c>
      <c r="AJ1457" s="17">
        <v>3.9198720680924202E-3</v>
      </c>
      <c r="AK1457" s="17">
        <v>0.91831120544075995</v>
      </c>
      <c r="AL1457" s="17">
        <v>2.2196564345021971E-2</v>
      </c>
      <c r="AM1457" s="17">
        <v>0</v>
      </c>
      <c r="AN1457" s="21">
        <v>0.99999999999999989</v>
      </c>
      <c r="AO1457" s="21">
        <v>4</v>
      </c>
      <c r="AQ1457" s="21">
        <v>37.189595737990061</v>
      </c>
      <c r="AR1457" s="21">
        <v>13.478593807408629</v>
      </c>
      <c r="AS1457" s="21">
        <v>49.33181045460131</v>
      </c>
    </row>
    <row r="1458" spans="1:45" x14ac:dyDescent="0.35">
      <c r="A1458" s="21" t="s">
        <v>7</v>
      </c>
      <c r="B1458" s="17" t="s">
        <v>141</v>
      </c>
      <c r="C1458" s="21">
        <v>1430</v>
      </c>
      <c r="D1458" s="21">
        <v>419</v>
      </c>
      <c r="E1458" s="17" t="s">
        <v>127</v>
      </c>
      <c r="F1458" s="19">
        <v>47.55</v>
      </c>
      <c r="G1458" s="17">
        <v>1.76</v>
      </c>
      <c r="H1458" s="19">
        <v>6.73</v>
      </c>
      <c r="I1458" s="19">
        <v>7.75</v>
      </c>
      <c r="J1458" s="17">
        <v>0.1391</v>
      </c>
      <c r="K1458" s="19">
        <v>12.86</v>
      </c>
      <c r="L1458" s="19">
        <v>22.51</v>
      </c>
      <c r="M1458" s="17">
        <v>0.28079999999999999</v>
      </c>
      <c r="Q1458" s="19">
        <v>99.579899999999995</v>
      </c>
      <c r="R1458" s="21">
        <v>62.396894711305194</v>
      </c>
      <c r="T1458" s="17">
        <v>1.7736706857294844</v>
      </c>
      <c r="U1458" s="17">
        <v>0.22632931427051561</v>
      </c>
      <c r="V1458" s="17">
        <v>0</v>
      </c>
      <c r="W1458" s="21">
        <v>2</v>
      </c>
      <c r="X1458" s="17">
        <v>6.9517995263774279E-2</v>
      </c>
      <c r="Y1458" s="17">
        <v>7.8362960748514579E-2</v>
      </c>
      <c r="Z1458" s="17">
        <v>0</v>
      </c>
      <c r="AA1458" s="17">
        <v>4.9377261803742488E-2</v>
      </c>
      <c r="AB1458" s="17">
        <v>0.71513546065411038</v>
      </c>
      <c r="AC1458" s="17">
        <v>8.7606321529858255E-2</v>
      </c>
      <c r="AD1458" s="17">
        <v>0</v>
      </c>
      <c r="AE1458" s="17">
        <v>0</v>
      </c>
      <c r="AF1458" s="21">
        <v>1</v>
      </c>
      <c r="AG1458" s="17">
        <v>0</v>
      </c>
      <c r="AH1458" s="17">
        <v>7.5760788943653068E-2</v>
      </c>
      <c r="AI1458" s="17">
        <v>0</v>
      </c>
      <c r="AJ1458" s="17">
        <v>4.3942861773234934E-3</v>
      </c>
      <c r="AK1458" s="17">
        <v>0.89953875952976281</v>
      </c>
      <c r="AL1458" s="17">
        <v>2.0306165349260982E-2</v>
      </c>
      <c r="AM1458" s="17">
        <v>0</v>
      </c>
      <c r="AN1458" s="21">
        <v>1.0000000000000002</v>
      </c>
      <c r="AO1458" s="21">
        <v>4</v>
      </c>
      <c r="AQ1458" s="21">
        <v>38.431642697347591</v>
      </c>
      <c r="AR1458" s="21">
        <v>13.226813496332957</v>
      </c>
      <c r="AS1458" s="21">
        <v>48.34154380631945</v>
      </c>
    </row>
    <row r="1459" spans="1:45" x14ac:dyDescent="0.35">
      <c r="A1459" s="21" t="s">
        <v>7</v>
      </c>
      <c r="B1459" s="17" t="s">
        <v>141</v>
      </c>
      <c r="C1459" s="21">
        <v>1440</v>
      </c>
      <c r="D1459" s="21">
        <v>420</v>
      </c>
      <c r="E1459" s="17" t="s">
        <v>127</v>
      </c>
      <c r="F1459" s="19">
        <v>47.38</v>
      </c>
      <c r="G1459" s="17">
        <v>1.81</v>
      </c>
      <c r="H1459" s="19">
        <v>6.9</v>
      </c>
      <c r="I1459" s="19">
        <v>8.14</v>
      </c>
      <c r="J1459" s="17">
        <v>0.1043</v>
      </c>
      <c r="K1459" s="19">
        <v>12.66</v>
      </c>
      <c r="L1459" s="19">
        <v>22.73</v>
      </c>
      <c r="M1459" s="17">
        <v>0.27379999999999999</v>
      </c>
      <c r="N1459" s="17">
        <v>4.4999999999999997E-3</v>
      </c>
      <c r="Q1459" s="19">
        <v>100.00259999999999</v>
      </c>
      <c r="R1459" s="21">
        <v>60.865384615384613</v>
      </c>
      <c r="T1459" s="17">
        <v>1.76249248276988</v>
      </c>
      <c r="U1459" s="17">
        <v>0.23750751723011998</v>
      </c>
      <c r="V1459" s="17">
        <v>0</v>
      </c>
      <c r="W1459" s="21">
        <v>2</v>
      </c>
      <c r="X1459" s="17">
        <v>6.4982746507842415E-2</v>
      </c>
      <c r="Y1459" s="17">
        <v>9.1201975053720588E-2</v>
      </c>
      <c r="Z1459" s="17">
        <v>0</v>
      </c>
      <c r="AA1459" s="17">
        <v>5.0641045078675964E-2</v>
      </c>
      <c r="AB1459" s="17">
        <v>0.70208678803996949</v>
      </c>
      <c r="AC1459" s="17">
        <v>9.1087445319791516E-2</v>
      </c>
      <c r="AD1459" s="17">
        <v>0</v>
      </c>
      <c r="AE1459" s="17">
        <v>0</v>
      </c>
      <c r="AF1459" s="21">
        <v>0.99999999999999989</v>
      </c>
      <c r="AG1459" s="17">
        <v>0</v>
      </c>
      <c r="AH1459" s="17">
        <v>7.0910465487289354E-2</v>
      </c>
      <c r="AI1459" s="17">
        <v>0</v>
      </c>
      <c r="AJ1459" s="17">
        <v>3.2859069824493158E-3</v>
      </c>
      <c r="AK1459" s="17">
        <v>0.90584433304146972</v>
      </c>
      <c r="AL1459" s="17">
        <v>1.9745767022087204E-2</v>
      </c>
      <c r="AM1459" s="17">
        <v>2.1352746670397836E-4</v>
      </c>
      <c r="AN1459" s="21">
        <v>0.99999999999999956</v>
      </c>
      <c r="AO1459" s="21">
        <v>3.9999999999999996</v>
      </c>
      <c r="AQ1459" s="21">
        <v>37.657177576341653</v>
      </c>
      <c r="AR1459" s="21">
        <v>13.756890474852828</v>
      </c>
      <c r="AS1459" s="21">
        <v>48.585931948805523</v>
      </c>
    </row>
    <row r="1460" spans="1:45" x14ac:dyDescent="0.35">
      <c r="A1460" s="21" t="s">
        <v>7</v>
      </c>
      <c r="B1460" s="17" t="s">
        <v>141</v>
      </c>
      <c r="C1460" s="21">
        <v>1450</v>
      </c>
      <c r="D1460" s="21">
        <v>421</v>
      </c>
      <c r="E1460" s="17" t="s">
        <v>127</v>
      </c>
      <c r="F1460" s="19">
        <v>47.49</v>
      </c>
      <c r="G1460" s="17">
        <v>1.86</v>
      </c>
      <c r="H1460" s="19">
        <v>6.66</v>
      </c>
      <c r="I1460" s="19">
        <v>7.69</v>
      </c>
      <c r="J1460" s="17">
        <v>0.1275</v>
      </c>
      <c r="K1460" s="19">
        <v>12.52</v>
      </c>
      <c r="L1460" s="19">
        <v>23.03</v>
      </c>
      <c r="M1460" s="17">
        <v>0.29330000000000001</v>
      </c>
      <c r="O1460" s="17">
        <v>7.4300000000000005E-2</v>
      </c>
      <c r="Q1460" s="19">
        <v>99.745100000000008</v>
      </c>
      <c r="R1460" s="21">
        <v>61.949529935675407</v>
      </c>
      <c r="T1460" s="17">
        <v>1.7713350265461913</v>
      </c>
      <c r="U1460" s="17">
        <v>0.22866497345380865</v>
      </c>
      <c r="V1460" s="17">
        <v>0</v>
      </c>
      <c r="W1460" s="21">
        <v>2</v>
      </c>
      <c r="X1460" s="17">
        <v>6.4089043563340387E-2</v>
      </c>
      <c r="Y1460" s="17">
        <v>7.9234093813202594E-2</v>
      </c>
      <c r="Z1460" s="17">
        <v>2.190948954508417E-3</v>
      </c>
      <c r="AA1460" s="17">
        <v>5.2179913272336655E-2</v>
      </c>
      <c r="AB1460" s="17">
        <v>0.69618994679516577</v>
      </c>
      <c r="AC1460" s="17">
        <v>0.10611605360144627</v>
      </c>
      <c r="AD1460" s="17">
        <v>0</v>
      </c>
      <c r="AE1460" s="17">
        <v>0</v>
      </c>
      <c r="AF1460" s="21">
        <v>1</v>
      </c>
      <c r="AG1460" s="17">
        <v>0</v>
      </c>
      <c r="AH1460" s="17">
        <v>5.4495286646563418E-2</v>
      </c>
      <c r="AI1460" s="17">
        <v>0</v>
      </c>
      <c r="AJ1460" s="17">
        <v>4.0276105106599788E-3</v>
      </c>
      <c r="AK1460" s="17">
        <v>0.92026816342085838</v>
      </c>
      <c r="AL1460" s="17">
        <v>2.1208939421918517E-2</v>
      </c>
      <c r="AM1460" s="17">
        <v>0</v>
      </c>
      <c r="AN1460" s="21">
        <v>1.0000000000000002</v>
      </c>
      <c r="AO1460" s="21">
        <v>4</v>
      </c>
      <c r="AQ1460" s="21">
        <v>37.422904250321018</v>
      </c>
      <c r="AR1460" s="21">
        <v>13.109120058771319</v>
      </c>
      <c r="AS1460" s="21">
        <v>49.467975690907664</v>
      </c>
    </row>
    <row r="1461" spans="1:45" x14ac:dyDescent="0.35">
      <c r="A1461" s="21" t="s">
        <v>7</v>
      </c>
      <c r="B1461" s="17" t="s">
        <v>141</v>
      </c>
      <c r="C1461" s="21">
        <v>1460</v>
      </c>
      <c r="D1461" s="21">
        <v>422</v>
      </c>
      <c r="E1461" s="17" t="s">
        <v>127</v>
      </c>
      <c r="F1461" s="19">
        <v>47.14</v>
      </c>
      <c r="G1461" s="17">
        <v>1.94</v>
      </c>
      <c r="H1461" s="19">
        <v>6.79</v>
      </c>
      <c r="I1461" s="19">
        <v>7.96</v>
      </c>
      <c r="J1461" s="17">
        <v>0.1159</v>
      </c>
      <c r="K1461" s="19">
        <v>12.5</v>
      </c>
      <c r="L1461" s="19">
        <v>22.7</v>
      </c>
      <c r="M1461" s="17">
        <v>0.24490000000000001</v>
      </c>
      <c r="N1461" s="17">
        <v>2.5000000000000001E-3</v>
      </c>
      <c r="Q1461" s="19">
        <v>99.393299999999996</v>
      </c>
      <c r="R1461" s="21">
        <v>61.094819159335287</v>
      </c>
      <c r="T1461" s="17">
        <v>1.7657459429476616</v>
      </c>
      <c r="U1461" s="17">
        <v>0.23425405705233837</v>
      </c>
      <c r="V1461" s="17">
        <v>0</v>
      </c>
      <c r="W1461" s="21">
        <v>2</v>
      </c>
      <c r="X1461" s="17">
        <v>6.5481665989069349E-2</v>
      </c>
      <c r="Y1461" s="17">
        <v>7.7365511905473264E-2</v>
      </c>
      <c r="Z1461" s="17">
        <v>0</v>
      </c>
      <c r="AA1461" s="17">
        <v>5.4655294229383235E-2</v>
      </c>
      <c r="AB1461" s="17">
        <v>0.69802910245375105</v>
      </c>
      <c r="AC1461" s="17">
        <v>0.10446842542232315</v>
      </c>
      <c r="AD1461" s="17">
        <v>0</v>
      </c>
      <c r="AE1461" s="17">
        <v>0</v>
      </c>
      <c r="AF1461" s="21">
        <v>1</v>
      </c>
      <c r="AG1461" s="17">
        <v>0</v>
      </c>
      <c r="AH1461" s="17">
        <v>6.7486611009842601E-2</v>
      </c>
      <c r="AI1461" s="17">
        <v>0</v>
      </c>
      <c r="AJ1461" s="17">
        <v>3.6767221774659221E-3</v>
      </c>
      <c r="AK1461" s="17">
        <v>0.91093295751172032</v>
      </c>
      <c r="AL1461" s="17">
        <v>1.7784258885561077E-2</v>
      </c>
      <c r="AM1461" s="17">
        <v>1.1945041540928308E-4</v>
      </c>
      <c r="AN1461" s="21">
        <v>0.99999999999999922</v>
      </c>
      <c r="AO1461" s="21">
        <v>3.9999999999999991</v>
      </c>
      <c r="AQ1461" s="21">
        <v>37.488955372273786</v>
      </c>
      <c r="AR1461" s="21">
        <v>13.587690470650918</v>
      </c>
      <c r="AS1461" s="21">
        <v>48.923354157075295</v>
      </c>
    </row>
    <row r="1462" spans="1:45" x14ac:dyDescent="0.35">
      <c r="A1462" s="21" t="s">
        <v>7</v>
      </c>
      <c r="B1462" s="17" t="s">
        <v>141</v>
      </c>
      <c r="C1462" s="21">
        <v>1470</v>
      </c>
      <c r="D1462" s="21">
        <v>423</v>
      </c>
      <c r="E1462" s="17" t="s">
        <v>127</v>
      </c>
      <c r="F1462" s="19">
        <v>47.42</v>
      </c>
      <c r="G1462" s="17">
        <v>1.89</v>
      </c>
      <c r="H1462" s="19">
        <v>6.81</v>
      </c>
      <c r="I1462" s="19">
        <v>7.97</v>
      </c>
      <c r="J1462" s="17">
        <v>6.3700000000000007E-2</v>
      </c>
      <c r="K1462" s="19">
        <v>12.74</v>
      </c>
      <c r="L1462" s="19">
        <v>22.93</v>
      </c>
      <c r="M1462" s="17">
        <v>0.33150000000000002</v>
      </c>
      <c r="O1462" s="17">
        <v>1.04E-2</v>
      </c>
      <c r="Q1462" s="19">
        <v>100.16560000000001</v>
      </c>
      <c r="R1462" s="21">
        <v>61.516175760502165</v>
      </c>
      <c r="T1462" s="17">
        <v>1.7596365596387851</v>
      </c>
      <c r="U1462" s="17">
        <v>0.24036344036121493</v>
      </c>
      <c r="V1462" s="17">
        <v>0</v>
      </c>
      <c r="W1462" s="21">
        <v>2</v>
      </c>
      <c r="X1462" s="17">
        <v>5.7446117470239533E-2</v>
      </c>
      <c r="Y1462" s="17">
        <v>0.1009620876092589</v>
      </c>
      <c r="Z1462" s="17">
        <v>3.0509821794593003E-4</v>
      </c>
      <c r="AA1462" s="17">
        <v>5.2749105446142537E-2</v>
      </c>
      <c r="AB1462" s="17">
        <v>0.70478350779605881</v>
      </c>
      <c r="AC1462" s="17">
        <v>8.37540834603544E-2</v>
      </c>
      <c r="AD1462" s="17">
        <v>0</v>
      </c>
      <c r="AE1462" s="17">
        <v>0</v>
      </c>
      <c r="AF1462" s="21">
        <v>1</v>
      </c>
      <c r="AG1462" s="17">
        <v>0</v>
      </c>
      <c r="AH1462" s="17">
        <v>6.2585545031006912E-2</v>
      </c>
      <c r="AI1462" s="17">
        <v>0</v>
      </c>
      <c r="AJ1462" s="17">
        <v>2.0018871838300796E-3</v>
      </c>
      <c r="AK1462" s="17">
        <v>0.91156449395665162</v>
      </c>
      <c r="AL1462" s="17">
        <v>2.3848073828510181E-2</v>
      </c>
      <c r="AM1462" s="17">
        <v>0</v>
      </c>
      <c r="AN1462" s="21">
        <v>0.99999999999999878</v>
      </c>
      <c r="AO1462" s="21">
        <v>3.9999999999999987</v>
      </c>
      <c r="AQ1462" s="21">
        <v>37.776801729389376</v>
      </c>
      <c r="AR1462" s="21">
        <v>13.362816648689591</v>
      </c>
      <c r="AS1462" s="21">
        <v>48.860381621921036</v>
      </c>
    </row>
    <row r="1463" spans="1:45" x14ac:dyDescent="0.35">
      <c r="A1463" s="21" t="s">
        <v>7</v>
      </c>
      <c r="B1463" s="17" t="s">
        <v>141</v>
      </c>
      <c r="C1463" s="21">
        <v>1480</v>
      </c>
      <c r="D1463" s="21">
        <v>424</v>
      </c>
      <c r="E1463" s="17" t="s">
        <v>127</v>
      </c>
      <c r="F1463" s="19">
        <v>48.02</v>
      </c>
      <c r="G1463" s="17">
        <v>1.93</v>
      </c>
      <c r="H1463" s="19">
        <v>6.76</v>
      </c>
      <c r="I1463" s="19">
        <v>8.06</v>
      </c>
      <c r="J1463" s="17">
        <v>0.1101</v>
      </c>
      <c r="K1463" s="19">
        <v>12.5</v>
      </c>
      <c r="L1463" s="19">
        <v>22.67</v>
      </c>
      <c r="M1463" s="17">
        <v>0.3674</v>
      </c>
      <c r="N1463" s="17">
        <v>3.8399999999999997E-2</v>
      </c>
      <c r="Q1463" s="19">
        <v>100.45590000000001</v>
      </c>
      <c r="R1463" s="21">
        <v>60.797665369649799</v>
      </c>
      <c r="T1463" s="17">
        <v>1.779264876492969</v>
      </c>
      <c r="U1463" s="17">
        <v>0.22073512350703095</v>
      </c>
      <c r="V1463" s="17">
        <v>0</v>
      </c>
      <c r="W1463" s="21">
        <v>2</v>
      </c>
      <c r="X1463" s="17">
        <v>7.4450524894158154E-2</v>
      </c>
      <c r="Y1463" s="17">
        <v>6.6919539042835388E-2</v>
      </c>
      <c r="Z1463" s="17">
        <v>0</v>
      </c>
      <c r="AA1463" s="17">
        <v>5.3785799272319634E-2</v>
      </c>
      <c r="AB1463" s="17">
        <v>0.69048355691653485</v>
      </c>
      <c r="AC1463" s="17">
        <v>0.11436057987415194</v>
      </c>
      <c r="AD1463" s="17">
        <v>0</v>
      </c>
      <c r="AE1463" s="17">
        <v>0</v>
      </c>
      <c r="AF1463" s="21">
        <v>0.99999999999999989</v>
      </c>
      <c r="AG1463" s="17">
        <v>0</v>
      </c>
      <c r="AH1463" s="17">
        <v>6.8443384956213799E-2</v>
      </c>
      <c r="AI1463" s="17">
        <v>0</v>
      </c>
      <c r="AJ1463" s="17">
        <v>3.4549718145422859E-3</v>
      </c>
      <c r="AK1463" s="17">
        <v>0.8998951042546407</v>
      </c>
      <c r="AL1463" s="17">
        <v>2.6391613940209706E-2</v>
      </c>
      <c r="AM1463" s="17">
        <v>1.8149250343940141E-3</v>
      </c>
      <c r="AN1463" s="21">
        <v>1.0000000000000004</v>
      </c>
      <c r="AO1463" s="21">
        <v>4</v>
      </c>
      <c r="AQ1463" s="21">
        <v>37.453873444518855</v>
      </c>
      <c r="AR1463" s="21">
        <v>13.73315047447419</v>
      </c>
      <c r="AS1463" s="21">
        <v>48.812976081006951</v>
      </c>
    </row>
    <row r="1464" spans="1:45" x14ac:dyDescent="0.35">
      <c r="A1464" s="21" t="s">
        <v>7</v>
      </c>
      <c r="B1464" s="17" t="s">
        <v>141</v>
      </c>
      <c r="C1464" s="21">
        <v>1490</v>
      </c>
      <c r="D1464" s="21">
        <v>425</v>
      </c>
      <c r="E1464" s="17" t="s">
        <v>127</v>
      </c>
      <c r="F1464" s="19">
        <v>48.41</v>
      </c>
      <c r="G1464" s="17">
        <v>1.87</v>
      </c>
      <c r="H1464" s="19">
        <v>6.69</v>
      </c>
      <c r="I1464" s="19">
        <v>7.85</v>
      </c>
      <c r="J1464" s="17">
        <v>0.17380000000000001</v>
      </c>
      <c r="K1464" s="19">
        <v>12.56</v>
      </c>
      <c r="L1464" s="19">
        <v>22.64</v>
      </c>
      <c r="M1464" s="17">
        <v>0.37109999999999999</v>
      </c>
      <c r="Q1464" s="19">
        <v>100.56489999999998</v>
      </c>
      <c r="R1464" s="21">
        <v>61.53846153846154</v>
      </c>
      <c r="T1464" s="17">
        <v>1.7911235561512604</v>
      </c>
      <c r="U1464" s="17">
        <v>0.2088764438487396</v>
      </c>
      <c r="V1464" s="17">
        <v>0</v>
      </c>
      <c r="W1464" s="21">
        <v>2</v>
      </c>
      <c r="X1464" s="17">
        <v>8.2830437069752127E-2</v>
      </c>
      <c r="Y1464" s="17">
        <v>4.8588085424147533E-2</v>
      </c>
      <c r="Z1464" s="17">
        <v>0</v>
      </c>
      <c r="AA1464" s="17">
        <v>5.2038400268283977E-2</v>
      </c>
      <c r="AB1464" s="17">
        <v>0.69279537576050454</v>
      </c>
      <c r="AC1464" s="17">
        <v>0.12374770147731184</v>
      </c>
      <c r="AD1464" s="17">
        <v>0</v>
      </c>
      <c r="AE1464" s="17">
        <v>0</v>
      </c>
      <c r="AF1464" s="21">
        <v>1</v>
      </c>
      <c r="AG1464" s="17">
        <v>0</v>
      </c>
      <c r="AH1464" s="17">
        <v>7.0529443677258052E-2</v>
      </c>
      <c r="AI1464" s="17">
        <v>0</v>
      </c>
      <c r="AJ1464" s="17">
        <v>5.4460167774094325E-3</v>
      </c>
      <c r="AK1464" s="17">
        <v>0.89740566036360447</v>
      </c>
      <c r="AL1464" s="17">
        <v>2.6618879181727888E-2</v>
      </c>
      <c r="AM1464" s="17">
        <v>0</v>
      </c>
      <c r="AN1464" s="21">
        <v>0.99999999999999989</v>
      </c>
      <c r="AO1464" s="21">
        <v>4</v>
      </c>
      <c r="AQ1464" s="21">
        <v>37.682390375389197</v>
      </c>
      <c r="AR1464" s="21">
        <v>13.506096727626037</v>
      </c>
      <c r="AS1464" s="21">
        <v>48.811512896984766</v>
      </c>
    </row>
    <row r="1465" spans="1:45" x14ac:dyDescent="0.35">
      <c r="A1465" s="21" t="s">
        <v>7</v>
      </c>
      <c r="B1465" s="17" t="s">
        <v>141</v>
      </c>
      <c r="C1465" s="21">
        <v>1500</v>
      </c>
      <c r="D1465" s="21">
        <v>426</v>
      </c>
      <c r="E1465" s="17" t="s">
        <v>127</v>
      </c>
      <c r="F1465" s="19">
        <v>45.61</v>
      </c>
      <c r="G1465" s="17">
        <v>1.83</v>
      </c>
      <c r="H1465" s="19">
        <v>6.7</v>
      </c>
      <c r="I1465" s="19">
        <v>7.86</v>
      </c>
      <c r="J1465" s="17">
        <v>0.1883</v>
      </c>
      <c r="K1465" s="19">
        <v>12.07</v>
      </c>
      <c r="L1465" s="19">
        <v>22.2</v>
      </c>
      <c r="M1465" s="17">
        <v>0.32229999999999998</v>
      </c>
      <c r="N1465" s="17">
        <v>1.89E-2</v>
      </c>
      <c r="O1465" s="17">
        <v>3.2099999999999997E-2</v>
      </c>
      <c r="Q1465" s="19">
        <v>96.831599999999995</v>
      </c>
      <c r="R1465" s="21">
        <v>60.561966884094332</v>
      </c>
      <c r="T1465" s="17">
        <v>1.7531134565997533</v>
      </c>
      <c r="U1465" s="17">
        <v>0.24688654340024674</v>
      </c>
      <c r="V1465" s="17">
        <v>0</v>
      </c>
      <c r="W1465" s="21">
        <v>2</v>
      </c>
      <c r="X1465" s="17">
        <v>5.661076696441919E-2</v>
      </c>
      <c r="Y1465" s="17">
        <v>0.10843491848182286</v>
      </c>
      <c r="Z1465" s="17">
        <v>9.7543848922649137E-4</v>
      </c>
      <c r="AA1465" s="17">
        <v>5.2904535861207712E-2</v>
      </c>
      <c r="AB1465" s="17">
        <v>0.69164318021723403</v>
      </c>
      <c r="AC1465" s="17">
        <v>8.9431159986089748E-2</v>
      </c>
      <c r="AD1465" s="17">
        <v>0</v>
      </c>
      <c r="AE1465" s="17">
        <v>0</v>
      </c>
      <c r="AF1465" s="21">
        <v>1</v>
      </c>
      <c r="AG1465" s="17">
        <v>0</v>
      </c>
      <c r="AH1465" s="17">
        <v>5.4761114278266909E-2</v>
      </c>
      <c r="AI1465" s="17">
        <v>0</v>
      </c>
      <c r="AJ1465" s="17">
        <v>6.1296970526999112E-3</v>
      </c>
      <c r="AK1465" s="17">
        <v>0.91416553641139742</v>
      </c>
      <c r="AL1465" s="17">
        <v>2.4016991499398031E-2</v>
      </c>
      <c r="AM1465" s="17">
        <v>9.2666075823805681E-4</v>
      </c>
      <c r="AN1465" s="21">
        <v>1.0000000000000004</v>
      </c>
      <c r="AO1465" s="21">
        <v>4</v>
      </c>
      <c r="AQ1465" s="21">
        <v>37.094065118063369</v>
      </c>
      <c r="AR1465" s="21">
        <v>13.877596417465568</v>
      </c>
      <c r="AS1465" s="21">
        <v>49.028338464471062</v>
      </c>
    </row>
    <row r="1466" spans="1:45" x14ac:dyDescent="0.35">
      <c r="A1466" s="21" t="s">
        <v>7</v>
      </c>
      <c r="B1466" s="17" t="s">
        <v>141</v>
      </c>
      <c r="C1466" s="21">
        <v>1510</v>
      </c>
      <c r="D1466" s="21">
        <v>427</v>
      </c>
      <c r="E1466" s="17" t="s">
        <v>124</v>
      </c>
      <c r="F1466" s="19">
        <v>46.19</v>
      </c>
      <c r="G1466" s="17">
        <v>2.2400000000000002</v>
      </c>
      <c r="H1466" s="19">
        <v>8.01</v>
      </c>
      <c r="I1466" s="19">
        <v>8.8800000000000008</v>
      </c>
      <c r="J1466" s="17">
        <v>0.1331</v>
      </c>
      <c r="K1466" s="19">
        <v>12.17</v>
      </c>
      <c r="L1466" s="19">
        <v>22.54</v>
      </c>
      <c r="M1466" s="17">
        <v>0.30249999999999999</v>
      </c>
      <c r="O1466" s="17">
        <v>2.5999999999999999E-2</v>
      </c>
      <c r="Q1466" s="19">
        <v>100.49159999999999</v>
      </c>
      <c r="R1466" s="21">
        <v>57.814726840855101</v>
      </c>
      <c r="T1466" s="17">
        <v>1.7146992270711965</v>
      </c>
      <c r="U1466" s="17">
        <v>0.28530077292880351</v>
      </c>
      <c r="V1466" s="17">
        <v>0</v>
      </c>
      <c r="W1466" s="21">
        <v>2</v>
      </c>
      <c r="X1466" s="17">
        <v>6.5130292284857338E-2</v>
      </c>
      <c r="Y1466" s="17">
        <v>0.11609185171059216</v>
      </c>
      <c r="Z1466" s="17">
        <v>7.6305921683592461E-4</v>
      </c>
      <c r="AA1466" s="17">
        <v>6.2543168026520185E-2</v>
      </c>
      <c r="AB1466" s="17">
        <v>0.67352767578024331</v>
      </c>
      <c r="AC1466" s="17">
        <v>8.1943952980951029E-2</v>
      </c>
      <c r="AD1466" s="17">
        <v>0</v>
      </c>
      <c r="AE1466" s="17">
        <v>0</v>
      </c>
      <c r="AF1466" s="21">
        <v>0.99999999999999989</v>
      </c>
      <c r="AG1466" s="17">
        <v>0</v>
      </c>
      <c r="AH1466" s="17">
        <v>7.7615765661152053E-2</v>
      </c>
      <c r="AI1466" s="17">
        <v>0</v>
      </c>
      <c r="AJ1466" s="17">
        <v>4.1846273112254532E-3</v>
      </c>
      <c r="AK1466" s="17">
        <v>0.89642884069109707</v>
      </c>
      <c r="AL1466" s="17">
        <v>2.1770766336525978E-2</v>
      </c>
      <c r="AM1466" s="17">
        <v>0</v>
      </c>
      <c r="AN1466" s="21">
        <v>1.0000000000000007</v>
      </c>
      <c r="AO1466" s="21">
        <v>4.0000000000000009</v>
      </c>
      <c r="AQ1466" s="21">
        <v>36.410981113367789</v>
      </c>
      <c r="AR1466" s="21">
        <v>15.127975990257816</v>
      </c>
      <c r="AS1466" s="21">
        <v>48.461042896374394</v>
      </c>
    </row>
    <row r="1467" spans="1:45" x14ac:dyDescent="0.35">
      <c r="A1467" s="21" t="s">
        <v>7</v>
      </c>
      <c r="B1467" s="17" t="s">
        <v>141</v>
      </c>
      <c r="C1467" s="21">
        <v>1520</v>
      </c>
      <c r="D1467" s="21">
        <v>428</v>
      </c>
      <c r="E1467" s="17" t="s">
        <v>124</v>
      </c>
      <c r="F1467" s="19">
        <v>45.97</v>
      </c>
      <c r="G1467" s="17">
        <v>2.54</v>
      </c>
      <c r="H1467" s="19">
        <v>7.81</v>
      </c>
      <c r="I1467" s="19">
        <v>8.69</v>
      </c>
      <c r="J1467" s="17">
        <v>0.13600000000000001</v>
      </c>
      <c r="K1467" s="19">
        <v>12.02</v>
      </c>
      <c r="L1467" s="19">
        <v>21.91</v>
      </c>
      <c r="M1467" s="17">
        <v>0.32650000000000001</v>
      </c>
      <c r="Q1467" s="19">
        <v>99.402499999999989</v>
      </c>
      <c r="R1467" s="21">
        <v>58.039594398841132</v>
      </c>
      <c r="T1467" s="17">
        <v>1.7267091864760653</v>
      </c>
      <c r="U1467" s="17">
        <v>0.27329081352393469</v>
      </c>
      <c r="V1467" s="17">
        <v>0</v>
      </c>
      <c r="W1467" s="21">
        <v>2</v>
      </c>
      <c r="X1467" s="17">
        <v>7.2430235845511171E-2</v>
      </c>
      <c r="Y1467" s="17">
        <v>8.1120452425168119E-2</v>
      </c>
      <c r="Z1467" s="17">
        <v>0</v>
      </c>
      <c r="AA1467" s="17">
        <v>7.1757992472078869E-2</v>
      </c>
      <c r="AB1467" s="17">
        <v>0.67309139947255148</v>
      </c>
      <c r="AC1467" s="17">
        <v>0.10159991978469052</v>
      </c>
      <c r="AD1467" s="17">
        <v>0</v>
      </c>
      <c r="AE1467" s="17">
        <v>0</v>
      </c>
      <c r="AF1467" s="21">
        <v>1</v>
      </c>
      <c r="AG1467" s="17">
        <v>0</v>
      </c>
      <c r="AH1467" s="17">
        <v>9.0221837543478095E-2</v>
      </c>
      <c r="AI1467" s="17">
        <v>0</v>
      </c>
      <c r="AJ1467" s="17">
        <v>4.3263569061304658E-3</v>
      </c>
      <c r="AK1467" s="17">
        <v>0.88167594585948827</v>
      </c>
      <c r="AL1467" s="17">
        <v>2.3775859690904153E-2</v>
      </c>
      <c r="AM1467" s="17">
        <v>0</v>
      </c>
      <c r="AN1467" s="21">
        <v>1.0000000000000011</v>
      </c>
      <c r="AO1467" s="21">
        <v>4.0000000000000009</v>
      </c>
      <c r="AQ1467" s="21">
        <v>36.740076712845124</v>
      </c>
      <c r="AR1467" s="21">
        <v>15.134450413587338</v>
      </c>
      <c r="AS1467" s="21">
        <v>48.125472873567539</v>
      </c>
    </row>
    <row r="1468" spans="1:45" x14ac:dyDescent="0.35">
      <c r="A1468" s="21" t="s">
        <v>7</v>
      </c>
      <c r="B1468" s="17" t="s">
        <v>141</v>
      </c>
      <c r="C1468" s="21">
        <v>1530</v>
      </c>
      <c r="D1468" s="21">
        <v>429</v>
      </c>
      <c r="E1468" s="17" t="s">
        <v>124</v>
      </c>
      <c r="F1468" s="19">
        <v>46.92</v>
      </c>
      <c r="G1468" s="17">
        <v>2.1800000000000002</v>
      </c>
      <c r="H1468" s="19">
        <v>6.66</v>
      </c>
      <c r="I1468" s="19">
        <v>8.7799999999999994</v>
      </c>
      <c r="J1468" s="17">
        <v>0.1273</v>
      </c>
      <c r="K1468" s="19">
        <v>12.31</v>
      </c>
      <c r="L1468" s="19">
        <v>22.03</v>
      </c>
      <c r="M1468" s="17">
        <v>0.3654</v>
      </c>
      <c r="O1468" s="17">
        <v>2.9100000000000001E-2</v>
      </c>
      <c r="Q1468" s="19">
        <v>99.401800000000009</v>
      </c>
      <c r="R1468" s="21">
        <v>58.368895211000485</v>
      </c>
      <c r="T1468" s="17">
        <v>1.7615463893421581</v>
      </c>
      <c r="U1468" s="17">
        <v>0.23845361065784187</v>
      </c>
      <c r="V1468" s="17">
        <v>0</v>
      </c>
      <c r="W1468" s="21">
        <v>2</v>
      </c>
      <c r="X1468" s="17">
        <v>5.621942909186517E-2</v>
      </c>
      <c r="Y1468" s="17">
        <v>8.4850270942401121E-2</v>
      </c>
      <c r="Z1468" s="17">
        <v>8.6372198618133746E-4</v>
      </c>
      <c r="AA1468" s="17">
        <v>6.1557991670011289E-2</v>
      </c>
      <c r="AB1468" s="17">
        <v>0.68899966684877378</v>
      </c>
      <c r="AC1468" s="17">
        <v>0.10750891946076724</v>
      </c>
      <c r="AD1468" s="17">
        <v>0</v>
      </c>
      <c r="AE1468" s="17">
        <v>0</v>
      </c>
      <c r="AF1468" s="21">
        <v>1</v>
      </c>
      <c r="AG1468" s="17">
        <v>0</v>
      </c>
      <c r="AH1468" s="17">
        <v>8.3277443845740984E-2</v>
      </c>
      <c r="AI1468" s="17">
        <v>0</v>
      </c>
      <c r="AJ1468" s="17">
        <v>4.0476525406315965E-3</v>
      </c>
      <c r="AK1468" s="17">
        <v>0.88607910891100083</v>
      </c>
      <c r="AL1468" s="17">
        <v>2.6595794702627119E-2</v>
      </c>
      <c r="AM1468" s="17">
        <v>0</v>
      </c>
      <c r="AN1468" s="21">
        <v>1.0000000000000004</v>
      </c>
      <c r="AO1468" s="21">
        <v>4</v>
      </c>
      <c r="AQ1468" s="21">
        <v>37.147584010098015</v>
      </c>
      <c r="AR1468" s="21">
        <v>15.079246100853624</v>
      </c>
      <c r="AS1468" s="21">
        <v>47.773169889048361</v>
      </c>
    </row>
    <row r="1469" spans="1:45" x14ac:dyDescent="0.35">
      <c r="A1469" s="21" t="s">
        <v>7</v>
      </c>
      <c r="B1469" s="17" t="s">
        <v>141</v>
      </c>
      <c r="C1469" s="21">
        <v>1540</v>
      </c>
      <c r="D1469" s="21">
        <v>430</v>
      </c>
      <c r="E1469" s="17" t="s">
        <v>124</v>
      </c>
      <c r="F1469" s="19">
        <v>47.06</v>
      </c>
      <c r="G1469" s="17">
        <v>2.35</v>
      </c>
      <c r="H1469" s="19">
        <v>6.59</v>
      </c>
      <c r="I1469" s="19">
        <v>9.16</v>
      </c>
      <c r="J1469" s="17">
        <v>0.14169999999999999</v>
      </c>
      <c r="K1469" s="19">
        <v>11.91</v>
      </c>
      <c r="L1469" s="19">
        <v>21.78</v>
      </c>
      <c r="M1469" s="17">
        <v>0.45469999999999999</v>
      </c>
      <c r="Q1469" s="19">
        <v>99.446399999999997</v>
      </c>
      <c r="R1469" s="21">
        <v>56.525866160417657</v>
      </c>
      <c r="T1469" s="17">
        <v>1.7701043308143842</v>
      </c>
      <c r="U1469" s="17">
        <v>0.22989566918561577</v>
      </c>
      <c r="V1469" s="17">
        <v>0</v>
      </c>
      <c r="W1469" s="21">
        <v>2</v>
      </c>
      <c r="X1469" s="17">
        <v>6.2225109246537291E-2</v>
      </c>
      <c r="Y1469" s="17">
        <v>6.7863148022456216E-2</v>
      </c>
      <c r="Z1469" s="17">
        <v>0</v>
      </c>
      <c r="AA1469" s="17">
        <v>6.6482397379276859E-2</v>
      </c>
      <c r="AB1469" s="17">
        <v>0.66785715200507401</v>
      </c>
      <c r="AC1469" s="17">
        <v>0.1355721933466556</v>
      </c>
      <c r="AD1469" s="17">
        <v>0</v>
      </c>
      <c r="AE1469" s="17">
        <v>0</v>
      </c>
      <c r="AF1469" s="21">
        <v>1</v>
      </c>
      <c r="AG1469" s="17">
        <v>0</v>
      </c>
      <c r="AH1469" s="17">
        <v>8.4667809270213196E-2</v>
      </c>
      <c r="AI1469" s="17">
        <v>0</v>
      </c>
      <c r="AJ1469" s="17">
        <v>4.5139373999390862E-3</v>
      </c>
      <c r="AK1469" s="17">
        <v>0.8776608704879163</v>
      </c>
      <c r="AL1469" s="17">
        <v>3.3157382841932155E-2</v>
      </c>
      <c r="AM1469" s="17">
        <v>0</v>
      </c>
      <c r="AN1469" s="21">
        <v>1.0000000000000009</v>
      </c>
      <c r="AO1469" s="21">
        <v>4.0000000000000009</v>
      </c>
      <c r="AQ1469" s="21">
        <v>36.333409235172482</v>
      </c>
      <c r="AR1469" s="21">
        <v>15.919237185700309</v>
      </c>
      <c r="AS1469" s="21">
        <v>47.747353579127207</v>
      </c>
    </row>
    <row r="1470" spans="1:45" x14ac:dyDescent="0.35">
      <c r="A1470" s="21" t="s">
        <v>7</v>
      </c>
      <c r="B1470" s="17" t="s">
        <v>142</v>
      </c>
      <c r="C1470" s="21">
        <v>5</v>
      </c>
      <c r="D1470" s="21">
        <v>432</v>
      </c>
      <c r="E1470" s="17" t="s">
        <v>128</v>
      </c>
      <c r="F1470" s="19">
        <v>49.42</v>
      </c>
      <c r="G1470" s="17">
        <v>1.4191</v>
      </c>
      <c r="H1470" s="19">
        <v>4.54</v>
      </c>
      <c r="I1470" s="19">
        <v>7.88</v>
      </c>
      <c r="J1470" s="17">
        <v>0.1769</v>
      </c>
      <c r="K1470" s="19">
        <v>13.55</v>
      </c>
      <c r="L1470" s="19">
        <v>21.76</v>
      </c>
      <c r="M1470" s="17">
        <v>0.59930000000000005</v>
      </c>
      <c r="N1470" s="17">
        <v>7.1999999999999998E-3</v>
      </c>
      <c r="Q1470" s="19">
        <v>99.352500000000006</v>
      </c>
      <c r="R1470" s="21">
        <v>63.229118058796082</v>
      </c>
      <c r="T1470" s="17">
        <v>1.8429903288783851</v>
      </c>
      <c r="U1470" s="17">
        <v>0.1570096711216149</v>
      </c>
      <c r="V1470" s="17">
        <v>0</v>
      </c>
      <c r="W1470" s="21">
        <v>2</v>
      </c>
      <c r="X1470" s="17">
        <v>4.2519436822383572E-2</v>
      </c>
      <c r="Y1470" s="17">
        <v>7.8553445367636393E-2</v>
      </c>
      <c r="Z1470" s="17">
        <v>0</v>
      </c>
      <c r="AA1470" s="17">
        <v>3.980385935761592E-2</v>
      </c>
      <c r="AB1470" s="17">
        <v>0.75332865653221615</v>
      </c>
      <c r="AC1470" s="17">
        <v>8.5794601920147984E-2</v>
      </c>
      <c r="AD1470" s="17">
        <v>0</v>
      </c>
      <c r="AE1470" s="17">
        <v>0</v>
      </c>
      <c r="AF1470" s="21">
        <v>1</v>
      </c>
      <c r="AG1470" s="17">
        <v>0</v>
      </c>
      <c r="AH1470" s="17">
        <v>8.1379019490036814E-2</v>
      </c>
      <c r="AI1470" s="17">
        <v>0</v>
      </c>
      <c r="AJ1470" s="17">
        <v>5.5871057038213521E-3</v>
      </c>
      <c r="AK1470" s="17">
        <v>0.86936294502250755</v>
      </c>
      <c r="AL1470" s="17">
        <v>4.3328428795738679E-2</v>
      </c>
      <c r="AM1470" s="17">
        <v>3.4250098789477952E-4</v>
      </c>
      <c r="AN1470" s="21">
        <v>0.99999999999999922</v>
      </c>
      <c r="AO1470" s="21">
        <v>3.9999999999999991</v>
      </c>
      <c r="AQ1470" s="21">
        <v>40.198843940039929</v>
      </c>
      <c r="AR1470" s="21">
        <v>13.410533519346863</v>
      </c>
      <c r="AS1470" s="21">
        <v>46.390622540613208</v>
      </c>
    </row>
    <row r="1471" spans="1:45" x14ac:dyDescent="0.35">
      <c r="A1471" s="21" t="s">
        <v>7</v>
      </c>
      <c r="B1471" s="17" t="s">
        <v>142</v>
      </c>
      <c r="C1471" s="21">
        <v>10</v>
      </c>
      <c r="D1471" s="21">
        <v>433</v>
      </c>
      <c r="E1471" s="17" t="s">
        <v>128</v>
      </c>
      <c r="F1471" s="19">
        <v>49.48</v>
      </c>
      <c r="G1471" s="17">
        <v>1.3925000000000001</v>
      </c>
      <c r="H1471" s="19">
        <v>4.74</v>
      </c>
      <c r="I1471" s="19">
        <v>7.85</v>
      </c>
      <c r="J1471" s="17">
        <v>0.2029</v>
      </c>
      <c r="K1471" s="19">
        <v>13.74</v>
      </c>
      <c r="L1471" s="19">
        <v>21.66</v>
      </c>
      <c r="M1471" s="17">
        <v>0.50849999999999995</v>
      </c>
      <c r="O1471" s="17">
        <v>9.5999999999999992E-3</v>
      </c>
      <c r="Q1471" s="19">
        <v>99.583499999999987</v>
      </c>
      <c r="R1471" s="21">
        <v>63.640574339972211</v>
      </c>
      <c r="T1471" s="17">
        <v>1.8405755343584311</v>
      </c>
      <c r="U1471" s="17">
        <v>0.15942446564156887</v>
      </c>
      <c r="V1471" s="17">
        <v>0</v>
      </c>
      <c r="W1471" s="21">
        <v>2</v>
      </c>
      <c r="X1471" s="17">
        <v>4.8369240219181542E-2</v>
      </c>
      <c r="Y1471" s="17">
        <v>6.9525370586128427E-2</v>
      </c>
      <c r="Z1471" s="17">
        <v>2.8231899000100244E-4</v>
      </c>
      <c r="AA1471" s="17">
        <v>3.8959289280063605E-2</v>
      </c>
      <c r="AB1471" s="17">
        <v>0.76196595017585245</v>
      </c>
      <c r="AC1471" s="17">
        <v>8.0897830748772992E-2</v>
      </c>
      <c r="AD1471" s="17">
        <v>0</v>
      </c>
      <c r="AE1471" s="17">
        <v>0</v>
      </c>
      <c r="AF1471" s="21">
        <v>1</v>
      </c>
      <c r="AG1471" s="17">
        <v>0</v>
      </c>
      <c r="AH1471" s="17">
        <v>9.375096439189734E-2</v>
      </c>
      <c r="AI1471" s="17">
        <v>0</v>
      </c>
      <c r="AJ1471" s="17">
        <v>6.3921173714819191E-3</v>
      </c>
      <c r="AK1471" s="17">
        <v>0.86318587552275239</v>
      </c>
      <c r="AL1471" s="17">
        <v>3.6671042713868264E-2</v>
      </c>
      <c r="AM1471" s="17">
        <v>0</v>
      </c>
      <c r="AN1471" s="21">
        <v>0.99999999999999989</v>
      </c>
      <c r="AO1471" s="21">
        <v>4</v>
      </c>
      <c r="AQ1471" s="21">
        <v>40.622625894708086</v>
      </c>
      <c r="AR1471" s="21">
        <v>13.358418939560046</v>
      </c>
      <c r="AS1471" s="21">
        <v>46.018955165731867</v>
      </c>
    </row>
    <row r="1472" spans="1:45" x14ac:dyDescent="0.35">
      <c r="A1472" s="21" t="s">
        <v>7</v>
      </c>
      <c r="B1472" s="17" t="s">
        <v>142</v>
      </c>
      <c r="C1472" s="21">
        <v>15</v>
      </c>
      <c r="D1472" s="21">
        <v>434</v>
      </c>
      <c r="E1472" s="17" t="s">
        <v>128</v>
      </c>
      <c r="F1472" s="19">
        <v>50.42</v>
      </c>
      <c r="G1472" s="17">
        <v>1.4363999999999999</v>
      </c>
      <c r="H1472" s="19">
        <v>4.4400000000000004</v>
      </c>
      <c r="I1472" s="19">
        <v>7.99</v>
      </c>
      <c r="J1472" s="17">
        <v>0.1711</v>
      </c>
      <c r="K1472" s="19">
        <v>13.66</v>
      </c>
      <c r="L1472" s="19">
        <v>21.85</v>
      </c>
      <c r="M1472" s="17">
        <v>0.4834</v>
      </c>
      <c r="O1472" s="17">
        <v>5.6300000000000003E-2</v>
      </c>
      <c r="Q1472" s="19">
        <v>100.5072</v>
      </c>
      <c r="R1472" s="21">
        <v>63.094688221709013</v>
      </c>
      <c r="T1472" s="17">
        <v>1.8619988367162619</v>
      </c>
      <c r="U1472" s="17">
        <v>0.13800116328373813</v>
      </c>
      <c r="V1472" s="17">
        <v>0</v>
      </c>
      <c r="W1472" s="21">
        <v>2</v>
      </c>
      <c r="X1472" s="17">
        <v>5.5235543276415028E-2</v>
      </c>
      <c r="Y1472" s="17">
        <v>3.5936432983645211E-2</v>
      </c>
      <c r="Z1472" s="17">
        <v>1.6437276605282261E-3</v>
      </c>
      <c r="AA1472" s="17">
        <v>3.9897329570783943E-2</v>
      </c>
      <c r="AB1472" s="17">
        <v>0.75205939532316224</v>
      </c>
      <c r="AC1472" s="17">
        <v>0.11522757118546534</v>
      </c>
      <c r="AD1472" s="17">
        <v>0</v>
      </c>
      <c r="AE1472" s="17">
        <v>0</v>
      </c>
      <c r="AF1472" s="21">
        <v>1</v>
      </c>
      <c r="AG1472" s="17">
        <v>0</v>
      </c>
      <c r="AH1472" s="17">
        <v>9.5569430243719666E-2</v>
      </c>
      <c r="AI1472" s="17">
        <v>0</v>
      </c>
      <c r="AJ1472" s="17">
        <v>5.3513741123214888E-3</v>
      </c>
      <c r="AK1472" s="17">
        <v>0.8644699958655423</v>
      </c>
      <c r="AL1472" s="17">
        <v>3.460919977841629E-2</v>
      </c>
      <c r="AM1472" s="17">
        <v>0</v>
      </c>
      <c r="AN1472" s="21">
        <v>0.99999999999999967</v>
      </c>
      <c r="AO1472" s="21">
        <v>3.9999999999999996</v>
      </c>
      <c r="AQ1472" s="21">
        <v>40.246905725019445</v>
      </c>
      <c r="AR1472" s="21">
        <v>13.490468421130153</v>
      </c>
      <c r="AS1472" s="21">
        <v>46.262625853850402</v>
      </c>
    </row>
    <row r="1473" spans="1:45" x14ac:dyDescent="0.35">
      <c r="A1473" s="21" t="s">
        <v>7</v>
      </c>
      <c r="B1473" s="17" t="s">
        <v>142</v>
      </c>
      <c r="C1473" s="21">
        <v>20</v>
      </c>
      <c r="D1473" s="21">
        <v>435</v>
      </c>
      <c r="E1473" s="17" t="s">
        <v>128</v>
      </c>
      <c r="F1473" s="19">
        <v>50.03</v>
      </c>
      <c r="G1473" s="17">
        <v>1.4545999999999999</v>
      </c>
      <c r="H1473" s="19">
        <v>4.58</v>
      </c>
      <c r="I1473" s="19">
        <v>7.99</v>
      </c>
      <c r="J1473" s="17">
        <v>0.1565</v>
      </c>
      <c r="K1473" s="19">
        <v>13.69</v>
      </c>
      <c r="L1473" s="19">
        <v>21.93</v>
      </c>
      <c r="M1473" s="17">
        <v>0.55110000000000003</v>
      </c>
      <c r="O1473" s="17">
        <v>9.7000000000000003E-3</v>
      </c>
      <c r="Q1473" s="19">
        <v>100.39190000000001</v>
      </c>
      <c r="R1473" s="21">
        <v>63.145756457564573</v>
      </c>
      <c r="T1473" s="17">
        <v>1.8475762513101428</v>
      </c>
      <c r="U1473" s="17">
        <v>0.1524237486898572</v>
      </c>
      <c r="V1473" s="17">
        <v>0</v>
      </c>
      <c r="W1473" s="21">
        <v>2</v>
      </c>
      <c r="X1473" s="17">
        <v>4.690385200296654E-2</v>
      </c>
      <c r="Y1473" s="17">
        <v>6.3887650309029029E-2</v>
      </c>
      <c r="Z1473" s="17">
        <v>2.8319690794471793E-4</v>
      </c>
      <c r="AA1473" s="17">
        <v>4.0402414450817853E-2</v>
      </c>
      <c r="AB1473" s="17">
        <v>0.75370291390256972</v>
      </c>
      <c r="AC1473" s="17">
        <v>9.4819972426672172E-2</v>
      </c>
      <c r="AD1473" s="17">
        <v>0</v>
      </c>
      <c r="AE1473" s="17">
        <v>0</v>
      </c>
      <c r="AF1473" s="21">
        <v>1</v>
      </c>
      <c r="AG1473" s="17">
        <v>0</v>
      </c>
      <c r="AH1473" s="17">
        <v>8.8023810844332528E-2</v>
      </c>
      <c r="AI1473" s="17">
        <v>0</v>
      </c>
      <c r="AJ1473" s="17">
        <v>4.8946872796729749E-3</v>
      </c>
      <c r="AK1473" s="17">
        <v>0.86762572244427394</v>
      </c>
      <c r="AL1473" s="17">
        <v>3.9455779431720732E-2</v>
      </c>
      <c r="AM1473" s="17">
        <v>0</v>
      </c>
      <c r="AN1473" s="21">
        <v>1.0000000000000002</v>
      </c>
      <c r="AO1473" s="21">
        <v>4</v>
      </c>
      <c r="AQ1473" s="21">
        <v>40.241383888348295</v>
      </c>
      <c r="AR1473" s="21">
        <v>13.434714313921747</v>
      </c>
      <c r="AS1473" s="21">
        <v>46.32390179772996</v>
      </c>
    </row>
    <row r="1474" spans="1:45" x14ac:dyDescent="0.35">
      <c r="A1474" s="21" t="s">
        <v>7</v>
      </c>
      <c r="B1474" s="17" t="s">
        <v>142</v>
      </c>
      <c r="C1474" s="21">
        <v>25</v>
      </c>
      <c r="D1474" s="21">
        <v>436</v>
      </c>
      <c r="E1474" s="17" t="s">
        <v>128</v>
      </c>
      <c r="F1474" s="19">
        <v>50.22</v>
      </c>
      <c r="G1474" s="17">
        <v>1.3940999999999999</v>
      </c>
      <c r="H1474" s="19">
        <v>4.47</v>
      </c>
      <c r="I1474" s="19">
        <v>8.09</v>
      </c>
      <c r="J1474" s="17">
        <v>0.18840000000000001</v>
      </c>
      <c r="K1474" s="19">
        <v>13.33</v>
      </c>
      <c r="L1474" s="19">
        <v>21.8</v>
      </c>
      <c r="M1474" s="17">
        <v>0.50509999999999999</v>
      </c>
      <c r="N1474" s="17">
        <v>4.2999999999999997E-2</v>
      </c>
      <c r="Q1474" s="19">
        <v>100.04060000000001</v>
      </c>
      <c r="R1474" s="21">
        <v>62.231559290382812</v>
      </c>
      <c r="T1474" s="17">
        <v>1.8647933438780557</v>
      </c>
      <c r="U1474" s="17">
        <v>0.13520665612194427</v>
      </c>
      <c r="V1474" s="17">
        <v>0</v>
      </c>
      <c r="W1474" s="21">
        <v>2</v>
      </c>
      <c r="X1474" s="17">
        <v>6.0403598314387352E-2</v>
      </c>
      <c r="Y1474" s="17">
        <v>3.5331173487392696E-2</v>
      </c>
      <c r="Z1474" s="17">
        <v>0</v>
      </c>
      <c r="AA1474" s="17">
        <v>3.8934965748622909E-2</v>
      </c>
      <c r="AB1474" s="17">
        <v>0.73791957177776635</v>
      </c>
      <c r="AC1474" s="17">
        <v>0.12741069067183075</v>
      </c>
      <c r="AD1474" s="17">
        <v>0</v>
      </c>
      <c r="AE1474" s="17">
        <v>0</v>
      </c>
      <c r="AF1474" s="21">
        <v>1</v>
      </c>
      <c r="AG1474" s="17">
        <v>0</v>
      </c>
      <c r="AH1474" s="17">
        <v>8.8450904345482806E-2</v>
      </c>
      <c r="AI1474" s="17">
        <v>0</v>
      </c>
      <c r="AJ1474" s="17">
        <v>5.9247992578009097E-3</v>
      </c>
      <c r="AK1474" s="17">
        <v>0.86722624921963221</v>
      </c>
      <c r="AL1474" s="17">
        <v>3.6361326490648493E-2</v>
      </c>
      <c r="AM1474" s="17">
        <v>2.0367206864354481E-3</v>
      </c>
      <c r="AN1474" s="21">
        <v>0.99999999999999989</v>
      </c>
      <c r="AO1474" s="21">
        <v>4</v>
      </c>
      <c r="AQ1474" s="21">
        <v>39.624876708184239</v>
      </c>
      <c r="AR1474" s="21">
        <v>13.806724081802606</v>
      </c>
      <c r="AS1474" s="21">
        <v>46.568399210013155</v>
      </c>
    </row>
    <row r="1475" spans="1:45" x14ac:dyDescent="0.35">
      <c r="A1475" s="21" t="s">
        <v>7</v>
      </c>
      <c r="B1475" s="17" t="s">
        <v>142</v>
      </c>
      <c r="C1475" s="21">
        <v>30</v>
      </c>
      <c r="D1475" s="21">
        <v>437</v>
      </c>
      <c r="E1475" s="17" t="s">
        <v>128</v>
      </c>
      <c r="F1475" s="19">
        <v>49.88</v>
      </c>
      <c r="G1475" s="17">
        <v>1.4494</v>
      </c>
      <c r="H1475" s="19">
        <v>4.6100000000000003</v>
      </c>
      <c r="I1475" s="19">
        <v>7.98</v>
      </c>
      <c r="J1475" s="17">
        <v>0.1623</v>
      </c>
      <c r="K1475" s="19">
        <v>13.5</v>
      </c>
      <c r="L1475" s="19">
        <v>21.95</v>
      </c>
      <c r="M1475" s="17">
        <v>0.50480000000000003</v>
      </c>
      <c r="Q1475" s="19">
        <v>100.03650000000002</v>
      </c>
      <c r="R1475" s="21">
        <v>62.849162011173185</v>
      </c>
      <c r="T1475" s="17">
        <v>1.8502580333407215</v>
      </c>
      <c r="U1475" s="17">
        <v>0.14974196665927852</v>
      </c>
      <c r="V1475" s="17">
        <v>0</v>
      </c>
      <c r="W1475" s="21">
        <v>2</v>
      </c>
      <c r="X1475" s="17">
        <v>5.178671873519336E-2</v>
      </c>
      <c r="Y1475" s="17">
        <v>5.3382185355811206E-2</v>
      </c>
      <c r="Z1475" s="17">
        <v>0</v>
      </c>
      <c r="AA1475" s="17">
        <v>4.0437656467390649E-2</v>
      </c>
      <c r="AB1475" s="17">
        <v>0.74655962681750943</v>
      </c>
      <c r="AC1475" s="17">
        <v>0.10783381262409542</v>
      </c>
      <c r="AD1475" s="17">
        <v>0</v>
      </c>
      <c r="AE1475" s="17">
        <v>0</v>
      </c>
      <c r="AF1475" s="21">
        <v>1</v>
      </c>
      <c r="AG1475" s="17">
        <v>0</v>
      </c>
      <c r="AH1475" s="17">
        <v>8.6306187630501435E-2</v>
      </c>
      <c r="AI1475" s="17">
        <v>0</v>
      </c>
      <c r="AJ1475" s="17">
        <v>5.098742897523224E-3</v>
      </c>
      <c r="AK1475" s="17">
        <v>0.87229281910546652</v>
      </c>
      <c r="AL1475" s="17">
        <v>3.6302250366508665E-2</v>
      </c>
      <c r="AM1475" s="17">
        <v>0</v>
      </c>
      <c r="AN1475" s="21">
        <v>0.99999999999999989</v>
      </c>
      <c r="AO1475" s="21">
        <v>4</v>
      </c>
      <c r="AQ1475" s="21">
        <v>39.891544117988282</v>
      </c>
      <c r="AR1475" s="21">
        <v>13.498505079440433</v>
      </c>
      <c r="AS1475" s="21">
        <v>46.609950802571284</v>
      </c>
    </row>
    <row r="1476" spans="1:45" x14ac:dyDescent="0.35">
      <c r="A1476" s="21" t="s">
        <v>7</v>
      </c>
      <c r="B1476" s="17" t="s">
        <v>142</v>
      </c>
      <c r="C1476" s="21">
        <v>35</v>
      </c>
      <c r="D1476" s="21">
        <v>438</v>
      </c>
      <c r="E1476" s="17" t="s">
        <v>128</v>
      </c>
      <c r="F1476" s="19">
        <v>50.24</v>
      </c>
      <c r="G1476" s="17">
        <v>1.4673</v>
      </c>
      <c r="H1476" s="19">
        <v>4.5</v>
      </c>
      <c r="I1476" s="19">
        <v>7.86</v>
      </c>
      <c r="J1476" s="17">
        <v>0.11890000000000001</v>
      </c>
      <c r="K1476" s="19">
        <v>13.7</v>
      </c>
      <c r="L1476" s="19">
        <v>22.1</v>
      </c>
      <c r="M1476" s="17">
        <v>0.62150000000000005</v>
      </c>
      <c r="Q1476" s="19">
        <v>100.60769999999999</v>
      </c>
      <c r="R1476" s="21">
        <v>63.543599257884978</v>
      </c>
      <c r="T1476" s="17">
        <v>1.8500267684241496</v>
      </c>
      <c r="U1476" s="17">
        <v>0.14997323157585041</v>
      </c>
      <c r="V1476" s="17">
        <v>0</v>
      </c>
      <c r="W1476" s="21">
        <v>2</v>
      </c>
      <c r="X1476" s="17">
        <v>4.531271370209719E-2</v>
      </c>
      <c r="Y1476" s="17">
        <v>6.7752055941792663E-2</v>
      </c>
      <c r="Z1476" s="17">
        <v>0</v>
      </c>
      <c r="AA1476" s="17">
        <v>4.0638640130954293E-2</v>
      </c>
      <c r="AB1476" s="17">
        <v>0.75209694853430265</v>
      </c>
      <c r="AC1476" s="17">
        <v>9.4199641690853153E-2</v>
      </c>
      <c r="AD1476" s="17">
        <v>0</v>
      </c>
      <c r="AE1476" s="17">
        <v>0</v>
      </c>
      <c r="AF1476" s="21">
        <v>0.99999999999999989</v>
      </c>
      <c r="AG1476" s="17">
        <v>0</v>
      </c>
      <c r="AH1476" s="17">
        <v>8.0071491754880625E-2</v>
      </c>
      <c r="AI1476" s="17">
        <v>0</v>
      </c>
      <c r="AJ1476" s="17">
        <v>3.7080789825300734E-3</v>
      </c>
      <c r="AK1476" s="17">
        <v>0.8718516109326433</v>
      </c>
      <c r="AL1476" s="17">
        <v>4.4368818329946297E-2</v>
      </c>
      <c r="AM1476" s="17">
        <v>0</v>
      </c>
      <c r="AN1476" s="21">
        <v>1.0000000000000002</v>
      </c>
      <c r="AO1476" s="21">
        <v>4</v>
      </c>
      <c r="AQ1476" s="21">
        <v>40.225975449731919</v>
      </c>
      <c r="AR1476" s="21">
        <v>13.142959811163944</v>
      </c>
      <c r="AS1476" s="21">
        <v>46.631064739104133</v>
      </c>
    </row>
    <row r="1477" spans="1:45" x14ac:dyDescent="0.35">
      <c r="A1477" s="21" t="s">
        <v>7</v>
      </c>
      <c r="B1477" s="17" t="s">
        <v>142</v>
      </c>
      <c r="C1477" s="21">
        <v>40</v>
      </c>
      <c r="D1477" s="21">
        <v>439</v>
      </c>
      <c r="E1477" s="17" t="s">
        <v>128</v>
      </c>
      <c r="F1477" s="19">
        <v>49.74</v>
      </c>
      <c r="G1477" s="17">
        <v>1.4911000000000001</v>
      </c>
      <c r="H1477" s="19">
        <v>4.68</v>
      </c>
      <c r="I1477" s="19">
        <v>7.83</v>
      </c>
      <c r="J1477" s="17">
        <v>0.1537</v>
      </c>
      <c r="K1477" s="19">
        <v>13.53</v>
      </c>
      <c r="L1477" s="19">
        <v>22.18</v>
      </c>
      <c r="M1477" s="17">
        <v>0.47389999999999999</v>
      </c>
      <c r="N1477" s="17">
        <v>1.9400000000000001E-2</v>
      </c>
      <c r="O1477" s="17">
        <v>1.5699999999999999E-2</v>
      </c>
      <c r="Q1477" s="19">
        <v>100.1138</v>
      </c>
      <c r="R1477" s="21">
        <v>63.342696629213478</v>
      </c>
      <c r="T1477" s="17">
        <v>1.843192577978175</v>
      </c>
      <c r="U1477" s="17">
        <v>0.15680742202182496</v>
      </c>
      <c r="V1477" s="17">
        <v>0</v>
      </c>
      <c r="W1477" s="21">
        <v>2</v>
      </c>
      <c r="X1477" s="17">
        <v>4.7573746558309399E-2</v>
      </c>
      <c r="Y1477" s="17">
        <v>6.0618552060406512E-2</v>
      </c>
      <c r="Z1477" s="17">
        <v>4.5994879891215123E-4</v>
      </c>
      <c r="AA1477" s="17">
        <v>4.1558854651508138E-2</v>
      </c>
      <c r="AB1477" s="17">
        <v>0.74745939752673496</v>
      </c>
      <c r="AC1477" s="17">
        <v>0.1023295004041288</v>
      </c>
      <c r="AD1477" s="17">
        <v>0</v>
      </c>
      <c r="AE1477" s="17">
        <v>0</v>
      </c>
      <c r="AF1477" s="21">
        <v>0.99999999999999989</v>
      </c>
      <c r="AG1477" s="17">
        <v>0</v>
      </c>
      <c r="AH1477" s="17">
        <v>7.967520785999968E-2</v>
      </c>
      <c r="AI1477" s="17">
        <v>0</v>
      </c>
      <c r="AJ1477" s="17">
        <v>4.8236694499169995E-3</v>
      </c>
      <c r="AK1477" s="17">
        <v>0.88053858799126339</v>
      </c>
      <c r="AL1477" s="17">
        <v>3.40455213053329E-2</v>
      </c>
      <c r="AM1477" s="17">
        <v>9.170133934880136E-4</v>
      </c>
      <c r="AN1477" s="21">
        <v>1.0000000000000009</v>
      </c>
      <c r="AO1477" s="21">
        <v>4.0000000000000009</v>
      </c>
      <c r="AQ1477" s="21">
        <v>39.855044071511891</v>
      </c>
      <c r="AR1477" s="21">
        <v>13.194038798834352</v>
      </c>
      <c r="AS1477" s="21">
        <v>46.95091712965376</v>
      </c>
    </row>
    <row r="1478" spans="1:45" x14ac:dyDescent="0.35">
      <c r="A1478" s="21" t="s">
        <v>7</v>
      </c>
      <c r="B1478" s="17" t="s">
        <v>142</v>
      </c>
      <c r="C1478" s="21">
        <v>45</v>
      </c>
      <c r="D1478" s="21">
        <v>440</v>
      </c>
      <c r="E1478" s="17" t="s">
        <v>128</v>
      </c>
      <c r="F1478" s="19">
        <v>49.45</v>
      </c>
      <c r="G1478" s="17">
        <v>1.69</v>
      </c>
      <c r="H1478" s="19">
        <v>5.07</v>
      </c>
      <c r="I1478" s="19">
        <v>8.23</v>
      </c>
      <c r="J1478" s="17">
        <v>0.26090000000000002</v>
      </c>
      <c r="K1478" s="19">
        <v>13.33</v>
      </c>
      <c r="L1478" s="19">
        <v>22.36</v>
      </c>
      <c r="M1478" s="17">
        <v>0.55320000000000003</v>
      </c>
      <c r="N1478" s="17">
        <v>1.32E-2</v>
      </c>
      <c r="Q1478" s="19">
        <v>100.95730000000002</v>
      </c>
      <c r="R1478" s="21">
        <v>61.827458256029679</v>
      </c>
      <c r="T1478" s="17">
        <v>1.819423908838006</v>
      </c>
      <c r="U1478" s="17">
        <v>0.18057609116199402</v>
      </c>
      <c r="V1478" s="17">
        <v>0</v>
      </c>
      <c r="W1478" s="21">
        <v>2</v>
      </c>
      <c r="X1478" s="17">
        <v>3.9263371410392517E-2</v>
      </c>
      <c r="Y1478" s="17">
        <v>8.7856892569075806E-2</v>
      </c>
      <c r="Z1478" s="17">
        <v>0</v>
      </c>
      <c r="AA1478" s="17">
        <v>4.6767717417544083E-2</v>
      </c>
      <c r="AB1478" s="17">
        <v>0.73117718022065159</v>
      </c>
      <c r="AC1478" s="17">
        <v>9.4934838382336073E-2</v>
      </c>
      <c r="AD1478" s="17">
        <v>0</v>
      </c>
      <c r="AE1478" s="17">
        <v>0</v>
      </c>
      <c r="AF1478" s="21">
        <v>1</v>
      </c>
      <c r="AG1478" s="17">
        <v>0</v>
      </c>
      <c r="AH1478" s="17">
        <v>7.0414380338184202E-2</v>
      </c>
      <c r="AI1478" s="17">
        <v>0</v>
      </c>
      <c r="AJ1478" s="17">
        <v>8.1298104593937361E-3</v>
      </c>
      <c r="AK1478" s="17">
        <v>0.88137620154985807</v>
      </c>
      <c r="AL1478" s="17">
        <v>3.9460094473647442E-2</v>
      </c>
      <c r="AM1478" s="17">
        <v>6.1951317891603111E-4</v>
      </c>
      <c r="AN1478" s="21">
        <v>0.99999999999999944</v>
      </c>
      <c r="AO1478" s="21">
        <v>3.9999999999999996</v>
      </c>
      <c r="AQ1478" s="21">
        <v>39.019230156625049</v>
      </c>
      <c r="AR1478" s="21">
        <v>13.946177143876866</v>
      </c>
      <c r="AS1478" s="21">
        <v>47.034592699498084</v>
      </c>
    </row>
    <row r="1479" spans="1:45" x14ac:dyDescent="0.35">
      <c r="A1479" s="21" t="s">
        <v>7</v>
      </c>
      <c r="B1479" s="17" t="s">
        <v>142</v>
      </c>
      <c r="C1479" s="21">
        <v>50</v>
      </c>
      <c r="D1479" s="21">
        <v>441</v>
      </c>
      <c r="E1479" s="17" t="s">
        <v>128</v>
      </c>
      <c r="F1479" s="19">
        <v>49.58</v>
      </c>
      <c r="G1479" s="17">
        <v>1.72</v>
      </c>
      <c r="H1479" s="19">
        <v>4.8899999999999997</v>
      </c>
      <c r="I1479" s="19">
        <v>7.96</v>
      </c>
      <c r="J1479" s="17">
        <v>0.2</v>
      </c>
      <c r="K1479" s="19">
        <v>13.41</v>
      </c>
      <c r="L1479" s="19">
        <v>21.52</v>
      </c>
      <c r="M1479" s="17">
        <v>0.4738</v>
      </c>
      <c r="O1479" s="17">
        <v>2.0299999999999999E-2</v>
      </c>
      <c r="Q1479" s="19">
        <v>99.77409999999999</v>
      </c>
      <c r="R1479" s="21">
        <v>62.751520823584464</v>
      </c>
      <c r="T1479" s="17">
        <v>1.8458088733609077</v>
      </c>
      <c r="U1479" s="17">
        <v>0.15419112663909229</v>
      </c>
      <c r="V1479" s="17">
        <v>0</v>
      </c>
      <c r="W1479" s="21">
        <v>2</v>
      </c>
      <c r="X1479" s="17">
        <v>6.0354249449573488E-2</v>
      </c>
      <c r="Y1479" s="17">
        <v>3.1112939325055506E-2</v>
      </c>
      <c r="Z1479" s="17">
        <v>5.9747694207603448E-4</v>
      </c>
      <c r="AA1479" s="17">
        <v>4.8161557339998544E-2</v>
      </c>
      <c r="AB1479" s="17">
        <v>0.74427573916958434</v>
      </c>
      <c r="AC1479" s="17">
        <v>0.11549803777371215</v>
      </c>
      <c r="AD1479" s="17">
        <v>0</v>
      </c>
      <c r="AE1479" s="17">
        <v>0</v>
      </c>
      <c r="AF1479" s="21">
        <v>1</v>
      </c>
      <c r="AG1479" s="17">
        <v>0</v>
      </c>
      <c r="AH1479" s="17">
        <v>0.10118698319590563</v>
      </c>
      <c r="AI1479" s="17">
        <v>0</v>
      </c>
      <c r="AJ1479" s="17">
        <v>6.3059270531911731E-3</v>
      </c>
      <c r="AK1479" s="17">
        <v>0.85831043599329315</v>
      </c>
      <c r="AL1479" s="17">
        <v>3.4196653757610884E-2</v>
      </c>
      <c r="AM1479" s="17">
        <v>0</v>
      </c>
      <c r="AN1479" s="21">
        <v>1.0000000000000009</v>
      </c>
      <c r="AO1479" s="21">
        <v>4.0000000000000009</v>
      </c>
      <c r="AQ1479" s="21">
        <v>40.086159461807235</v>
      </c>
      <c r="AR1479" s="21">
        <v>13.685853793187649</v>
      </c>
      <c r="AS1479" s="21">
        <v>46.227986745005119</v>
      </c>
    </row>
    <row r="1480" spans="1:45" x14ac:dyDescent="0.35">
      <c r="A1480" s="21" t="s">
        <v>7</v>
      </c>
      <c r="B1480" s="17" t="s">
        <v>142</v>
      </c>
      <c r="C1480" s="21">
        <v>55</v>
      </c>
      <c r="D1480" s="21">
        <v>442</v>
      </c>
      <c r="E1480" s="17" t="s">
        <v>128</v>
      </c>
      <c r="F1480" s="19">
        <v>49.4</v>
      </c>
      <c r="G1480" s="17">
        <v>1.6615</v>
      </c>
      <c r="H1480" s="19">
        <v>4.68</v>
      </c>
      <c r="I1480" s="19">
        <v>8</v>
      </c>
      <c r="J1480" s="17">
        <v>0.19420000000000001</v>
      </c>
      <c r="K1480" s="19">
        <v>13.33</v>
      </c>
      <c r="L1480" s="19">
        <v>21.57</v>
      </c>
      <c r="M1480" s="17">
        <v>0.52329999999999999</v>
      </c>
      <c r="Q1480" s="19">
        <v>99.359000000000009</v>
      </c>
      <c r="R1480" s="21">
        <v>62.494139709329588</v>
      </c>
      <c r="T1480" s="17">
        <v>1.8464755201274146</v>
      </c>
      <c r="U1480" s="17">
        <v>0.15352447987258544</v>
      </c>
      <c r="V1480" s="17">
        <v>0</v>
      </c>
      <c r="W1480" s="21">
        <v>2</v>
      </c>
      <c r="X1480" s="17">
        <v>5.262989299671228E-2</v>
      </c>
      <c r="Y1480" s="17">
        <v>4.5395454981349663E-2</v>
      </c>
      <c r="Z1480" s="17">
        <v>0</v>
      </c>
      <c r="AA1480" s="17">
        <v>4.6709887231565286E-2</v>
      </c>
      <c r="AB1480" s="17">
        <v>0.74279955118622998</v>
      </c>
      <c r="AC1480" s="17">
        <v>0.11246521360414274</v>
      </c>
      <c r="AD1480" s="17">
        <v>0</v>
      </c>
      <c r="AE1480" s="17">
        <v>0</v>
      </c>
      <c r="AF1480" s="21">
        <v>0.99999999999999989</v>
      </c>
      <c r="AG1480" s="17">
        <v>0</v>
      </c>
      <c r="AH1480" s="17">
        <v>9.218056051798873E-2</v>
      </c>
      <c r="AI1480" s="17">
        <v>0</v>
      </c>
      <c r="AJ1480" s="17">
        <v>6.1475854043861371E-3</v>
      </c>
      <c r="AK1480" s="17">
        <v>0.86375121150901835</v>
      </c>
      <c r="AL1480" s="17">
        <v>3.7920642568606548E-2</v>
      </c>
      <c r="AM1480" s="17">
        <v>0</v>
      </c>
      <c r="AN1480" s="21">
        <v>0.99999999999999967</v>
      </c>
      <c r="AO1480" s="21">
        <v>3.9999999999999996</v>
      </c>
      <c r="AQ1480" s="21">
        <v>39.876725672062861</v>
      </c>
      <c r="AR1480" s="21">
        <v>13.753335014899518</v>
      </c>
      <c r="AS1480" s="21">
        <v>46.369939313037619</v>
      </c>
    </row>
    <row r="1481" spans="1:45" x14ac:dyDescent="0.35">
      <c r="A1481" s="21" t="s">
        <v>7</v>
      </c>
      <c r="B1481" s="17" t="s">
        <v>142</v>
      </c>
      <c r="C1481" s="21">
        <v>60</v>
      </c>
      <c r="D1481" s="21">
        <v>443</v>
      </c>
      <c r="E1481" s="17" t="s">
        <v>128</v>
      </c>
      <c r="F1481" s="19">
        <v>49.56</v>
      </c>
      <c r="G1481" s="17">
        <v>1.74</v>
      </c>
      <c r="H1481" s="19">
        <v>5.07</v>
      </c>
      <c r="I1481" s="19">
        <v>8.14</v>
      </c>
      <c r="J1481" s="17">
        <v>0.19420000000000001</v>
      </c>
      <c r="K1481" s="19">
        <v>13.37</v>
      </c>
      <c r="L1481" s="19">
        <v>21.99</v>
      </c>
      <c r="M1481" s="17">
        <v>0.51680000000000004</v>
      </c>
      <c r="O1481" s="17">
        <v>3.6900000000000002E-2</v>
      </c>
      <c r="Q1481" s="19">
        <v>100.61790000000001</v>
      </c>
      <c r="R1481" s="21">
        <v>62.157136215713628</v>
      </c>
      <c r="T1481" s="17">
        <v>1.8298528406355805</v>
      </c>
      <c r="U1481" s="17">
        <v>0.17014715936441949</v>
      </c>
      <c r="V1481" s="17">
        <v>0</v>
      </c>
      <c r="W1481" s="21">
        <v>2</v>
      </c>
      <c r="X1481" s="17">
        <v>5.0461684706442717E-2</v>
      </c>
      <c r="Y1481" s="17">
        <v>5.8961257666442939E-2</v>
      </c>
      <c r="Z1481" s="17">
        <v>1.0771002772294689E-3</v>
      </c>
      <c r="AA1481" s="17">
        <v>4.8319895116527463E-2</v>
      </c>
      <c r="AB1481" s="17">
        <v>0.73593787080962902</v>
      </c>
      <c r="AC1481" s="17">
        <v>0.10524219142372837</v>
      </c>
      <c r="AD1481" s="17">
        <v>0</v>
      </c>
      <c r="AE1481" s="17">
        <v>0</v>
      </c>
      <c r="AF1481" s="21">
        <v>1</v>
      </c>
      <c r="AG1481" s="17">
        <v>0</v>
      </c>
      <c r="AH1481" s="17">
        <v>8.7109492874078154E-2</v>
      </c>
      <c r="AI1481" s="17">
        <v>0</v>
      </c>
      <c r="AJ1481" s="17">
        <v>6.0725742305669924E-3</v>
      </c>
      <c r="AK1481" s="17">
        <v>0.86982525937660493</v>
      </c>
      <c r="AL1481" s="17">
        <v>3.6992673518750303E-2</v>
      </c>
      <c r="AM1481" s="17">
        <v>0</v>
      </c>
      <c r="AN1481" s="21">
        <v>1.0000000000000004</v>
      </c>
      <c r="AO1481" s="21">
        <v>4</v>
      </c>
      <c r="AQ1481" s="21">
        <v>39.499686310005522</v>
      </c>
      <c r="AR1481" s="21">
        <v>13.814545430648163</v>
      </c>
      <c r="AS1481" s="21">
        <v>46.685768259346318</v>
      </c>
    </row>
    <row r="1482" spans="1:45" x14ac:dyDescent="0.35">
      <c r="A1482" s="21" t="s">
        <v>7</v>
      </c>
      <c r="B1482" s="17" t="s">
        <v>142</v>
      </c>
      <c r="C1482" s="21">
        <v>65</v>
      </c>
      <c r="D1482" s="21">
        <v>444</v>
      </c>
      <c r="E1482" s="17" t="s">
        <v>128</v>
      </c>
      <c r="F1482" s="19">
        <v>48.91</v>
      </c>
      <c r="G1482" s="17">
        <v>1.6595</v>
      </c>
      <c r="H1482" s="19">
        <v>4.67</v>
      </c>
      <c r="I1482" s="19">
        <v>8.2200000000000006</v>
      </c>
      <c r="J1482" s="17">
        <v>0.14779999999999999</v>
      </c>
      <c r="K1482" s="19">
        <v>13.43</v>
      </c>
      <c r="L1482" s="19">
        <v>22.03</v>
      </c>
      <c r="M1482" s="17">
        <v>0.45900000000000002</v>
      </c>
      <c r="N1482" s="17">
        <v>4.7000000000000002E-3</v>
      </c>
      <c r="O1482" s="17">
        <v>3.3799999999999997E-2</v>
      </c>
      <c r="Q1482" s="19">
        <v>99.564800000000005</v>
      </c>
      <c r="R1482" s="21">
        <v>62.032332563510394</v>
      </c>
      <c r="T1482" s="17">
        <v>1.8248972115164726</v>
      </c>
      <c r="U1482" s="17">
        <v>0.17510278848352745</v>
      </c>
      <c r="V1482" s="17">
        <v>0</v>
      </c>
      <c r="W1482" s="21">
        <v>2</v>
      </c>
      <c r="X1482" s="17">
        <v>3.0243906888344441E-2</v>
      </c>
      <c r="Y1482" s="17">
        <v>8.4146588214910056E-2</v>
      </c>
      <c r="Z1482" s="17">
        <v>9.970165092174335E-4</v>
      </c>
      <c r="AA1482" s="17">
        <v>4.6570389397348963E-2</v>
      </c>
      <c r="AB1482" s="17">
        <v>0.74703617907810971</v>
      </c>
      <c r="AC1482" s="17">
        <v>9.1005919912069411E-2</v>
      </c>
      <c r="AD1482" s="17">
        <v>0</v>
      </c>
      <c r="AE1482" s="17">
        <v>0</v>
      </c>
      <c r="AF1482" s="21">
        <v>1</v>
      </c>
      <c r="AG1482" s="17">
        <v>0</v>
      </c>
      <c r="AH1482" s="17">
        <v>8.1307182193567307E-2</v>
      </c>
      <c r="AI1482" s="17">
        <v>0</v>
      </c>
      <c r="AJ1482" s="17">
        <v>4.6703982903867746E-3</v>
      </c>
      <c r="AK1482" s="17">
        <v>0.88059691759240533</v>
      </c>
      <c r="AL1482" s="17">
        <v>3.3201811382801767E-2</v>
      </c>
      <c r="AM1482" s="17">
        <v>2.2369054083876727E-4</v>
      </c>
      <c r="AN1482" s="21">
        <v>1</v>
      </c>
      <c r="AO1482" s="21">
        <v>4</v>
      </c>
      <c r="AQ1482" s="21">
        <v>39.551606305096008</v>
      </c>
      <c r="AR1482" s="21">
        <v>13.825454172648012</v>
      </c>
      <c r="AS1482" s="21">
        <v>46.622939522255976</v>
      </c>
    </row>
    <row r="1483" spans="1:45" x14ac:dyDescent="0.35">
      <c r="A1483" s="21" t="s">
        <v>7</v>
      </c>
      <c r="B1483" s="17" t="s">
        <v>142</v>
      </c>
      <c r="C1483" s="21">
        <v>70</v>
      </c>
      <c r="D1483" s="21">
        <v>445</v>
      </c>
      <c r="E1483" s="17" t="s">
        <v>128</v>
      </c>
      <c r="F1483" s="19">
        <v>50.11</v>
      </c>
      <c r="G1483" s="17">
        <v>1.6254999999999999</v>
      </c>
      <c r="H1483" s="19">
        <v>4.88</v>
      </c>
      <c r="I1483" s="19">
        <v>8.0399999999999991</v>
      </c>
      <c r="J1483" s="17">
        <v>0.16239999999999999</v>
      </c>
      <c r="K1483" s="19">
        <v>13.24</v>
      </c>
      <c r="L1483" s="19">
        <v>22.2</v>
      </c>
      <c r="M1483" s="17">
        <v>0.60970000000000002</v>
      </c>
      <c r="O1483" s="17">
        <v>6.0400000000000002E-2</v>
      </c>
      <c r="Q1483" s="19">
        <v>100.92800000000003</v>
      </c>
      <c r="R1483" s="21">
        <v>62.218045112781951</v>
      </c>
      <c r="T1483" s="17">
        <v>1.8440446950673006</v>
      </c>
      <c r="U1483" s="17">
        <v>0.15595530493269938</v>
      </c>
      <c r="V1483" s="17">
        <v>0</v>
      </c>
      <c r="W1483" s="21">
        <v>2</v>
      </c>
      <c r="X1483" s="17">
        <v>5.568430634722385E-2</v>
      </c>
      <c r="Y1483" s="17">
        <v>5.2029948406684047E-2</v>
      </c>
      <c r="Z1483" s="17">
        <v>1.7572311108049854E-3</v>
      </c>
      <c r="AA1483" s="17">
        <v>4.4991024423799028E-2</v>
      </c>
      <c r="AB1483" s="17">
        <v>0.72637335227387034</v>
      </c>
      <c r="AC1483" s="17">
        <v>0.11916413743761778</v>
      </c>
      <c r="AD1483" s="17">
        <v>0</v>
      </c>
      <c r="AE1483" s="17">
        <v>0</v>
      </c>
      <c r="AF1483" s="21">
        <v>1</v>
      </c>
      <c r="AG1483" s="17">
        <v>0</v>
      </c>
      <c r="AH1483" s="17">
        <v>7.6210884117665995E-2</v>
      </c>
      <c r="AI1483" s="17">
        <v>0</v>
      </c>
      <c r="AJ1483" s="17">
        <v>5.0614133365052168E-3</v>
      </c>
      <c r="AK1483" s="17">
        <v>0.87522947276622098</v>
      </c>
      <c r="AL1483" s="17">
        <v>4.3498229779608183E-2</v>
      </c>
      <c r="AM1483" s="17">
        <v>0</v>
      </c>
      <c r="AN1483" s="21">
        <v>1.0000000000000004</v>
      </c>
      <c r="AO1483" s="21">
        <v>4</v>
      </c>
      <c r="AQ1483" s="21">
        <v>39.177251259394744</v>
      </c>
      <c r="AR1483" s="21">
        <v>13.616880220167657</v>
      </c>
      <c r="AS1483" s="21">
        <v>47.205868520437598</v>
      </c>
    </row>
    <row r="1484" spans="1:45" x14ac:dyDescent="0.35">
      <c r="A1484" s="21" t="s">
        <v>7</v>
      </c>
      <c r="B1484" s="17" t="s">
        <v>142</v>
      </c>
      <c r="C1484" s="21">
        <v>75</v>
      </c>
      <c r="D1484" s="21">
        <v>446</v>
      </c>
      <c r="E1484" s="17" t="s">
        <v>128</v>
      </c>
      <c r="F1484" s="19">
        <v>49.25</v>
      </c>
      <c r="G1484" s="17">
        <v>1.6392</v>
      </c>
      <c r="H1484" s="19">
        <v>4.92</v>
      </c>
      <c r="I1484" s="19">
        <v>8.15</v>
      </c>
      <c r="J1484" s="17">
        <v>0.23480000000000001</v>
      </c>
      <c r="K1484" s="19">
        <v>13.15</v>
      </c>
      <c r="L1484" s="19">
        <v>21.88</v>
      </c>
      <c r="M1484" s="17">
        <v>0.58930000000000005</v>
      </c>
      <c r="N1484" s="17">
        <v>5.3E-3</v>
      </c>
      <c r="O1484" s="17">
        <v>2.4899999999999999E-2</v>
      </c>
      <c r="Q1484" s="19">
        <v>99.84350000000002</v>
      </c>
      <c r="R1484" s="21">
        <v>61.737089201877936</v>
      </c>
      <c r="T1484" s="17">
        <v>1.832409045521467</v>
      </c>
      <c r="U1484" s="17">
        <v>0.16759095447853301</v>
      </c>
      <c r="V1484" s="17">
        <v>0</v>
      </c>
      <c r="W1484" s="21">
        <v>2</v>
      </c>
      <c r="X1484" s="17">
        <v>4.8139464910877922E-2</v>
      </c>
      <c r="Y1484" s="17">
        <v>6.9735277485005964E-2</v>
      </c>
      <c r="Z1484" s="17">
        <v>7.3242041981194997E-4</v>
      </c>
      <c r="AA1484" s="17">
        <v>4.5871189840019116E-2</v>
      </c>
      <c r="AB1484" s="17">
        <v>0.7294017867175504</v>
      </c>
      <c r="AC1484" s="17">
        <v>0.10611986062673462</v>
      </c>
      <c r="AD1484" s="17">
        <v>0</v>
      </c>
      <c r="AE1484" s="17">
        <v>0</v>
      </c>
      <c r="AF1484" s="21">
        <v>1</v>
      </c>
      <c r="AG1484" s="17">
        <v>0</v>
      </c>
      <c r="AH1484" s="17">
        <v>7.77043124759218E-2</v>
      </c>
      <c r="AI1484" s="17">
        <v>0</v>
      </c>
      <c r="AJ1484" s="17">
        <v>7.3986592243727809E-3</v>
      </c>
      <c r="AK1484" s="17">
        <v>0.8721384402825052</v>
      </c>
      <c r="AL1484" s="17">
        <v>4.2507051479576743E-2</v>
      </c>
      <c r="AM1484" s="17">
        <v>2.5153653762321338E-4</v>
      </c>
      <c r="AN1484" s="21">
        <v>0.99999999999999978</v>
      </c>
      <c r="AO1484" s="21">
        <v>4</v>
      </c>
      <c r="AQ1484" s="21">
        <v>39.162547010163607</v>
      </c>
      <c r="AR1484" s="21">
        <v>14.011186192987376</v>
      </c>
      <c r="AS1484" s="21">
        <v>46.826266796849019</v>
      </c>
    </row>
    <row r="1485" spans="1:45" x14ac:dyDescent="0.35">
      <c r="A1485" s="21" t="s">
        <v>7</v>
      </c>
      <c r="B1485" s="17" t="s">
        <v>142</v>
      </c>
      <c r="C1485" s="21">
        <v>80</v>
      </c>
      <c r="D1485" s="21">
        <v>447</v>
      </c>
      <c r="E1485" s="17" t="s">
        <v>128</v>
      </c>
      <c r="F1485" s="19">
        <v>48.96</v>
      </c>
      <c r="G1485" s="17">
        <v>1.6620999999999999</v>
      </c>
      <c r="H1485" s="19">
        <v>4.93</v>
      </c>
      <c r="I1485" s="19">
        <v>7.98</v>
      </c>
      <c r="J1485" s="17">
        <v>0.20580000000000001</v>
      </c>
      <c r="K1485" s="19">
        <v>13.36</v>
      </c>
      <c r="L1485" s="19">
        <v>22.14</v>
      </c>
      <c r="M1485" s="17">
        <v>0.51170000000000004</v>
      </c>
      <c r="N1485" s="17">
        <v>1.89E-2</v>
      </c>
      <c r="O1485" s="17">
        <v>4.1799999999999997E-2</v>
      </c>
      <c r="Q1485" s="19">
        <v>99.810300000000012</v>
      </c>
      <c r="R1485" s="21">
        <v>62.60543580131209</v>
      </c>
      <c r="T1485" s="17">
        <v>1.8208707793632624</v>
      </c>
      <c r="U1485" s="17">
        <v>0.17912922063673764</v>
      </c>
      <c r="V1485" s="17">
        <v>0</v>
      </c>
      <c r="W1485" s="21">
        <v>2</v>
      </c>
      <c r="X1485" s="17">
        <v>3.6950858172776352E-2</v>
      </c>
      <c r="Y1485" s="17">
        <v>8.5754629256600379E-2</v>
      </c>
      <c r="Z1485" s="17">
        <v>1.2290198686879478E-3</v>
      </c>
      <c r="AA1485" s="17">
        <v>4.649291054856669E-2</v>
      </c>
      <c r="AB1485" s="17">
        <v>0.74074555388638241</v>
      </c>
      <c r="AC1485" s="17">
        <v>8.8827028266986185E-2</v>
      </c>
      <c r="AD1485" s="17">
        <v>0</v>
      </c>
      <c r="AE1485" s="17">
        <v>0</v>
      </c>
      <c r="AF1485" s="21">
        <v>1</v>
      </c>
      <c r="AG1485" s="17">
        <v>0</v>
      </c>
      <c r="AH1485" s="17">
        <v>7.3587233915033412E-2</v>
      </c>
      <c r="AI1485" s="17">
        <v>0</v>
      </c>
      <c r="AJ1485" s="17">
        <v>6.482191062711389E-3</v>
      </c>
      <c r="AK1485" s="17">
        <v>0.88213946726379666</v>
      </c>
      <c r="AL1485" s="17">
        <v>3.6894487518002651E-2</v>
      </c>
      <c r="AM1485" s="17">
        <v>8.9662024045641334E-4</v>
      </c>
      <c r="AN1485" s="21">
        <v>1.0000000000000004</v>
      </c>
      <c r="AO1485" s="21">
        <v>4</v>
      </c>
      <c r="AQ1485" s="21">
        <v>39.453065773049559</v>
      </c>
      <c r="AR1485" s="21">
        <v>13.563045845354202</v>
      </c>
      <c r="AS1485" s="21">
        <v>46.983888381596238</v>
      </c>
    </row>
    <row r="1486" spans="1:45" x14ac:dyDescent="0.35">
      <c r="A1486" s="21" t="s">
        <v>7</v>
      </c>
      <c r="B1486" s="17" t="s">
        <v>142</v>
      </c>
      <c r="C1486" s="21">
        <v>85</v>
      </c>
      <c r="D1486" s="21">
        <v>448</v>
      </c>
      <c r="E1486" s="17" t="s">
        <v>128</v>
      </c>
      <c r="F1486" s="19">
        <v>49.62</v>
      </c>
      <c r="G1486" s="17">
        <v>1.5965</v>
      </c>
      <c r="H1486" s="19">
        <v>5.04</v>
      </c>
      <c r="I1486" s="19">
        <v>7.98</v>
      </c>
      <c r="J1486" s="17">
        <v>0.20880000000000001</v>
      </c>
      <c r="K1486" s="19">
        <v>13.53</v>
      </c>
      <c r="L1486" s="19">
        <v>21.87</v>
      </c>
      <c r="M1486" s="17">
        <v>0.57269999999999999</v>
      </c>
      <c r="N1486" s="17">
        <v>1.5E-3</v>
      </c>
      <c r="O1486" s="17">
        <v>7.4999999999999997E-3</v>
      </c>
      <c r="Q1486" s="19">
        <v>100.42699999999999</v>
      </c>
      <c r="R1486" s="21">
        <v>62.900976290097631</v>
      </c>
      <c r="T1486" s="17">
        <v>1.8321982003350206</v>
      </c>
      <c r="U1486" s="17">
        <v>0.16780179966497943</v>
      </c>
      <c r="V1486" s="17">
        <v>0</v>
      </c>
      <c r="W1486" s="21">
        <v>2</v>
      </c>
      <c r="X1486" s="17">
        <v>5.1517232945071711E-2</v>
      </c>
      <c r="Y1486" s="17">
        <v>6.8457119902331554E-2</v>
      </c>
      <c r="Z1486" s="17">
        <v>2.1893835987134972E-4</v>
      </c>
      <c r="AA1486" s="17">
        <v>4.4338039194078915E-2</v>
      </c>
      <c r="AB1486" s="17">
        <v>0.74479776843164991</v>
      </c>
      <c r="AC1486" s="17">
        <v>9.0670901166996498E-2</v>
      </c>
      <c r="AD1486" s="17">
        <v>0</v>
      </c>
      <c r="AE1486" s="17">
        <v>0</v>
      </c>
      <c r="AF1486" s="21">
        <v>0.99999999999999989</v>
      </c>
      <c r="AG1486" s="17">
        <v>0</v>
      </c>
      <c r="AH1486" s="17">
        <v>8.7262850612577575E-2</v>
      </c>
      <c r="AI1486" s="17">
        <v>0</v>
      </c>
      <c r="AJ1486" s="17">
        <v>6.5295751780448628E-3</v>
      </c>
      <c r="AK1486" s="17">
        <v>0.86514000427892512</v>
      </c>
      <c r="AL1486" s="17">
        <v>4.0996919311945698E-2</v>
      </c>
      <c r="AM1486" s="17">
        <v>7.0650618507104971E-5</v>
      </c>
      <c r="AN1486" s="21">
        <v>1.0000000000000004</v>
      </c>
      <c r="AO1486" s="21">
        <v>4</v>
      </c>
      <c r="AQ1486" s="21">
        <v>39.981452190352954</v>
      </c>
      <c r="AR1486" s="21">
        <v>13.577010005531193</v>
      </c>
      <c r="AS1486" s="21">
        <v>46.441537804115853</v>
      </c>
    </row>
    <row r="1487" spans="1:45" x14ac:dyDescent="0.35">
      <c r="A1487" s="21" t="s">
        <v>7</v>
      </c>
      <c r="B1487" s="17" t="s">
        <v>142</v>
      </c>
      <c r="C1487" s="21">
        <v>90</v>
      </c>
      <c r="D1487" s="21">
        <v>449</v>
      </c>
      <c r="E1487" s="17" t="s">
        <v>128</v>
      </c>
      <c r="F1487" s="19">
        <v>49.32</v>
      </c>
      <c r="G1487" s="17">
        <v>1.68</v>
      </c>
      <c r="H1487" s="19">
        <v>5.0199999999999996</v>
      </c>
      <c r="I1487" s="19">
        <v>7.96</v>
      </c>
      <c r="J1487" s="17">
        <v>0.18559999999999999</v>
      </c>
      <c r="K1487" s="19">
        <v>13.28</v>
      </c>
      <c r="L1487" s="19">
        <v>21.91</v>
      </c>
      <c r="M1487" s="17">
        <v>0.53480000000000005</v>
      </c>
      <c r="N1487" s="17">
        <v>1.04E-2</v>
      </c>
      <c r="O1487" s="17">
        <v>8.3999999999999995E-3</v>
      </c>
      <c r="Q1487" s="19">
        <v>99.909199999999984</v>
      </c>
      <c r="R1487" s="21">
        <v>62.52354048964218</v>
      </c>
      <c r="T1487" s="17">
        <v>1.8327677090663679</v>
      </c>
      <c r="U1487" s="17">
        <v>0.16723229093363212</v>
      </c>
      <c r="V1487" s="17">
        <v>0</v>
      </c>
      <c r="W1487" s="21">
        <v>2</v>
      </c>
      <c r="X1487" s="17">
        <v>5.2613505774788377E-2</v>
      </c>
      <c r="Y1487" s="17">
        <v>5.9482868902843399E-2</v>
      </c>
      <c r="Z1487" s="17">
        <v>2.4677919735241629E-4</v>
      </c>
      <c r="AA1487" s="17">
        <v>4.6955395850768349E-2</v>
      </c>
      <c r="AB1487" s="17">
        <v>0.73571110175216403</v>
      </c>
      <c r="AC1487" s="17">
        <v>0.10499034852208344</v>
      </c>
      <c r="AD1487" s="17">
        <v>0</v>
      </c>
      <c r="AE1487" s="17">
        <v>0</v>
      </c>
      <c r="AF1487" s="21">
        <v>1</v>
      </c>
      <c r="AG1487" s="17">
        <v>0</v>
      </c>
      <c r="AH1487" s="17">
        <v>8.2871743858562247E-2</v>
      </c>
      <c r="AI1487" s="17">
        <v>0</v>
      </c>
      <c r="AJ1487" s="17">
        <v>5.8411864403840616E-3</v>
      </c>
      <c r="AK1487" s="17">
        <v>0.87226541505816446</v>
      </c>
      <c r="AL1487" s="17">
        <v>3.8528677580232373E-2</v>
      </c>
      <c r="AM1487" s="17">
        <v>4.9297706265566551E-4</v>
      </c>
      <c r="AN1487" s="21">
        <v>0.99999999999999889</v>
      </c>
      <c r="AO1487" s="21">
        <v>3.9999999999999991</v>
      </c>
      <c r="AQ1487" s="21">
        <v>39.52965078075497</v>
      </c>
      <c r="AR1487" s="21">
        <v>13.60365499203901</v>
      </c>
      <c r="AS1487" s="21">
        <v>46.866694227206018</v>
      </c>
    </row>
    <row r="1488" spans="1:45" x14ac:dyDescent="0.35">
      <c r="A1488" s="21" t="s">
        <v>7</v>
      </c>
      <c r="B1488" s="17" t="s">
        <v>142</v>
      </c>
      <c r="C1488" s="21">
        <v>95</v>
      </c>
      <c r="D1488" s="21">
        <v>450</v>
      </c>
      <c r="E1488" s="17" t="s">
        <v>128</v>
      </c>
      <c r="F1488" s="19">
        <v>48.92</v>
      </c>
      <c r="G1488" s="17">
        <v>1.67</v>
      </c>
      <c r="H1488" s="19">
        <v>4.87</v>
      </c>
      <c r="I1488" s="19">
        <v>8.01</v>
      </c>
      <c r="J1488" s="17">
        <v>0.1855</v>
      </c>
      <c r="K1488" s="19">
        <v>13.57</v>
      </c>
      <c r="L1488" s="19">
        <v>21.97</v>
      </c>
      <c r="M1488" s="17">
        <v>0.54369999999999996</v>
      </c>
      <c r="N1488" s="17">
        <v>1.9599999999999999E-2</v>
      </c>
      <c r="O1488" s="17">
        <v>1.1599999999999999E-2</v>
      </c>
      <c r="Q1488" s="19">
        <v>99.770400000000009</v>
      </c>
      <c r="R1488" s="21">
        <v>62.882298424467109</v>
      </c>
      <c r="T1488" s="17">
        <v>1.818146832616004</v>
      </c>
      <c r="U1488" s="17">
        <v>0.18185316738399604</v>
      </c>
      <c r="V1488" s="17">
        <v>0</v>
      </c>
      <c r="W1488" s="21">
        <v>2</v>
      </c>
      <c r="X1488" s="17">
        <v>3.1452089842710279E-2</v>
      </c>
      <c r="Y1488" s="17">
        <v>9.6800245854411035E-2</v>
      </c>
      <c r="Z1488" s="17">
        <v>3.4083595242376621E-4</v>
      </c>
      <c r="AA1488" s="17">
        <v>4.6682149410993301E-2</v>
      </c>
      <c r="AB1488" s="17">
        <v>0.75187774607321545</v>
      </c>
      <c r="AC1488" s="17">
        <v>7.2846932866246106E-2</v>
      </c>
      <c r="AD1488" s="17">
        <v>0</v>
      </c>
      <c r="AE1488" s="17">
        <v>0</v>
      </c>
      <c r="AF1488" s="21">
        <v>0.99999999999999989</v>
      </c>
      <c r="AG1488" s="17">
        <v>0</v>
      </c>
      <c r="AH1488" s="17">
        <v>7.9285666014569045E-2</v>
      </c>
      <c r="AI1488" s="17">
        <v>0</v>
      </c>
      <c r="AJ1488" s="17">
        <v>5.8388209705195065E-3</v>
      </c>
      <c r="AK1488" s="17">
        <v>0.87477120992737789</v>
      </c>
      <c r="AL1488" s="17">
        <v>3.9175106527011679E-2</v>
      </c>
      <c r="AM1488" s="17">
        <v>9.2919656052255792E-4</v>
      </c>
      <c r="AN1488" s="21">
        <v>1.0000000000000007</v>
      </c>
      <c r="AO1488" s="21">
        <v>4.0000000000000009</v>
      </c>
      <c r="AQ1488" s="21">
        <v>39.963298871004511</v>
      </c>
      <c r="AR1488" s="21">
        <v>13.541451750150513</v>
      </c>
      <c r="AS1488" s="21">
        <v>46.495249378844974</v>
      </c>
    </row>
    <row r="1489" spans="1:45" x14ac:dyDescent="0.35">
      <c r="A1489" s="21" t="s">
        <v>7</v>
      </c>
      <c r="B1489" s="17" t="s">
        <v>142</v>
      </c>
      <c r="C1489" s="21">
        <v>100</v>
      </c>
      <c r="D1489" s="21">
        <v>451</v>
      </c>
      <c r="E1489" s="17" t="s">
        <v>128</v>
      </c>
      <c r="F1489" s="19">
        <v>49.05</v>
      </c>
      <c r="G1489" s="17">
        <v>1.71</v>
      </c>
      <c r="H1489" s="19">
        <v>4.87</v>
      </c>
      <c r="I1489" s="19">
        <v>8.23</v>
      </c>
      <c r="J1489" s="17">
        <v>8.9899999999999994E-2</v>
      </c>
      <c r="K1489" s="19">
        <v>13.23</v>
      </c>
      <c r="L1489" s="19">
        <v>21.39</v>
      </c>
      <c r="M1489" s="17">
        <v>0.57069999999999999</v>
      </c>
      <c r="N1489" s="17">
        <v>2.92E-2</v>
      </c>
      <c r="O1489" s="17">
        <v>7.1599999999999997E-2</v>
      </c>
      <c r="Q1489" s="19">
        <v>99.241399999999999</v>
      </c>
      <c r="R1489" s="21">
        <v>61.649580615097854</v>
      </c>
      <c r="T1489" s="17">
        <v>1.8358254759138859</v>
      </c>
      <c r="U1489" s="17">
        <v>0.1641745240861141</v>
      </c>
      <c r="V1489" s="17">
        <v>0</v>
      </c>
      <c r="W1489" s="21">
        <v>2</v>
      </c>
      <c r="X1489" s="17">
        <v>5.0633962169395558E-2</v>
      </c>
      <c r="Y1489" s="17">
        <v>5.7952049042277E-2</v>
      </c>
      <c r="Z1489" s="17">
        <v>2.1186065349817029E-3</v>
      </c>
      <c r="AA1489" s="17">
        <v>4.8137148320306591E-2</v>
      </c>
      <c r="AB1489" s="17">
        <v>0.73820520432341041</v>
      </c>
      <c r="AC1489" s="17">
        <v>0.10295302960962871</v>
      </c>
      <c r="AD1489" s="17">
        <v>0</v>
      </c>
      <c r="AE1489" s="17">
        <v>0</v>
      </c>
      <c r="AF1489" s="21">
        <v>1</v>
      </c>
      <c r="AG1489" s="17">
        <v>0</v>
      </c>
      <c r="AH1489" s="17">
        <v>9.666635697427825E-2</v>
      </c>
      <c r="AI1489" s="17">
        <v>0</v>
      </c>
      <c r="AJ1489" s="17">
        <v>2.8496453403796104E-3</v>
      </c>
      <c r="AK1489" s="17">
        <v>0.8576796073841888</v>
      </c>
      <c r="AL1489" s="17">
        <v>4.1410321368454073E-2</v>
      </c>
      <c r="AM1489" s="17">
        <v>1.3940689326991452E-3</v>
      </c>
      <c r="AN1489" s="21">
        <v>0.99999999999999989</v>
      </c>
      <c r="AO1489" s="21">
        <v>4</v>
      </c>
      <c r="AQ1489" s="21">
        <v>39.767433117392329</v>
      </c>
      <c r="AR1489" s="21">
        <v>14.028996082720255</v>
      </c>
      <c r="AS1489" s="21">
        <v>46.203570799887416</v>
      </c>
    </row>
    <row r="1490" spans="1:45" x14ac:dyDescent="0.35">
      <c r="A1490" s="21" t="s">
        <v>7</v>
      </c>
      <c r="B1490" s="17" t="s">
        <v>142</v>
      </c>
      <c r="C1490" s="21">
        <v>105</v>
      </c>
      <c r="D1490" s="21">
        <v>452</v>
      </c>
      <c r="E1490" s="17" t="s">
        <v>128</v>
      </c>
      <c r="F1490" s="19">
        <v>49.4</v>
      </c>
      <c r="G1490" s="17">
        <v>1.6568000000000001</v>
      </c>
      <c r="H1490" s="19">
        <v>5.01</v>
      </c>
      <c r="I1490" s="19">
        <v>7.76</v>
      </c>
      <c r="J1490" s="17">
        <v>0.11890000000000001</v>
      </c>
      <c r="K1490" s="19">
        <v>13.5</v>
      </c>
      <c r="L1490" s="19">
        <v>21.86</v>
      </c>
      <c r="M1490" s="17">
        <v>0.50700000000000001</v>
      </c>
      <c r="Q1490" s="19">
        <v>99.812700000000007</v>
      </c>
      <c r="R1490" s="21">
        <v>63.499529633113838</v>
      </c>
      <c r="T1490" s="17">
        <v>1.8352691865065471</v>
      </c>
      <c r="U1490" s="17">
        <v>0.16473081349345287</v>
      </c>
      <c r="V1490" s="17">
        <v>0</v>
      </c>
      <c r="W1490" s="21">
        <v>2</v>
      </c>
      <c r="X1490" s="17">
        <v>5.4620703793559738E-2</v>
      </c>
      <c r="Y1490" s="17">
        <v>5.4036461571908556E-2</v>
      </c>
      <c r="Z1490" s="17">
        <v>0</v>
      </c>
      <c r="AA1490" s="17">
        <v>4.6295073483529743E-2</v>
      </c>
      <c r="AB1490" s="17">
        <v>0.74770704121504217</v>
      </c>
      <c r="AC1490" s="17">
        <v>9.7340719935959719E-2</v>
      </c>
      <c r="AD1490" s="17">
        <v>0</v>
      </c>
      <c r="AE1490" s="17">
        <v>0</v>
      </c>
      <c r="AF1490" s="21">
        <v>0.99999999999999989</v>
      </c>
      <c r="AG1490" s="17">
        <v>0</v>
      </c>
      <c r="AH1490" s="17">
        <v>8.969107085630898E-2</v>
      </c>
      <c r="AI1490" s="17">
        <v>0</v>
      </c>
      <c r="AJ1490" s="17">
        <v>3.7410491893816178E-3</v>
      </c>
      <c r="AK1490" s="17">
        <v>0.87005138111523361</v>
      </c>
      <c r="AL1490" s="17">
        <v>3.6516498839075602E-2</v>
      </c>
      <c r="AM1490" s="17">
        <v>0</v>
      </c>
      <c r="AN1490" s="21">
        <v>0.99999999999999978</v>
      </c>
      <c r="AO1490" s="21">
        <v>4</v>
      </c>
      <c r="AQ1490" s="21">
        <v>40.143884790182028</v>
      </c>
      <c r="AR1490" s="21">
        <v>13.143645646510047</v>
      </c>
      <c r="AS1490" s="21">
        <v>46.712469563307927</v>
      </c>
    </row>
    <row r="1491" spans="1:45" x14ac:dyDescent="0.35">
      <c r="A1491" s="21" t="s">
        <v>7</v>
      </c>
      <c r="B1491" s="17" t="s">
        <v>142</v>
      </c>
      <c r="C1491" s="21">
        <v>115</v>
      </c>
      <c r="D1491" s="21">
        <v>454</v>
      </c>
      <c r="E1491" s="17" t="s">
        <v>128</v>
      </c>
      <c r="F1491" s="19">
        <v>49.99</v>
      </c>
      <c r="G1491" s="17">
        <v>1.72</v>
      </c>
      <c r="H1491" s="19">
        <v>4.8899999999999997</v>
      </c>
      <c r="I1491" s="19">
        <v>8.1</v>
      </c>
      <c r="J1491" s="17">
        <v>0.2001</v>
      </c>
      <c r="K1491" s="19">
        <v>13.33</v>
      </c>
      <c r="L1491" s="19">
        <v>21.67</v>
      </c>
      <c r="M1491" s="17">
        <v>0.55579999999999996</v>
      </c>
      <c r="N1491" s="17">
        <v>1.7500000000000002E-2</v>
      </c>
      <c r="O1491" s="17">
        <v>1.8599999999999998E-2</v>
      </c>
      <c r="Q1491" s="19">
        <v>100.492</v>
      </c>
      <c r="R1491" s="21">
        <v>62.202519832011205</v>
      </c>
      <c r="T1491" s="17">
        <v>1.8481966799829119</v>
      </c>
      <c r="U1491" s="17">
        <v>0.15180332001708807</v>
      </c>
      <c r="V1491" s="17">
        <v>0</v>
      </c>
      <c r="W1491" s="21">
        <v>2</v>
      </c>
      <c r="X1491" s="17">
        <v>6.1257699581180547E-2</v>
      </c>
      <c r="Y1491" s="17">
        <v>3.5008061669064588E-2</v>
      </c>
      <c r="Z1491" s="17">
        <v>5.4365438822898311E-4</v>
      </c>
      <c r="AA1491" s="17">
        <v>4.7828346149300503E-2</v>
      </c>
      <c r="AB1491" s="17">
        <v>0.73471697892425469</v>
      </c>
      <c r="AC1491" s="17">
        <v>0.12064525928797065</v>
      </c>
      <c r="AD1491" s="17">
        <v>0</v>
      </c>
      <c r="AE1491" s="17">
        <v>0</v>
      </c>
      <c r="AF1491" s="21">
        <v>1</v>
      </c>
      <c r="AG1491" s="17">
        <v>0</v>
      </c>
      <c r="AH1491" s="17">
        <v>9.4758408675239131E-2</v>
      </c>
      <c r="AI1491" s="17">
        <v>0</v>
      </c>
      <c r="AJ1491" s="17">
        <v>6.2654299318640168E-3</v>
      </c>
      <c r="AK1491" s="17">
        <v>0.8583133734729117</v>
      </c>
      <c r="AL1491" s="17">
        <v>3.9837487407935863E-2</v>
      </c>
      <c r="AM1491" s="17">
        <v>8.253005120489209E-4</v>
      </c>
      <c r="AN1491" s="21">
        <v>0.99999999999999967</v>
      </c>
      <c r="AO1491" s="21">
        <v>3.9999999999999996</v>
      </c>
      <c r="AQ1491" s="21">
        <v>39.72071120288691</v>
      </c>
      <c r="AR1491" s="21">
        <v>13.876634976303649</v>
      </c>
      <c r="AS1491" s="21">
        <v>46.402653820809441</v>
      </c>
    </row>
    <row r="1492" spans="1:45" x14ac:dyDescent="0.35">
      <c r="A1492" s="21" t="s">
        <v>7</v>
      </c>
      <c r="B1492" s="17" t="s">
        <v>142</v>
      </c>
      <c r="C1492" s="21">
        <v>120</v>
      </c>
      <c r="D1492" s="21">
        <v>455</v>
      </c>
      <c r="E1492" s="17" t="s">
        <v>128</v>
      </c>
      <c r="F1492" s="19">
        <v>49.34</v>
      </c>
      <c r="G1492" s="17">
        <v>1.6487000000000001</v>
      </c>
      <c r="H1492" s="19">
        <v>4.96</v>
      </c>
      <c r="I1492" s="19">
        <v>8.2799999999999994</v>
      </c>
      <c r="J1492" s="17">
        <v>0.1421</v>
      </c>
      <c r="K1492" s="19">
        <v>13.53</v>
      </c>
      <c r="L1492" s="19">
        <v>21.92</v>
      </c>
      <c r="M1492" s="17">
        <v>0.51439999999999997</v>
      </c>
      <c r="O1492" s="17">
        <v>7.3000000000000001E-3</v>
      </c>
      <c r="Q1492" s="19">
        <v>100.3425</v>
      </c>
      <c r="R1492" s="21">
        <v>62.035763411279234</v>
      </c>
      <c r="T1492" s="17">
        <v>1.825265851539384</v>
      </c>
      <c r="U1492" s="17">
        <v>0.17473414846061597</v>
      </c>
      <c r="V1492" s="17">
        <v>0</v>
      </c>
      <c r="W1492" s="21">
        <v>2</v>
      </c>
      <c r="X1492" s="17">
        <v>4.1507205997283414E-2</v>
      </c>
      <c r="Y1492" s="17">
        <v>7.8159084626847786E-2</v>
      </c>
      <c r="Z1492" s="17">
        <v>2.1349846081481665E-4</v>
      </c>
      <c r="AA1492" s="17">
        <v>4.5873353461163974E-2</v>
      </c>
      <c r="AB1492" s="17">
        <v>0.7461904011549868</v>
      </c>
      <c r="AC1492" s="17">
        <v>8.805645629890313E-2</v>
      </c>
      <c r="AD1492" s="17">
        <v>0</v>
      </c>
      <c r="AE1492" s="17">
        <v>0</v>
      </c>
      <c r="AF1492" s="21">
        <v>0.99999999999999989</v>
      </c>
      <c r="AG1492" s="17">
        <v>0</v>
      </c>
      <c r="AH1492" s="17">
        <v>8.9916337028470766E-2</v>
      </c>
      <c r="AI1492" s="17">
        <v>0</v>
      </c>
      <c r="AJ1492" s="17">
        <v>4.4520476241919375E-3</v>
      </c>
      <c r="AK1492" s="17">
        <v>0.86873926780068134</v>
      </c>
      <c r="AL1492" s="17">
        <v>3.6892347546656913E-2</v>
      </c>
      <c r="AM1492" s="17">
        <v>0</v>
      </c>
      <c r="AN1492" s="21">
        <v>1.0000000000000009</v>
      </c>
      <c r="AO1492" s="21">
        <v>4.0000000000000009</v>
      </c>
      <c r="AQ1492" s="21">
        <v>39.785923350790561</v>
      </c>
      <c r="AR1492" s="21">
        <v>13.894003559230306</v>
      </c>
      <c r="AS1492" s="21">
        <v>46.320073089979132</v>
      </c>
    </row>
    <row r="1493" spans="1:45" x14ac:dyDescent="0.35">
      <c r="A1493" s="21" t="s">
        <v>7</v>
      </c>
      <c r="B1493" s="17" t="s">
        <v>142</v>
      </c>
      <c r="C1493" s="21">
        <v>125</v>
      </c>
      <c r="D1493" s="21">
        <v>456</v>
      </c>
      <c r="E1493" s="17" t="s">
        <v>128</v>
      </c>
      <c r="F1493" s="19">
        <v>48.98</v>
      </c>
      <c r="G1493" s="17">
        <v>1.6207</v>
      </c>
      <c r="H1493" s="19">
        <v>4.88</v>
      </c>
      <c r="I1493" s="19">
        <v>8.1199999999999992</v>
      </c>
      <c r="J1493" s="17">
        <v>0.2059</v>
      </c>
      <c r="K1493" s="19">
        <v>13.34</v>
      </c>
      <c r="L1493" s="19">
        <v>22.16</v>
      </c>
      <c r="M1493" s="17">
        <v>0.51629999999999998</v>
      </c>
      <c r="O1493" s="17">
        <v>1.6400000000000001E-2</v>
      </c>
      <c r="Q1493" s="19">
        <v>99.839299999999994</v>
      </c>
      <c r="R1493" s="21">
        <v>62.162162162162161</v>
      </c>
      <c r="T1493" s="17">
        <v>1.8215565299545178</v>
      </c>
      <c r="U1493" s="17">
        <v>0.17844347004548222</v>
      </c>
      <c r="V1493" s="17">
        <v>0</v>
      </c>
      <c r="W1493" s="21">
        <v>2</v>
      </c>
      <c r="X1493" s="17">
        <v>3.5438308924187562E-2</v>
      </c>
      <c r="Y1493" s="17">
        <v>8.9081129593085132E-2</v>
      </c>
      <c r="Z1493" s="17">
        <v>4.8218381145310947E-4</v>
      </c>
      <c r="AA1493" s="17">
        <v>4.5333408396405608E-2</v>
      </c>
      <c r="AB1493" s="17">
        <v>0.73961307532439102</v>
      </c>
      <c r="AC1493" s="17">
        <v>9.0051893950477524E-2</v>
      </c>
      <c r="AD1493" s="17">
        <v>0</v>
      </c>
      <c r="AE1493" s="17">
        <v>0</v>
      </c>
      <c r="AF1493" s="21">
        <v>1</v>
      </c>
      <c r="AG1493" s="17">
        <v>0</v>
      </c>
      <c r="AH1493" s="17">
        <v>7.33817017486669E-2</v>
      </c>
      <c r="AI1493" s="17">
        <v>0</v>
      </c>
      <c r="AJ1493" s="17">
        <v>6.4851340766406392E-3</v>
      </c>
      <c r="AK1493" s="17">
        <v>0.88290819509863927</v>
      </c>
      <c r="AL1493" s="17">
        <v>3.7224969076053258E-2</v>
      </c>
      <c r="AM1493" s="17">
        <v>0</v>
      </c>
      <c r="AN1493" s="21">
        <v>1</v>
      </c>
      <c r="AO1493" s="21">
        <v>4</v>
      </c>
      <c r="AQ1493" s="21">
        <v>39.309315405147409</v>
      </c>
      <c r="AR1493" s="21">
        <v>13.765450478757899</v>
      </c>
      <c r="AS1493" s="21">
        <v>46.925234116094693</v>
      </c>
    </row>
    <row r="1494" spans="1:45" x14ac:dyDescent="0.35">
      <c r="A1494" s="21" t="s">
        <v>7</v>
      </c>
      <c r="B1494" s="17" t="s">
        <v>142</v>
      </c>
      <c r="C1494" s="21">
        <v>130</v>
      </c>
      <c r="D1494" s="21">
        <v>457</v>
      </c>
      <c r="E1494" s="17" t="s">
        <v>128</v>
      </c>
      <c r="F1494" s="19">
        <v>48.96</v>
      </c>
      <c r="G1494" s="17">
        <v>1.6042000000000001</v>
      </c>
      <c r="H1494" s="19">
        <v>4.91</v>
      </c>
      <c r="I1494" s="19">
        <v>7.85</v>
      </c>
      <c r="J1494" s="17">
        <v>0.2581</v>
      </c>
      <c r="K1494" s="19">
        <v>13.39</v>
      </c>
      <c r="L1494" s="19">
        <v>21.79</v>
      </c>
      <c r="M1494" s="17">
        <v>0.56420000000000003</v>
      </c>
      <c r="Q1494" s="19">
        <v>99.326499999999982</v>
      </c>
      <c r="R1494" s="21">
        <v>63.041431261770242</v>
      </c>
      <c r="T1494" s="17">
        <v>1.8279605723035885</v>
      </c>
      <c r="U1494" s="17">
        <v>0.17203942769641145</v>
      </c>
      <c r="V1494" s="17">
        <v>0</v>
      </c>
      <c r="W1494" s="21">
        <v>2</v>
      </c>
      <c r="X1494" s="17">
        <v>4.4001980760511789E-2</v>
      </c>
      <c r="Y1494" s="17">
        <v>7.8779612533633983E-2</v>
      </c>
      <c r="Z1494" s="17">
        <v>0</v>
      </c>
      <c r="AA1494" s="17">
        <v>4.5048029088509238E-2</v>
      </c>
      <c r="AB1494" s="17">
        <v>0.74529956857157642</v>
      </c>
      <c r="AC1494" s="17">
        <v>8.6870809045768604E-2</v>
      </c>
      <c r="AD1494" s="17">
        <v>0</v>
      </c>
      <c r="AE1494" s="17">
        <v>0</v>
      </c>
      <c r="AF1494" s="21">
        <v>1</v>
      </c>
      <c r="AG1494" s="17">
        <v>0</v>
      </c>
      <c r="AH1494" s="17">
        <v>7.9426013242577448E-2</v>
      </c>
      <c r="AI1494" s="17">
        <v>0</v>
      </c>
      <c r="AJ1494" s="17">
        <v>8.1611650185690089E-3</v>
      </c>
      <c r="AK1494" s="17">
        <v>0.87157459796409797</v>
      </c>
      <c r="AL1494" s="17">
        <v>4.0838223774755357E-2</v>
      </c>
      <c r="AM1494" s="17">
        <v>0</v>
      </c>
      <c r="AN1494" s="21">
        <v>0.99999999999999978</v>
      </c>
      <c r="AO1494" s="21">
        <v>4</v>
      </c>
      <c r="AQ1494" s="21">
        <v>39.853209950962864</v>
      </c>
      <c r="AR1494" s="21">
        <v>13.54130830005181</v>
      </c>
      <c r="AS1494" s="21">
        <v>46.605481748985326</v>
      </c>
    </row>
    <row r="1495" spans="1:45" x14ac:dyDescent="0.35">
      <c r="A1495" s="21" t="s">
        <v>7</v>
      </c>
      <c r="B1495" s="17" t="s">
        <v>142</v>
      </c>
      <c r="C1495" s="21">
        <v>135</v>
      </c>
      <c r="D1495" s="21">
        <v>458</v>
      </c>
      <c r="E1495" s="17" t="s">
        <v>128</v>
      </c>
      <c r="F1495" s="19">
        <v>49.23</v>
      </c>
      <c r="G1495" s="17">
        <v>1.67</v>
      </c>
      <c r="H1495" s="19">
        <v>5.04</v>
      </c>
      <c r="I1495" s="19">
        <v>8.27</v>
      </c>
      <c r="J1495" s="17">
        <v>0.15939999999999999</v>
      </c>
      <c r="K1495" s="19">
        <v>13.13</v>
      </c>
      <c r="L1495" s="19">
        <v>21.62</v>
      </c>
      <c r="M1495" s="17">
        <v>0.46689999999999998</v>
      </c>
      <c r="O1495" s="17">
        <v>1.23E-2</v>
      </c>
      <c r="Q1495" s="19">
        <v>99.598600000000005</v>
      </c>
      <c r="R1495" s="21">
        <v>61.355140186915889</v>
      </c>
      <c r="T1495" s="17">
        <v>1.8381848361308919</v>
      </c>
      <c r="U1495" s="17">
        <v>0.1618151638691081</v>
      </c>
      <c r="V1495" s="17">
        <v>0</v>
      </c>
      <c r="W1495" s="21">
        <v>2</v>
      </c>
      <c r="X1495" s="17">
        <v>5.9963607225326343E-2</v>
      </c>
      <c r="Y1495" s="17">
        <v>4.1487629164332816E-2</v>
      </c>
      <c r="Z1495" s="17">
        <v>3.6308587952697775E-4</v>
      </c>
      <c r="AA1495" s="17">
        <v>4.6899442723505956E-2</v>
      </c>
      <c r="AB1495" s="17">
        <v>0.73088482897453988</v>
      </c>
      <c r="AC1495" s="17">
        <v>0.12040140603276805</v>
      </c>
      <c r="AD1495" s="17">
        <v>0</v>
      </c>
      <c r="AE1495" s="17">
        <v>0</v>
      </c>
      <c r="AF1495" s="21">
        <v>1</v>
      </c>
      <c r="AG1495" s="17">
        <v>0</v>
      </c>
      <c r="AH1495" s="17">
        <v>9.631895022432635E-2</v>
      </c>
      <c r="AI1495" s="17">
        <v>0</v>
      </c>
      <c r="AJ1495" s="17">
        <v>5.0406483430353788E-3</v>
      </c>
      <c r="AK1495" s="17">
        <v>0.86484235758554973</v>
      </c>
      <c r="AL1495" s="17">
        <v>3.3798043847087664E-2</v>
      </c>
      <c r="AM1495" s="17">
        <v>0</v>
      </c>
      <c r="AN1495" s="21">
        <v>0.99999999999999911</v>
      </c>
      <c r="AO1495" s="21">
        <v>3.9999999999999991</v>
      </c>
      <c r="AQ1495" s="21">
        <v>39.316532306855777</v>
      </c>
      <c r="AR1495" s="21">
        <v>14.160949856706736</v>
      </c>
      <c r="AS1495" s="21">
        <v>46.522517836437487</v>
      </c>
    </row>
    <row r="1496" spans="1:45" x14ac:dyDescent="0.35">
      <c r="A1496" s="21" t="s">
        <v>7</v>
      </c>
      <c r="B1496" s="17" t="s">
        <v>142</v>
      </c>
      <c r="C1496" s="21">
        <v>140</v>
      </c>
      <c r="D1496" s="21">
        <v>459</v>
      </c>
      <c r="E1496" s="17" t="s">
        <v>128</v>
      </c>
      <c r="F1496" s="19">
        <v>48.43</v>
      </c>
      <c r="G1496" s="17">
        <v>1.71</v>
      </c>
      <c r="H1496" s="19">
        <v>5.19</v>
      </c>
      <c r="I1496" s="19">
        <v>7.86</v>
      </c>
      <c r="J1496" s="17">
        <v>0.2465</v>
      </c>
      <c r="K1496" s="19">
        <v>13.38</v>
      </c>
      <c r="L1496" s="19">
        <v>21.87</v>
      </c>
      <c r="M1496" s="17">
        <v>0.43569999999999998</v>
      </c>
      <c r="N1496" s="17">
        <v>8.6999999999999994E-3</v>
      </c>
      <c r="O1496" s="17">
        <v>6.3799999999999996E-2</v>
      </c>
      <c r="Q1496" s="19">
        <v>99.194699999999997</v>
      </c>
      <c r="R1496" s="21">
        <v>62.994350282485875</v>
      </c>
      <c r="T1496" s="17">
        <v>1.812210110228095</v>
      </c>
      <c r="U1496" s="17">
        <v>0.18778988977190503</v>
      </c>
      <c r="V1496" s="17">
        <v>0</v>
      </c>
      <c r="W1496" s="21">
        <v>2</v>
      </c>
      <c r="X1496" s="17">
        <v>4.1081512576789242E-2</v>
      </c>
      <c r="Y1496" s="17">
        <v>8.0591238567192483E-2</v>
      </c>
      <c r="Z1496" s="17">
        <v>1.8873813675065185E-3</v>
      </c>
      <c r="AA1496" s="17">
        <v>4.8126253920546772E-2</v>
      </c>
      <c r="AB1496" s="17">
        <v>0.74640591301000447</v>
      </c>
      <c r="AC1496" s="17">
        <v>8.1907700557960372E-2</v>
      </c>
      <c r="AD1496" s="17">
        <v>0</v>
      </c>
      <c r="AE1496" s="17">
        <v>0</v>
      </c>
      <c r="AF1496" s="21">
        <v>0.99999999999999989</v>
      </c>
      <c r="AG1496" s="17">
        <v>0</v>
      </c>
      <c r="AH1496" s="17">
        <v>8.343766547565995E-2</v>
      </c>
      <c r="AI1496" s="17">
        <v>0</v>
      </c>
      <c r="AJ1496" s="17">
        <v>7.8117753139727046E-3</v>
      </c>
      <c r="AK1496" s="17">
        <v>0.87672780862968891</v>
      </c>
      <c r="AL1496" s="17">
        <v>3.1607488429480107E-2</v>
      </c>
      <c r="AM1496" s="17">
        <v>4.1526215119761981E-4</v>
      </c>
      <c r="AN1496" s="21">
        <v>0.99999999999999922</v>
      </c>
      <c r="AO1496" s="21">
        <v>3.9999999999999991</v>
      </c>
      <c r="AQ1496" s="21">
        <v>39.768396341560987</v>
      </c>
      <c r="AR1496" s="21">
        <v>13.519676047026339</v>
      </c>
      <c r="AS1496" s="21">
        <v>46.711927611412676</v>
      </c>
    </row>
    <row r="1497" spans="1:45" x14ac:dyDescent="0.35">
      <c r="A1497" s="21" t="s">
        <v>7</v>
      </c>
      <c r="B1497" s="17" t="s">
        <v>142</v>
      </c>
      <c r="C1497" s="21">
        <v>145</v>
      </c>
      <c r="D1497" s="21">
        <v>460</v>
      </c>
      <c r="E1497" s="17" t="s">
        <v>128</v>
      </c>
      <c r="F1497" s="19">
        <v>49.32</v>
      </c>
      <c r="G1497" s="17">
        <v>1.72</v>
      </c>
      <c r="H1497" s="19">
        <v>5.07</v>
      </c>
      <c r="I1497" s="19">
        <v>8</v>
      </c>
      <c r="J1497" s="17">
        <v>0.22040000000000001</v>
      </c>
      <c r="K1497" s="19">
        <v>13.36</v>
      </c>
      <c r="L1497" s="19">
        <v>21.97</v>
      </c>
      <c r="M1497" s="17">
        <v>0.49490000000000001</v>
      </c>
      <c r="N1497" s="17">
        <v>8.3000000000000001E-3</v>
      </c>
      <c r="O1497" s="17">
        <v>3.8999999999999998E-3</v>
      </c>
      <c r="Q1497" s="19">
        <v>100.1675</v>
      </c>
      <c r="R1497" s="21">
        <v>62.546816479400746</v>
      </c>
      <c r="T1497" s="17">
        <v>1.8284889109267031</v>
      </c>
      <c r="U1497" s="17">
        <v>0.17151108907329693</v>
      </c>
      <c r="V1497" s="17">
        <v>0</v>
      </c>
      <c r="W1497" s="21">
        <v>2</v>
      </c>
      <c r="X1497" s="17">
        <v>5.0006040477918984E-2</v>
      </c>
      <c r="Y1497" s="17">
        <v>6.1431874680133884E-2</v>
      </c>
      <c r="Z1497" s="17">
        <v>1.1430856548782038E-4</v>
      </c>
      <c r="AA1497" s="17">
        <v>4.7961148860806234E-2</v>
      </c>
      <c r="AB1497" s="17">
        <v>0.73841515073830089</v>
      </c>
      <c r="AC1497" s="17">
        <v>0.10207147667735217</v>
      </c>
      <c r="AD1497" s="17">
        <v>0</v>
      </c>
      <c r="AE1497" s="17">
        <v>0</v>
      </c>
      <c r="AF1497" s="21">
        <v>1</v>
      </c>
      <c r="AG1497" s="17">
        <v>0</v>
      </c>
      <c r="AH1497" s="17">
        <v>8.4504236285782047E-2</v>
      </c>
      <c r="AI1497" s="17">
        <v>0</v>
      </c>
      <c r="AJ1497" s="17">
        <v>6.9202150871737738E-3</v>
      </c>
      <c r="AK1497" s="17">
        <v>0.87261211625518775</v>
      </c>
      <c r="AL1497" s="17">
        <v>3.5570917268670593E-2</v>
      </c>
      <c r="AM1497" s="17">
        <v>3.9251510318607087E-4</v>
      </c>
      <c r="AN1497" s="21">
        <v>1.0000000000000002</v>
      </c>
      <c r="AO1497" s="21">
        <v>4</v>
      </c>
      <c r="AQ1497" s="21">
        <v>39.573040247295452</v>
      </c>
      <c r="AR1497" s="21">
        <v>13.662054722901694</v>
      </c>
      <c r="AS1497" s="21">
        <v>46.764905029802854</v>
      </c>
    </row>
    <row r="1498" spans="1:45" x14ac:dyDescent="0.35">
      <c r="A1498" s="21" t="s">
        <v>7</v>
      </c>
      <c r="B1498" s="17" t="s">
        <v>142</v>
      </c>
      <c r="C1498" s="21">
        <v>150</v>
      </c>
      <c r="D1498" s="21">
        <v>461</v>
      </c>
      <c r="E1498" s="17" t="s">
        <v>128</v>
      </c>
      <c r="F1498" s="19">
        <v>48.15</v>
      </c>
      <c r="G1498" s="17">
        <v>1.69</v>
      </c>
      <c r="H1498" s="19">
        <v>4.95</v>
      </c>
      <c r="I1498" s="19">
        <v>8.07</v>
      </c>
      <c r="J1498" s="17">
        <v>0.2407</v>
      </c>
      <c r="K1498" s="19">
        <v>13.28</v>
      </c>
      <c r="L1498" s="19">
        <v>21.8</v>
      </c>
      <c r="M1498" s="17">
        <v>0.5292</v>
      </c>
      <c r="O1498" s="17">
        <v>8.6999999999999994E-3</v>
      </c>
      <c r="Q1498" s="19">
        <v>98.718599999999995</v>
      </c>
      <c r="R1498" s="21">
        <v>62.201405152224822</v>
      </c>
      <c r="T1498" s="17">
        <v>1.8102788410169532</v>
      </c>
      <c r="U1498" s="17">
        <v>0.18972115898304676</v>
      </c>
      <c r="V1498" s="17">
        <v>0</v>
      </c>
      <c r="W1498" s="21">
        <v>2</v>
      </c>
      <c r="X1498" s="17">
        <v>2.9601991464679539E-2</v>
      </c>
      <c r="Y1498" s="17">
        <v>0.10285508026954519</v>
      </c>
      <c r="Z1498" s="17">
        <v>2.5859096159430538E-4</v>
      </c>
      <c r="AA1498" s="17">
        <v>4.7788979465674251E-2</v>
      </c>
      <c r="AB1498" s="17">
        <v>0.74434133446864248</v>
      </c>
      <c r="AC1498" s="17">
        <v>7.5154023369864209E-2</v>
      </c>
      <c r="AD1498" s="17">
        <v>0</v>
      </c>
      <c r="AE1498" s="17">
        <v>0</v>
      </c>
      <c r="AF1498" s="21">
        <v>1</v>
      </c>
      <c r="AG1498" s="17">
        <v>0</v>
      </c>
      <c r="AH1498" s="17">
        <v>7.5696506485059128E-2</v>
      </c>
      <c r="AI1498" s="17">
        <v>0</v>
      </c>
      <c r="AJ1498" s="17">
        <v>7.6641503171121939E-3</v>
      </c>
      <c r="AK1498" s="17">
        <v>0.87806688055370707</v>
      </c>
      <c r="AL1498" s="17">
        <v>3.8572462644120682E-2</v>
      </c>
      <c r="AM1498" s="17">
        <v>0</v>
      </c>
      <c r="AN1498" s="21">
        <v>0.99999999999999911</v>
      </c>
      <c r="AO1498" s="21">
        <v>3.9999999999999991</v>
      </c>
      <c r="AQ1498" s="21">
        <v>39.513219931628555</v>
      </c>
      <c r="AR1498" s="21">
        <v>13.874764640308076</v>
      </c>
      <c r="AS1498" s="21">
        <v>46.612015428063373</v>
      </c>
    </row>
    <row r="1499" spans="1:45" x14ac:dyDescent="0.35">
      <c r="A1499" s="21" t="s">
        <v>7</v>
      </c>
      <c r="B1499" s="17" t="s">
        <v>142</v>
      </c>
      <c r="C1499" s="21">
        <v>155</v>
      </c>
      <c r="D1499" s="21">
        <v>462</v>
      </c>
      <c r="E1499" s="17" t="s">
        <v>128</v>
      </c>
      <c r="F1499" s="19">
        <v>49.32</v>
      </c>
      <c r="G1499" s="17">
        <v>1.72</v>
      </c>
      <c r="H1499" s="19">
        <v>4.8899999999999997</v>
      </c>
      <c r="I1499" s="19">
        <v>7.99</v>
      </c>
      <c r="J1499" s="17">
        <v>0.1769</v>
      </c>
      <c r="K1499" s="19">
        <v>13.41</v>
      </c>
      <c r="L1499" s="19">
        <v>21.57</v>
      </c>
      <c r="M1499" s="17">
        <v>0.55710000000000004</v>
      </c>
      <c r="O1499" s="17">
        <v>3.6400000000000002E-2</v>
      </c>
      <c r="Q1499" s="19">
        <v>99.670400000000015</v>
      </c>
      <c r="R1499" s="21">
        <v>62.663551401869164</v>
      </c>
      <c r="T1499" s="17">
        <v>1.8365853332060948</v>
      </c>
      <c r="U1499" s="17">
        <v>0.16341466679390515</v>
      </c>
      <c r="V1499" s="17">
        <v>0</v>
      </c>
      <c r="W1499" s="21">
        <v>2</v>
      </c>
      <c r="X1499" s="17">
        <v>5.118398827120571E-2</v>
      </c>
      <c r="Y1499" s="17">
        <v>5.5030880385171253E-2</v>
      </c>
      <c r="Z1499" s="17">
        <v>1.0716040150687571E-3</v>
      </c>
      <c r="AA1499" s="17">
        <v>4.8173517506774698E-2</v>
      </c>
      <c r="AB1499" s="17">
        <v>0.74446056836655317</v>
      </c>
      <c r="AC1499" s="17">
        <v>0.1000794414552264</v>
      </c>
      <c r="AD1499" s="17">
        <v>0</v>
      </c>
      <c r="AE1499" s="17">
        <v>0</v>
      </c>
      <c r="AF1499" s="21">
        <v>1</v>
      </c>
      <c r="AG1499" s="17">
        <v>0</v>
      </c>
      <c r="AH1499" s="17">
        <v>9.3683886676424466E-2</v>
      </c>
      <c r="AI1499" s="17">
        <v>0</v>
      </c>
      <c r="AJ1499" s="17">
        <v>5.5789775860884874E-3</v>
      </c>
      <c r="AK1499" s="17">
        <v>0.86051829484639752</v>
      </c>
      <c r="AL1499" s="17">
        <v>4.0218840891089624E-2</v>
      </c>
      <c r="AM1499" s="17">
        <v>0</v>
      </c>
      <c r="AN1499" s="21">
        <v>1</v>
      </c>
      <c r="AO1499" s="21">
        <v>4</v>
      </c>
      <c r="AQ1499" s="21">
        <v>40.038709648367742</v>
      </c>
      <c r="AR1499" s="21">
        <v>13.680743579275687</v>
      </c>
      <c r="AS1499" s="21">
        <v>46.280546772356573</v>
      </c>
    </row>
    <row r="1500" spans="1:45" x14ac:dyDescent="0.35">
      <c r="A1500" s="21" t="s">
        <v>7</v>
      </c>
      <c r="B1500" s="17" t="s">
        <v>142</v>
      </c>
      <c r="C1500" s="21">
        <v>160</v>
      </c>
      <c r="D1500" s="21">
        <v>463</v>
      </c>
      <c r="E1500" s="17" t="s">
        <v>128</v>
      </c>
      <c r="F1500" s="19">
        <v>49.41</v>
      </c>
      <c r="G1500" s="17">
        <v>1.6514</v>
      </c>
      <c r="H1500" s="19">
        <v>4.92</v>
      </c>
      <c r="I1500" s="19">
        <v>7.9</v>
      </c>
      <c r="J1500" s="17">
        <v>0.2117</v>
      </c>
      <c r="K1500" s="19">
        <v>13.45</v>
      </c>
      <c r="L1500" s="19">
        <v>21.58</v>
      </c>
      <c r="M1500" s="17">
        <v>0.54720000000000002</v>
      </c>
      <c r="N1500" s="17">
        <v>2.2800000000000001E-2</v>
      </c>
      <c r="Q1500" s="19">
        <v>99.693100000000001</v>
      </c>
      <c r="R1500" s="21">
        <v>62.997658079625282</v>
      </c>
      <c r="T1500" s="17">
        <v>1.8385771462184248</v>
      </c>
      <c r="U1500" s="17">
        <v>0.16142285378157517</v>
      </c>
      <c r="V1500" s="17">
        <v>0</v>
      </c>
      <c r="W1500" s="21">
        <v>2</v>
      </c>
      <c r="X1500" s="17">
        <v>5.4332807044588871E-2</v>
      </c>
      <c r="Y1500" s="17">
        <v>5.5211190830522609E-2</v>
      </c>
      <c r="Z1500" s="17">
        <v>0</v>
      </c>
      <c r="AA1500" s="17">
        <v>4.6218000361158924E-2</v>
      </c>
      <c r="AB1500" s="17">
        <v>0.74612942197212462</v>
      </c>
      <c r="AC1500" s="17">
        <v>9.8108579791604922E-2</v>
      </c>
      <c r="AD1500" s="17">
        <v>0</v>
      </c>
      <c r="AE1500" s="17">
        <v>0</v>
      </c>
      <c r="AF1500" s="21">
        <v>0.99999999999999989</v>
      </c>
      <c r="AG1500" s="17">
        <v>0</v>
      </c>
      <c r="AH1500" s="17">
        <v>9.2490244592659393E-2</v>
      </c>
      <c r="AI1500" s="17">
        <v>0</v>
      </c>
      <c r="AJ1500" s="17">
        <v>6.6715477919446044E-3</v>
      </c>
      <c r="AK1500" s="17">
        <v>0.86028106279953953</v>
      </c>
      <c r="AL1500" s="17">
        <v>3.9474936498371124E-2</v>
      </c>
      <c r="AM1500" s="17">
        <v>1.0822083174845372E-3</v>
      </c>
      <c r="AN1500" s="21">
        <v>0.99999999999999911</v>
      </c>
      <c r="AO1500" s="21">
        <v>3.9999999999999991</v>
      </c>
      <c r="AQ1500" s="21">
        <v>40.138394419613604</v>
      </c>
      <c r="AR1500" s="21">
        <v>13.582368234265029</v>
      </c>
      <c r="AS1500" s="21">
        <v>46.279237346121363</v>
      </c>
    </row>
    <row r="1501" spans="1:45" x14ac:dyDescent="0.35">
      <c r="A1501" s="21" t="s">
        <v>7</v>
      </c>
      <c r="B1501" s="17" t="s">
        <v>142</v>
      </c>
      <c r="C1501" s="21">
        <v>165</v>
      </c>
      <c r="D1501" s="21">
        <v>464</v>
      </c>
      <c r="E1501" s="17" t="s">
        <v>128</v>
      </c>
      <c r="F1501" s="19">
        <v>49.6</v>
      </c>
      <c r="G1501" s="17">
        <v>1.69</v>
      </c>
      <c r="H1501" s="19">
        <v>5.07</v>
      </c>
      <c r="I1501" s="19">
        <v>8.25</v>
      </c>
      <c r="J1501" s="17">
        <v>0.25509999999999999</v>
      </c>
      <c r="K1501" s="19">
        <v>13.17</v>
      </c>
      <c r="L1501" s="19">
        <v>21.52</v>
      </c>
      <c r="M1501" s="17">
        <v>0.47470000000000001</v>
      </c>
      <c r="N1501" s="17">
        <v>1.6400000000000001E-2</v>
      </c>
      <c r="Q1501" s="19">
        <v>100.0462</v>
      </c>
      <c r="R1501" s="21">
        <v>61.484593837535009</v>
      </c>
      <c r="T1501" s="17">
        <v>1.8440211945983433</v>
      </c>
      <c r="U1501" s="17">
        <v>0.15597880540165665</v>
      </c>
      <c r="V1501" s="17">
        <v>0</v>
      </c>
      <c r="W1501" s="21">
        <v>2</v>
      </c>
      <c r="X1501" s="17">
        <v>6.6158901349783389E-2</v>
      </c>
      <c r="Y1501" s="17">
        <v>3.0299003616321565E-2</v>
      </c>
      <c r="Z1501" s="17">
        <v>0</v>
      </c>
      <c r="AA1501" s="17">
        <v>4.7256636163363425E-2</v>
      </c>
      <c r="AB1501" s="17">
        <v>0.72995297801881043</v>
      </c>
      <c r="AC1501" s="17">
        <v>0.12633248085172122</v>
      </c>
      <c r="AD1501" s="17">
        <v>0</v>
      </c>
      <c r="AE1501" s="17">
        <v>0</v>
      </c>
      <c r="AF1501" s="21">
        <v>1</v>
      </c>
      <c r="AG1501" s="17">
        <v>0</v>
      </c>
      <c r="AH1501" s="17">
        <v>9.984204951844769E-2</v>
      </c>
      <c r="AI1501" s="17">
        <v>0</v>
      </c>
      <c r="AJ1501" s="17">
        <v>8.0321799626961003E-3</v>
      </c>
      <c r="AK1501" s="17">
        <v>0.85713339862768101</v>
      </c>
      <c r="AL1501" s="17">
        <v>3.4214627125709184E-2</v>
      </c>
      <c r="AM1501" s="17">
        <v>7.7774476546644189E-4</v>
      </c>
      <c r="AN1501" s="21">
        <v>1.0000000000000004</v>
      </c>
      <c r="AO1501" s="21">
        <v>4</v>
      </c>
      <c r="AQ1501" s="21">
        <v>39.422990718434981</v>
      </c>
      <c r="AR1501" s="21">
        <v>14.285312369426471</v>
      </c>
      <c r="AS1501" s="21">
        <v>46.291696912138548</v>
      </c>
    </row>
    <row r="1502" spans="1:45" x14ac:dyDescent="0.35">
      <c r="A1502" s="21" t="s">
        <v>7</v>
      </c>
      <c r="B1502" s="17" t="s">
        <v>142</v>
      </c>
      <c r="C1502" s="21">
        <v>170</v>
      </c>
      <c r="D1502" s="21">
        <v>465</v>
      </c>
      <c r="E1502" s="17" t="s">
        <v>128</v>
      </c>
      <c r="F1502" s="19">
        <v>49.59</v>
      </c>
      <c r="G1502" s="17">
        <v>1.5492999999999999</v>
      </c>
      <c r="H1502" s="19">
        <v>4.76</v>
      </c>
      <c r="I1502" s="19">
        <v>8.11</v>
      </c>
      <c r="J1502" s="17">
        <v>0.17399999999999999</v>
      </c>
      <c r="K1502" s="19">
        <v>13.33</v>
      </c>
      <c r="L1502" s="19">
        <v>22.1</v>
      </c>
      <c r="M1502" s="17">
        <v>0.50349999999999995</v>
      </c>
      <c r="Q1502" s="19">
        <v>100.11680000000001</v>
      </c>
      <c r="R1502" s="21">
        <v>62.173507462686572</v>
      </c>
      <c r="T1502" s="17">
        <v>1.8397520100229454</v>
      </c>
      <c r="U1502" s="17">
        <v>0.16024798997705458</v>
      </c>
      <c r="V1502" s="17">
        <v>0</v>
      </c>
      <c r="W1502" s="21">
        <v>2</v>
      </c>
      <c r="X1502" s="17">
        <v>4.7866454164383399E-2</v>
      </c>
      <c r="Y1502" s="17">
        <v>6.2133784762984944E-2</v>
      </c>
      <c r="Z1502" s="17">
        <v>0</v>
      </c>
      <c r="AA1502" s="17">
        <v>4.3230729733146608E-2</v>
      </c>
      <c r="AB1502" s="17">
        <v>0.73725920746640583</v>
      </c>
      <c r="AC1502" s="17">
        <v>0.10950982387307928</v>
      </c>
      <c r="AD1502" s="17">
        <v>0</v>
      </c>
      <c r="AE1502" s="17">
        <v>0</v>
      </c>
      <c r="AF1502" s="21">
        <v>1</v>
      </c>
      <c r="AG1502" s="17">
        <v>0</v>
      </c>
      <c r="AH1502" s="17">
        <v>7.9945445554132522E-2</v>
      </c>
      <c r="AI1502" s="17">
        <v>0</v>
      </c>
      <c r="AJ1502" s="17">
        <v>5.4670515118869197E-3</v>
      </c>
      <c r="AK1502" s="17">
        <v>0.87837379451737707</v>
      </c>
      <c r="AL1502" s="17">
        <v>3.6213708416603693E-2</v>
      </c>
      <c r="AM1502" s="17">
        <v>0</v>
      </c>
      <c r="AN1502" s="21">
        <v>1.0000000000000002</v>
      </c>
      <c r="AO1502" s="21">
        <v>4</v>
      </c>
      <c r="AQ1502" s="21">
        <v>39.369012423928567</v>
      </c>
      <c r="AR1502" s="21">
        <v>13.726576645695076</v>
      </c>
      <c r="AS1502" s="21">
        <v>46.904410930376358</v>
      </c>
    </row>
    <row r="1503" spans="1:45" x14ac:dyDescent="0.35">
      <c r="A1503" s="21" t="s">
        <v>7</v>
      </c>
      <c r="B1503" s="17" t="s">
        <v>142</v>
      </c>
      <c r="C1503" s="21">
        <v>175</v>
      </c>
      <c r="D1503" s="21">
        <v>466</v>
      </c>
      <c r="E1503" s="17" t="s">
        <v>128</v>
      </c>
      <c r="F1503" s="19">
        <v>49.09</v>
      </c>
      <c r="G1503" s="17">
        <v>1.5522</v>
      </c>
      <c r="H1503" s="19">
        <v>4.87</v>
      </c>
      <c r="I1503" s="19">
        <v>8.11</v>
      </c>
      <c r="J1503" s="17">
        <v>0.1769</v>
      </c>
      <c r="K1503" s="19">
        <v>13.5</v>
      </c>
      <c r="L1503" s="19">
        <v>22.24</v>
      </c>
      <c r="M1503" s="17">
        <v>0.505</v>
      </c>
      <c r="N1503" s="17">
        <v>1.6E-2</v>
      </c>
      <c r="O1503" s="17">
        <v>4.8099999999999997E-2</v>
      </c>
      <c r="Q1503" s="19">
        <v>100.1082</v>
      </c>
      <c r="R1503" s="21">
        <v>62.471078204534933</v>
      </c>
      <c r="T1503" s="17">
        <v>1.8195305950227214</v>
      </c>
      <c r="U1503" s="17">
        <v>0.18046940497727859</v>
      </c>
      <c r="V1503" s="17">
        <v>0</v>
      </c>
      <c r="W1503" s="21">
        <v>2</v>
      </c>
      <c r="X1503" s="17">
        <v>3.225895137728782E-2</v>
      </c>
      <c r="Y1503" s="17">
        <v>9.7301928419058839E-2</v>
      </c>
      <c r="Z1503" s="17">
        <v>1.409471541463872E-3</v>
      </c>
      <c r="AA1503" s="17">
        <v>4.3271891287436255E-2</v>
      </c>
      <c r="AB1503" s="17">
        <v>0.74597620869099435</v>
      </c>
      <c r="AC1503" s="17">
        <v>7.9781548683758863E-2</v>
      </c>
      <c r="AD1503" s="17">
        <v>0</v>
      </c>
      <c r="AE1503" s="17">
        <v>0</v>
      </c>
      <c r="AF1503" s="21">
        <v>1</v>
      </c>
      <c r="AG1503" s="17">
        <v>0</v>
      </c>
      <c r="AH1503" s="17">
        <v>7.4275469218909207E-2</v>
      </c>
      <c r="AI1503" s="17">
        <v>0</v>
      </c>
      <c r="AJ1503" s="17">
        <v>5.5530668693342389E-3</v>
      </c>
      <c r="AK1503" s="17">
        <v>0.88312673497634975</v>
      </c>
      <c r="AL1503" s="17">
        <v>3.6288252629103228E-2</v>
      </c>
      <c r="AM1503" s="17">
        <v>7.5647630630487248E-4</v>
      </c>
      <c r="AN1503" s="21">
        <v>1.0000000000000013</v>
      </c>
      <c r="AO1503" s="21">
        <v>4.0000000000000018</v>
      </c>
      <c r="AQ1503" s="21">
        <v>39.553037794227805</v>
      </c>
      <c r="AR1503" s="21">
        <v>13.621949935063487</v>
      </c>
      <c r="AS1503" s="21">
        <v>46.825012270708712</v>
      </c>
    </row>
    <row r="1504" spans="1:45" x14ac:dyDescent="0.35">
      <c r="A1504" s="21" t="s">
        <v>7</v>
      </c>
      <c r="B1504" s="17" t="s">
        <v>142</v>
      </c>
      <c r="C1504" s="21">
        <v>180</v>
      </c>
      <c r="D1504" s="21">
        <v>467</v>
      </c>
      <c r="E1504" s="17" t="s">
        <v>128</v>
      </c>
      <c r="F1504" s="19">
        <v>49.54</v>
      </c>
      <c r="G1504" s="17">
        <v>1.6046</v>
      </c>
      <c r="H1504" s="19">
        <v>4.93</v>
      </c>
      <c r="I1504" s="19">
        <v>8.07</v>
      </c>
      <c r="J1504" s="17">
        <v>0.23200000000000001</v>
      </c>
      <c r="K1504" s="19">
        <v>13.61</v>
      </c>
      <c r="L1504" s="19">
        <v>21.77</v>
      </c>
      <c r="M1504" s="17">
        <v>0.63129999999999997</v>
      </c>
      <c r="O1504" s="17">
        <v>4.3E-3</v>
      </c>
      <c r="Q1504" s="19">
        <v>100.39219999999997</v>
      </c>
      <c r="R1504" s="21">
        <v>62.776752767527675</v>
      </c>
      <c r="T1504" s="17">
        <v>1.829030333419555</v>
      </c>
      <c r="U1504" s="17">
        <v>0.17096966658044499</v>
      </c>
      <c r="V1504" s="17">
        <v>0</v>
      </c>
      <c r="W1504" s="21">
        <v>2</v>
      </c>
      <c r="X1504" s="17">
        <v>4.3537555131571121E-2</v>
      </c>
      <c r="Y1504" s="17">
        <v>8.3377573363867322E-2</v>
      </c>
      <c r="Z1504" s="17">
        <v>1.2550998164146836E-4</v>
      </c>
      <c r="AA1504" s="17">
        <v>4.4557781703373961E-2</v>
      </c>
      <c r="AB1504" s="17">
        <v>0.74911399190038974</v>
      </c>
      <c r="AC1504" s="17">
        <v>7.9287587919156355E-2</v>
      </c>
      <c r="AD1504" s="17">
        <v>0</v>
      </c>
      <c r="AE1504" s="17">
        <v>0</v>
      </c>
      <c r="AF1504" s="21">
        <v>1</v>
      </c>
      <c r="AG1504" s="17">
        <v>0</v>
      </c>
      <c r="AH1504" s="17">
        <v>8.6475756315849417E-2</v>
      </c>
      <c r="AI1504" s="17">
        <v>0</v>
      </c>
      <c r="AJ1504" s="17">
        <v>7.254235169988613E-3</v>
      </c>
      <c r="AK1504" s="17">
        <v>0.86108347321078105</v>
      </c>
      <c r="AL1504" s="17">
        <v>4.5186535303380918E-2</v>
      </c>
      <c r="AM1504" s="17">
        <v>0</v>
      </c>
      <c r="AN1504" s="21">
        <v>1</v>
      </c>
      <c r="AO1504" s="21">
        <v>4</v>
      </c>
      <c r="AQ1504" s="21">
        <v>40.132698732688119</v>
      </c>
      <c r="AR1504" s="21">
        <v>13.735999505883637</v>
      </c>
      <c r="AS1504" s="21">
        <v>46.131301761428247</v>
      </c>
    </row>
    <row r="1505" spans="1:45" x14ac:dyDescent="0.35">
      <c r="A1505" s="21" t="s">
        <v>7</v>
      </c>
      <c r="B1505" s="17" t="s">
        <v>142</v>
      </c>
      <c r="C1505" s="21">
        <v>185</v>
      </c>
      <c r="D1505" s="21">
        <v>468</v>
      </c>
      <c r="E1505" s="17" t="s">
        <v>128</v>
      </c>
      <c r="F1505" s="19">
        <v>49.08</v>
      </c>
      <c r="G1505" s="17">
        <v>1.599</v>
      </c>
      <c r="H1505" s="19">
        <v>4.59</v>
      </c>
      <c r="I1505" s="19">
        <v>8.4</v>
      </c>
      <c r="J1505" s="17">
        <v>0.18840000000000001</v>
      </c>
      <c r="K1505" s="19">
        <v>13.44</v>
      </c>
      <c r="L1505" s="19">
        <v>21.64</v>
      </c>
      <c r="M1505" s="17">
        <v>0.5292</v>
      </c>
      <c r="N1505" s="17">
        <v>1.6999999999999999E-3</v>
      </c>
      <c r="O1505" s="17">
        <v>4.7899999999999998E-2</v>
      </c>
      <c r="Q1505" s="19">
        <v>99.516199999999998</v>
      </c>
      <c r="R1505" s="21">
        <v>61.53846153846154</v>
      </c>
      <c r="T1505" s="17">
        <v>1.8319985335159208</v>
      </c>
      <c r="U1505" s="17">
        <v>0.16800146648407921</v>
      </c>
      <c r="V1505" s="17">
        <v>0</v>
      </c>
      <c r="W1505" s="21">
        <v>2</v>
      </c>
      <c r="X1505" s="17">
        <v>3.3911098582023597E-2</v>
      </c>
      <c r="Y1505" s="17">
        <v>8.1271047939908095E-2</v>
      </c>
      <c r="Z1505" s="17">
        <v>1.4135168362975636E-3</v>
      </c>
      <c r="AA1505" s="17">
        <v>4.4891167374004365E-2</v>
      </c>
      <c r="AB1505" s="17">
        <v>0.7479020337740353</v>
      </c>
      <c r="AC1505" s="17">
        <v>9.0611135493731121E-2</v>
      </c>
      <c r="AD1505" s="17">
        <v>0</v>
      </c>
      <c r="AE1505" s="17">
        <v>0</v>
      </c>
      <c r="AF1505" s="21">
        <v>1</v>
      </c>
      <c r="AG1505" s="17">
        <v>0</v>
      </c>
      <c r="AH1505" s="17">
        <v>9.0301835929082669E-2</v>
      </c>
      <c r="AI1505" s="17">
        <v>0</v>
      </c>
      <c r="AJ1505" s="17">
        <v>5.9558013787955853E-3</v>
      </c>
      <c r="AK1505" s="17">
        <v>0.86536583106996656</v>
      </c>
      <c r="AL1505" s="17">
        <v>3.8295588769540541E-2</v>
      </c>
      <c r="AM1505" s="17">
        <v>8.0942852615160167E-5</v>
      </c>
      <c r="AN1505" s="21">
        <v>1.0000000000000004</v>
      </c>
      <c r="AO1505" s="21">
        <v>4</v>
      </c>
      <c r="AQ1505" s="21">
        <v>39.752257817596728</v>
      </c>
      <c r="AR1505" s="21">
        <v>14.252084904079085</v>
      </c>
      <c r="AS1505" s="21">
        <v>45.995657278324188</v>
      </c>
    </row>
    <row r="1506" spans="1:45" x14ac:dyDescent="0.35">
      <c r="A1506" s="21" t="s">
        <v>7</v>
      </c>
      <c r="B1506" s="17" t="s">
        <v>142</v>
      </c>
      <c r="C1506" s="21">
        <v>190</v>
      </c>
      <c r="D1506" s="21">
        <v>469</v>
      </c>
      <c r="E1506" s="17" t="s">
        <v>128</v>
      </c>
      <c r="F1506" s="19">
        <v>49.9</v>
      </c>
      <c r="G1506" s="17">
        <v>1.5275000000000001</v>
      </c>
      <c r="H1506" s="19">
        <v>4.68</v>
      </c>
      <c r="I1506" s="19">
        <v>7.98</v>
      </c>
      <c r="J1506" s="17">
        <v>0.17699999999999999</v>
      </c>
      <c r="K1506" s="19">
        <v>13.51</v>
      </c>
      <c r="L1506" s="19">
        <v>21.52</v>
      </c>
      <c r="M1506" s="17">
        <v>0.52259999999999995</v>
      </c>
      <c r="O1506" s="17">
        <v>1.26E-2</v>
      </c>
      <c r="Q1506" s="19">
        <v>99.829700000000003</v>
      </c>
      <c r="R1506" s="21">
        <v>62.866449511400646</v>
      </c>
      <c r="T1506" s="17">
        <v>1.8549153028740577</v>
      </c>
      <c r="U1506" s="17">
        <v>0.1450846971259423</v>
      </c>
      <c r="V1506" s="17">
        <v>0</v>
      </c>
      <c r="W1506" s="21">
        <v>2</v>
      </c>
      <c r="X1506" s="17">
        <v>5.9936839606381298E-2</v>
      </c>
      <c r="Y1506" s="17">
        <v>3.7025868896533282E-2</v>
      </c>
      <c r="Z1506" s="17">
        <v>3.7028744602781051E-4</v>
      </c>
      <c r="AA1506" s="17">
        <v>4.2706760079603029E-2</v>
      </c>
      <c r="AB1506" s="17">
        <v>0.74869298744837443</v>
      </c>
      <c r="AC1506" s="17">
        <v>0.11126725652308012</v>
      </c>
      <c r="AD1506" s="17">
        <v>0</v>
      </c>
      <c r="AE1506" s="17">
        <v>0</v>
      </c>
      <c r="AF1506" s="21">
        <v>1</v>
      </c>
      <c r="AG1506" s="17">
        <v>0</v>
      </c>
      <c r="AH1506" s="17">
        <v>9.9752246354293E-2</v>
      </c>
      <c r="AI1506" s="17">
        <v>0</v>
      </c>
      <c r="AJ1506" s="17">
        <v>5.5723135352213279E-3</v>
      </c>
      <c r="AK1506" s="17">
        <v>0.85701362112828061</v>
      </c>
      <c r="AL1506" s="17">
        <v>3.7661818982205462E-2</v>
      </c>
      <c r="AM1506" s="17">
        <v>0</v>
      </c>
      <c r="AN1506" s="21">
        <v>1.0000000000000004</v>
      </c>
      <c r="AO1506" s="21">
        <v>4</v>
      </c>
      <c r="AQ1506" s="21">
        <v>40.266939441945794</v>
      </c>
      <c r="AR1506" s="21">
        <v>13.640314717724399</v>
      </c>
      <c r="AS1506" s="21">
        <v>46.092745840329805</v>
      </c>
    </row>
    <row r="1507" spans="1:45" x14ac:dyDescent="0.35">
      <c r="A1507" s="21" t="s">
        <v>7</v>
      </c>
      <c r="B1507" s="17" t="s">
        <v>142</v>
      </c>
      <c r="C1507" s="21">
        <v>195</v>
      </c>
      <c r="D1507" s="21">
        <v>470</v>
      </c>
      <c r="E1507" s="17" t="s">
        <v>128</v>
      </c>
      <c r="F1507" s="19">
        <v>49.87</v>
      </c>
      <c r="G1507" s="17">
        <v>1.45</v>
      </c>
      <c r="H1507" s="19">
        <v>4.42</v>
      </c>
      <c r="I1507" s="19">
        <v>8.1300000000000008</v>
      </c>
      <c r="J1507" s="17">
        <v>0.29289999999999999</v>
      </c>
      <c r="K1507" s="19">
        <v>13.54</v>
      </c>
      <c r="L1507" s="19">
        <v>21.45</v>
      </c>
      <c r="M1507" s="17">
        <v>0.60389999999999999</v>
      </c>
      <c r="O1507" s="17">
        <v>6.4600000000000005E-2</v>
      </c>
      <c r="Q1507" s="19">
        <v>99.821399999999997</v>
      </c>
      <c r="R1507" s="21">
        <v>62.482694970004601</v>
      </c>
      <c r="T1507" s="17">
        <v>1.8538456677449682</v>
      </c>
      <c r="U1507" s="17">
        <v>0.14615433225503183</v>
      </c>
      <c r="V1507" s="17">
        <v>0</v>
      </c>
      <c r="W1507" s="21">
        <v>2</v>
      </c>
      <c r="X1507" s="17">
        <v>4.748187626691347E-2</v>
      </c>
      <c r="Y1507" s="17">
        <v>5.9213896026002827E-2</v>
      </c>
      <c r="Z1507" s="17">
        <v>1.8985044997750526E-3</v>
      </c>
      <c r="AA1507" s="17">
        <v>4.0540964643092231E-2</v>
      </c>
      <c r="AB1507" s="17">
        <v>0.75037395297416631</v>
      </c>
      <c r="AC1507" s="17">
        <v>0.10049080559005019</v>
      </c>
      <c r="AD1507" s="17">
        <v>0</v>
      </c>
      <c r="AE1507" s="17">
        <v>0</v>
      </c>
      <c r="AF1507" s="21">
        <v>1</v>
      </c>
      <c r="AG1507" s="17">
        <v>0</v>
      </c>
      <c r="AH1507" s="17">
        <v>9.30098984460139E-2</v>
      </c>
      <c r="AI1507" s="17">
        <v>0</v>
      </c>
      <c r="AJ1507" s="17">
        <v>9.2213035755486592E-3</v>
      </c>
      <c r="AK1507" s="17">
        <v>0.85424692415459391</v>
      </c>
      <c r="AL1507" s="17">
        <v>4.3521873823843434E-2</v>
      </c>
      <c r="AM1507" s="17">
        <v>0</v>
      </c>
      <c r="AN1507" s="21">
        <v>0.99999999999999989</v>
      </c>
      <c r="AO1507" s="21">
        <v>4</v>
      </c>
      <c r="AQ1507" s="21">
        <v>40.200971152137996</v>
      </c>
      <c r="AR1507" s="21">
        <v>14.033106645170969</v>
      </c>
      <c r="AS1507" s="21">
        <v>45.765922202691037</v>
      </c>
    </row>
    <row r="1508" spans="1:45" x14ac:dyDescent="0.35">
      <c r="A1508" s="21" t="s">
        <v>7</v>
      </c>
      <c r="B1508" s="17" t="s">
        <v>142</v>
      </c>
      <c r="C1508" s="21">
        <v>200</v>
      </c>
      <c r="D1508" s="21">
        <v>471</v>
      </c>
      <c r="E1508" s="17" t="s">
        <v>128</v>
      </c>
      <c r="F1508" s="19">
        <v>50.68</v>
      </c>
      <c r="G1508" s="17">
        <v>1.2897000000000001</v>
      </c>
      <c r="H1508" s="19">
        <v>4</v>
      </c>
      <c r="I1508" s="19">
        <v>7.98</v>
      </c>
      <c r="J1508" s="17">
        <v>0.1741</v>
      </c>
      <c r="K1508" s="19">
        <v>13.8</v>
      </c>
      <c r="L1508" s="19">
        <v>21.8</v>
      </c>
      <c r="M1508" s="17">
        <v>0.51829999999999998</v>
      </c>
      <c r="O1508" s="17">
        <v>5.21E-2</v>
      </c>
      <c r="Q1508" s="19">
        <v>100.2942</v>
      </c>
      <c r="R1508" s="21">
        <v>63.360881542699723</v>
      </c>
      <c r="T1508" s="17">
        <v>1.8742863248106536</v>
      </c>
      <c r="U1508" s="17">
        <v>0.1257136751893464</v>
      </c>
      <c r="V1508" s="17">
        <v>0</v>
      </c>
      <c r="W1508" s="21">
        <v>2</v>
      </c>
      <c r="X1508" s="17">
        <v>4.8623263038629266E-2</v>
      </c>
      <c r="Y1508" s="17">
        <v>4.0980236707264854E-2</v>
      </c>
      <c r="Z1508" s="17">
        <v>1.523287780366868E-3</v>
      </c>
      <c r="AA1508" s="17">
        <v>3.5874007773782489E-2</v>
      </c>
      <c r="AB1508" s="17">
        <v>0.76085744497455565</v>
      </c>
      <c r="AC1508" s="17">
        <v>0.11214175972540086</v>
      </c>
      <c r="AD1508" s="17">
        <v>0</v>
      </c>
      <c r="AE1508" s="17">
        <v>0</v>
      </c>
      <c r="AF1508" s="21">
        <v>1</v>
      </c>
      <c r="AG1508" s="17">
        <v>0</v>
      </c>
      <c r="AH1508" s="17">
        <v>9.3656374963905609E-2</v>
      </c>
      <c r="AI1508" s="17">
        <v>0</v>
      </c>
      <c r="AJ1508" s="17">
        <v>5.4530168698939561E-3</v>
      </c>
      <c r="AK1508" s="17">
        <v>0.86372948028172236</v>
      </c>
      <c r="AL1508" s="17">
        <v>3.7161127884477875E-2</v>
      </c>
      <c r="AM1508" s="17">
        <v>0</v>
      </c>
      <c r="AN1508" s="21">
        <v>0.99999999999999978</v>
      </c>
      <c r="AO1508" s="21">
        <v>4</v>
      </c>
      <c r="AQ1508" s="21">
        <v>40.539749612014624</v>
      </c>
      <c r="AR1508" s="21">
        <v>13.439307707576287</v>
      </c>
      <c r="AS1508" s="21">
        <v>46.020942680409092</v>
      </c>
    </row>
    <row r="1509" spans="1:45" x14ac:dyDescent="0.35">
      <c r="A1509" s="21" t="s">
        <v>7</v>
      </c>
      <c r="B1509" s="17" t="s">
        <v>142</v>
      </c>
      <c r="C1509" s="21">
        <v>205</v>
      </c>
      <c r="D1509" s="21">
        <v>472</v>
      </c>
      <c r="E1509" s="17" t="s">
        <v>128</v>
      </c>
      <c r="F1509" s="19">
        <v>49.87</v>
      </c>
      <c r="G1509" s="17">
        <v>1.2274</v>
      </c>
      <c r="H1509" s="19">
        <v>3.78</v>
      </c>
      <c r="I1509" s="19">
        <v>7.84</v>
      </c>
      <c r="J1509" s="17">
        <v>0.21190000000000001</v>
      </c>
      <c r="K1509" s="19">
        <v>14.11</v>
      </c>
      <c r="L1509" s="19">
        <v>21.39</v>
      </c>
      <c r="M1509" s="17">
        <v>0.4889</v>
      </c>
      <c r="O1509" s="17">
        <v>6.6100000000000006E-2</v>
      </c>
      <c r="Q1509" s="19">
        <v>98.984300000000005</v>
      </c>
      <c r="R1509" s="21">
        <v>64.28246013667426</v>
      </c>
      <c r="T1509" s="17">
        <v>1.8654441792042697</v>
      </c>
      <c r="U1509" s="17">
        <v>0.13455582079573025</v>
      </c>
      <c r="V1509" s="17">
        <v>0</v>
      </c>
      <c r="W1509" s="21">
        <v>2</v>
      </c>
      <c r="X1509" s="17">
        <v>3.2078625376054243E-2</v>
      </c>
      <c r="Y1509" s="17">
        <v>6.6913082993738285E-2</v>
      </c>
      <c r="Z1509" s="17">
        <v>1.9547411422982911E-3</v>
      </c>
      <c r="AA1509" s="17">
        <v>3.453193195351572E-2</v>
      </c>
      <c r="AB1509" s="17">
        <v>0.78685513128368023</v>
      </c>
      <c r="AC1509" s="17">
        <v>7.7666487250713234E-2</v>
      </c>
      <c r="AD1509" s="17">
        <v>0</v>
      </c>
      <c r="AE1509" s="17">
        <v>0</v>
      </c>
      <c r="AF1509" s="21">
        <v>1</v>
      </c>
      <c r="AG1509" s="17">
        <v>0</v>
      </c>
      <c r="AH1509" s="17">
        <v>0.10064553590127326</v>
      </c>
      <c r="AI1509" s="17">
        <v>0</v>
      </c>
      <c r="AJ1509" s="17">
        <v>6.7129372297290574E-3</v>
      </c>
      <c r="AK1509" s="17">
        <v>0.85718703424560572</v>
      </c>
      <c r="AL1509" s="17">
        <v>3.5454492623392675E-2</v>
      </c>
      <c r="AM1509" s="17">
        <v>0</v>
      </c>
      <c r="AN1509" s="21">
        <v>1.0000000000000007</v>
      </c>
      <c r="AO1509" s="21">
        <v>4.0000000000000009</v>
      </c>
      <c r="AQ1509" s="21">
        <v>41.501231267504998</v>
      </c>
      <c r="AR1509" s="21">
        <v>13.288010190833804</v>
      </c>
      <c r="AS1509" s="21">
        <v>45.2107585416612</v>
      </c>
    </row>
    <row r="1510" spans="1:45" x14ac:dyDescent="0.35">
      <c r="A1510" s="21" t="s">
        <v>7</v>
      </c>
      <c r="B1510" s="17" t="s">
        <v>142</v>
      </c>
      <c r="C1510" s="21">
        <v>210</v>
      </c>
      <c r="D1510" s="21">
        <v>473</v>
      </c>
      <c r="E1510" s="17" t="s">
        <v>128</v>
      </c>
      <c r="F1510" s="19">
        <v>50.98</v>
      </c>
      <c r="G1510" s="17">
        <v>1.1465000000000001</v>
      </c>
      <c r="H1510" s="19">
        <v>3.68</v>
      </c>
      <c r="I1510" s="19">
        <v>7.78</v>
      </c>
      <c r="J1510" s="17">
        <v>0.24379999999999999</v>
      </c>
      <c r="K1510" s="19">
        <v>13.77</v>
      </c>
      <c r="L1510" s="19">
        <v>21.36</v>
      </c>
      <c r="M1510" s="17">
        <v>0.59860000000000002</v>
      </c>
      <c r="N1510" s="17">
        <v>2.7699999999999999E-2</v>
      </c>
      <c r="O1510" s="17">
        <v>1.66E-2</v>
      </c>
      <c r="Q1510" s="19">
        <v>99.603199999999987</v>
      </c>
      <c r="R1510" s="21">
        <v>63.897911832946633</v>
      </c>
      <c r="T1510" s="17">
        <v>1.896713302281803</v>
      </c>
      <c r="U1510" s="17">
        <v>0.10328669771819698</v>
      </c>
      <c r="V1510" s="17">
        <v>0</v>
      </c>
      <c r="W1510" s="21">
        <v>2</v>
      </c>
      <c r="X1510" s="17">
        <v>5.8067315040140538E-2</v>
      </c>
      <c r="Y1510" s="17">
        <v>2.5057219895677812E-2</v>
      </c>
      <c r="Z1510" s="17">
        <v>4.8826416522315804E-4</v>
      </c>
      <c r="AA1510" s="17">
        <v>3.2082469184369564E-2</v>
      </c>
      <c r="AB1510" s="17">
        <v>0.76376662561147401</v>
      </c>
      <c r="AC1510" s="17">
        <v>0.12053810610311499</v>
      </c>
      <c r="AD1510" s="17">
        <v>0</v>
      </c>
      <c r="AE1510" s="17">
        <v>0</v>
      </c>
      <c r="AF1510" s="21">
        <v>1</v>
      </c>
      <c r="AG1510" s="17">
        <v>0</v>
      </c>
      <c r="AH1510" s="17">
        <v>9.6443858012346395E-2</v>
      </c>
      <c r="AI1510" s="17">
        <v>0</v>
      </c>
      <c r="AJ1510" s="17">
        <v>7.6819999512310125E-3</v>
      </c>
      <c r="AK1510" s="17">
        <v>0.85138310228483849</v>
      </c>
      <c r="AL1510" s="17">
        <v>4.3176448781281476E-2</v>
      </c>
      <c r="AM1510" s="17">
        <v>1.3145909703027512E-3</v>
      </c>
      <c r="AN1510" s="21">
        <v>1.0000000000000002</v>
      </c>
      <c r="AO1510" s="21">
        <v>4</v>
      </c>
      <c r="AQ1510" s="21">
        <v>40.955468861393832</v>
      </c>
      <c r="AR1510" s="21">
        <v>13.390802675638158</v>
      </c>
      <c r="AS1510" s="21">
        <v>45.653728462968012</v>
      </c>
    </row>
    <row r="1511" spans="1:45" x14ac:dyDescent="0.35">
      <c r="A1511" s="21" t="s">
        <v>7</v>
      </c>
      <c r="B1511" s="17" t="s">
        <v>142</v>
      </c>
      <c r="C1511" s="21">
        <v>215</v>
      </c>
      <c r="D1511" s="21">
        <v>474</v>
      </c>
      <c r="E1511" s="17" t="s">
        <v>128</v>
      </c>
      <c r="F1511" s="19">
        <v>51.44</v>
      </c>
      <c r="G1511" s="17">
        <v>1.2717000000000001</v>
      </c>
      <c r="H1511" s="19">
        <v>3.76</v>
      </c>
      <c r="I1511" s="19">
        <v>7.91</v>
      </c>
      <c r="J1511" s="17">
        <v>0.21779999999999999</v>
      </c>
      <c r="K1511" s="19">
        <v>14.11</v>
      </c>
      <c r="L1511" s="19">
        <v>21.56</v>
      </c>
      <c r="M1511" s="17">
        <v>0.4884</v>
      </c>
      <c r="N1511" s="17">
        <v>1.5E-3</v>
      </c>
      <c r="Q1511" s="19">
        <v>100.75939999999999</v>
      </c>
      <c r="R1511" s="21">
        <v>64.07811080835603</v>
      </c>
      <c r="T1511" s="17">
        <v>1.8927704249278845</v>
      </c>
      <c r="U1511" s="17">
        <v>0.1072295750721155</v>
      </c>
      <c r="V1511" s="17">
        <v>0</v>
      </c>
      <c r="W1511" s="21">
        <v>2</v>
      </c>
      <c r="X1511" s="17">
        <v>5.5818215910301394E-2</v>
      </c>
      <c r="Y1511" s="17">
        <v>1.5933198148621066E-2</v>
      </c>
      <c r="Z1511" s="17">
        <v>0</v>
      </c>
      <c r="AA1511" s="17">
        <v>3.5194396341498527E-2</v>
      </c>
      <c r="AB1511" s="17">
        <v>0.7740141015669828</v>
      </c>
      <c r="AC1511" s="17">
        <v>0.11904008803259625</v>
      </c>
      <c r="AD1511" s="17">
        <v>0</v>
      </c>
      <c r="AE1511" s="17">
        <v>0</v>
      </c>
      <c r="AF1511" s="21">
        <v>1</v>
      </c>
      <c r="AG1511" s="17">
        <v>0</v>
      </c>
      <c r="AH1511" s="17">
        <v>0.10840245929882222</v>
      </c>
      <c r="AI1511" s="17">
        <v>0</v>
      </c>
      <c r="AJ1511" s="17">
        <v>6.7872461013538977E-3</v>
      </c>
      <c r="AK1511" s="17">
        <v>0.84989966293002162</v>
      </c>
      <c r="AL1511" s="17">
        <v>3.4840227682266391E-2</v>
      </c>
      <c r="AM1511" s="17">
        <v>7.0403987534588131E-5</v>
      </c>
      <c r="AN1511" s="21">
        <v>0.99999999999999867</v>
      </c>
      <c r="AO1511" s="21">
        <v>3.9999999999999987</v>
      </c>
      <c r="AQ1511" s="21">
        <v>41.301088605711499</v>
      </c>
      <c r="AR1511" s="21">
        <v>13.348599024560359</v>
      </c>
      <c r="AS1511" s="21">
        <v>45.350312369728144</v>
      </c>
    </row>
    <row r="1512" spans="1:45" x14ac:dyDescent="0.35">
      <c r="A1512" s="21" t="s">
        <v>7</v>
      </c>
      <c r="B1512" s="17" t="s">
        <v>142</v>
      </c>
      <c r="C1512" s="21">
        <v>220</v>
      </c>
      <c r="D1512" s="21">
        <v>475</v>
      </c>
      <c r="E1512" s="17" t="s">
        <v>128</v>
      </c>
      <c r="F1512" s="19">
        <v>50.3</v>
      </c>
      <c r="G1512" s="17">
        <v>1.385</v>
      </c>
      <c r="H1512" s="19">
        <v>3.79</v>
      </c>
      <c r="I1512" s="19">
        <v>8.08</v>
      </c>
      <c r="J1512" s="17">
        <v>0.22919999999999999</v>
      </c>
      <c r="K1512" s="19">
        <v>14.02</v>
      </c>
      <c r="L1512" s="19">
        <v>21.37</v>
      </c>
      <c r="M1512" s="17">
        <v>0.5504</v>
      </c>
      <c r="N1512" s="17">
        <v>9.7999999999999997E-3</v>
      </c>
      <c r="O1512" s="17">
        <v>1.83E-2</v>
      </c>
      <c r="Q1512" s="19">
        <v>99.752700000000004</v>
      </c>
      <c r="R1512" s="21">
        <v>63.438914027149316</v>
      </c>
      <c r="T1512" s="17">
        <v>1.8690493300879827</v>
      </c>
      <c r="U1512" s="17">
        <v>0.13095066991201731</v>
      </c>
      <c r="V1512" s="17">
        <v>0</v>
      </c>
      <c r="W1512" s="21">
        <v>2</v>
      </c>
      <c r="X1512" s="17">
        <v>3.5016459215489154E-2</v>
      </c>
      <c r="Y1512" s="17">
        <v>5.8095918882066687E-2</v>
      </c>
      <c r="Z1512" s="17">
        <v>5.375870188843527E-4</v>
      </c>
      <c r="AA1512" s="17">
        <v>3.8707437397668354E-2</v>
      </c>
      <c r="AB1512" s="17">
        <v>0.77665057900667367</v>
      </c>
      <c r="AC1512" s="17">
        <v>9.0992018479217784E-2</v>
      </c>
      <c r="AD1512" s="17">
        <v>0</v>
      </c>
      <c r="AE1512" s="17">
        <v>0</v>
      </c>
      <c r="AF1512" s="21">
        <v>1</v>
      </c>
      <c r="AG1512" s="17">
        <v>0</v>
      </c>
      <c r="AH1512" s="17">
        <v>0.10196753302207262</v>
      </c>
      <c r="AI1512" s="17">
        <v>0</v>
      </c>
      <c r="AJ1512" s="17">
        <v>7.2128372353660484E-3</v>
      </c>
      <c r="AK1512" s="17">
        <v>0.85070545974280221</v>
      </c>
      <c r="AL1512" s="17">
        <v>3.9649667696902154E-2</v>
      </c>
      <c r="AM1512" s="17">
        <v>4.6450230285654349E-4</v>
      </c>
      <c r="AN1512" s="21">
        <v>0.99999999999999956</v>
      </c>
      <c r="AO1512" s="21">
        <v>3.9999999999999996</v>
      </c>
      <c r="AQ1512" s="21">
        <v>41.187980018530155</v>
      </c>
      <c r="AR1512" s="21">
        <v>13.696699881721402</v>
      </c>
      <c r="AS1512" s="21">
        <v>45.115320099748445</v>
      </c>
    </row>
    <row r="1513" spans="1:45" x14ac:dyDescent="0.35">
      <c r="A1513" s="21" t="s">
        <v>7</v>
      </c>
      <c r="B1513" s="17" t="s">
        <v>142</v>
      </c>
      <c r="C1513" s="21">
        <v>225</v>
      </c>
      <c r="D1513" s="21">
        <v>476</v>
      </c>
      <c r="E1513" s="17" t="s">
        <v>128</v>
      </c>
      <c r="F1513" s="19">
        <v>50.45</v>
      </c>
      <c r="G1513" s="17">
        <v>1.3360000000000001</v>
      </c>
      <c r="H1513" s="19">
        <v>3.74</v>
      </c>
      <c r="I1513" s="19">
        <v>7.82</v>
      </c>
      <c r="J1513" s="17">
        <v>0.20610000000000001</v>
      </c>
      <c r="K1513" s="19">
        <v>13.81</v>
      </c>
      <c r="L1513" s="19">
        <v>21.5</v>
      </c>
      <c r="M1513" s="17">
        <v>0.51539999999999997</v>
      </c>
      <c r="Q1513" s="19">
        <v>99.377500000000012</v>
      </c>
      <c r="R1513" s="21">
        <v>63.846509477577428</v>
      </c>
      <c r="T1513" s="17">
        <v>1.8825167862822743</v>
      </c>
      <c r="U1513" s="17">
        <v>0.11748321371772574</v>
      </c>
      <c r="V1513" s="17">
        <v>0</v>
      </c>
      <c r="W1513" s="21">
        <v>2</v>
      </c>
      <c r="X1513" s="17">
        <v>4.6984017787273014E-2</v>
      </c>
      <c r="Y1513" s="17">
        <v>3.2793419979056278E-2</v>
      </c>
      <c r="Z1513" s="17">
        <v>0</v>
      </c>
      <c r="AA1513" s="17">
        <v>3.7495229212129631E-2</v>
      </c>
      <c r="AB1513" s="17">
        <v>0.76823881033919394</v>
      </c>
      <c r="AC1513" s="17">
        <v>0.1144885226823471</v>
      </c>
      <c r="AD1513" s="17">
        <v>0</v>
      </c>
      <c r="AE1513" s="17">
        <v>0</v>
      </c>
      <c r="AF1513" s="21">
        <v>1</v>
      </c>
      <c r="AG1513" s="17">
        <v>0</v>
      </c>
      <c r="AH1513" s="17">
        <v>9.6717584119457911E-2</v>
      </c>
      <c r="AI1513" s="17">
        <v>0</v>
      </c>
      <c r="AJ1513" s="17">
        <v>6.5132000649186436E-3</v>
      </c>
      <c r="AK1513" s="17">
        <v>0.85948453334276076</v>
      </c>
      <c r="AL1513" s="17">
        <v>3.7284682472862048E-2</v>
      </c>
      <c r="AM1513" s="17">
        <v>0</v>
      </c>
      <c r="AN1513" s="21">
        <v>0.99999999999999944</v>
      </c>
      <c r="AO1513" s="21">
        <v>3.9999999999999996</v>
      </c>
      <c r="AQ1513" s="21">
        <v>40.902143367065634</v>
      </c>
      <c r="AR1513" s="21">
        <v>13.337659241918002</v>
      </c>
      <c r="AS1513" s="21">
        <v>45.760197391016362</v>
      </c>
    </row>
    <row r="1514" spans="1:45" x14ac:dyDescent="0.35">
      <c r="A1514" s="21" t="s">
        <v>7</v>
      </c>
      <c r="B1514" s="17" t="s">
        <v>142</v>
      </c>
      <c r="C1514" s="21">
        <v>230</v>
      </c>
      <c r="D1514" s="21">
        <v>477</v>
      </c>
      <c r="E1514" s="17" t="s">
        <v>128</v>
      </c>
      <c r="F1514" s="19">
        <v>50.95</v>
      </c>
      <c r="G1514" s="17">
        <v>1.4634</v>
      </c>
      <c r="H1514" s="19">
        <v>4.17</v>
      </c>
      <c r="I1514" s="19">
        <v>8.09</v>
      </c>
      <c r="J1514" s="17">
        <v>0.18579999999999999</v>
      </c>
      <c r="K1514" s="19">
        <v>13.62</v>
      </c>
      <c r="L1514" s="19">
        <v>21.76</v>
      </c>
      <c r="M1514" s="17">
        <v>0.57699999999999996</v>
      </c>
      <c r="N1514" s="17">
        <v>3.8E-3</v>
      </c>
      <c r="Q1514" s="19">
        <v>100.82000000000001</v>
      </c>
      <c r="R1514" s="21">
        <v>62.736066328880689</v>
      </c>
      <c r="T1514" s="17">
        <v>1.8761340838874978</v>
      </c>
      <c r="U1514" s="17">
        <v>0.12386591611250219</v>
      </c>
      <c r="V1514" s="17">
        <v>0</v>
      </c>
      <c r="W1514" s="21">
        <v>2</v>
      </c>
      <c r="X1514" s="17">
        <v>5.7095436130940175E-2</v>
      </c>
      <c r="Y1514" s="17">
        <v>2.7080485918802924E-2</v>
      </c>
      <c r="Z1514" s="17">
        <v>0</v>
      </c>
      <c r="AA1514" s="17">
        <v>4.0529813334114699E-2</v>
      </c>
      <c r="AB1514" s="17">
        <v>0.7476901691926191</v>
      </c>
      <c r="AC1514" s="17">
        <v>0.12760409542352313</v>
      </c>
      <c r="AD1514" s="17">
        <v>0</v>
      </c>
      <c r="AE1514" s="17">
        <v>0</v>
      </c>
      <c r="AF1514" s="21">
        <v>1</v>
      </c>
      <c r="AG1514" s="17">
        <v>0</v>
      </c>
      <c r="AH1514" s="17">
        <v>9.4414705752947692E-2</v>
      </c>
      <c r="AI1514" s="17">
        <v>0</v>
      </c>
      <c r="AJ1514" s="17">
        <v>5.7943421272121567E-3</v>
      </c>
      <c r="AK1514" s="17">
        <v>0.85842131951437262</v>
      </c>
      <c r="AL1514" s="17">
        <v>4.1191143259354877E-2</v>
      </c>
      <c r="AM1514" s="17">
        <v>1.7848934611296253E-4</v>
      </c>
      <c r="AN1514" s="21">
        <v>1.0000000000000002</v>
      </c>
      <c r="AO1514" s="21">
        <v>4</v>
      </c>
      <c r="AQ1514" s="21">
        <v>40.176685275561539</v>
      </c>
      <c r="AR1514" s="21">
        <v>13.696557132850669</v>
      </c>
      <c r="AS1514" s="21">
        <v>46.12675759158779</v>
      </c>
    </row>
    <row r="1515" spans="1:45" x14ac:dyDescent="0.35">
      <c r="A1515" s="21" t="s">
        <v>7</v>
      </c>
      <c r="B1515" s="17" t="s">
        <v>142</v>
      </c>
      <c r="C1515" s="21">
        <v>235</v>
      </c>
      <c r="D1515" s="21">
        <v>478</v>
      </c>
      <c r="E1515" s="17" t="s">
        <v>128</v>
      </c>
      <c r="F1515" s="19">
        <v>50.19</v>
      </c>
      <c r="G1515" s="17">
        <v>1.4043000000000001</v>
      </c>
      <c r="H1515" s="19">
        <v>4.03</v>
      </c>
      <c r="I1515" s="19">
        <v>7.88</v>
      </c>
      <c r="J1515" s="17">
        <v>0.27</v>
      </c>
      <c r="K1515" s="19">
        <v>13.83</v>
      </c>
      <c r="L1515" s="19">
        <v>21.81</v>
      </c>
      <c r="M1515" s="17">
        <v>0.61899999999999999</v>
      </c>
      <c r="Q1515" s="19">
        <v>100.0333</v>
      </c>
      <c r="R1515" s="21">
        <v>63.70336250575771</v>
      </c>
      <c r="T1515" s="17">
        <v>1.8589380204186396</v>
      </c>
      <c r="U1515" s="17">
        <v>0.14106197958136035</v>
      </c>
      <c r="V1515" s="17">
        <v>0</v>
      </c>
      <c r="W1515" s="21">
        <v>2</v>
      </c>
      <c r="X1515" s="17">
        <v>3.4844911601704637E-2</v>
      </c>
      <c r="Y1515" s="17">
        <v>7.2424389925026617E-2</v>
      </c>
      <c r="Z1515" s="17">
        <v>0</v>
      </c>
      <c r="AA1515" s="17">
        <v>3.912005691776349E-2</v>
      </c>
      <c r="AB1515" s="17">
        <v>0.76365073186861565</v>
      </c>
      <c r="AC1515" s="17">
        <v>8.9959909686889494E-2</v>
      </c>
      <c r="AD1515" s="17">
        <v>0</v>
      </c>
      <c r="AE1515" s="17">
        <v>0</v>
      </c>
      <c r="AF1515" s="21">
        <v>0.99999999999999989</v>
      </c>
      <c r="AG1515" s="17">
        <v>0</v>
      </c>
      <c r="AH1515" s="17">
        <v>8.1666456906812679E-2</v>
      </c>
      <c r="AI1515" s="17">
        <v>0</v>
      </c>
      <c r="AJ1515" s="17">
        <v>8.4693526853448879E-3</v>
      </c>
      <c r="AK1515" s="17">
        <v>0.86541675462694612</v>
      </c>
      <c r="AL1515" s="17">
        <v>4.4447435780895717E-2</v>
      </c>
      <c r="AM1515" s="17">
        <v>0</v>
      </c>
      <c r="AN1515" s="21">
        <v>0.99999999999999944</v>
      </c>
      <c r="AO1515" s="21">
        <v>3.9999999999999996</v>
      </c>
      <c r="AQ1515" s="21">
        <v>40.585446758574399</v>
      </c>
      <c r="AR1515" s="21">
        <v>13.420587475236756</v>
      </c>
      <c r="AS1515" s="21">
        <v>45.993965766188843</v>
      </c>
    </row>
    <row r="1516" spans="1:45" x14ac:dyDescent="0.35">
      <c r="A1516" s="21" t="s">
        <v>7</v>
      </c>
      <c r="B1516" s="17" t="s">
        <v>142</v>
      </c>
      <c r="C1516" s="21">
        <v>240</v>
      </c>
      <c r="D1516" s="21">
        <v>479</v>
      </c>
      <c r="E1516" s="17" t="s">
        <v>128</v>
      </c>
      <c r="F1516" s="19">
        <v>49.57</v>
      </c>
      <c r="G1516" s="17">
        <v>1.5113000000000001</v>
      </c>
      <c r="H1516" s="19">
        <v>4.3099999999999996</v>
      </c>
      <c r="I1516" s="19">
        <v>8.26</v>
      </c>
      <c r="J1516" s="17">
        <v>0.19439999999999999</v>
      </c>
      <c r="K1516" s="19">
        <v>13.77</v>
      </c>
      <c r="L1516" s="19">
        <v>21.2</v>
      </c>
      <c r="M1516" s="17">
        <v>0.56579999999999997</v>
      </c>
      <c r="N1516" s="17">
        <v>2.6599999999999999E-2</v>
      </c>
      <c r="Q1516" s="19">
        <v>99.408100000000005</v>
      </c>
      <c r="R1516" s="21">
        <v>62.505674080798897</v>
      </c>
      <c r="T1516" s="17">
        <v>1.8491238824118001</v>
      </c>
      <c r="U1516" s="17">
        <v>0.15087611758819985</v>
      </c>
      <c r="V1516" s="17">
        <v>0</v>
      </c>
      <c r="W1516" s="21">
        <v>2</v>
      </c>
      <c r="X1516" s="17">
        <v>3.8599988895526877E-2</v>
      </c>
      <c r="Y1516" s="17">
        <v>6.9655580269029516E-2</v>
      </c>
      <c r="Z1516" s="17">
        <v>0</v>
      </c>
      <c r="AA1516" s="17">
        <v>4.2402321932368078E-2</v>
      </c>
      <c r="AB1516" s="17">
        <v>0.76578332794413806</v>
      </c>
      <c r="AC1516" s="17">
        <v>8.355878095893754E-2</v>
      </c>
      <c r="AD1516" s="17">
        <v>0</v>
      </c>
      <c r="AE1516" s="17">
        <v>0</v>
      </c>
      <c r="AF1516" s="21">
        <v>1</v>
      </c>
      <c r="AG1516" s="17">
        <v>0</v>
      </c>
      <c r="AH1516" s="17">
        <v>0.10443738422851628</v>
      </c>
      <c r="AI1516" s="17">
        <v>0</v>
      </c>
      <c r="AJ1516" s="17">
        <v>6.1416079436439272E-3</v>
      </c>
      <c r="AK1516" s="17">
        <v>0.84723691238674714</v>
      </c>
      <c r="AL1516" s="17">
        <v>4.0918375150221745E-2</v>
      </c>
      <c r="AM1516" s="17">
        <v>1.2657202908713473E-3</v>
      </c>
      <c r="AN1516" s="21">
        <v>1.0000000000000004</v>
      </c>
      <c r="AO1516" s="21">
        <v>4</v>
      </c>
      <c r="AQ1516" s="21">
        <v>40.802311455012365</v>
      </c>
      <c r="AR1516" s="21">
        <v>14.055383778189668</v>
      </c>
      <c r="AS1516" s="21">
        <v>45.142304766797963</v>
      </c>
    </row>
    <row r="1517" spans="1:45" x14ac:dyDescent="0.35">
      <c r="A1517" s="21" t="s">
        <v>7</v>
      </c>
      <c r="B1517" s="17" t="s">
        <v>142</v>
      </c>
      <c r="C1517" s="21">
        <v>245</v>
      </c>
      <c r="D1517" s="21">
        <v>480</v>
      </c>
      <c r="E1517" s="17" t="s">
        <v>128</v>
      </c>
      <c r="F1517" s="19">
        <v>49.83</v>
      </c>
      <c r="G1517" s="17">
        <v>1.4507000000000001</v>
      </c>
      <c r="H1517" s="19">
        <v>4.49</v>
      </c>
      <c r="I1517" s="19">
        <v>7.92</v>
      </c>
      <c r="J1517" s="17">
        <v>0.22639999999999999</v>
      </c>
      <c r="K1517" s="19">
        <v>13.66</v>
      </c>
      <c r="L1517" s="19">
        <v>21.75</v>
      </c>
      <c r="M1517" s="17">
        <v>0.58630000000000004</v>
      </c>
      <c r="N1517" s="17">
        <v>1.7100000000000001E-2</v>
      </c>
      <c r="O1517" s="17">
        <v>1.1599999999999999E-2</v>
      </c>
      <c r="Q1517" s="19">
        <v>99.942099999999996</v>
      </c>
      <c r="R1517" s="21">
        <v>63.299351251158484</v>
      </c>
      <c r="T1517" s="17">
        <v>1.8479417215094809</v>
      </c>
      <c r="U1517" s="17">
        <v>0.15205827849051912</v>
      </c>
      <c r="V1517" s="17">
        <v>0</v>
      </c>
      <c r="W1517" s="21">
        <v>2</v>
      </c>
      <c r="X1517" s="17">
        <v>4.4175523120332599E-2</v>
      </c>
      <c r="Y1517" s="17">
        <v>6.9576660048706843E-2</v>
      </c>
      <c r="Z1517" s="17">
        <v>3.4009502380814269E-4</v>
      </c>
      <c r="AA1517" s="17">
        <v>4.0463818356488115E-2</v>
      </c>
      <c r="AB1517" s="17">
        <v>0.75521909263826359</v>
      </c>
      <c r="AC1517" s="17">
        <v>9.0224810812400635E-2</v>
      </c>
      <c r="AD1517" s="17">
        <v>0</v>
      </c>
      <c r="AE1517" s="17">
        <v>0</v>
      </c>
      <c r="AF1517" s="21">
        <v>1</v>
      </c>
      <c r="AG1517" s="17">
        <v>0</v>
      </c>
      <c r="AH1517" s="17">
        <v>8.5798692898385043E-2</v>
      </c>
      <c r="AI1517" s="17">
        <v>0</v>
      </c>
      <c r="AJ1517" s="17">
        <v>7.1107031076352491E-3</v>
      </c>
      <c r="AK1517" s="17">
        <v>0.86412896757867597</v>
      </c>
      <c r="AL1517" s="17">
        <v>4.2152722119204143E-2</v>
      </c>
      <c r="AM1517" s="17">
        <v>8.0891429609877515E-4</v>
      </c>
      <c r="AN1517" s="21">
        <v>0.99999999999999922</v>
      </c>
      <c r="AO1517" s="21">
        <v>3.9999999999999991</v>
      </c>
      <c r="AQ1517" s="21">
        <v>40.341630368152906</v>
      </c>
      <c r="AR1517" s="21">
        <v>13.499087192770798</v>
      </c>
      <c r="AS1517" s="21">
        <v>46.159282439076293</v>
      </c>
    </row>
    <row r="1518" spans="1:45" x14ac:dyDescent="0.35">
      <c r="A1518" s="21" t="s">
        <v>7</v>
      </c>
      <c r="B1518" s="17" t="s">
        <v>142</v>
      </c>
      <c r="C1518" s="21">
        <v>250</v>
      </c>
      <c r="D1518" s="21">
        <v>481</v>
      </c>
      <c r="E1518" s="17" t="s">
        <v>128</v>
      </c>
      <c r="F1518" s="19">
        <v>50.04</v>
      </c>
      <c r="G1518" s="17">
        <v>1.5193000000000001</v>
      </c>
      <c r="H1518" s="19">
        <v>4.41</v>
      </c>
      <c r="I1518" s="19">
        <v>8.1300000000000008</v>
      </c>
      <c r="J1518" s="17">
        <v>0.18279999999999999</v>
      </c>
      <c r="K1518" s="19">
        <v>13.81</v>
      </c>
      <c r="L1518" s="19">
        <v>21.38</v>
      </c>
      <c r="M1518" s="17">
        <v>0.57750000000000001</v>
      </c>
      <c r="O1518" s="17">
        <v>5.3699999999999998E-2</v>
      </c>
      <c r="Q1518" s="19">
        <v>100.10329999999999</v>
      </c>
      <c r="R1518" s="21">
        <v>62.944393801276213</v>
      </c>
      <c r="T1518" s="17">
        <v>1.8535364082636074</v>
      </c>
      <c r="U1518" s="17">
        <v>0.14646359173639256</v>
      </c>
      <c r="V1518" s="17">
        <v>0</v>
      </c>
      <c r="W1518" s="21">
        <v>2</v>
      </c>
      <c r="X1518" s="17">
        <v>4.6046057378911459E-2</v>
      </c>
      <c r="Y1518" s="17">
        <v>5.5661617380330548E-2</v>
      </c>
      <c r="Z1518" s="17">
        <v>1.572544740662564E-3</v>
      </c>
      <c r="AA1518" s="17">
        <v>4.2327169344569399E-2</v>
      </c>
      <c r="AB1518" s="17">
        <v>0.76260979053535083</v>
      </c>
      <c r="AC1518" s="17">
        <v>9.1782820620175176E-2</v>
      </c>
      <c r="AD1518" s="17">
        <v>0</v>
      </c>
      <c r="AE1518" s="17">
        <v>0</v>
      </c>
      <c r="AF1518" s="21">
        <v>1</v>
      </c>
      <c r="AG1518" s="17">
        <v>0</v>
      </c>
      <c r="AH1518" s="17">
        <v>0.10436952478296677</v>
      </c>
      <c r="AI1518" s="17">
        <v>0</v>
      </c>
      <c r="AJ1518" s="17">
        <v>5.734542178005465E-3</v>
      </c>
      <c r="AK1518" s="17">
        <v>0.84842496658637767</v>
      </c>
      <c r="AL1518" s="17">
        <v>4.1470966452649936E-2</v>
      </c>
      <c r="AM1518" s="17">
        <v>0</v>
      </c>
      <c r="AN1518" s="21">
        <v>0.99999999999999978</v>
      </c>
      <c r="AO1518" s="21">
        <v>4</v>
      </c>
      <c r="AQ1518" s="21">
        <v>40.812192103505652</v>
      </c>
      <c r="AR1518" s="21">
        <v>13.783089583835174</v>
      </c>
      <c r="AS1518" s="21">
        <v>45.40471831265917</v>
      </c>
    </row>
    <row r="1519" spans="1:45" x14ac:dyDescent="0.35">
      <c r="A1519" s="21" t="s">
        <v>7</v>
      </c>
      <c r="B1519" s="17" t="s">
        <v>142</v>
      </c>
      <c r="C1519" s="21">
        <v>255</v>
      </c>
      <c r="D1519" s="21">
        <v>482</v>
      </c>
      <c r="E1519" s="17" t="s">
        <v>128</v>
      </c>
      <c r="F1519" s="19">
        <v>49.98</v>
      </c>
      <c r="G1519" s="17">
        <v>1.4417</v>
      </c>
      <c r="H1519" s="19">
        <v>4.5999999999999996</v>
      </c>
      <c r="I1519" s="19">
        <v>8.19</v>
      </c>
      <c r="J1519" s="17">
        <v>0.14799999999999999</v>
      </c>
      <c r="K1519" s="19">
        <v>13.83</v>
      </c>
      <c r="L1519" s="19">
        <v>21.43</v>
      </c>
      <c r="M1519" s="17">
        <v>0.59719999999999995</v>
      </c>
      <c r="O1519" s="17">
        <v>2.87E-2</v>
      </c>
      <c r="Q1519" s="19">
        <v>100.24559999999998</v>
      </c>
      <c r="R1519" s="21">
        <v>62.806539509536783</v>
      </c>
      <c r="T1519" s="17">
        <v>1.8474122882212072</v>
      </c>
      <c r="U1519" s="17">
        <v>0.15258771177879282</v>
      </c>
      <c r="V1519" s="17">
        <v>0</v>
      </c>
      <c r="W1519" s="21">
        <v>2</v>
      </c>
      <c r="X1519" s="17">
        <v>4.7792808915604418E-2</v>
      </c>
      <c r="Y1519" s="17">
        <v>6.6590268174175862E-2</v>
      </c>
      <c r="Z1519" s="17">
        <v>8.3867631372061275E-4</v>
      </c>
      <c r="AA1519" s="17">
        <v>4.0080611838973233E-2</v>
      </c>
      <c r="AB1519" s="17">
        <v>0.76210468987676749</v>
      </c>
      <c r="AC1519" s="17">
        <v>8.2592944880758301E-2</v>
      </c>
      <c r="AD1519" s="17">
        <v>0</v>
      </c>
      <c r="AE1519" s="17">
        <v>0</v>
      </c>
      <c r="AF1519" s="21">
        <v>0.99999999999999989</v>
      </c>
      <c r="AG1519" s="17">
        <v>0</v>
      </c>
      <c r="AH1519" s="17">
        <v>0.1039547932013245</v>
      </c>
      <c r="AI1519" s="17">
        <v>0</v>
      </c>
      <c r="AJ1519" s="17">
        <v>4.6330611412585499E-3</v>
      </c>
      <c r="AK1519" s="17">
        <v>0.8486168803547649</v>
      </c>
      <c r="AL1519" s="17">
        <v>4.2795265302651778E-2</v>
      </c>
      <c r="AM1519" s="17">
        <v>0</v>
      </c>
      <c r="AN1519" s="21">
        <v>0.99999999999999978</v>
      </c>
      <c r="AO1519" s="21">
        <v>4</v>
      </c>
      <c r="AQ1519" s="21">
        <v>40.787139030090607</v>
      </c>
      <c r="AR1519" s="21">
        <v>13.79566941856435</v>
      </c>
      <c r="AS1519" s="21">
        <v>45.417191551345041</v>
      </c>
    </row>
    <row r="1520" spans="1:45" x14ac:dyDescent="0.35">
      <c r="A1520" s="21" t="s">
        <v>7</v>
      </c>
      <c r="B1520" s="17" t="s">
        <v>142</v>
      </c>
      <c r="C1520" s="21">
        <v>260</v>
      </c>
      <c r="D1520" s="21">
        <v>483</v>
      </c>
      <c r="E1520" s="17" t="s">
        <v>128</v>
      </c>
      <c r="F1520" s="19">
        <v>50.1</v>
      </c>
      <c r="G1520" s="17">
        <v>1.3734</v>
      </c>
      <c r="H1520" s="19">
        <v>4.45</v>
      </c>
      <c r="I1520" s="19">
        <v>7.86</v>
      </c>
      <c r="J1520" s="17">
        <v>0.22059999999999999</v>
      </c>
      <c r="K1520" s="19">
        <v>13.52</v>
      </c>
      <c r="L1520" s="19">
        <v>21.69</v>
      </c>
      <c r="M1520" s="17">
        <v>0.60029999999999994</v>
      </c>
      <c r="Q1520" s="19">
        <v>99.814300000000003</v>
      </c>
      <c r="R1520" s="21">
        <v>63.23666978484566</v>
      </c>
      <c r="T1520" s="17">
        <v>1.860839424722712</v>
      </c>
      <c r="U1520" s="17">
        <v>0.13916057527728798</v>
      </c>
      <c r="V1520" s="17">
        <v>0</v>
      </c>
      <c r="W1520" s="21">
        <v>2</v>
      </c>
      <c r="X1520" s="17">
        <v>5.5627011274271693E-2</v>
      </c>
      <c r="Y1520" s="17">
        <v>5.0025448107121652E-2</v>
      </c>
      <c r="Z1520" s="17">
        <v>0</v>
      </c>
      <c r="AA1520" s="17">
        <v>3.8367198028610654E-2</v>
      </c>
      <c r="AB1520" s="17">
        <v>0.74863950771253729</v>
      </c>
      <c r="AC1520" s="17">
        <v>0.10734083487745871</v>
      </c>
      <c r="AD1520" s="17">
        <v>0</v>
      </c>
      <c r="AE1520" s="17">
        <v>0</v>
      </c>
      <c r="AF1520" s="21">
        <v>1</v>
      </c>
      <c r="AG1520" s="17">
        <v>0</v>
      </c>
      <c r="AH1520" s="17">
        <v>8.6751261969361837E-2</v>
      </c>
      <c r="AI1520" s="17">
        <v>0</v>
      </c>
      <c r="AJ1520" s="17">
        <v>6.939296124356115E-3</v>
      </c>
      <c r="AK1520" s="17">
        <v>0.86308316174495392</v>
      </c>
      <c r="AL1520" s="17">
        <v>4.3226280161326604E-2</v>
      </c>
      <c r="AM1520" s="17">
        <v>0</v>
      </c>
      <c r="AN1520" s="21">
        <v>0.99999999999999845</v>
      </c>
      <c r="AO1520" s="21">
        <v>3.9999999999999982</v>
      </c>
      <c r="AQ1520" s="21">
        <v>40.189378478680325</v>
      </c>
      <c r="AR1520" s="21">
        <v>13.477539325418448</v>
      </c>
      <c r="AS1520" s="21">
        <v>46.333082195901227</v>
      </c>
    </row>
    <row r="1521" spans="1:45" x14ac:dyDescent="0.35">
      <c r="A1521" s="21" t="s">
        <v>7</v>
      </c>
      <c r="B1521" s="17" t="s">
        <v>142</v>
      </c>
      <c r="C1521" s="21">
        <v>265</v>
      </c>
      <c r="D1521" s="21">
        <v>484</v>
      </c>
      <c r="E1521" s="17" t="s">
        <v>128</v>
      </c>
      <c r="F1521" s="19">
        <v>50.03</v>
      </c>
      <c r="G1521" s="17">
        <v>1.4480999999999999</v>
      </c>
      <c r="H1521" s="19">
        <v>4.1500000000000004</v>
      </c>
      <c r="I1521" s="19">
        <v>7.94</v>
      </c>
      <c r="J1521" s="17">
        <v>0.22639999999999999</v>
      </c>
      <c r="K1521" s="19">
        <v>13.6</v>
      </c>
      <c r="L1521" s="19">
        <v>21.71</v>
      </c>
      <c r="M1521" s="17">
        <v>0.56689999999999996</v>
      </c>
      <c r="O1521" s="17">
        <v>2.6100000000000002E-2</v>
      </c>
      <c r="Q1521" s="19">
        <v>99.697499999999991</v>
      </c>
      <c r="R1521" s="21">
        <v>63.138347260909931</v>
      </c>
      <c r="T1521" s="17">
        <v>1.8616792438969125</v>
      </c>
      <c r="U1521" s="17">
        <v>0.13832075610308747</v>
      </c>
      <c r="V1521" s="17">
        <v>0</v>
      </c>
      <c r="W1521" s="21">
        <v>2</v>
      </c>
      <c r="X1521" s="17">
        <v>4.3671346885141182E-2</v>
      </c>
      <c r="Y1521" s="17">
        <v>5.3720580425252858E-2</v>
      </c>
      <c r="Z1521" s="17">
        <v>7.6782061093071672E-4</v>
      </c>
      <c r="AA1521" s="17">
        <v>4.0528896133094829E-2</v>
      </c>
      <c r="AB1521" s="17">
        <v>0.75446333690467626</v>
      </c>
      <c r="AC1521" s="17">
        <v>0.10684801904090413</v>
      </c>
      <c r="AD1521" s="17">
        <v>0</v>
      </c>
      <c r="AE1521" s="17">
        <v>0</v>
      </c>
      <c r="AF1521" s="21">
        <v>1</v>
      </c>
      <c r="AG1521" s="17">
        <v>0</v>
      </c>
      <c r="AH1521" s="17">
        <v>8.6490162527827541E-2</v>
      </c>
      <c r="AI1521" s="17">
        <v>0</v>
      </c>
      <c r="AJ1521" s="17">
        <v>7.134926707792949E-3</v>
      </c>
      <c r="AK1521" s="17">
        <v>0.86547812667995427</v>
      </c>
      <c r="AL1521" s="17">
        <v>4.0896784084424327E-2</v>
      </c>
      <c r="AM1521" s="17">
        <v>0</v>
      </c>
      <c r="AN1521" s="21">
        <v>0.99999999999999911</v>
      </c>
      <c r="AO1521" s="21">
        <v>3.9999999999999991</v>
      </c>
      <c r="AQ1521" s="21">
        <v>40.256613082799596</v>
      </c>
      <c r="AR1521" s="21">
        <v>13.563252809791555</v>
      </c>
      <c r="AS1521" s="21">
        <v>46.180134107408847</v>
      </c>
    </row>
    <row r="1522" spans="1:45" x14ac:dyDescent="0.35">
      <c r="A1522" s="21" t="s">
        <v>7</v>
      </c>
      <c r="B1522" s="17" t="s">
        <v>142</v>
      </c>
      <c r="C1522" s="21">
        <v>270</v>
      </c>
      <c r="D1522" s="21">
        <v>485</v>
      </c>
      <c r="E1522" s="17" t="s">
        <v>128</v>
      </c>
      <c r="F1522" s="19">
        <v>50.43</v>
      </c>
      <c r="G1522" s="17">
        <v>1.4300999999999999</v>
      </c>
      <c r="H1522" s="19">
        <v>4.0599999999999996</v>
      </c>
      <c r="I1522" s="19">
        <v>8.01</v>
      </c>
      <c r="J1522" s="17">
        <v>0.2205</v>
      </c>
      <c r="K1522" s="19">
        <v>13.8</v>
      </c>
      <c r="L1522" s="19">
        <v>21.59</v>
      </c>
      <c r="M1522" s="17">
        <v>0.63470000000000004</v>
      </c>
      <c r="O1522" s="17">
        <v>1.66E-2</v>
      </c>
      <c r="Q1522" s="19">
        <v>100.1919</v>
      </c>
      <c r="R1522" s="21">
        <v>63.27372764786795</v>
      </c>
      <c r="T1522" s="17">
        <v>1.8656733269252062</v>
      </c>
      <c r="U1522" s="17">
        <v>0.13432667307479385</v>
      </c>
      <c r="V1522" s="17">
        <v>0</v>
      </c>
      <c r="W1522" s="21">
        <v>2</v>
      </c>
      <c r="X1522" s="17">
        <v>4.2685348037779097E-2</v>
      </c>
      <c r="Y1522" s="17">
        <v>5.7092363279189068E-2</v>
      </c>
      <c r="Z1522" s="17">
        <v>4.8551161838458653E-4</v>
      </c>
      <c r="AA1522" s="17">
        <v>3.979283754208824E-2</v>
      </c>
      <c r="AB1522" s="17">
        <v>0.7611155566086969</v>
      </c>
      <c r="AC1522" s="17">
        <v>9.8828382913861978E-2</v>
      </c>
      <c r="AD1522" s="17">
        <v>0</v>
      </c>
      <c r="AE1522" s="17">
        <v>0</v>
      </c>
      <c r="AF1522" s="21">
        <v>0.99999999999999989</v>
      </c>
      <c r="AG1522" s="17">
        <v>0</v>
      </c>
      <c r="AH1522" s="17">
        <v>9.1869775123886138E-2</v>
      </c>
      <c r="AI1522" s="17">
        <v>0</v>
      </c>
      <c r="AJ1522" s="17">
        <v>6.9086623553670286E-3</v>
      </c>
      <c r="AK1522" s="17">
        <v>0.85569933757601091</v>
      </c>
      <c r="AL1522" s="17">
        <v>4.5522224944735463E-2</v>
      </c>
      <c r="AM1522" s="17">
        <v>0</v>
      </c>
      <c r="AN1522" s="21">
        <v>0.99999999999999956</v>
      </c>
      <c r="AO1522" s="21">
        <v>3.9999999999999996</v>
      </c>
      <c r="AQ1522" s="21">
        <v>40.668438758431172</v>
      </c>
      <c r="AR1522" s="21">
        <v>13.609258230317399</v>
      </c>
      <c r="AS1522" s="21">
        <v>45.722303011251427</v>
      </c>
    </row>
    <row r="1523" spans="1:45" x14ac:dyDescent="0.35">
      <c r="A1523" s="21" t="s">
        <v>7</v>
      </c>
      <c r="B1523" s="17" t="s">
        <v>142</v>
      </c>
      <c r="C1523" s="21">
        <v>275</v>
      </c>
      <c r="D1523" s="21">
        <v>486</v>
      </c>
      <c r="E1523" s="17" t="s">
        <v>128</v>
      </c>
      <c r="F1523" s="19">
        <v>50.35</v>
      </c>
      <c r="G1523" s="17">
        <v>1.5246999999999999</v>
      </c>
      <c r="H1523" s="19">
        <v>4.26</v>
      </c>
      <c r="I1523" s="19">
        <v>7.79</v>
      </c>
      <c r="J1523" s="17">
        <v>0.20030000000000001</v>
      </c>
      <c r="K1523" s="19">
        <v>13.43</v>
      </c>
      <c r="L1523" s="19">
        <v>20.96</v>
      </c>
      <c r="M1523" s="17">
        <v>0.5232</v>
      </c>
      <c r="O1523" s="17">
        <v>3.4700000000000002E-2</v>
      </c>
      <c r="Q1523" s="19">
        <v>99.072900000000004</v>
      </c>
      <c r="R1523" s="21">
        <v>63.289349670122533</v>
      </c>
      <c r="T1523" s="17">
        <v>1.8853828491097617</v>
      </c>
      <c r="U1523" s="17">
        <v>0.11461715089023827</v>
      </c>
      <c r="V1523" s="17">
        <v>0</v>
      </c>
      <c r="W1523" s="21">
        <v>2</v>
      </c>
      <c r="X1523" s="17">
        <v>7.3375022650345095E-2</v>
      </c>
      <c r="Y1523" s="17">
        <v>0</v>
      </c>
      <c r="Z1523" s="17">
        <v>1.0272459948295748E-3</v>
      </c>
      <c r="AA1523" s="17">
        <v>4.2941414420703108E-2</v>
      </c>
      <c r="AB1523" s="17">
        <v>0.74972323026444143</v>
      </c>
      <c r="AC1523" s="17">
        <v>0.13293308666968073</v>
      </c>
      <c r="AD1523" s="17">
        <v>0</v>
      </c>
      <c r="AE1523" s="17">
        <v>0</v>
      </c>
      <c r="AF1523" s="21">
        <v>1</v>
      </c>
      <c r="AG1523" s="17">
        <v>0</v>
      </c>
      <c r="AH1523" s="17">
        <v>0.11098313630822629</v>
      </c>
      <c r="AI1523" s="17">
        <v>0</v>
      </c>
      <c r="AJ1523" s="17">
        <v>6.3521356860519506E-3</v>
      </c>
      <c r="AK1523" s="17">
        <v>0.84083982769749543</v>
      </c>
      <c r="AL1523" s="17">
        <v>3.7981854020107696E-2</v>
      </c>
      <c r="AM1523" s="17">
        <v>0</v>
      </c>
      <c r="AN1523" s="21">
        <v>0.9961569537118814</v>
      </c>
      <c r="AO1523" s="21">
        <v>3.9961569537118815</v>
      </c>
      <c r="AQ1523" s="21">
        <v>40.727424765415357</v>
      </c>
      <c r="AR1523" s="21">
        <v>13.595398057834206</v>
      </c>
      <c r="AS1523" s="21">
        <v>45.677177176750433</v>
      </c>
    </row>
    <row r="1524" spans="1:45" x14ac:dyDescent="0.35">
      <c r="A1524" s="21" t="s">
        <v>7</v>
      </c>
      <c r="B1524" s="17" t="s">
        <v>142</v>
      </c>
      <c r="C1524" s="21">
        <v>280</v>
      </c>
      <c r="D1524" s="21">
        <v>487</v>
      </c>
      <c r="E1524" s="17" t="s">
        <v>128</v>
      </c>
      <c r="F1524" s="19">
        <v>50.52</v>
      </c>
      <c r="G1524" s="17">
        <v>1.623</v>
      </c>
      <c r="H1524" s="19">
        <v>4.22</v>
      </c>
      <c r="I1524" s="19">
        <v>8.01</v>
      </c>
      <c r="J1524" s="17">
        <v>0.2467</v>
      </c>
      <c r="K1524" s="19">
        <v>13.58</v>
      </c>
      <c r="L1524" s="19">
        <v>21.35</v>
      </c>
      <c r="M1524" s="17">
        <v>0.58560000000000001</v>
      </c>
      <c r="O1524" s="17">
        <v>2.41E-2</v>
      </c>
      <c r="Q1524" s="19">
        <v>100.15940000000001</v>
      </c>
      <c r="R1524" s="21">
        <v>62.899490504863365</v>
      </c>
      <c r="T1524" s="17">
        <v>1.8729619662762933</v>
      </c>
      <c r="U1524" s="17">
        <v>0.1270380337237067</v>
      </c>
      <c r="V1524" s="17">
        <v>0</v>
      </c>
      <c r="W1524" s="21">
        <v>2</v>
      </c>
      <c r="X1524" s="17">
        <v>5.7339567439563005E-2</v>
      </c>
      <c r="Y1524" s="17">
        <v>2.0569760248786196E-2</v>
      </c>
      <c r="Z1524" s="17">
        <v>7.06362384111745E-4</v>
      </c>
      <c r="AA1524" s="17">
        <v>4.5255983157655812E-2</v>
      </c>
      <c r="AB1524" s="17">
        <v>0.75056837967131229</v>
      </c>
      <c r="AC1524" s="17">
        <v>0.12555994709857099</v>
      </c>
      <c r="AD1524" s="17">
        <v>0</v>
      </c>
      <c r="AE1524" s="17">
        <v>0</v>
      </c>
      <c r="AF1524" s="21">
        <v>1</v>
      </c>
      <c r="AG1524" s="17">
        <v>0</v>
      </c>
      <c r="AH1524" s="17">
        <v>0.10218482813608637</v>
      </c>
      <c r="AI1524" s="17">
        <v>0</v>
      </c>
      <c r="AJ1524" s="17">
        <v>7.7459288921542767E-3</v>
      </c>
      <c r="AK1524" s="17">
        <v>0.84797962030769147</v>
      </c>
      <c r="AL1524" s="17">
        <v>4.2089622664067787E-2</v>
      </c>
      <c r="AM1524" s="17">
        <v>0</v>
      </c>
      <c r="AN1524" s="21">
        <v>0.99999999999999989</v>
      </c>
      <c r="AO1524" s="21">
        <v>4</v>
      </c>
      <c r="AQ1524" s="21">
        <v>40.470449375011775</v>
      </c>
      <c r="AR1524" s="21">
        <v>13.806712807423002</v>
      </c>
      <c r="AS1524" s="21">
        <v>45.722837817565221</v>
      </c>
    </row>
    <row r="1525" spans="1:45" x14ac:dyDescent="0.35">
      <c r="A1525" s="21" t="s">
        <v>7</v>
      </c>
      <c r="B1525" s="17" t="s">
        <v>142</v>
      </c>
      <c r="C1525" s="21">
        <v>285</v>
      </c>
      <c r="D1525" s="21">
        <v>488</v>
      </c>
      <c r="E1525" s="17" t="s">
        <v>128</v>
      </c>
      <c r="F1525" s="19">
        <v>49.76</v>
      </c>
      <c r="G1525" s="17">
        <v>1.6071</v>
      </c>
      <c r="H1525" s="19">
        <v>4.42</v>
      </c>
      <c r="I1525" s="19">
        <v>7.96</v>
      </c>
      <c r="J1525" s="17">
        <v>0.1741</v>
      </c>
      <c r="K1525" s="19">
        <v>13.57</v>
      </c>
      <c r="L1525" s="19">
        <v>21.88</v>
      </c>
      <c r="M1525" s="17">
        <v>0.63329999999999997</v>
      </c>
      <c r="N1525" s="17">
        <v>3.3999999999999998E-3</v>
      </c>
      <c r="O1525" s="17">
        <v>4.6100000000000002E-2</v>
      </c>
      <c r="Q1525" s="19">
        <v>100.05399999999999</v>
      </c>
      <c r="R1525" s="21">
        <v>63.028332559219692</v>
      </c>
      <c r="T1525" s="17">
        <v>1.8443145226822137</v>
      </c>
      <c r="U1525" s="17">
        <v>0.15568547731778626</v>
      </c>
      <c r="V1525" s="17">
        <v>0</v>
      </c>
      <c r="W1525" s="21">
        <v>2</v>
      </c>
      <c r="X1525" s="17">
        <v>3.7381046244249733E-2</v>
      </c>
      <c r="Y1525" s="17">
        <v>7.3018399977881024E-2</v>
      </c>
      <c r="Z1525" s="17">
        <v>1.3508292139128547E-3</v>
      </c>
      <c r="AA1525" s="17">
        <v>4.4801172818740603E-2</v>
      </c>
      <c r="AB1525" s="17">
        <v>0.74982400495763402</v>
      </c>
      <c r="AC1525" s="17">
        <v>9.3624546787581697E-2</v>
      </c>
      <c r="AD1525" s="17">
        <v>0</v>
      </c>
      <c r="AE1525" s="17">
        <v>0</v>
      </c>
      <c r="AF1525" s="21">
        <v>0.99999999999999989</v>
      </c>
      <c r="AG1525" s="17">
        <v>0</v>
      </c>
      <c r="AH1525" s="17">
        <v>8.005975198365306E-2</v>
      </c>
      <c r="AI1525" s="17">
        <v>0</v>
      </c>
      <c r="AJ1525" s="17">
        <v>5.4650246519097482E-3</v>
      </c>
      <c r="AK1525" s="17">
        <v>0.86880807960869566</v>
      </c>
      <c r="AL1525" s="17">
        <v>4.5506396877231382E-2</v>
      </c>
      <c r="AM1525" s="17">
        <v>1.6074687851041309E-4</v>
      </c>
      <c r="AN1525" s="21">
        <v>1.0000000000000002</v>
      </c>
      <c r="AO1525" s="21">
        <v>4</v>
      </c>
      <c r="AQ1525" s="21">
        <v>40.080397793728991</v>
      </c>
      <c r="AR1525" s="21">
        <v>13.479139901933632</v>
      </c>
      <c r="AS1525" s="21">
        <v>46.440462304337373</v>
      </c>
    </row>
    <row r="1526" spans="1:45" x14ac:dyDescent="0.35">
      <c r="A1526" s="21" t="s">
        <v>7</v>
      </c>
      <c r="B1526" s="17" t="s">
        <v>142</v>
      </c>
      <c r="C1526" s="21">
        <v>290</v>
      </c>
      <c r="D1526" s="21">
        <v>489</v>
      </c>
      <c r="E1526" s="17" t="s">
        <v>128</v>
      </c>
      <c r="F1526" s="19">
        <v>49.77</v>
      </c>
      <c r="G1526" s="17">
        <v>1.4474</v>
      </c>
      <c r="H1526" s="19">
        <v>4.42</v>
      </c>
      <c r="I1526" s="19">
        <v>8.14</v>
      </c>
      <c r="J1526" s="17">
        <v>0.2525</v>
      </c>
      <c r="K1526" s="19">
        <v>13.53</v>
      </c>
      <c r="L1526" s="19">
        <v>21.23</v>
      </c>
      <c r="M1526" s="17">
        <v>0.54259999999999997</v>
      </c>
      <c r="N1526" s="17">
        <v>2.1999999999999999E-2</v>
      </c>
      <c r="Q1526" s="19">
        <v>99.354500000000002</v>
      </c>
      <c r="R1526" s="21">
        <v>62.436548223350243</v>
      </c>
      <c r="T1526" s="17">
        <v>1.8591172385166186</v>
      </c>
      <c r="U1526" s="17">
        <v>0.14088276148338141</v>
      </c>
      <c r="V1526" s="17">
        <v>0</v>
      </c>
      <c r="W1526" s="21">
        <v>2</v>
      </c>
      <c r="X1526" s="17">
        <v>5.3694236808465551E-2</v>
      </c>
      <c r="Y1526" s="17">
        <v>4.6201107943860252E-2</v>
      </c>
      <c r="Z1526" s="17">
        <v>0</v>
      </c>
      <c r="AA1526" s="17">
        <v>4.0664887316160983E-2</v>
      </c>
      <c r="AB1526" s="17">
        <v>0.75346279372795311</v>
      </c>
      <c r="AC1526" s="17">
        <v>0.10597697420356011</v>
      </c>
      <c r="AD1526" s="17">
        <v>0</v>
      </c>
      <c r="AE1526" s="17">
        <v>0</v>
      </c>
      <c r="AF1526" s="21">
        <v>1</v>
      </c>
      <c r="AG1526" s="17">
        <v>0</v>
      </c>
      <c r="AH1526" s="17">
        <v>0.10207637580199005</v>
      </c>
      <c r="AI1526" s="17">
        <v>0</v>
      </c>
      <c r="AJ1526" s="17">
        <v>7.9880221309381501E-3</v>
      </c>
      <c r="AK1526" s="17">
        <v>0.84959324416580362</v>
      </c>
      <c r="AL1526" s="17">
        <v>3.9294093506630372E-2</v>
      </c>
      <c r="AM1526" s="17">
        <v>1.0482643946364426E-3</v>
      </c>
      <c r="AN1526" s="21">
        <v>0.99999999999999867</v>
      </c>
      <c r="AO1526" s="21">
        <v>3.9999999999999987</v>
      </c>
      <c r="AQ1526" s="21">
        <v>40.393684253086022</v>
      </c>
      <c r="AR1526" s="21">
        <v>14.059008654827501</v>
      </c>
      <c r="AS1526" s="21">
        <v>45.547307092086477</v>
      </c>
    </row>
    <row r="1527" spans="1:45" x14ac:dyDescent="0.35">
      <c r="A1527" s="21" t="s">
        <v>7</v>
      </c>
      <c r="B1527" s="17" t="s">
        <v>142</v>
      </c>
      <c r="C1527" s="21">
        <v>295</v>
      </c>
      <c r="D1527" s="21">
        <v>490</v>
      </c>
      <c r="E1527" s="17" t="s">
        <v>128</v>
      </c>
      <c r="F1527" s="19">
        <v>50.04</v>
      </c>
      <c r="G1527" s="17">
        <v>1.4481999999999999</v>
      </c>
      <c r="H1527" s="19">
        <v>4.3099999999999996</v>
      </c>
      <c r="I1527" s="19">
        <v>8.06</v>
      </c>
      <c r="J1527" s="17">
        <v>0.27579999999999999</v>
      </c>
      <c r="K1527" s="19">
        <v>13.56</v>
      </c>
      <c r="L1527" s="19">
        <v>21.4</v>
      </c>
      <c r="M1527" s="17">
        <v>0.4909</v>
      </c>
      <c r="N1527" s="17">
        <v>7.9000000000000008E-3</v>
      </c>
      <c r="Q1527" s="19">
        <v>99.592799999999997</v>
      </c>
      <c r="R1527" s="21">
        <v>62.719703977798332</v>
      </c>
      <c r="T1527" s="17">
        <v>1.8656759718108078</v>
      </c>
      <c r="U1527" s="17">
        <v>0.1343240281891922</v>
      </c>
      <c r="V1527" s="17">
        <v>0</v>
      </c>
      <c r="W1527" s="21">
        <v>2</v>
      </c>
      <c r="X1527" s="17">
        <v>5.5052556610192815E-2</v>
      </c>
      <c r="Y1527" s="17">
        <v>3.3908995309484637E-2</v>
      </c>
      <c r="Z1527" s="17">
        <v>0</v>
      </c>
      <c r="AA1527" s="17">
        <v>4.0610592722110449E-2</v>
      </c>
      <c r="AB1527" s="17">
        <v>0.75370862414757711</v>
      </c>
      <c r="AC1527" s="17">
        <v>0.11671923121063499</v>
      </c>
      <c r="AD1527" s="17">
        <v>0</v>
      </c>
      <c r="AE1527" s="17">
        <v>0</v>
      </c>
      <c r="AF1527" s="21">
        <v>1</v>
      </c>
      <c r="AG1527" s="17">
        <v>0</v>
      </c>
      <c r="AH1527" s="17">
        <v>0.10065211219122353</v>
      </c>
      <c r="AI1527" s="17">
        <v>0</v>
      </c>
      <c r="AJ1527" s="17">
        <v>8.708671702662478E-3</v>
      </c>
      <c r="AK1527" s="17">
        <v>0.85478050693140839</v>
      </c>
      <c r="AL1527" s="17">
        <v>3.5482997210157331E-2</v>
      </c>
      <c r="AM1527" s="17">
        <v>3.7571196454832205E-4</v>
      </c>
      <c r="AN1527" s="21">
        <v>1</v>
      </c>
      <c r="AO1527" s="21">
        <v>4</v>
      </c>
      <c r="AQ1527" s="21">
        <v>40.338102298875853</v>
      </c>
      <c r="AR1527" s="21">
        <v>13.914479631335888</v>
      </c>
      <c r="AS1527" s="21">
        <v>45.74741806978826</v>
      </c>
    </row>
    <row r="1528" spans="1:45" x14ac:dyDescent="0.35">
      <c r="A1528" s="21" t="s">
        <v>7</v>
      </c>
      <c r="B1528" s="17" t="s">
        <v>142</v>
      </c>
      <c r="C1528" s="21">
        <v>300</v>
      </c>
      <c r="D1528" s="21">
        <v>491</v>
      </c>
      <c r="E1528" s="17" t="s">
        <v>128</v>
      </c>
      <c r="F1528" s="19">
        <v>50.02</v>
      </c>
      <c r="G1528" s="17">
        <v>1.4397</v>
      </c>
      <c r="H1528" s="19">
        <v>4.62</v>
      </c>
      <c r="I1528" s="19">
        <v>8.0299999999999994</v>
      </c>
      <c r="J1528" s="17">
        <v>0.15390000000000001</v>
      </c>
      <c r="K1528" s="19">
        <v>13.52</v>
      </c>
      <c r="L1528" s="19">
        <v>21.7</v>
      </c>
      <c r="M1528" s="17">
        <v>0.60160000000000002</v>
      </c>
      <c r="N1528" s="17">
        <v>1.49E-2</v>
      </c>
      <c r="Q1528" s="19">
        <v>100.1001</v>
      </c>
      <c r="R1528" s="21">
        <v>62.737819025522043</v>
      </c>
      <c r="T1528" s="17">
        <v>1.8529108325963393</v>
      </c>
      <c r="U1528" s="17">
        <v>0.14708916740366074</v>
      </c>
      <c r="V1528" s="17">
        <v>0</v>
      </c>
      <c r="W1528" s="21">
        <v>2</v>
      </c>
      <c r="X1528" s="17">
        <v>5.4600152411541009E-2</v>
      </c>
      <c r="Y1528" s="17">
        <v>5.6173300922360205E-2</v>
      </c>
      <c r="Z1528" s="17">
        <v>0</v>
      </c>
      <c r="AA1528" s="17">
        <v>4.0112035906566791E-2</v>
      </c>
      <c r="AB1528" s="17">
        <v>0.7466419763403257</v>
      </c>
      <c r="AC1528" s="17">
        <v>0.10247253441920634</v>
      </c>
      <c r="AD1528" s="17">
        <v>0</v>
      </c>
      <c r="AE1528" s="17">
        <v>0</v>
      </c>
      <c r="AF1528" s="21">
        <v>1</v>
      </c>
      <c r="AG1528" s="17">
        <v>0</v>
      </c>
      <c r="AH1528" s="17">
        <v>9.0086283676480861E-2</v>
      </c>
      <c r="AI1528" s="17">
        <v>0</v>
      </c>
      <c r="AJ1528" s="17">
        <v>4.8282326951839859E-3</v>
      </c>
      <c r="AK1528" s="17">
        <v>0.86117712588496009</v>
      </c>
      <c r="AL1528" s="17">
        <v>4.3204303503476739E-2</v>
      </c>
      <c r="AM1528" s="17">
        <v>7.0405423989791855E-4</v>
      </c>
      <c r="AN1528" s="21">
        <v>0.99999999999999956</v>
      </c>
      <c r="AO1528" s="21">
        <v>3.9999999999999996</v>
      </c>
      <c r="AQ1528" s="21">
        <v>40.112292781597873</v>
      </c>
      <c r="AR1528" s="21">
        <v>13.622174198641751</v>
      </c>
      <c r="AS1528" s="21">
        <v>46.265533019760376</v>
      </c>
    </row>
    <row r="1529" spans="1:45" x14ac:dyDescent="0.35">
      <c r="A1529" s="21" t="s">
        <v>7</v>
      </c>
      <c r="B1529" s="17" t="s">
        <v>142</v>
      </c>
      <c r="C1529" s="21">
        <v>305</v>
      </c>
      <c r="D1529" s="21">
        <v>492</v>
      </c>
      <c r="E1529" s="17" t="s">
        <v>128</v>
      </c>
      <c r="F1529" s="19">
        <v>50.03</v>
      </c>
      <c r="G1529" s="17">
        <v>1.5037</v>
      </c>
      <c r="H1529" s="19">
        <v>4.29</v>
      </c>
      <c r="I1529" s="19">
        <v>7.89</v>
      </c>
      <c r="J1529" s="17">
        <v>0.29039999999999999</v>
      </c>
      <c r="K1529" s="19">
        <v>13.66</v>
      </c>
      <c r="L1529" s="19">
        <v>21.99</v>
      </c>
      <c r="M1529" s="17">
        <v>0.60399999999999998</v>
      </c>
      <c r="Q1529" s="19">
        <v>100.2581</v>
      </c>
      <c r="R1529" s="21">
        <v>63.38747099767982</v>
      </c>
      <c r="T1529" s="17">
        <v>1.8503198253279283</v>
      </c>
      <c r="U1529" s="17">
        <v>0.14968017467207173</v>
      </c>
      <c r="V1529" s="17">
        <v>0</v>
      </c>
      <c r="W1529" s="21">
        <v>2</v>
      </c>
      <c r="X1529" s="17">
        <v>3.7303497346553666E-2</v>
      </c>
      <c r="Y1529" s="17">
        <v>7.2027588149312663E-2</v>
      </c>
      <c r="Z1529" s="17">
        <v>0</v>
      </c>
      <c r="AA1529" s="17">
        <v>4.1828218380550043E-2</v>
      </c>
      <c r="AB1529" s="17">
        <v>0.75316802888187118</v>
      </c>
      <c r="AC1529" s="17">
        <v>9.5672667241712417E-2</v>
      </c>
      <c r="AD1529" s="17">
        <v>0</v>
      </c>
      <c r="AE1529" s="17">
        <v>0</v>
      </c>
      <c r="AF1529" s="21">
        <v>1</v>
      </c>
      <c r="AG1529" s="17">
        <v>0</v>
      </c>
      <c r="AH1529" s="17">
        <v>7.6305186689194837E-2</v>
      </c>
      <c r="AI1529" s="17">
        <v>0</v>
      </c>
      <c r="AJ1529" s="17">
        <v>9.0960251215202199E-3</v>
      </c>
      <c r="AK1529" s="17">
        <v>0.87129144060439112</v>
      </c>
      <c r="AL1529" s="17">
        <v>4.3307347584894663E-2</v>
      </c>
      <c r="AM1529" s="17">
        <v>0</v>
      </c>
      <c r="AN1529" s="21">
        <v>1.0000000000000009</v>
      </c>
      <c r="AO1529" s="21">
        <v>4.0000000000000009</v>
      </c>
      <c r="AQ1529" s="21">
        <v>40.114172284093826</v>
      </c>
      <c r="AR1529" s="21">
        <v>13.480333035060285</v>
      </c>
      <c r="AS1529" s="21">
        <v>46.405494680845891</v>
      </c>
    </row>
    <row r="1530" spans="1:45" x14ac:dyDescent="0.35">
      <c r="A1530" s="21" t="s">
        <v>7</v>
      </c>
      <c r="B1530" s="17" t="s">
        <v>142</v>
      </c>
      <c r="C1530" s="21">
        <v>310</v>
      </c>
      <c r="D1530" s="21">
        <v>493</v>
      </c>
      <c r="E1530" s="17" t="s">
        <v>128</v>
      </c>
      <c r="F1530" s="19">
        <v>49.69</v>
      </c>
      <c r="G1530" s="17">
        <v>1.4100999999999999</v>
      </c>
      <c r="H1530" s="19">
        <v>4.33</v>
      </c>
      <c r="I1530" s="19">
        <v>8.0299999999999994</v>
      </c>
      <c r="J1530" s="17">
        <v>0.15970000000000001</v>
      </c>
      <c r="K1530" s="19">
        <v>13.95</v>
      </c>
      <c r="L1530" s="19">
        <v>21.4</v>
      </c>
      <c r="M1530" s="17">
        <v>0.4803</v>
      </c>
      <c r="N1530" s="17">
        <v>9.5999999999999992E-3</v>
      </c>
      <c r="O1530" s="17">
        <v>5.9900000000000002E-2</v>
      </c>
      <c r="Q1530" s="19">
        <v>99.519599999999997</v>
      </c>
      <c r="R1530" s="21">
        <v>63.466787989080984</v>
      </c>
      <c r="T1530" s="17">
        <v>1.8503515568618631</v>
      </c>
      <c r="U1530" s="17">
        <v>0.14964844313813686</v>
      </c>
      <c r="V1530" s="17">
        <v>0</v>
      </c>
      <c r="W1530" s="21">
        <v>2</v>
      </c>
      <c r="X1530" s="17">
        <v>4.037327576859806E-2</v>
      </c>
      <c r="Y1530" s="17">
        <v>6.3654665739041105E-2</v>
      </c>
      <c r="Z1530" s="17">
        <v>1.7634249459675896E-3</v>
      </c>
      <c r="AA1530" s="17">
        <v>3.9493628216091807E-2</v>
      </c>
      <c r="AB1530" s="17">
        <v>0.77443386985954965</v>
      </c>
      <c r="AC1530" s="17">
        <v>8.0281135470751774E-2</v>
      </c>
      <c r="AD1530" s="17">
        <v>0</v>
      </c>
      <c r="AE1530" s="17">
        <v>0</v>
      </c>
      <c r="AF1530" s="21">
        <v>1</v>
      </c>
      <c r="AG1530" s="17">
        <v>0</v>
      </c>
      <c r="AH1530" s="17">
        <v>0.10610252772494291</v>
      </c>
      <c r="AI1530" s="17">
        <v>0</v>
      </c>
      <c r="AJ1530" s="17">
        <v>5.0365008213996533E-3</v>
      </c>
      <c r="AK1530" s="17">
        <v>0.8537307917060023</v>
      </c>
      <c r="AL1530" s="17">
        <v>3.4674179054290218E-2</v>
      </c>
      <c r="AM1530" s="17">
        <v>4.5600069336386787E-4</v>
      </c>
      <c r="AN1530" s="21">
        <v>0.999999999999999</v>
      </c>
      <c r="AO1530" s="21">
        <v>3.9999999999999991</v>
      </c>
      <c r="AQ1530" s="21">
        <v>41.122431503177516</v>
      </c>
      <c r="AR1530" s="21">
        <v>13.544471158955989</v>
      </c>
      <c r="AS1530" s="21">
        <v>45.333097337866491</v>
      </c>
    </row>
    <row r="1531" spans="1:45" x14ac:dyDescent="0.35">
      <c r="A1531" s="21" t="s">
        <v>7</v>
      </c>
      <c r="B1531" s="17" t="s">
        <v>142</v>
      </c>
      <c r="C1531" s="21">
        <v>315</v>
      </c>
      <c r="D1531" s="21">
        <v>494</v>
      </c>
      <c r="E1531" s="17" t="s">
        <v>128</v>
      </c>
      <c r="F1531" s="19">
        <v>49.94</v>
      </c>
      <c r="G1531" s="17">
        <v>1.4273</v>
      </c>
      <c r="H1531" s="19">
        <v>4.47</v>
      </c>
      <c r="I1531" s="19">
        <v>7.74</v>
      </c>
      <c r="J1531" s="17">
        <v>0.18010000000000001</v>
      </c>
      <c r="K1531" s="19">
        <v>13.97</v>
      </c>
      <c r="L1531" s="19">
        <v>21.43</v>
      </c>
      <c r="M1531" s="17">
        <v>0.53859999999999997</v>
      </c>
      <c r="Q1531" s="19">
        <v>99.695999999999998</v>
      </c>
      <c r="R1531" s="21">
        <v>64.348226623675728</v>
      </c>
      <c r="T1531" s="17">
        <v>1.8541704561190755</v>
      </c>
      <c r="U1531" s="17">
        <v>0.14582954388092451</v>
      </c>
      <c r="V1531" s="17">
        <v>0</v>
      </c>
      <c r="W1531" s="21">
        <v>2</v>
      </c>
      <c r="X1531" s="17">
        <v>4.9756892948898734E-2</v>
      </c>
      <c r="Y1531" s="17">
        <v>5.5126197677342205E-2</v>
      </c>
      <c r="Z1531" s="17">
        <v>0</v>
      </c>
      <c r="AA1531" s="17">
        <v>3.9857334590313313E-2</v>
      </c>
      <c r="AB1531" s="17">
        <v>0.77325440514760047</v>
      </c>
      <c r="AC1531" s="17">
        <v>8.2005169635845365E-2</v>
      </c>
      <c r="AD1531" s="17">
        <v>0</v>
      </c>
      <c r="AE1531" s="17">
        <v>0</v>
      </c>
      <c r="AF1531" s="21">
        <v>1</v>
      </c>
      <c r="AG1531" s="17">
        <v>0</v>
      </c>
      <c r="AH1531" s="17">
        <v>0.1031652228018605</v>
      </c>
      <c r="AI1531" s="17">
        <v>0</v>
      </c>
      <c r="AJ1531" s="17">
        <v>5.6630914065456204E-3</v>
      </c>
      <c r="AK1531" s="17">
        <v>0.85240346986564985</v>
      </c>
      <c r="AL1531" s="17">
        <v>3.8768215925943858E-2</v>
      </c>
      <c r="AM1531" s="17">
        <v>0</v>
      </c>
      <c r="AN1531" s="21">
        <v>0.99999999999999978</v>
      </c>
      <c r="AO1531" s="21">
        <v>4</v>
      </c>
      <c r="AQ1531" s="21">
        <v>41.314765532506627</v>
      </c>
      <c r="AR1531" s="21">
        <v>13.141556653110753</v>
      </c>
      <c r="AS1531" s="21">
        <v>45.543677814382619</v>
      </c>
    </row>
    <row r="1532" spans="1:45" x14ac:dyDescent="0.35">
      <c r="A1532" s="21" t="s">
        <v>7</v>
      </c>
      <c r="B1532" s="17" t="s">
        <v>142</v>
      </c>
      <c r="C1532" s="21">
        <v>320</v>
      </c>
      <c r="D1532" s="21">
        <v>495</v>
      </c>
      <c r="E1532" s="17" t="s">
        <v>128</v>
      </c>
      <c r="F1532" s="19">
        <v>50.3</v>
      </c>
      <c r="G1532" s="17">
        <v>1.4572000000000001</v>
      </c>
      <c r="H1532" s="19">
        <v>4.5</v>
      </c>
      <c r="I1532" s="19">
        <v>7.97</v>
      </c>
      <c r="J1532" s="17">
        <v>0.18590000000000001</v>
      </c>
      <c r="K1532" s="19">
        <v>13.69</v>
      </c>
      <c r="L1532" s="19">
        <v>21.7</v>
      </c>
      <c r="M1532" s="17">
        <v>0.55989999999999995</v>
      </c>
      <c r="N1532" s="17">
        <v>1.17E-2</v>
      </c>
      <c r="Q1532" s="19">
        <v>100.3747</v>
      </c>
      <c r="R1532" s="21">
        <v>63.204062788550317</v>
      </c>
      <c r="T1532" s="17">
        <v>1.8581690353436209</v>
      </c>
      <c r="U1532" s="17">
        <v>0.14183096465637912</v>
      </c>
      <c r="V1532" s="17">
        <v>0</v>
      </c>
      <c r="W1532" s="21">
        <v>2</v>
      </c>
      <c r="X1532" s="17">
        <v>5.4080494948292368E-2</v>
      </c>
      <c r="Y1532" s="17">
        <v>4.7424670107639594E-2</v>
      </c>
      <c r="Z1532" s="17">
        <v>0</v>
      </c>
      <c r="AA1532" s="17">
        <v>4.048818083278688E-2</v>
      </c>
      <c r="AB1532" s="17">
        <v>0.75395523255442964</v>
      </c>
      <c r="AC1532" s="17">
        <v>0.10405142155685154</v>
      </c>
      <c r="AD1532" s="17">
        <v>0</v>
      </c>
      <c r="AE1532" s="17">
        <v>0</v>
      </c>
      <c r="AF1532" s="21">
        <v>1</v>
      </c>
      <c r="AG1532" s="17">
        <v>0</v>
      </c>
      <c r="AH1532" s="17">
        <v>9.4719743887490909E-2</v>
      </c>
      <c r="AI1532" s="17">
        <v>0</v>
      </c>
      <c r="AJ1532" s="17">
        <v>5.8161468488522987E-3</v>
      </c>
      <c r="AK1532" s="17">
        <v>0.85881354719853165</v>
      </c>
      <c r="AL1532" s="17">
        <v>4.0099231446278583E-2</v>
      </c>
      <c r="AM1532" s="17">
        <v>5.5133061884670895E-4</v>
      </c>
      <c r="AN1532" s="21">
        <v>1</v>
      </c>
      <c r="AO1532" s="21">
        <v>4</v>
      </c>
      <c r="AQ1532" s="21">
        <v>40.431306878328257</v>
      </c>
      <c r="AR1532" s="21">
        <v>13.514295487999567</v>
      </c>
      <c r="AS1532" s="21">
        <v>46.054397633672174</v>
      </c>
    </row>
    <row r="1533" spans="1:45" x14ac:dyDescent="0.35">
      <c r="A1533" s="21" t="s">
        <v>7</v>
      </c>
      <c r="B1533" s="17" t="s">
        <v>142</v>
      </c>
      <c r="C1533" s="21">
        <v>325</v>
      </c>
      <c r="D1533" s="21">
        <v>496</v>
      </c>
      <c r="E1533" s="17" t="s">
        <v>128</v>
      </c>
      <c r="F1533" s="19">
        <v>49.38</v>
      </c>
      <c r="G1533" s="17">
        <v>1.4449000000000001</v>
      </c>
      <c r="H1533" s="19">
        <v>4.37</v>
      </c>
      <c r="I1533" s="19">
        <v>7.9</v>
      </c>
      <c r="J1533" s="17">
        <v>0.17430000000000001</v>
      </c>
      <c r="K1533" s="19">
        <v>13.53</v>
      </c>
      <c r="L1533" s="19">
        <v>21.73</v>
      </c>
      <c r="M1533" s="17">
        <v>0.59689999999999999</v>
      </c>
      <c r="N1533" s="17">
        <v>6.7999999999999996E-3</v>
      </c>
      <c r="Q1533" s="19">
        <v>99.132900000000006</v>
      </c>
      <c r="R1533" s="21">
        <v>63.135790947270173</v>
      </c>
      <c r="T1533" s="17">
        <v>1.8462068828308487</v>
      </c>
      <c r="U1533" s="17">
        <v>0.15379311716915134</v>
      </c>
      <c r="V1533" s="17">
        <v>0</v>
      </c>
      <c r="W1533" s="21">
        <v>2</v>
      </c>
      <c r="X1533" s="17">
        <v>3.8755679992739739E-2</v>
      </c>
      <c r="Y1533" s="17">
        <v>7.7364719140072438E-2</v>
      </c>
      <c r="Z1533" s="17">
        <v>0</v>
      </c>
      <c r="AA1533" s="17">
        <v>4.0631133579200764E-2</v>
      </c>
      <c r="AB1533" s="17">
        <v>0.75413996173497211</v>
      </c>
      <c r="AC1533" s="17">
        <v>8.9108505553014861E-2</v>
      </c>
      <c r="AD1533" s="17">
        <v>0</v>
      </c>
      <c r="AE1533" s="17">
        <v>0</v>
      </c>
      <c r="AF1533" s="21">
        <v>0.99999999999999989</v>
      </c>
      <c r="AG1533" s="17">
        <v>0</v>
      </c>
      <c r="AH1533" s="17">
        <v>8.050733394202178E-2</v>
      </c>
      <c r="AI1533" s="17">
        <v>0</v>
      </c>
      <c r="AJ1533" s="17">
        <v>5.519063705830279E-3</v>
      </c>
      <c r="AK1533" s="17">
        <v>0.87038405323008639</v>
      </c>
      <c r="AL1533" s="17">
        <v>4.3265248927143798E-2</v>
      </c>
      <c r="AM1533" s="17">
        <v>3.243001949177212E-4</v>
      </c>
      <c r="AN1533" s="21">
        <v>0.99999999999999989</v>
      </c>
      <c r="AO1533" s="21">
        <v>4</v>
      </c>
      <c r="AQ1533" s="21">
        <v>40.177435528587857</v>
      </c>
      <c r="AR1533" s="21">
        <v>13.452128003211508</v>
      </c>
      <c r="AS1533" s="21">
        <v>46.370436468200637</v>
      </c>
    </row>
    <row r="1534" spans="1:45" x14ac:dyDescent="0.35">
      <c r="A1534" s="21" t="s">
        <v>7</v>
      </c>
      <c r="B1534" s="17" t="s">
        <v>142</v>
      </c>
      <c r="C1534" s="21">
        <v>330</v>
      </c>
      <c r="D1534" s="21">
        <v>497</v>
      </c>
      <c r="E1534" s="17" t="s">
        <v>128</v>
      </c>
      <c r="F1534" s="19">
        <v>49.32</v>
      </c>
      <c r="G1534" s="17">
        <v>1.4362999999999999</v>
      </c>
      <c r="H1534" s="19">
        <v>4.43</v>
      </c>
      <c r="I1534" s="19">
        <v>8.08</v>
      </c>
      <c r="J1534" s="17">
        <v>0.26419999999999999</v>
      </c>
      <c r="K1534" s="19">
        <v>13.95</v>
      </c>
      <c r="L1534" s="19">
        <v>22.06</v>
      </c>
      <c r="M1534" s="17">
        <v>0.67490000000000006</v>
      </c>
      <c r="O1534" s="17">
        <v>4.9500000000000002E-2</v>
      </c>
      <c r="Q1534" s="19">
        <v>100.2649</v>
      </c>
      <c r="R1534" s="21">
        <v>63.322741715842021</v>
      </c>
      <c r="T1534" s="17">
        <v>1.8202752145590966</v>
      </c>
      <c r="U1534" s="17">
        <v>0.17972478544090342</v>
      </c>
      <c r="V1534" s="17">
        <v>0</v>
      </c>
      <c r="W1534" s="21">
        <v>2</v>
      </c>
      <c r="X1534" s="17">
        <v>1.2960169954771811E-2</v>
      </c>
      <c r="Y1534" s="17">
        <v>0.13386992239791848</v>
      </c>
      <c r="Z1534" s="17">
        <v>1.444322215538834E-3</v>
      </c>
      <c r="AA1534" s="17">
        <v>3.9870438855649531E-2</v>
      </c>
      <c r="AB1534" s="17">
        <v>0.76756130608303275</v>
      </c>
      <c r="AC1534" s="17">
        <v>4.4293840493088599E-2</v>
      </c>
      <c r="AD1534" s="17">
        <v>0</v>
      </c>
      <c r="AE1534" s="17">
        <v>0</v>
      </c>
      <c r="AF1534" s="21">
        <v>1</v>
      </c>
      <c r="AG1534" s="17">
        <v>0</v>
      </c>
      <c r="AH1534" s="17">
        <v>7.120041326403076E-2</v>
      </c>
      <c r="AI1534" s="17">
        <v>0</v>
      </c>
      <c r="AJ1534" s="17">
        <v>8.2582027437044913E-3</v>
      </c>
      <c r="AK1534" s="17">
        <v>0.87225087715363825</v>
      </c>
      <c r="AL1534" s="17">
        <v>4.8290506838626839E-2</v>
      </c>
      <c r="AM1534" s="17">
        <v>0</v>
      </c>
      <c r="AN1534" s="21">
        <v>1.0000000000000004</v>
      </c>
      <c r="AO1534" s="21">
        <v>4</v>
      </c>
      <c r="AQ1534" s="21">
        <v>40.452583788671106</v>
      </c>
      <c r="AR1534" s="21">
        <v>13.577405199619038</v>
      </c>
      <c r="AS1534" s="21">
        <v>45.970011011709857</v>
      </c>
    </row>
    <row r="1535" spans="1:45" x14ac:dyDescent="0.35">
      <c r="A1535" s="21" t="s">
        <v>7</v>
      </c>
      <c r="B1535" s="17" t="s">
        <v>142</v>
      </c>
      <c r="C1535" s="21">
        <v>335</v>
      </c>
      <c r="D1535" s="21">
        <v>498</v>
      </c>
      <c r="E1535" s="17" t="s">
        <v>128</v>
      </c>
      <c r="F1535" s="19">
        <v>50.06</v>
      </c>
      <c r="G1535" s="17">
        <v>1.4060999999999999</v>
      </c>
      <c r="H1535" s="19">
        <v>4.57</v>
      </c>
      <c r="I1535" s="19">
        <v>7.89</v>
      </c>
      <c r="J1535" s="17">
        <v>0.21210000000000001</v>
      </c>
      <c r="K1535" s="19">
        <v>13.54</v>
      </c>
      <c r="L1535" s="19">
        <v>21.69</v>
      </c>
      <c r="M1535" s="17">
        <v>0.60309999999999997</v>
      </c>
      <c r="Q1535" s="19">
        <v>99.971299999999999</v>
      </c>
      <c r="R1535" s="21">
        <v>63.182454503033128</v>
      </c>
      <c r="T1535" s="17">
        <v>1.8562658228337701</v>
      </c>
      <c r="U1535" s="17">
        <v>0.14373417716622994</v>
      </c>
      <c r="V1535" s="17">
        <v>0</v>
      </c>
      <c r="W1535" s="21">
        <v>2</v>
      </c>
      <c r="X1535" s="17">
        <v>5.5973893590544055E-2</v>
      </c>
      <c r="Y1535" s="17">
        <v>5.2685127668683995E-2</v>
      </c>
      <c r="Z1535" s="17">
        <v>0</v>
      </c>
      <c r="AA1535" s="17">
        <v>3.9215467737931491E-2</v>
      </c>
      <c r="AB1535" s="17">
        <v>0.74850182838135082</v>
      </c>
      <c r="AC1535" s="17">
        <v>0.10362368262148969</v>
      </c>
      <c r="AD1535" s="17">
        <v>0</v>
      </c>
      <c r="AE1535" s="17">
        <v>0</v>
      </c>
      <c r="AF1535" s="21">
        <v>1</v>
      </c>
      <c r="AG1535" s="17">
        <v>0</v>
      </c>
      <c r="AH1535" s="17">
        <v>8.8333578926436118E-2</v>
      </c>
      <c r="AI1535" s="17">
        <v>0</v>
      </c>
      <c r="AJ1535" s="17">
        <v>6.6608358607574492E-3</v>
      </c>
      <c r="AK1535" s="17">
        <v>0.86164980564394389</v>
      </c>
      <c r="AL1535" s="17">
        <v>4.3355779568862558E-2</v>
      </c>
      <c r="AM1535" s="17">
        <v>0</v>
      </c>
      <c r="AN1535" s="21">
        <v>1</v>
      </c>
      <c r="AO1535" s="21">
        <v>4</v>
      </c>
      <c r="AQ1535" s="21">
        <v>40.210581778070924</v>
      </c>
      <c r="AR1535" s="21">
        <v>13.500366331661201</v>
      </c>
      <c r="AS1535" s="21">
        <v>46.289051890267871</v>
      </c>
    </row>
    <row r="1536" spans="1:45" x14ac:dyDescent="0.35">
      <c r="A1536" s="21" t="s">
        <v>7</v>
      </c>
      <c r="B1536" s="17" t="s">
        <v>142</v>
      </c>
      <c r="C1536" s="21">
        <v>345</v>
      </c>
      <c r="D1536" s="21">
        <v>500</v>
      </c>
      <c r="E1536" s="17" t="s">
        <v>128</v>
      </c>
      <c r="F1536" s="19">
        <v>50.41</v>
      </c>
      <c r="G1536" s="17">
        <v>1.4281999999999999</v>
      </c>
      <c r="H1536" s="19">
        <v>4.47</v>
      </c>
      <c r="I1536" s="19">
        <v>7.84</v>
      </c>
      <c r="J1536" s="17">
        <v>0.24110000000000001</v>
      </c>
      <c r="K1536" s="19">
        <v>13.88</v>
      </c>
      <c r="L1536" s="19">
        <v>21.79</v>
      </c>
      <c r="M1536" s="17">
        <v>0.53390000000000004</v>
      </c>
      <c r="O1536" s="17">
        <v>5.8599999999999999E-2</v>
      </c>
      <c r="Q1536" s="19">
        <v>100.65179999999999</v>
      </c>
      <c r="R1536" s="21">
        <v>63.904235727440152</v>
      </c>
      <c r="T1536" s="17">
        <v>1.8562059905014912</v>
      </c>
      <c r="U1536" s="17">
        <v>0.14379400949850885</v>
      </c>
      <c r="V1536" s="17">
        <v>0</v>
      </c>
      <c r="W1536" s="21">
        <v>2</v>
      </c>
      <c r="X1536" s="17">
        <v>5.0181583621315168E-2</v>
      </c>
      <c r="Y1536" s="17">
        <v>5.0911943623790944E-2</v>
      </c>
      <c r="Z1536" s="17">
        <v>1.7058938094001227E-3</v>
      </c>
      <c r="AA1536" s="17">
        <v>3.9553996341095785E-2</v>
      </c>
      <c r="AB1536" s="17">
        <v>0.76194533855708013</v>
      </c>
      <c r="AC1536" s="17">
        <v>9.5701244047317835E-2</v>
      </c>
      <c r="AD1536" s="17">
        <v>0</v>
      </c>
      <c r="AE1536" s="17">
        <v>0</v>
      </c>
      <c r="AF1536" s="21">
        <v>1</v>
      </c>
      <c r="AG1536" s="17">
        <v>0</v>
      </c>
      <c r="AH1536" s="17">
        <v>9.4783258421771099E-2</v>
      </c>
      <c r="AI1536" s="17">
        <v>0</v>
      </c>
      <c r="AJ1536" s="17">
        <v>7.5187461573874527E-3</v>
      </c>
      <c r="AK1536" s="17">
        <v>0.85958459118264896</v>
      </c>
      <c r="AL1536" s="17">
        <v>3.8113404238193621E-2</v>
      </c>
      <c r="AM1536" s="17">
        <v>0</v>
      </c>
      <c r="AN1536" s="21">
        <v>1.0000000000000011</v>
      </c>
      <c r="AO1536" s="21">
        <v>4.0000000000000009</v>
      </c>
      <c r="AQ1536" s="21">
        <v>40.736043501048258</v>
      </c>
      <c r="AR1536" s="21">
        <v>13.307805148832299</v>
      </c>
      <c r="AS1536" s="21">
        <v>45.956151350119441</v>
      </c>
    </row>
    <row r="1537" spans="1:45" x14ac:dyDescent="0.35">
      <c r="A1537" s="21" t="s">
        <v>7</v>
      </c>
      <c r="B1537" s="17" t="s">
        <v>142</v>
      </c>
      <c r="C1537" s="21">
        <v>350</v>
      </c>
      <c r="D1537" s="21">
        <v>501</v>
      </c>
      <c r="E1537" s="17" t="s">
        <v>128</v>
      </c>
      <c r="F1537" s="19">
        <v>50.51</v>
      </c>
      <c r="G1537" s="17">
        <v>1.4095</v>
      </c>
      <c r="H1537" s="19">
        <v>4.59</v>
      </c>
      <c r="I1537" s="19">
        <v>8.0500000000000007</v>
      </c>
      <c r="J1537" s="17">
        <v>0.24690000000000001</v>
      </c>
      <c r="K1537" s="19">
        <v>13.64</v>
      </c>
      <c r="L1537" s="19">
        <v>21.71</v>
      </c>
      <c r="M1537" s="17">
        <v>0.55179999999999996</v>
      </c>
      <c r="Q1537" s="19">
        <v>100.70819999999999</v>
      </c>
      <c r="R1537" s="21">
        <v>62.886122637159978</v>
      </c>
      <c r="T1537" s="17">
        <v>1.8606978501613292</v>
      </c>
      <c r="U1537" s="17">
        <v>0.13930214983867084</v>
      </c>
      <c r="V1537" s="17">
        <v>0</v>
      </c>
      <c r="W1537" s="21">
        <v>2</v>
      </c>
      <c r="X1537" s="17">
        <v>5.996754959393083E-2</v>
      </c>
      <c r="Y1537" s="17">
        <v>4.0636789669813829E-2</v>
      </c>
      <c r="Z1537" s="17">
        <v>0</v>
      </c>
      <c r="AA1537" s="17">
        <v>3.9053092972890294E-2</v>
      </c>
      <c r="AB1537" s="17">
        <v>0.74909644409461607</v>
      </c>
      <c r="AC1537" s="17">
        <v>0.11124612366874898</v>
      </c>
      <c r="AD1537" s="17">
        <v>0</v>
      </c>
      <c r="AE1537" s="17">
        <v>0</v>
      </c>
      <c r="AF1537" s="21">
        <v>1</v>
      </c>
      <c r="AG1537" s="17">
        <v>0</v>
      </c>
      <c r="AH1537" s="17">
        <v>9.6087129611427263E-2</v>
      </c>
      <c r="AI1537" s="17">
        <v>0</v>
      </c>
      <c r="AJ1537" s="17">
        <v>7.7029719628959464E-3</v>
      </c>
      <c r="AK1537" s="17">
        <v>0.85680152305482227</v>
      </c>
      <c r="AL1537" s="17">
        <v>3.9408375370855106E-2</v>
      </c>
      <c r="AM1537" s="17">
        <v>0</v>
      </c>
      <c r="AN1537" s="21">
        <v>1.0000000000000007</v>
      </c>
      <c r="AO1537" s="21">
        <v>4.0000000000000009</v>
      </c>
      <c r="AQ1537" s="21">
        <v>40.240015090090004</v>
      </c>
      <c r="AR1537" s="21">
        <v>13.734260867648517</v>
      </c>
      <c r="AS1537" s="21">
        <v>46.02572404226148</v>
      </c>
    </row>
    <row r="1538" spans="1:45" x14ac:dyDescent="0.35">
      <c r="A1538" s="21" t="s">
        <v>7</v>
      </c>
      <c r="B1538" s="17" t="s">
        <v>142</v>
      </c>
      <c r="C1538" s="21">
        <v>355</v>
      </c>
      <c r="D1538" s="21">
        <v>502</v>
      </c>
      <c r="E1538" s="17" t="s">
        <v>128</v>
      </c>
      <c r="F1538" s="19">
        <v>49.84</v>
      </c>
      <c r="G1538" s="17">
        <v>1.4049</v>
      </c>
      <c r="H1538" s="19">
        <v>4.67</v>
      </c>
      <c r="I1538" s="19">
        <v>7.68</v>
      </c>
      <c r="J1538" s="17">
        <v>0.13070000000000001</v>
      </c>
      <c r="K1538" s="19">
        <v>13.35</v>
      </c>
      <c r="L1538" s="19">
        <v>21.71</v>
      </c>
      <c r="M1538" s="17">
        <v>0.62080000000000002</v>
      </c>
      <c r="N1538" s="17">
        <v>1.1000000000000001E-3</v>
      </c>
      <c r="Q1538" s="19">
        <v>99.407499999999985</v>
      </c>
      <c r="R1538" s="21">
        <v>63.480741797432238</v>
      </c>
      <c r="T1538" s="17">
        <v>1.8579895308208594</v>
      </c>
      <c r="U1538" s="17">
        <v>0.14201046917914062</v>
      </c>
      <c r="V1538" s="17">
        <v>0</v>
      </c>
      <c r="W1538" s="21">
        <v>2</v>
      </c>
      <c r="X1538" s="17">
        <v>6.3158748435200751E-2</v>
      </c>
      <c r="Y1538" s="17">
        <v>4.4987849870624569E-2</v>
      </c>
      <c r="Z1538" s="17">
        <v>0</v>
      </c>
      <c r="AA1538" s="17">
        <v>3.9391499134325873E-2</v>
      </c>
      <c r="AB1538" s="17">
        <v>0.74194441916685505</v>
      </c>
      <c r="AC1538" s="17">
        <v>0.11051748339299383</v>
      </c>
      <c r="AD1538" s="17">
        <v>0</v>
      </c>
      <c r="AE1538" s="17">
        <v>0</v>
      </c>
      <c r="AF1538" s="21">
        <v>1</v>
      </c>
      <c r="AG1538" s="17">
        <v>0</v>
      </c>
      <c r="AH1538" s="17">
        <v>8.3898746753868714E-2</v>
      </c>
      <c r="AI1538" s="17">
        <v>0</v>
      </c>
      <c r="AJ1538" s="17">
        <v>4.1264782118769468E-3</v>
      </c>
      <c r="AK1538" s="17">
        <v>0.8670556476389143</v>
      </c>
      <c r="AL1538" s="17">
        <v>4.486681953796133E-2</v>
      </c>
      <c r="AM1538" s="17">
        <v>5.2307857378383207E-5</v>
      </c>
      <c r="AN1538" s="21">
        <v>0.99999999999999978</v>
      </c>
      <c r="AO1538" s="21">
        <v>4</v>
      </c>
      <c r="AQ1538" s="21">
        <v>40.050318690563302</v>
      </c>
      <c r="AR1538" s="21">
        <v>13.145831703848108</v>
      </c>
      <c r="AS1538" s="21">
        <v>46.803849605588589</v>
      </c>
    </row>
    <row r="1539" spans="1:45" x14ac:dyDescent="0.35">
      <c r="A1539" s="21" t="s">
        <v>7</v>
      </c>
      <c r="B1539" s="17" t="s">
        <v>142</v>
      </c>
      <c r="C1539" s="21">
        <v>360</v>
      </c>
      <c r="D1539" s="21">
        <v>503</v>
      </c>
      <c r="E1539" s="17" t="s">
        <v>128</v>
      </c>
      <c r="F1539" s="19">
        <v>50.59</v>
      </c>
      <c r="G1539" s="17">
        <v>1.4892000000000001</v>
      </c>
      <c r="H1539" s="19">
        <v>4.58</v>
      </c>
      <c r="I1539" s="19">
        <v>7.98</v>
      </c>
      <c r="J1539" s="17">
        <v>0.183</v>
      </c>
      <c r="K1539" s="19">
        <v>13.54</v>
      </c>
      <c r="L1539" s="19">
        <v>21.95</v>
      </c>
      <c r="M1539" s="17">
        <v>0.60509999999999997</v>
      </c>
      <c r="O1539" s="17">
        <v>1.6199999999999999E-2</v>
      </c>
      <c r="Q1539" s="19">
        <v>100.9335</v>
      </c>
      <c r="R1539" s="21">
        <v>62.918215613382898</v>
      </c>
      <c r="T1539" s="17">
        <v>1.8595401505725968</v>
      </c>
      <c r="U1539" s="17">
        <v>0.14045984942740319</v>
      </c>
      <c r="V1539" s="17">
        <v>0</v>
      </c>
      <c r="W1539" s="21">
        <v>2</v>
      </c>
      <c r="X1539" s="17">
        <v>5.7937767553935093E-2</v>
      </c>
      <c r="Y1539" s="17">
        <v>4.2830154414475734E-2</v>
      </c>
      <c r="Z1539" s="17">
        <v>4.707613501407663E-4</v>
      </c>
      <c r="AA1539" s="17">
        <v>4.1170465351452086E-2</v>
      </c>
      <c r="AB1539" s="17">
        <v>0.74196671446473927</v>
      </c>
      <c r="AC1539" s="17">
        <v>0.11562413686525708</v>
      </c>
      <c r="AD1539" s="17">
        <v>0</v>
      </c>
      <c r="AE1539" s="17">
        <v>0</v>
      </c>
      <c r="AF1539" s="21">
        <v>1</v>
      </c>
      <c r="AG1539" s="17">
        <v>0</v>
      </c>
      <c r="AH1539" s="17">
        <v>8.6818138127003674E-2</v>
      </c>
      <c r="AI1539" s="17">
        <v>0</v>
      </c>
      <c r="AJ1539" s="17">
        <v>5.6967965548371594E-3</v>
      </c>
      <c r="AK1539" s="17">
        <v>0.86436530072410722</v>
      </c>
      <c r="AL1539" s="17">
        <v>4.3119764594051958E-2</v>
      </c>
      <c r="AM1539" s="17">
        <v>0</v>
      </c>
      <c r="AN1539" s="21">
        <v>1</v>
      </c>
      <c r="AO1539" s="21">
        <v>4</v>
      </c>
      <c r="AQ1539" s="21">
        <v>39.948646887521704</v>
      </c>
      <c r="AR1539" s="21">
        <v>13.512575149420687</v>
      </c>
      <c r="AS1539" s="21">
        <v>46.538777963057612</v>
      </c>
    </row>
    <row r="1540" spans="1:45" x14ac:dyDescent="0.35">
      <c r="A1540" s="21" t="s">
        <v>7</v>
      </c>
      <c r="B1540" s="17" t="s">
        <v>142</v>
      </c>
      <c r="C1540" s="21">
        <v>365</v>
      </c>
      <c r="D1540" s="21">
        <v>504</v>
      </c>
      <c r="E1540" s="17" t="s">
        <v>128</v>
      </c>
      <c r="F1540" s="19">
        <v>50.29</v>
      </c>
      <c r="G1540" s="17">
        <v>1.3555999999999999</v>
      </c>
      <c r="H1540" s="19">
        <v>4.6500000000000004</v>
      </c>
      <c r="I1540" s="19">
        <v>7.96</v>
      </c>
      <c r="J1540" s="17">
        <v>0.20330000000000001</v>
      </c>
      <c r="K1540" s="19">
        <v>13.77</v>
      </c>
      <c r="L1540" s="19">
        <v>21.63</v>
      </c>
      <c r="M1540" s="17">
        <v>0.47749999999999998</v>
      </c>
      <c r="N1540" s="17">
        <v>4.7000000000000002E-3</v>
      </c>
      <c r="O1540" s="17">
        <v>1.9300000000000001E-2</v>
      </c>
      <c r="Q1540" s="19">
        <v>100.3604</v>
      </c>
      <c r="R1540" s="21">
        <v>63.368614818223648</v>
      </c>
      <c r="T1540" s="17">
        <v>1.8580127003620293</v>
      </c>
      <c r="U1540" s="17">
        <v>0.14198729963797074</v>
      </c>
      <c r="V1540" s="17">
        <v>0</v>
      </c>
      <c r="W1540" s="21">
        <v>2</v>
      </c>
      <c r="X1540" s="17">
        <v>6.0477761237878708E-2</v>
      </c>
      <c r="Y1540" s="17">
        <v>4.0029988786008081E-2</v>
      </c>
      <c r="Z1540" s="17">
        <v>5.6372754547830454E-4</v>
      </c>
      <c r="AA1540" s="17">
        <v>3.7669553335266087E-2</v>
      </c>
      <c r="AB1540" s="17">
        <v>0.75844808785462547</v>
      </c>
      <c r="AC1540" s="17">
        <v>0.10281088124074333</v>
      </c>
      <c r="AD1540" s="17">
        <v>0</v>
      </c>
      <c r="AE1540" s="17">
        <v>0</v>
      </c>
      <c r="AF1540" s="21">
        <v>1</v>
      </c>
      <c r="AG1540" s="17">
        <v>0</v>
      </c>
      <c r="AH1540" s="17">
        <v>0.10307408947611918</v>
      </c>
      <c r="AI1540" s="17">
        <v>0</v>
      </c>
      <c r="AJ1540" s="17">
        <v>6.3612602130576745E-3</v>
      </c>
      <c r="AK1540" s="17">
        <v>0.85614136570889832</v>
      </c>
      <c r="AL1540" s="17">
        <v>3.4201784506606416E-2</v>
      </c>
      <c r="AM1540" s="17">
        <v>2.2150009531867116E-4</v>
      </c>
      <c r="AN1540" s="21">
        <v>1.0000000000000002</v>
      </c>
      <c r="AO1540" s="21">
        <v>4</v>
      </c>
      <c r="AQ1540" s="21">
        <v>40.62681631090728</v>
      </c>
      <c r="AR1540" s="21">
        <v>13.513356816549326</v>
      </c>
      <c r="AS1540" s="21">
        <v>45.859826872543394</v>
      </c>
    </row>
    <row r="1541" spans="1:45" x14ac:dyDescent="0.35">
      <c r="A1541" s="21" t="s">
        <v>7</v>
      </c>
      <c r="B1541" s="17" t="s">
        <v>142</v>
      </c>
      <c r="C1541" s="21">
        <v>370</v>
      </c>
      <c r="D1541" s="21">
        <v>505</v>
      </c>
      <c r="E1541" s="17" t="s">
        <v>128</v>
      </c>
      <c r="F1541" s="19">
        <v>49.97</v>
      </c>
      <c r="G1541" s="17">
        <v>1.421</v>
      </c>
      <c r="H1541" s="19">
        <v>4.59</v>
      </c>
      <c r="I1541" s="19">
        <v>7.93</v>
      </c>
      <c r="J1541" s="17">
        <v>0.1714</v>
      </c>
      <c r="K1541" s="19">
        <v>13.32</v>
      </c>
      <c r="L1541" s="19">
        <v>21.84</v>
      </c>
      <c r="M1541" s="17">
        <v>0.65700000000000003</v>
      </c>
      <c r="N1541" s="17">
        <v>4.7000000000000002E-3</v>
      </c>
      <c r="Q1541" s="19">
        <v>99.9041</v>
      </c>
      <c r="R1541" s="21">
        <v>62.682352941176468</v>
      </c>
      <c r="T1541" s="17">
        <v>1.8548721486353013</v>
      </c>
      <c r="U1541" s="17">
        <v>0.14512785136469875</v>
      </c>
      <c r="V1541" s="17">
        <v>0</v>
      </c>
      <c r="W1541" s="21">
        <v>2</v>
      </c>
      <c r="X1541" s="17">
        <v>5.5664612653194528E-2</v>
      </c>
      <c r="Y1541" s="17">
        <v>5.7620692187047969E-2</v>
      </c>
      <c r="Z1541" s="17">
        <v>0</v>
      </c>
      <c r="AA1541" s="17">
        <v>3.9672592052603282E-2</v>
      </c>
      <c r="AB1541" s="17">
        <v>0.73711242773004682</v>
      </c>
      <c r="AC1541" s="17">
        <v>0.10992967537710729</v>
      </c>
      <c r="AD1541" s="17">
        <v>0</v>
      </c>
      <c r="AE1541" s="17">
        <v>0</v>
      </c>
      <c r="AF1541" s="21">
        <v>0.99999999999999989</v>
      </c>
      <c r="AG1541" s="17">
        <v>0</v>
      </c>
      <c r="AH1541" s="17">
        <v>7.8590311956379277E-2</v>
      </c>
      <c r="AI1541" s="17">
        <v>0</v>
      </c>
      <c r="AJ1541" s="17">
        <v>5.3883300331107964E-3</v>
      </c>
      <c r="AK1541" s="17">
        <v>0.86851872042975942</v>
      </c>
      <c r="AL1541" s="17">
        <v>4.7280095827316238E-2</v>
      </c>
      <c r="AM1541" s="17">
        <v>2.2254175343551855E-4</v>
      </c>
      <c r="AN1541" s="21">
        <v>1.0000000000000013</v>
      </c>
      <c r="AO1541" s="21">
        <v>4.0000000000000018</v>
      </c>
      <c r="AQ1541" s="21">
        <v>39.690299442864678</v>
      </c>
      <c r="AR1541" s="21">
        <v>13.543743575854524</v>
      </c>
      <c r="AS1541" s="21">
        <v>46.765956981280794</v>
      </c>
    </row>
    <row r="1542" spans="1:45" x14ac:dyDescent="0.35">
      <c r="A1542" s="21" t="s">
        <v>7</v>
      </c>
      <c r="B1542" s="17" t="s">
        <v>142</v>
      </c>
      <c r="C1542" s="21">
        <v>375</v>
      </c>
      <c r="D1542" s="21">
        <v>506</v>
      </c>
      <c r="E1542" s="17" t="s">
        <v>128</v>
      </c>
      <c r="F1542" s="19">
        <v>50.16</v>
      </c>
      <c r="G1542" s="17">
        <v>1.4789000000000001</v>
      </c>
      <c r="H1542" s="19">
        <v>4.7300000000000004</v>
      </c>
      <c r="I1542" s="19">
        <v>7.79</v>
      </c>
      <c r="J1542" s="17">
        <v>0.16850000000000001</v>
      </c>
      <c r="K1542" s="19">
        <v>13.64</v>
      </c>
      <c r="L1542" s="19">
        <v>21.84</v>
      </c>
      <c r="M1542" s="17">
        <v>0.47149999999999997</v>
      </c>
      <c r="N1542" s="17">
        <v>2.5999999999999999E-2</v>
      </c>
      <c r="Q1542" s="19">
        <v>100.3049</v>
      </c>
      <c r="R1542" s="21">
        <v>63.64909006066263</v>
      </c>
      <c r="T1542" s="17">
        <v>1.8546342248430685</v>
      </c>
      <c r="U1542" s="17">
        <v>0.1453657751569315</v>
      </c>
      <c r="V1542" s="17">
        <v>0</v>
      </c>
      <c r="W1542" s="21">
        <v>2</v>
      </c>
      <c r="X1542" s="17">
        <v>6.0740861167107557E-2</v>
      </c>
      <c r="Y1542" s="17">
        <v>3.7394327809106516E-2</v>
      </c>
      <c r="Z1542" s="17">
        <v>0</v>
      </c>
      <c r="AA1542" s="17">
        <v>4.1127415503147684E-2</v>
      </c>
      <c r="AB1542" s="17">
        <v>0.75186521071910628</v>
      </c>
      <c r="AC1542" s="17">
        <v>0.10887218480153193</v>
      </c>
      <c r="AD1542" s="17">
        <v>0</v>
      </c>
      <c r="AE1542" s="17">
        <v>0</v>
      </c>
      <c r="AF1542" s="21">
        <v>1</v>
      </c>
      <c r="AG1542" s="17">
        <v>0</v>
      </c>
      <c r="AH1542" s="17">
        <v>9.4581440628135421E-2</v>
      </c>
      <c r="AI1542" s="17">
        <v>0</v>
      </c>
      <c r="AJ1542" s="17">
        <v>5.2764203554867195E-3</v>
      </c>
      <c r="AK1542" s="17">
        <v>0.86511789419080154</v>
      </c>
      <c r="AL1542" s="17">
        <v>3.3797983287151001E-2</v>
      </c>
      <c r="AM1542" s="17">
        <v>1.2262615384243288E-3</v>
      </c>
      <c r="AN1542" s="21">
        <v>0.999999999999999</v>
      </c>
      <c r="AO1542" s="21">
        <v>3.9999999999999991</v>
      </c>
      <c r="AQ1542" s="21">
        <v>40.355439468406601</v>
      </c>
      <c r="AR1542" s="21">
        <v>13.210422717634426</v>
      </c>
      <c r="AS1542" s="21">
        <v>46.434137813958969</v>
      </c>
    </row>
    <row r="1543" spans="1:45" x14ac:dyDescent="0.35">
      <c r="A1543" s="21" t="s">
        <v>7</v>
      </c>
      <c r="B1543" s="17" t="s">
        <v>142</v>
      </c>
      <c r="C1543" s="21">
        <v>380</v>
      </c>
      <c r="D1543" s="21">
        <v>507</v>
      </c>
      <c r="E1543" s="17" t="s">
        <v>128</v>
      </c>
      <c r="F1543" s="19">
        <v>49.33</v>
      </c>
      <c r="G1543" s="17">
        <v>1.4311</v>
      </c>
      <c r="H1543" s="19">
        <v>4.53</v>
      </c>
      <c r="I1543" s="19">
        <v>7.98</v>
      </c>
      <c r="J1543" s="17">
        <v>0.21779999999999999</v>
      </c>
      <c r="K1543" s="19">
        <v>13.62</v>
      </c>
      <c r="L1543" s="19">
        <v>21.51</v>
      </c>
      <c r="M1543" s="17">
        <v>0.48320000000000002</v>
      </c>
      <c r="O1543" s="17">
        <v>0.1075</v>
      </c>
      <c r="Q1543" s="19">
        <v>99.209600000000009</v>
      </c>
      <c r="R1543" s="21">
        <v>63.055555555555543</v>
      </c>
      <c r="T1543" s="17">
        <v>1.8445741638620898</v>
      </c>
      <c r="U1543" s="17">
        <v>0.15542583613791017</v>
      </c>
      <c r="V1543" s="17">
        <v>0</v>
      </c>
      <c r="W1543" s="21">
        <v>2</v>
      </c>
      <c r="X1543" s="17">
        <v>4.4198415381965644E-2</v>
      </c>
      <c r="Y1543" s="17">
        <v>6.2581459758351624E-2</v>
      </c>
      <c r="Z1543" s="17">
        <v>3.1778864469181305E-3</v>
      </c>
      <c r="AA1543" s="17">
        <v>4.0248236423420472E-2</v>
      </c>
      <c r="AB1543" s="17">
        <v>0.75925382996522828</v>
      </c>
      <c r="AC1543" s="17">
        <v>9.0540172024115906E-2</v>
      </c>
      <c r="AD1543" s="17">
        <v>0</v>
      </c>
      <c r="AE1543" s="17">
        <v>0</v>
      </c>
      <c r="AF1543" s="21">
        <v>1</v>
      </c>
      <c r="AG1543" s="17">
        <v>0</v>
      </c>
      <c r="AH1543" s="17">
        <v>9.639163804748152E-2</v>
      </c>
      <c r="AI1543" s="17">
        <v>0</v>
      </c>
      <c r="AJ1543" s="17">
        <v>6.8973397840567195E-3</v>
      </c>
      <c r="AK1543" s="17">
        <v>0.86168262387229511</v>
      </c>
      <c r="AL1543" s="17">
        <v>3.5028398296167003E-2</v>
      </c>
      <c r="AM1543" s="17">
        <v>0</v>
      </c>
      <c r="AN1543" s="21">
        <v>1.0000000000000004</v>
      </c>
      <c r="AO1543" s="21">
        <v>4</v>
      </c>
      <c r="AQ1543" s="21">
        <v>40.442912487866217</v>
      </c>
      <c r="AR1543" s="21">
        <v>13.658135706809119</v>
      </c>
      <c r="AS1543" s="21">
        <v>45.898951805324664</v>
      </c>
    </row>
    <row r="1544" spans="1:45" x14ac:dyDescent="0.35">
      <c r="A1544" s="21" t="s">
        <v>7</v>
      </c>
      <c r="B1544" s="17" t="s">
        <v>142</v>
      </c>
      <c r="C1544" s="21">
        <v>385</v>
      </c>
      <c r="D1544" s="21">
        <v>508</v>
      </c>
      <c r="E1544" s="17" t="s">
        <v>128</v>
      </c>
      <c r="F1544" s="19">
        <v>49.59</v>
      </c>
      <c r="G1544" s="17">
        <v>1.3782000000000001</v>
      </c>
      <c r="H1544" s="19">
        <v>4.41</v>
      </c>
      <c r="I1544" s="19">
        <v>7.93</v>
      </c>
      <c r="J1544" s="17">
        <v>0.183</v>
      </c>
      <c r="K1544" s="19">
        <v>13.7</v>
      </c>
      <c r="L1544" s="19">
        <v>21.48</v>
      </c>
      <c r="M1544" s="17">
        <v>0.6159</v>
      </c>
      <c r="O1544" s="17">
        <v>7.5399999999999995E-2</v>
      </c>
      <c r="Q1544" s="19">
        <v>99.362500000000026</v>
      </c>
      <c r="R1544" s="21">
        <v>63.337956541840036</v>
      </c>
      <c r="T1544" s="17">
        <v>1.8486533083289025</v>
      </c>
      <c r="U1544" s="17">
        <v>0.15134669167109749</v>
      </c>
      <c r="V1544" s="17">
        <v>0</v>
      </c>
      <c r="W1544" s="21">
        <v>2</v>
      </c>
      <c r="X1544" s="17">
        <v>4.2398104425433097E-2</v>
      </c>
      <c r="Y1544" s="17">
        <v>7.3953656699666928E-2</v>
      </c>
      <c r="Z1544" s="17">
        <v>2.2221717109539071E-3</v>
      </c>
      <c r="AA1544" s="17">
        <v>3.8642523295806967E-2</v>
      </c>
      <c r="AB1544" s="17">
        <v>0.76138936974120097</v>
      </c>
      <c r="AC1544" s="17">
        <v>8.1394174126938057E-2</v>
      </c>
      <c r="AD1544" s="17">
        <v>0</v>
      </c>
      <c r="AE1544" s="17">
        <v>0</v>
      </c>
      <c r="AF1544" s="21">
        <v>0.99999999999999989</v>
      </c>
      <c r="AG1544" s="17">
        <v>0</v>
      </c>
      <c r="AH1544" s="17">
        <v>9.1847807053233643E-2</v>
      </c>
      <c r="AI1544" s="17">
        <v>0</v>
      </c>
      <c r="AJ1544" s="17">
        <v>5.7776495227841182E-3</v>
      </c>
      <c r="AK1544" s="17">
        <v>0.85786225566741503</v>
      </c>
      <c r="AL1544" s="17">
        <v>4.4512287756566897E-2</v>
      </c>
      <c r="AM1544" s="17">
        <v>0</v>
      </c>
      <c r="AN1544" s="21">
        <v>0.99999999999999967</v>
      </c>
      <c r="AO1544" s="21">
        <v>3.9999999999999996</v>
      </c>
      <c r="AQ1544" s="21">
        <v>40.667623026014383</v>
      </c>
      <c r="AR1544" s="21">
        <v>13.511906912015759</v>
      </c>
      <c r="AS1544" s="21">
        <v>45.820470061969857</v>
      </c>
    </row>
    <row r="1545" spans="1:45" x14ac:dyDescent="0.35">
      <c r="A1545" s="21" t="s">
        <v>7</v>
      </c>
      <c r="B1545" s="17" t="s">
        <v>142</v>
      </c>
      <c r="C1545" s="21">
        <v>390</v>
      </c>
      <c r="D1545" s="21">
        <v>509</v>
      </c>
      <c r="E1545" s="17" t="s">
        <v>121</v>
      </c>
      <c r="F1545" s="19">
        <v>52.32</v>
      </c>
      <c r="G1545" s="17">
        <v>0.86040000000000005</v>
      </c>
      <c r="H1545" s="19">
        <v>3.46</v>
      </c>
      <c r="I1545" s="19">
        <v>5.85</v>
      </c>
      <c r="J1545" s="17">
        <v>9.3200000000000005E-2</v>
      </c>
      <c r="K1545" s="19">
        <v>14.94</v>
      </c>
      <c r="L1545" s="19">
        <v>22.51</v>
      </c>
      <c r="M1545" s="17">
        <v>0.3105</v>
      </c>
      <c r="O1545" s="17">
        <v>0.30030000000000001</v>
      </c>
      <c r="Q1545" s="19">
        <v>100.6444</v>
      </c>
      <c r="R1545" s="21">
        <v>71.861471861471856</v>
      </c>
      <c r="T1545" s="17">
        <v>1.9133669656649708</v>
      </c>
      <c r="U1545" s="17">
        <v>8.6633034335029224E-2</v>
      </c>
      <c r="V1545" s="17">
        <v>0</v>
      </c>
      <c r="W1545" s="21">
        <v>2</v>
      </c>
      <c r="X1545" s="17">
        <v>6.2487251655933218E-2</v>
      </c>
      <c r="Y1545" s="17">
        <v>0</v>
      </c>
      <c r="Z1545" s="17">
        <v>8.6822197368465644E-3</v>
      </c>
      <c r="AA1545" s="17">
        <v>2.366588804998139E-2</v>
      </c>
      <c r="AB1545" s="17">
        <v>0.81452798782612934</v>
      </c>
      <c r="AC1545" s="17">
        <v>9.0636652731109546E-2</v>
      </c>
      <c r="AD1545" s="17">
        <v>0</v>
      </c>
      <c r="AE1545" s="17">
        <v>0</v>
      </c>
      <c r="AF1545" s="21">
        <v>1</v>
      </c>
      <c r="AG1545" s="17">
        <v>0</v>
      </c>
      <c r="AH1545" s="17">
        <v>8.8254784760866373E-2</v>
      </c>
      <c r="AI1545" s="17">
        <v>0</v>
      </c>
      <c r="AJ1545" s="17">
        <v>2.8865905697363541E-3</v>
      </c>
      <c r="AK1545" s="17">
        <v>0.88191747940458554</v>
      </c>
      <c r="AL1545" s="17">
        <v>2.2014077371908913E-2</v>
      </c>
      <c r="AM1545" s="17">
        <v>0</v>
      </c>
      <c r="AN1545" s="21">
        <v>0.99507293210709724</v>
      </c>
      <c r="AO1545" s="21">
        <v>3.9950729321070972</v>
      </c>
      <c r="AQ1545" s="21">
        <v>43.366936355958671</v>
      </c>
      <c r="AR1545" s="21">
        <v>9.6781894442977681</v>
      </c>
      <c r="AS1545" s="21">
        <v>46.954874199743557</v>
      </c>
    </row>
    <row r="1546" spans="1:45" x14ac:dyDescent="0.35">
      <c r="A1546" s="21" t="s">
        <v>7</v>
      </c>
      <c r="B1546" s="17" t="s">
        <v>142</v>
      </c>
      <c r="C1546" s="21">
        <v>395</v>
      </c>
      <c r="D1546" s="21">
        <v>510</v>
      </c>
      <c r="E1546" s="17" t="s">
        <v>121</v>
      </c>
      <c r="F1546" s="19">
        <v>50.9</v>
      </c>
      <c r="G1546" s="17">
        <v>0.93979999999999997</v>
      </c>
      <c r="H1546" s="19">
        <v>3.88</v>
      </c>
      <c r="I1546" s="19">
        <v>6.09</v>
      </c>
      <c r="J1546" s="17">
        <v>0.16300000000000001</v>
      </c>
      <c r="K1546" s="19">
        <v>14.95</v>
      </c>
      <c r="L1546" s="19">
        <v>22.92</v>
      </c>
      <c r="M1546" s="17">
        <v>0.29970000000000002</v>
      </c>
      <c r="O1546" s="17">
        <v>0.22450000000000001</v>
      </c>
      <c r="Q1546" s="19">
        <v>100.367</v>
      </c>
      <c r="R1546" s="21">
        <v>71.055133079847906</v>
      </c>
      <c r="T1546" s="17">
        <v>1.8677021719267528</v>
      </c>
      <c r="U1546" s="17">
        <v>0.13229782807324719</v>
      </c>
      <c r="V1546" s="17">
        <v>0</v>
      </c>
      <c r="W1546" s="21">
        <v>2</v>
      </c>
      <c r="X1546" s="17">
        <v>3.5486603118118798E-2</v>
      </c>
      <c r="Y1546" s="17">
        <v>5.9744872901994699E-2</v>
      </c>
      <c r="Z1546" s="17">
        <v>6.5125503130275637E-3</v>
      </c>
      <c r="AA1546" s="17">
        <v>2.5936845196748926E-2</v>
      </c>
      <c r="AB1546" s="17">
        <v>0.8178165819301807</v>
      </c>
      <c r="AC1546" s="17">
        <v>5.4502546539929364E-2</v>
      </c>
      <c r="AD1546" s="17">
        <v>0</v>
      </c>
      <c r="AE1546" s="17">
        <v>0</v>
      </c>
      <c r="AF1546" s="21">
        <v>1</v>
      </c>
      <c r="AG1546" s="17">
        <v>0</v>
      </c>
      <c r="AH1546" s="17">
        <v>7.2611399083506251E-2</v>
      </c>
      <c r="AI1546" s="17">
        <v>0</v>
      </c>
      <c r="AJ1546" s="17">
        <v>5.0654284557595554E-3</v>
      </c>
      <c r="AK1546" s="17">
        <v>0.90100328380734362</v>
      </c>
      <c r="AL1546" s="17">
        <v>2.1319888653390941E-2</v>
      </c>
      <c r="AM1546" s="17">
        <v>0</v>
      </c>
      <c r="AN1546" s="21">
        <v>1.0000000000000004</v>
      </c>
      <c r="AO1546" s="21">
        <v>4</v>
      </c>
      <c r="AQ1546" s="21">
        <v>42.800947363200052</v>
      </c>
      <c r="AR1546" s="21">
        <v>10.04447668861893</v>
      </c>
      <c r="AS1546" s="21">
        <v>47.154575948181019</v>
      </c>
    </row>
    <row r="1547" spans="1:45" x14ac:dyDescent="0.35">
      <c r="A1547" s="21" t="s">
        <v>7</v>
      </c>
      <c r="B1547" s="17" t="s">
        <v>142</v>
      </c>
      <c r="C1547" s="21">
        <v>400</v>
      </c>
      <c r="D1547" s="21">
        <v>511</v>
      </c>
      <c r="E1547" s="17" t="s">
        <v>121</v>
      </c>
      <c r="F1547" s="19">
        <v>50.63</v>
      </c>
      <c r="G1547" s="17">
        <v>0.94069999999999998</v>
      </c>
      <c r="H1547" s="19">
        <v>3.93</v>
      </c>
      <c r="I1547" s="19">
        <v>6.37</v>
      </c>
      <c r="J1547" s="17">
        <v>3.78E-2</v>
      </c>
      <c r="K1547" s="19">
        <v>14.61</v>
      </c>
      <c r="L1547" s="19">
        <v>23.07</v>
      </c>
      <c r="M1547" s="17">
        <v>0.2243</v>
      </c>
      <c r="N1547" s="17">
        <v>9.4000000000000004E-3</v>
      </c>
      <c r="O1547" s="17">
        <v>0.2482</v>
      </c>
      <c r="Q1547" s="19">
        <v>100.07040000000001</v>
      </c>
      <c r="R1547" s="21">
        <v>69.637750238322198</v>
      </c>
      <c r="T1547" s="17">
        <v>1.8671112691356992</v>
      </c>
      <c r="U1547" s="17">
        <v>0.13288873086430075</v>
      </c>
      <c r="V1547" s="17">
        <v>0</v>
      </c>
      <c r="W1547" s="21">
        <v>2</v>
      </c>
      <c r="X1547" s="17">
        <v>3.7910108834046219E-2</v>
      </c>
      <c r="Y1547" s="17">
        <v>5.2037021445501604E-2</v>
      </c>
      <c r="Z1547" s="17">
        <v>7.23617322228864E-3</v>
      </c>
      <c r="AA1547" s="17">
        <v>2.6091874721579505E-2</v>
      </c>
      <c r="AB1547" s="17">
        <v>0.80322527624669582</v>
      </c>
      <c r="AC1547" s="17">
        <v>7.3499545529888244E-2</v>
      </c>
      <c r="AD1547" s="17">
        <v>0</v>
      </c>
      <c r="AE1547" s="17">
        <v>0</v>
      </c>
      <c r="AF1547" s="21">
        <v>1</v>
      </c>
      <c r="AG1547" s="17">
        <v>0</v>
      </c>
      <c r="AH1547" s="17">
        <v>7.0893335743549613E-2</v>
      </c>
      <c r="AI1547" s="17">
        <v>0</v>
      </c>
      <c r="AJ1547" s="17">
        <v>1.1805729073548206E-3</v>
      </c>
      <c r="AK1547" s="17">
        <v>0.91144776926839921</v>
      </c>
      <c r="AL1547" s="17">
        <v>1.6036142031915522E-2</v>
      </c>
      <c r="AM1547" s="17">
        <v>4.4218004878107995E-4</v>
      </c>
      <c r="AN1547" s="21">
        <v>1.0000000000000002</v>
      </c>
      <c r="AO1547" s="21">
        <v>4</v>
      </c>
      <c r="AQ1547" s="21">
        <v>42.003461692085956</v>
      </c>
      <c r="AR1547" s="21">
        <v>10.333743581513795</v>
      </c>
      <c r="AS1547" s="21">
        <v>47.66279472640025</v>
      </c>
    </row>
    <row r="1548" spans="1:45" x14ac:dyDescent="0.35">
      <c r="A1548" s="21" t="s">
        <v>7</v>
      </c>
      <c r="B1548" s="17" t="s">
        <v>142</v>
      </c>
      <c r="C1548" s="21">
        <v>405</v>
      </c>
      <c r="D1548" s="21">
        <v>512</v>
      </c>
      <c r="E1548" s="17" t="s">
        <v>121</v>
      </c>
      <c r="F1548" s="19">
        <v>51.01</v>
      </c>
      <c r="G1548" s="17">
        <v>0.87819999999999998</v>
      </c>
      <c r="H1548" s="19">
        <v>3.92</v>
      </c>
      <c r="I1548" s="19">
        <v>6.1</v>
      </c>
      <c r="J1548" s="17">
        <v>0.16589999999999999</v>
      </c>
      <c r="K1548" s="19">
        <v>14.64</v>
      </c>
      <c r="L1548" s="19">
        <v>22.75</v>
      </c>
      <c r="M1548" s="17">
        <v>0.34360000000000002</v>
      </c>
      <c r="N1548" s="17">
        <v>2.7099999999999999E-2</v>
      </c>
      <c r="O1548" s="17">
        <v>0.17219999999999999</v>
      </c>
      <c r="Q1548" s="19">
        <v>100.00699999999998</v>
      </c>
      <c r="R1548" s="21">
        <v>70.588235294117638</v>
      </c>
      <c r="T1548" s="17">
        <v>1.8793989835617466</v>
      </c>
      <c r="U1548" s="17">
        <v>0.12060101643825338</v>
      </c>
      <c r="V1548" s="17">
        <v>0</v>
      </c>
      <c r="W1548" s="21">
        <v>2</v>
      </c>
      <c r="X1548" s="17">
        <v>4.9606926871106155E-2</v>
      </c>
      <c r="Y1548" s="17">
        <v>4.3122784185191672E-2</v>
      </c>
      <c r="Z1548" s="17">
        <v>5.0158173791465194E-3</v>
      </c>
      <c r="AA1548" s="17">
        <v>2.4335986997754196E-2</v>
      </c>
      <c r="AB1548" s="17">
        <v>0.80413620997302915</v>
      </c>
      <c r="AC1548" s="17">
        <v>7.3782274593772401E-2</v>
      </c>
      <c r="AD1548" s="17">
        <v>0</v>
      </c>
      <c r="AE1548" s="17">
        <v>0</v>
      </c>
      <c r="AF1548" s="21">
        <v>1</v>
      </c>
      <c r="AG1548" s="17">
        <v>0</v>
      </c>
      <c r="AH1548" s="17">
        <v>7.1026202374976338E-2</v>
      </c>
      <c r="AI1548" s="17">
        <v>0</v>
      </c>
      <c r="AJ1548" s="17">
        <v>5.1766498477811796E-3</v>
      </c>
      <c r="AK1548" s="17">
        <v>0.89798066178454372</v>
      </c>
      <c r="AL1548" s="17">
        <v>2.4542859829614815E-2</v>
      </c>
      <c r="AM1548" s="17">
        <v>1.2736261630843634E-3</v>
      </c>
      <c r="AN1548" s="21">
        <v>1.0000000000000004</v>
      </c>
      <c r="AO1548" s="21">
        <v>4</v>
      </c>
      <c r="AQ1548" s="21">
        <v>42.429595543926546</v>
      </c>
      <c r="AR1548" s="21">
        <v>10.189182452572831</v>
      </c>
      <c r="AS1548" s="21">
        <v>47.381222003500625</v>
      </c>
    </row>
    <row r="1549" spans="1:45" x14ac:dyDescent="0.35">
      <c r="A1549" s="21" t="s">
        <v>7</v>
      </c>
      <c r="B1549" s="17" t="s">
        <v>142</v>
      </c>
      <c r="C1549" s="21">
        <v>415</v>
      </c>
      <c r="D1549" s="21">
        <v>514</v>
      </c>
      <c r="E1549" s="17" t="s">
        <v>121</v>
      </c>
      <c r="F1549" s="19">
        <v>50.8</v>
      </c>
      <c r="G1549" s="17">
        <v>0.90890000000000004</v>
      </c>
      <c r="H1549" s="19">
        <v>3.86</v>
      </c>
      <c r="I1549" s="19">
        <v>6.14</v>
      </c>
      <c r="J1549" s="17">
        <v>0.11650000000000001</v>
      </c>
      <c r="K1549" s="19">
        <v>14.8</v>
      </c>
      <c r="L1549" s="19">
        <v>23.11</v>
      </c>
      <c r="M1549" s="17">
        <v>0.31809999999999999</v>
      </c>
      <c r="N1549" s="17">
        <v>1.34E-2</v>
      </c>
      <c r="O1549" s="17">
        <v>0.21829999999999999</v>
      </c>
      <c r="Q1549" s="19">
        <v>100.2852</v>
      </c>
      <c r="R1549" s="21">
        <v>70.678127984718245</v>
      </c>
      <c r="T1549" s="17">
        <v>1.8660285041291067</v>
      </c>
      <c r="U1549" s="17">
        <v>0.1339714958708933</v>
      </c>
      <c r="V1549" s="17">
        <v>0</v>
      </c>
      <c r="W1549" s="21">
        <v>2</v>
      </c>
      <c r="X1549" s="17">
        <v>3.3126776092473609E-2</v>
      </c>
      <c r="Y1549" s="17">
        <v>6.7564329302216813E-2</v>
      </c>
      <c r="Z1549" s="17">
        <v>6.3394736570627956E-3</v>
      </c>
      <c r="AA1549" s="17">
        <v>2.5110914676337574E-2</v>
      </c>
      <c r="AB1549" s="17">
        <v>0.81047785770868863</v>
      </c>
      <c r="AC1549" s="17">
        <v>5.7380648563220671E-2</v>
      </c>
      <c r="AD1549" s="17">
        <v>0</v>
      </c>
      <c r="AE1549" s="17">
        <v>0</v>
      </c>
      <c r="AF1549" s="21">
        <v>1</v>
      </c>
      <c r="AG1549" s="17">
        <v>0</v>
      </c>
      <c r="AH1549" s="17">
        <v>6.3649857652986919E-2</v>
      </c>
      <c r="AI1549" s="17">
        <v>0</v>
      </c>
      <c r="AJ1549" s="17">
        <v>3.6242590027063294E-3</v>
      </c>
      <c r="AK1549" s="17">
        <v>0.90944497081077003</v>
      </c>
      <c r="AL1549" s="17">
        <v>2.2653044494402062E-2</v>
      </c>
      <c r="AM1549" s="17">
        <v>6.2786803913445518E-4</v>
      </c>
      <c r="AN1549" s="21">
        <v>0.99999999999999989</v>
      </c>
      <c r="AO1549" s="21">
        <v>4</v>
      </c>
      <c r="AQ1549" s="21">
        <v>42.385863096391333</v>
      </c>
      <c r="AR1549" s="21">
        <v>10.052553746401514</v>
      </c>
      <c r="AS1549" s="21">
        <v>47.561583157207153</v>
      </c>
    </row>
    <row r="1550" spans="1:45" x14ac:dyDescent="0.35">
      <c r="A1550" s="21" t="s">
        <v>7</v>
      </c>
      <c r="B1550" s="17" t="s">
        <v>142</v>
      </c>
      <c r="C1550" s="21">
        <v>420</v>
      </c>
      <c r="D1550" s="21">
        <v>515</v>
      </c>
      <c r="E1550" s="17" t="s">
        <v>121</v>
      </c>
      <c r="F1550" s="19">
        <v>50.89</v>
      </c>
      <c r="G1550" s="17">
        <v>0.92120000000000002</v>
      </c>
      <c r="H1550" s="19">
        <v>3.92</v>
      </c>
      <c r="I1550" s="19">
        <v>5.99</v>
      </c>
      <c r="J1550" s="17">
        <v>9.3200000000000005E-2</v>
      </c>
      <c r="K1550" s="19">
        <v>14.66</v>
      </c>
      <c r="L1550" s="19">
        <v>22.89</v>
      </c>
      <c r="M1550" s="17">
        <v>0.24929999999999999</v>
      </c>
      <c r="N1550" s="17">
        <v>3.5200000000000002E-2</v>
      </c>
      <c r="O1550" s="17">
        <v>0.17530000000000001</v>
      </c>
      <c r="Q1550" s="19">
        <v>99.824200000000005</v>
      </c>
      <c r="R1550" s="21">
        <v>70.992736077481851</v>
      </c>
      <c r="T1550" s="17">
        <v>1.8789834573795658</v>
      </c>
      <c r="U1550" s="17">
        <v>0.12101654262043415</v>
      </c>
      <c r="V1550" s="17">
        <v>0</v>
      </c>
      <c r="W1550" s="21">
        <v>2</v>
      </c>
      <c r="X1550" s="17">
        <v>4.9555034729919845E-2</v>
      </c>
      <c r="Y1550" s="17">
        <v>3.4683298913953255E-2</v>
      </c>
      <c r="Z1550" s="17">
        <v>5.1170224982416256E-3</v>
      </c>
      <c r="AA1550" s="17">
        <v>2.5582106511397674E-2</v>
      </c>
      <c r="AB1550" s="17">
        <v>0.80695506871478295</v>
      </c>
      <c r="AC1550" s="17">
        <v>7.8107468631704591E-2</v>
      </c>
      <c r="AD1550" s="17">
        <v>0</v>
      </c>
      <c r="AE1550" s="17">
        <v>0</v>
      </c>
      <c r="AF1550" s="21">
        <v>0.99999999999999989</v>
      </c>
      <c r="AG1550" s="17">
        <v>0</v>
      </c>
      <c r="AH1550" s="17">
        <v>7.2145642460574422E-2</v>
      </c>
      <c r="AI1550" s="17">
        <v>0</v>
      </c>
      <c r="AJ1550" s="17">
        <v>2.9143731553882904E-3</v>
      </c>
      <c r="AK1550" s="17">
        <v>0.90543695783956035</v>
      </c>
      <c r="AL1550" s="17">
        <v>1.7845188178057247E-2</v>
      </c>
      <c r="AM1550" s="17">
        <v>1.6578383664202353E-3</v>
      </c>
      <c r="AN1550" s="21">
        <v>1.0000000000000007</v>
      </c>
      <c r="AO1550" s="21">
        <v>4.0000000000000009</v>
      </c>
      <c r="AQ1550" s="21">
        <v>42.465892494833405</v>
      </c>
      <c r="AR1550" s="21">
        <v>9.8856199955677901</v>
      </c>
      <c r="AS1550" s="21">
        <v>47.648487509598809</v>
      </c>
    </row>
    <row r="1551" spans="1:45" x14ac:dyDescent="0.35">
      <c r="A1551" s="21" t="s">
        <v>7</v>
      </c>
      <c r="B1551" s="17" t="s">
        <v>142</v>
      </c>
      <c r="C1551" s="21">
        <v>425</v>
      </c>
      <c r="D1551" s="21">
        <v>516</v>
      </c>
      <c r="E1551" s="17" t="s">
        <v>121</v>
      </c>
      <c r="F1551" s="19">
        <v>50.44</v>
      </c>
      <c r="G1551" s="17">
        <v>1.0148999999999999</v>
      </c>
      <c r="H1551" s="19">
        <v>4.0599999999999996</v>
      </c>
      <c r="I1551" s="19">
        <v>6.27</v>
      </c>
      <c r="J1551" s="17">
        <v>0.12809999999999999</v>
      </c>
      <c r="K1551" s="19">
        <v>14.58</v>
      </c>
      <c r="L1551" s="19">
        <v>22.91</v>
      </c>
      <c r="M1551" s="17">
        <v>0.3841</v>
      </c>
      <c r="N1551" s="17">
        <v>8.3000000000000001E-3</v>
      </c>
      <c r="O1551" s="17">
        <v>0.25890000000000002</v>
      </c>
      <c r="Q1551" s="19">
        <v>100.0543</v>
      </c>
      <c r="R1551" s="21">
        <v>69.928057553956833</v>
      </c>
      <c r="T1551" s="17">
        <v>1.8581754649315607</v>
      </c>
      <c r="U1551" s="17">
        <v>0.14182453506843928</v>
      </c>
      <c r="V1551" s="17">
        <v>0</v>
      </c>
      <c r="W1551" s="21">
        <v>2</v>
      </c>
      <c r="X1551" s="17">
        <v>3.4441148667659904E-2</v>
      </c>
      <c r="Y1551" s="17">
        <v>7.1424066273524378E-2</v>
      </c>
      <c r="Z1551" s="17">
        <v>7.5402995393224733E-3</v>
      </c>
      <c r="AA1551" s="17">
        <v>2.812074121885921E-2</v>
      </c>
      <c r="AB1551" s="17">
        <v>0.80074464936077439</v>
      </c>
      <c r="AC1551" s="17">
        <v>5.7729094939859671E-2</v>
      </c>
      <c r="AD1551" s="17">
        <v>0</v>
      </c>
      <c r="AE1551" s="17">
        <v>0</v>
      </c>
      <c r="AF1551" s="21">
        <v>1</v>
      </c>
      <c r="AG1551" s="17">
        <v>0</v>
      </c>
      <c r="AH1551" s="17">
        <v>6.3993038486616888E-2</v>
      </c>
      <c r="AI1551" s="17">
        <v>0</v>
      </c>
      <c r="AJ1551" s="17">
        <v>3.9966812505627374E-3</v>
      </c>
      <c r="AK1551" s="17">
        <v>0.90418781841303308</v>
      </c>
      <c r="AL1551" s="17">
        <v>2.7432431185432132E-2</v>
      </c>
      <c r="AM1551" s="17">
        <v>3.9003066435521627E-4</v>
      </c>
      <c r="AN1551" s="21">
        <v>1</v>
      </c>
      <c r="AO1551" s="21">
        <v>4</v>
      </c>
      <c r="AQ1551" s="21">
        <v>42.098471540456828</v>
      </c>
      <c r="AR1551" s="21">
        <v>10.364619944355924</v>
      </c>
      <c r="AS1551" s="21">
        <v>47.53690851518725</v>
      </c>
    </row>
    <row r="1552" spans="1:45" x14ac:dyDescent="0.35">
      <c r="A1552" s="21" t="s">
        <v>7</v>
      </c>
      <c r="B1552" s="17" t="s">
        <v>142</v>
      </c>
      <c r="C1552" s="21">
        <v>430</v>
      </c>
      <c r="D1552" s="21">
        <v>517</v>
      </c>
      <c r="E1552" s="17" t="s">
        <v>121</v>
      </c>
      <c r="F1552" s="19">
        <v>49.88</v>
      </c>
      <c r="G1552" s="17">
        <v>0.94520000000000004</v>
      </c>
      <c r="H1552" s="19">
        <v>3.98</v>
      </c>
      <c r="I1552" s="19">
        <v>6.25</v>
      </c>
      <c r="J1552" s="17">
        <v>0.12520000000000001</v>
      </c>
      <c r="K1552" s="19">
        <v>14.39</v>
      </c>
      <c r="L1552" s="19">
        <v>22.57</v>
      </c>
      <c r="M1552" s="17">
        <v>0.2722</v>
      </c>
      <c r="O1552" s="17">
        <v>0.22689999999999999</v>
      </c>
      <c r="Q1552" s="19">
        <v>98.639499999999998</v>
      </c>
      <c r="R1552" s="21">
        <v>69.718992248062023</v>
      </c>
      <c r="T1552" s="17">
        <v>1.8654853365983608</v>
      </c>
      <c r="U1552" s="17">
        <v>0.1345146634016392</v>
      </c>
      <c r="V1552" s="17">
        <v>0</v>
      </c>
      <c r="W1552" s="21">
        <v>2</v>
      </c>
      <c r="X1552" s="17">
        <v>4.0905115708421674E-2</v>
      </c>
      <c r="Y1552" s="17">
        <v>5.3461447185380817E-2</v>
      </c>
      <c r="Z1552" s="17">
        <v>6.7087992331091315E-3</v>
      </c>
      <c r="AA1552" s="17">
        <v>2.6587712600471089E-2</v>
      </c>
      <c r="AB1552" s="17">
        <v>0.80232637055410239</v>
      </c>
      <c r="AC1552" s="17">
        <v>7.0010554718514806E-2</v>
      </c>
      <c r="AD1552" s="17">
        <v>0</v>
      </c>
      <c r="AE1552" s="17">
        <v>0</v>
      </c>
      <c r="AF1552" s="21">
        <v>0.99999999999999989</v>
      </c>
      <c r="AG1552" s="17">
        <v>0</v>
      </c>
      <c r="AH1552" s="17">
        <v>7.1985074229550083E-2</v>
      </c>
      <c r="AI1552" s="17">
        <v>0</v>
      </c>
      <c r="AJ1552" s="17">
        <v>3.9655959613640133E-3</v>
      </c>
      <c r="AK1552" s="17">
        <v>0.90431320588287134</v>
      </c>
      <c r="AL1552" s="17">
        <v>1.9736123926215553E-2</v>
      </c>
      <c r="AM1552" s="17">
        <v>0</v>
      </c>
      <c r="AN1552" s="21">
        <v>1.0000000000000009</v>
      </c>
      <c r="AO1552" s="21">
        <v>4.0000000000000009</v>
      </c>
      <c r="AQ1552" s="21">
        <v>42.093398112896082</v>
      </c>
      <c r="AR1552" s="21">
        <v>10.462547707894775</v>
      </c>
      <c r="AS1552" s="21">
        <v>47.444054179209147</v>
      </c>
    </row>
    <row r="1553" spans="1:45" x14ac:dyDescent="0.35">
      <c r="A1553" s="21" t="s">
        <v>7</v>
      </c>
      <c r="B1553" s="17" t="s">
        <v>142</v>
      </c>
      <c r="C1553" s="21">
        <v>440</v>
      </c>
      <c r="D1553" s="21">
        <v>519</v>
      </c>
      <c r="E1553" s="17" t="s">
        <v>121</v>
      </c>
      <c r="F1553" s="19">
        <v>51.09</v>
      </c>
      <c r="G1553" s="17">
        <v>1.0584</v>
      </c>
      <c r="H1553" s="19">
        <v>4.43</v>
      </c>
      <c r="I1553" s="19">
        <v>6.13</v>
      </c>
      <c r="J1553" s="17">
        <v>0.11940000000000001</v>
      </c>
      <c r="K1553" s="19">
        <v>14.2</v>
      </c>
      <c r="L1553" s="19">
        <v>23.13</v>
      </c>
      <c r="M1553" s="17">
        <v>0.29099999999999998</v>
      </c>
      <c r="N1553" s="17">
        <v>1.5800000000000002E-2</v>
      </c>
      <c r="O1553" s="17">
        <v>0.33169999999999999</v>
      </c>
      <c r="Q1553" s="19">
        <v>100.79629999999999</v>
      </c>
      <c r="R1553" s="21">
        <v>69.847515986227251</v>
      </c>
      <c r="T1553" s="17">
        <v>1.8726335943240866</v>
      </c>
      <c r="U1553" s="17">
        <v>0.1273664056759134</v>
      </c>
      <c r="V1553" s="17">
        <v>0</v>
      </c>
      <c r="W1553" s="21">
        <v>2</v>
      </c>
      <c r="X1553" s="17">
        <v>6.3993402340313893E-2</v>
      </c>
      <c r="Y1553" s="17">
        <v>1.6821919826365477E-2</v>
      </c>
      <c r="Z1553" s="17">
        <v>9.6118566173393327E-3</v>
      </c>
      <c r="AA1553" s="17">
        <v>2.9178207369200064E-2</v>
      </c>
      <c r="AB1553" s="17">
        <v>0.77594355415576843</v>
      </c>
      <c r="AC1553" s="17">
        <v>0.10445105969101276</v>
      </c>
      <c r="AD1553" s="17">
        <v>0</v>
      </c>
      <c r="AE1553" s="17">
        <v>0</v>
      </c>
      <c r="AF1553" s="21">
        <v>1</v>
      </c>
      <c r="AG1553" s="17">
        <v>0</v>
      </c>
      <c r="AH1553" s="17">
        <v>6.6607414055160408E-2</v>
      </c>
      <c r="AI1553" s="17">
        <v>0</v>
      </c>
      <c r="AJ1553" s="17">
        <v>3.7064656035032681E-3</v>
      </c>
      <c r="AK1553" s="17">
        <v>0.90826893249483109</v>
      </c>
      <c r="AL1553" s="17">
        <v>2.0678462481425047E-2</v>
      </c>
      <c r="AM1553" s="17">
        <v>7.3872536508050605E-4</v>
      </c>
      <c r="AN1553" s="21">
        <v>1.0000000000000002</v>
      </c>
      <c r="AO1553" s="21">
        <v>4</v>
      </c>
      <c r="AQ1553" s="21">
        <v>41.366021151575772</v>
      </c>
      <c r="AR1553" s="21">
        <v>10.213611578567427</v>
      </c>
      <c r="AS1553" s="21">
        <v>48.420367269856797</v>
      </c>
    </row>
    <row r="1554" spans="1:45" x14ac:dyDescent="0.35">
      <c r="A1554" s="21" t="s">
        <v>7</v>
      </c>
      <c r="B1554" s="17" t="s">
        <v>142</v>
      </c>
      <c r="C1554" s="21">
        <v>445</v>
      </c>
      <c r="D1554" s="21">
        <v>520</v>
      </c>
      <c r="E1554" s="17" t="s">
        <v>121</v>
      </c>
      <c r="F1554" s="19">
        <v>50.19</v>
      </c>
      <c r="G1554" s="17">
        <v>0.98480000000000001</v>
      </c>
      <c r="H1554" s="19">
        <v>4.2699999999999996</v>
      </c>
      <c r="I1554" s="19">
        <v>6.14</v>
      </c>
      <c r="J1554" s="17">
        <v>0.14269999999999999</v>
      </c>
      <c r="K1554" s="19">
        <v>14.34</v>
      </c>
      <c r="L1554" s="19">
        <v>22.68</v>
      </c>
      <c r="M1554" s="17">
        <v>0.3367</v>
      </c>
      <c r="O1554" s="17">
        <v>0.2792</v>
      </c>
      <c r="Q1554" s="19">
        <v>99.363399999999999</v>
      </c>
      <c r="R1554" s="21">
        <v>70.01953125</v>
      </c>
      <c r="T1554" s="17">
        <v>1.8628995521407508</v>
      </c>
      <c r="U1554" s="17">
        <v>0.13710044785924924</v>
      </c>
      <c r="V1554" s="17">
        <v>0</v>
      </c>
      <c r="W1554" s="21">
        <v>2</v>
      </c>
      <c r="X1554" s="17">
        <v>4.9679483085573767E-2</v>
      </c>
      <c r="Y1554" s="17">
        <v>4.8471767254166791E-2</v>
      </c>
      <c r="Z1554" s="17">
        <v>8.1928039256099466E-3</v>
      </c>
      <c r="AA1554" s="17">
        <v>2.7492368113639011E-2</v>
      </c>
      <c r="AB1554" s="17">
        <v>0.79349879541025381</v>
      </c>
      <c r="AC1554" s="17">
        <v>7.2664782210756673E-2</v>
      </c>
      <c r="AD1554" s="17">
        <v>0</v>
      </c>
      <c r="AE1554" s="17">
        <v>0</v>
      </c>
      <c r="AF1554" s="21">
        <v>1</v>
      </c>
      <c r="AG1554" s="17">
        <v>0</v>
      </c>
      <c r="AH1554" s="17">
        <v>6.9429881699124285E-2</v>
      </c>
      <c r="AI1554" s="17">
        <v>0</v>
      </c>
      <c r="AJ1554" s="17">
        <v>4.4857488616042648E-3</v>
      </c>
      <c r="AK1554" s="17">
        <v>0.90185602680589005</v>
      </c>
      <c r="AL1554" s="17">
        <v>2.4228342633381285E-2</v>
      </c>
      <c r="AM1554" s="17">
        <v>0</v>
      </c>
      <c r="AN1554" s="21">
        <v>0.99999999999999989</v>
      </c>
      <c r="AO1554" s="21">
        <v>4</v>
      </c>
      <c r="AQ1554" s="21">
        <v>41.975024133388182</v>
      </c>
      <c r="AR1554" s="21">
        <v>10.317999234786138</v>
      </c>
      <c r="AS1554" s="21">
        <v>47.706976631825682</v>
      </c>
    </row>
    <row r="1555" spans="1:45" x14ac:dyDescent="0.35">
      <c r="A1555" s="21" t="s">
        <v>7</v>
      </c>
      <c r="B1555" s="17" t="s">
        <v>142</v>
      </c>
      <c r="C1555" s="21">
        <v>450</v>
      </c>
      <c r="D1555" s="21">
        <v>521</v>
      </c>
      <c r="E1555" s="17" t="s">
        <v>121</v>
      </c>
      <c r="F1555" s="19">
        <v>50.74</v>
      </c>
      <c r="G1555" s="17">
        <v>0.91010000000000002</v>
      </c>
      <c r="H1555" s="19">
        <v>3.64</v>
      </c>
      <c r="I1555" s="19">
        <v>6.15</v>
      </c>
      <c r="J1555" s="17">
        <v>0.11070000000000001</v>
      </c>
      <c r="K1555" s="19">
        <v>14.51</v>
      </c>
      <c r="L1555" s="19">
        <v>23.14</v>
      </c>
      <c r="M1555" s="17">
        <v>0.2349</v>
      </c>
      <c r="O1555" s="17">
        <v>0.16059999999999999</v>
      </c>
      <c r="Q1555" s="19">
        <v>99.596299999999999</v>
      </c>
      <c r="R1555" s="21">
        <v>70.232333010648603</v>
      </c>
      <c r="T1555" s="17">
        <v>1.8800385966832207</v>
      </c>
      <c r="U1555" s="17">
        <v>0.11996140331677929</v>
      </c>
      <c r="V1555" s="17">
        <v>0</v>
      </c>
      <c r="W1555" s="21">
        <v>2</v>
      </c>
      <c r="X1555" s="17">
        <v>3.8983929088444697E-2</v>
      </c>
      <c r="Y1555" s="17">
        <v>4.2421033638751743E-2</v>
      </c>
      <c r="Z1555" s="17">
        <v>4.7044271535740924E-3</v>
      </c>
      <c r="AA1555" s="17">
        <v>2.5362805111449019E-2</v>
      </c>
      <c r="AB1555" s="17">
        <v>0.80150934950594321</v>
      </c>
      <c r="AC1555" s="17">
        <v>8.7018455501837177E-2</v>
      </c>
      <c r="AD1555" s="17">
        <v>0</v>
      </c>
      <c r="AE1555" s="17">
        <v>0</v>
      </c>
      <c r="AF1555" s="21">
        <v>1</v>
      </c>
      <c r="AG1555" s="17">
        <v>0</v>
      </c>
      <c r="AH1555" s="17">
        <v>6.1105212230371547E-2</v>
      </c>
      <c r="AI1555" s="17">
        <v>0</v>
      </c>
      <c r="AJ1555" s="17">
        <v>3.4737828213992476E-3</v>
      </c>
      <c r="AK1555" s="17">
        <v>0.91854740816133906</v>
      </c>
      <c r="AL1555" s="17">
        <v>1.6873596786890696E-2</v>
      </c>
      <c r="AM1555" s="17">
        <v>0</v>
      </c>
      <c r="AN1555" s="21">
        <v>1.0000000000000004</v>
      </c>
      <c r="AO1555" s="21">
        <v>4</v>
      </c>
      <c r="AQ1555" s="21">
        <v>41.874495420944243</v>
      </c>
      <c r="AR1555" s="21">
        <v>10.136408431042597</v>
      </c>
      <c r="AS1555" s="21">
        <v>47.989096148013161</v>
      </c>
    </row>
    <row r="1556" spans="1:45" x14ac:dyDescent="0.35">
      <c r="A1556" s="21" t="s">
        <v>7</v>
      </c>
      <c r="B1556" s="17" t="s">
        <v>142</v>
      </c>
      <c r="C1556" s="21">
        <v>455</v>
      </c>
      <c r="D1556" s="21">
        <v>522</v>
      </c>
      <c r="E1556" s="17" t="s">
        <v>121</v>
      </c>
      <c r="F1556" s="19">
        <v>51.56</v>
      </c>
      <c r="G1556" s="17">
        <v>0.85799999999999998</v>
      </c>
      <c r="H1556" s="19">
        <v>3.64</v>
      </c>
      <c r="I1556" s="19">
        <v>6.51</v>
      </c>
      <c r="J1556" s="17">
        <v>0.1368</v>
      </c>
      <c r="K1556" s="19">
        <v>14.6</v>
      </c>
      <c r="L1556" s="19">
        <v>22.76</v>
      </c>
      <c r="M1556" s="17">
        <v>0.19350000000000001</v>
      </c>
      <c r="N1556" s="17">
        <v>7.9000000000000008E-3</v>
      </c>
      <c r="O1556" s="17">
        <v>7.9600000000000004E-2</v>
      </c>
      <c r="Q1556" s="19">
        <v>100.34580000000001</v>
      </c>
      <c r="R1556" s="21">
        <v>69.161534817621984</v>
      </c>
      <c r="T1556" s="17">
        <v>1.898170245016223</v>
      </c>
      <c r="U1556" s="17">
        <v>0.101829754983777</v>
      </c>
      <c r="V1556" s="17">
        <v>0</v>
      </c>
      <c r="W1556" s="21">
        <v>2</v>
      </c>
      <c r="X1556" s="17">
        <v>5.6096279034526991E-2</v>
      </c>
      <c r="Y1556" s="17">
        <v>1.0083202637504996E-2</v>
      </c>
      <c r="Z1556" s="17">
        <v>2.3167556188794583E-3</v>
      </c>
      <c r="AA1556" s="17">
        <v>2.3757536668427063E-2</v>
      </c>
      <c r="AB1556" s="17">
        <v>0.8013089366025129</v>
      </c>
      <c r="AC1556" s="17">
        <v>0.10643728943814867</v>
      </c>
      <c r="AD1556" s="17">
        <v>0</v>
      </c>
      <c r="AE1556" s="17">
        <v>0</v>
      </c>
      <c r="AF1556" s="21">
        <v>1</v>
      </c>
      <c r="AG1556" s="17">
        <v>0</v>
      </c>
      <c r="AH1556" s="17">
        <v>8.3883751736399476E-2</v>
      </c>
      <c r="AI1556" s="17">
        <v>0</v>
      </c>
      <c r="AJ1556" s="17">
        <v>4.2652755172682272E-3</v>
      </c>
      <c r="AK1556" s="17">
        <v>0.89766941710234127</v>
      </c>
      <c r="AL1556" s="17">
        <v>1.3810568926505735E-2</v>
      </c>
      <c r="AM1556" s="17">
        <v>3.7098671748559179E-4</v>
      </c>
      <c r="AN1556" s="21">
        <v>1.0000000000000004</v>
      </c>
      <c r="AO1556" s="21">
        <v>4</v>
      </c>
      <c r="AQ1556" s="21">
        <v>42.093338161606916</v>
      </c>
      <c r="AR1556" s="21">
        <v>10.751437922345579</v>
      </c>
      <c r="AS1556" s="21">
        <v>47.155223916047504</v>
      </c>
    </row>
    <row r="1557" spans="1:45" x14ac:dyDescent="0.35">
      <c r="A1557" s="21" t="s">
        <v>7</v>
      </c>
      <c r="B1557" s="17" t="s">
        <v>142</v>
      </c>
      <c r="C1557" s="21">
        <v>460</v>
      </c>
      <c r="D1557" s="21">
        <v>523</v>
      </c>
      <c r="E1557" s="17" t="s">
        <v>121</v>
      </c>
      <c r="F1557" s="19">
        <v>51.08</v>
      </c>
      <c r="G1557" s="17">
        <v>1.026</v>
      </c>
      <c r="H1557" s="19">
        <v>3.95</v>
      </c>
      <c r="I1557" s="19">
        <v>6.46</v>
      </c>
      <c r="J1557" s="17">
        <v>0.15140000000000001</v>
      </c>
      <c r="K1557" s="19">
        <v>14.2</v>
      </c>
      <c r="L1557" s="19">
        <v>22.88</v>
      </c>
      <c r="M1557" s="17">
        <v>0.318</v>
      </c>
      <c r="N1557" s="17">
        <v>8.9999999999999998E-4</v>
      </c>
      <c r="O1557" s="17">
        <v>5.9900000000000002E-2</v>
      </c>
      <c r="Q1557" s="19">
        <v>100.12619999999998</v>
      </c>
      <c r="R1557" s="21">
        <v>68.731848983543074</v>
      </c>
      <c r="T1557" s="17">
        <v>1.885160322626809</v>
      </c>
      <c r="U1557" s="17">
        <v>0.11483967737319101</v>
      </c>
      <c r="V1557" s="17">
        <v>0</v>
      </c>
      <c r="W1557" s="21">
        <v>2</v>
      </c>
      <c r="X1557" s="17">
        <v>5.6960888668071336E-2</v>
      </c>
      <c r="Y1557" s="17">
        <v>2.1966584990480518E-2</v>
      </c>
      <c r="Z1557" s="17">
        <v>1.7477090252317889E-3</v>
      </c>
      <c r="AA1557" s="17">
        <v>2.847978002148769E-2</v>
      </c>
      <c r="AB1557" s="17">
        <v>0.78128704693486473</v>
      </c>
      <c r="AC1557" s="17">
        <v>0.10955799035986391</v>
      </c>
      <c r="AD1557" s="17">
        <v>0</v>
      </c>
      <c r="AE1557" s="17">
        <v>0</v>
      </c>
      <c r="AF1557" s="21">
        <v>1</v>
      </c>
      <c r="AG1557" s="17">
        <v>0</v>
      </c>
      <c r="AH1557" s="17">
        <v>6.7833674848436692E-2</v>
      </c>
      <c r="AI1557" s="17">
        <v>0</v>
      </c>
      <c r="AJ1557" s="17">
        <v>4.7321882943226401E-3</v>
      </c>
      <c r="AK1557" s="17">
        <v>0.90463907150367318</v>
      </c>
      <c r="AL1557" s="17">
        <v>2.2752696283874094E-2</v>
      </c>
      <c r="AM1557" s="17">
        <v>4.2369069693381688E-5</v>
      </c>
      <c r="AN1557" s="21">
        <v>1</v>
      </c>
      <c r="AO1557" s="21">
        <v>4</v>
      </c>
      <c r="AQ1557" s="21">
        <v>41.337576862461439</v>
      </c>
      <c r="AR1557" s="21">
        <v>10.798341302598722</v>
      </c>
      <c r="AS1557" s="21">
        <v>47.864081834939839</v>
      </c>
    </row>
    <row r="1558" spans="1:45" x14ac:dyDescent="0.35">
      <c r="A1558" s="21" t="s">
        <v>7</v>
      </c>
      <c r="B1558" s="17" t="s">
        <v>142</v>
      </c>
      <c r="C1558" s="21">
        <v>465</v>
      </c>
      <c r="D1558" s="21">
        <v>524</v>
      </c>
      <c r="E1558" s="17" t="s">
        <v>121</v>
      </c>
      <c r="F1558" s="19">
        <v>50.98</v>
      </c>
      <c r="G1558" s="17">
        <v>1.0025999999999999</v>
      </c>
      <c r="H1558" s="19">
        <v>4.21</v>
      </c>
      <c r="I1558" s="19">
        <v>6.81</v>
      </c>
      <c r="J1558" s="17">
        <v>0.1368</v>
      </c>
      <c r="K1558" s="19">
        <v>14.21</v>
      </c>
      <c r="L1558" s="19">
        <v>22.83</v>
      </c>
      <c r="M1558" s="17">
        <v>0.19600000000000001</v>
      </c>
      <c r="N1558" s="17">
        <v>5.7999999999999996E-3</v>
      </c>
      <c r="Q1558" s="19">
        <v>100.38119999999999</v>
      </c>
      <c r="R1558" s="21">
        <v>67.602283539486208</v>
      </c>
      <c r="T1558" s="17">
        <v>1.8788205064704162</v>
      </c>
      <c r="U1558" s="17">
        <v>0.12117949352958379</v>
      </c>
      <c r="V1558" s="17">
        <v>0</v>
      </c>
      <c r="W1558" s="21">
        <v>2</v>
      </c>
      <c r="X1558" s="17">
        <v>6.1671636745816466E-2</v>
      </c>
      <c r="Y1558" s="17">
        <v>1.8202336427423114E-2</v>
      </c>
      <c r="Z1558" s="17">
        <v>0</v>
      </c>
      <c r="AA1558" s="17">
        <v>2.7791054673029881E-2</v>
      </c>
      <c r="AB1558" s="17">
        <v>0.78073637935590601</v>
      </c>
      <c r="AC1558" s="17">
        <v>0.11159859279782458</v>
      </c>
      <c r="AD1558" s="17">
        <v>0</v>
      </c>
      <c r="AE1558" s="17">
        <v>0</v>
      </c>
      <c r="AF1558" s="21">
        <v>1</v>
      </c>
      <c r="AG1558" s="17">
        <v>0</v>
      </c>
      <c r="AH1558" s="17">
        <v>8.0062431183354571E-2</v>
      </c>
      <c r="AI1558" s="17">
        <v>0</v>
      </c>
      <c r="AJ1558" s="17">
        <v>4.2698271832975815E-3</v>
      </c>
      <c r="AK1558" s="17">
        <v>0.9013911526436319</v>
      </c>
      <c r="AL1558" s="17">
        <v>1.4003928336412418E-2</v>
      </c>
      <c r="AM1558" s="17">
        <v>2.7266065330424196E-4</v>
      </c>
      <c r="AN1558" s="21">
        <v>1.0000000000000007</v>
      </c>
      <c r="AO1558" s="21">
        <v>4.0000000000000009</v>
      </c>
      <c r="AQ1558" s="21">
        <v>41.172417447117759</v>
      </c>
      <c r="AR1558" s="21">
        <v>11.292391672703967</v>
      </c>
      <c r="AS1558" s="21">
        <v>47.535190880178277</v>
      </c>
    </row>
    <row r="1559" spans="1:45" x14ac:dyDescent="0.35">
      <c r="A1559" s="21" t="s">
        <v>7</v>
      </c>
      <c r="B1559" s="17" t="s">
        <v>142</v>
      </c>
      <c r="C1559" s="21">
        <v>470</v>
      </c>
      <c r="D1559" s="21">
        <v>525</v>
      </c>
      <c r="E1559" s="17" t="s">
        <v>121</v>
      </c>
      <c r="F1559" s="19">
        <v>50.84</v>
      </c>
      <c r="G1559" s="17">
        <v>1.0476000000000001</v>
      </c>
      <c r="H1559" s="19">
        <v>4.29</v>
      </c>
      <c r="I1559" s="19">
        <v>6.8</v>
      </c>
      <c r="J1559" s="17">
        <v>0.19500000000000001</v>
      </c>
      <c r="K1559" s="19">
        <v>14.35</v>
      </c>
      <c r="L1559" s="19">
        <v>23.06</v>
      </c>
      <c r="M1559" s="17">
        <v>0.33829999999999999</v>
      </c>
      <c r="N1559" s="17">
        <v>1.1299999999999999E-2</v>
      </c>
      <c r="O1559" s="17">
        <v>6.4799999999999996E-2</v>
      </c>
      <c r="Q1559" s="19">
        <v>100.997</v>
      </c>
      <c r="R1559" s="21">
        <v>67.848699763593373</v>
      </c>
      <c r="T1559" s="17">
        <v>1.8596399376858741</v>
      </c>
      <c r="U1559" s="17">
        <v>0.1403600623141259</v>
      </c>
      <c r="V1559" s="17">
        <v>0</v>
      </c>
      <c r="W1559" s="21">
        <v>2</v>
      </c>
      <c r="X1559" s="17">
        <v>4.4571359083351303E-2</v>
      </c>
      <c r="Y1559" s="17">
        <v>6.0790031848479142E-2</v>
      </c>
      <c r="Z1559" s="17">
        <v>1.8738862874896269E-3</v>
      </c>
      <c r="AA1559" s="17">
        <v>2.8821108488825117E-2</v>
      </c>
      <c r="AB1559" s="17">
        <v>0.78252838809050185</v>
      </c>
      <c r="AC1559" s="17">
        <v>8.1415226201352886E-2</v>
      </c>
      <c r="AD1559" s="17">
        <v>0</v>
      </c>
      <c r="AE1559" s="17">
        <v>0</v>
      </c>
      <c r="AF1559" s="21">
        <v>0.99999999999999989</v>
      </c>
      <c r="AG1559" s="17">
        <v>0</v>
      </c>
      <c r="AH1559" s="17">
        <v>6.578280733010583E-2</v>
      </c>
      <c r="AI1559" s="17">
        <v>0</v>
      </c>
      <c r="AJ1559" s="17">
        <v>6.0408308319728488E-3</v>
      </c>
      <c r="AK1559" s="17">
        <v>0.90365892995507768</v>
      </c>
      <c r="AL1559" s="17">
        <v>2.3990188930784629E-2</v>
      </c>
      <c r="AM1559" s="17">
        <v>5.2724295205920169E-4</v>
      </c>
      <c r="AN1559" s="21">
        <v>1.0000000000000002</v>
      </c>
      <c r="AO1559" s="21">
        <v>4</v>
      </c>
      <c r="AQ1559" s="21">
        <v>41.181018360917157</v>
      </c>
      <c r="AR1559" s="21">
        <v>11.263397007458046</v>
      </c>
      <c r="AS1559" s="21">
        <v>47.555584631624797</v>
      </c>
    </row>
    <row r="1560" spans="1:45" x14ac:dyDescent="0.35">
      <c r="A1560" s="21" t="s">
        <v>7</v>
      </c>
      <c r="B1560" s="17" t="s">
        <v>142</v>
      </c>
      <c r="C1560" s="21">
        <v>475</v>
      </c>
      <c r="D1560" s="21">
        <v>526</v>
      </c>
      <c r="E1560" s="17" t="s">
        <v>121</v>
      </c>
      <c r="F1560" s="19">
        <v>49.22</v>
      </c>
      <c r="G1560" s="17">
        <v>1.0619000000000001</v>
      </c>
      <c r="H1560" s="19">
        <v>4.17</v>
      </c>
      <c r="I1560" s="19">
        <v>6.77</v>
      </c>
      <c r="J1560" s="17">
        <v>0.20949999999999999</v>
      </c>
      <c r="K1560" s="19">
        <v>14.22</v>
      </c>
      <c r="L1560" s="19">
        <v>22.46</v>
      </c>
      <c r="M1560" s="17">
        <v>0.16930000000000001</v>
      </c>
      <c r="N1560" s="17">
        <v>1.9599999999999999E-2</v>
      </c>
      <c r="O1560" s="17">
        <v>1.47E-2</v>
      </c>
      <c r="Q1560" s="19">
        <v>98.315000000000012</v>
      </c>
      <c r="R1560" s="21">
        <v>67.746545974273459</v>
      </c>
      <c r="T1560" s="17">
        <v>1.8504146591497901</v>
      </c>
      <c r="U1560" s="17">
        <v>0.14958534085020991</v>
      </c>
      <c r="V1560" s="17">
        <v>0</v>
      </c>
      <c r="W1560" s="21">
        <v>2</v>
      </c>
      <c r="X1560" s="17">
        <v>3.516855234721239E-2</v>
      </c>
      <c r="Y1560" s="17">
        <v>6.7206412957830988E-2</v>
      </c>
      <c r="Z1560" s="17">
        <v>4.3690769156530534E-4</v>
      </c>
      <c r="AA1560" s="17">
        <v>3.0026377441821468E-2</v>
      </c>
      <c r="AB1560" s="17">
        <v>0.79698826200028117</v>
      </c>
      <c r="AC1560" s="17">
        <v>7.0173487561288606E-2</v>
      </c>
      <c r="AD1560" s="17">
        <v>0</v>
      </c>
      <c r="AE1560" s="17">
        <v>0</v>
      </c>
      <c r="AF1560" s="21">
        <v>0.99999999999999989</v>
      </c>
      <c r="AG1560" s="17">
        <v>0</v>
      </c>
      <c r="AH1560" s="17">
        <v>7.5445050994785406E-2</v>
      </c>
      <c r="AI1560" s="17">
        <v>0</v>
      </c>
      <c r="AJ1560" s="17">
        <v>6.6703745085871921E-3</v>
      </c>
      <c r="AK1560" s="17">
        <v>0.90460528746658198</v>
      </c>
      <c r="AL1560" s="17">
        <v>1.2339363462586269E-2</v>
      </c>
      <c r="AM1560" s="17">
        <v>9.3992356745945882E-4</v>
      </c>
      <c r="AN1560" s="21">
        <v>1.0000000000000002</v>
      </c>
      <c r="AO1560" s="21">
        <v>4</v>
      </c>
      <c r="AQ1560" s="21">
        <v>41.486277504848175</v>
      </c>
      <c r="AR1560" s="21">
        <v>11.425568531626658</v>
      </c>
      <c r="AS1560" s="21">
        <v>47.088153963525166</v>
      </c>
    </row>
    <row r="1561" spans="1:45" x14ac:dyDescent="0.35">
      <c r="A1561" s="21" t="s">
        <v>7</v>
      </c>
      <c r="B1561" s="17" t="s">
        <v>142</v>
      </c>
      <c r="C1561" s="21">
        <v>480</v>
      </c>
      <c r="D1561" s="21">
        <v>527</v>
      </c>
      <c r="E1561" s="17" t="s">
        <v>121</v>
      </c>
      <c r="F1561" s="19">
        <v>50.66</v>
      </c>
      <c r="G1561" s="17">
        <v>1.0485</v>
      </c>
      <c r="H1561" s="19">
        <v>4.25</v>
      </c>
      <c r="I1561" s="19">
        <v>6.82</v>
      </c>
      <c r="J1561" s="17">
        <v>0.16880000000000001</v>
      </c>
      <c r="K1561" s="19">
        <v>14.15</v>
      </c>
      <c r="L1561" s="19">
        <v>22.97</v>
      </c>
      <c r="M1561" s="17">
        <v>0.2581</v>
      </c>
      <c r="N1561" s="17">
        <v>9.7999999999999997E-3</v>
      </c>
      <c r="O1561" s="17">
        <v>2.7400000000000001E-2</v>
      </c>
      <c r="Q1561" s="19">
        <v>100.36259999999999</v>
      </c>
      <c r="R1561" s="21">
        <v>67.477348593228427</v>
      </c>
      <c r="T1561" s="17">
        <v>1.8669440479959691</v>
      </c>
      <c r="U1561" s="17">
        <v>0.13305595200403086</v>
      </c>
      <c r="V1561" s="17">
        <v>0</v>
      </c>
      <c r="W1561" s="21">
        <v>2</v>
      </c>
      <c r="X1561" s="17">
        <v>5.1524259744354844E-2</v>
      </c>
      <c r="Y1561" s="17">
        <v>4.151002521960756E-2</v>
      </c>
      <c r="Z1561" s="17">
        <v>7.9829164594003802E-4</v>
      </c>
      <c r="AA1561" s="17">
        <v>2.9062061639185073E-2</v>
      </c>
      <c r="AB1561" s="17">
        <v>0.77740518819616267</v>
      </c>
      <c r="AC1561" s="17">
        <v>9.9700173554749805E-2</v>
      </c>
      <c r="AD1561" s="17">
        <v>0</v>
      </c>
      <c r="AE1561" s="17">
        <v>0</v>
      </c>
      <c r="AF1561" s="21">
        <v>1</v>
      </c>
      <c r="AG1561" s="17">
        <v>0</v>
      </c>
      <c r="AH1561" s="17">
        <v>6.8952525613927867E-2</v>
      </c>
      <c r="AI1561" s="17">
        <v>0</v>
      </c>
      <c r="AJ1561" s="17">
        <v>5.2683825075196611E-3</v>
      </c>
      <c r="AK1561" s="17">
        <v>0.90687834399431144</v>
      </c>
      <c r="AL1561" s="17">
        <v>1.8440065920407953E-2</v>
      </c>
      <c r="AM1561" s="17">
        <v>4.6068196383334826E-4</v>
      </c>
      <c r="AN1561" s="21">
        <v>1.0000000000000002</v>
      </c>
      <c r="AO1561" s="21">
        <v>4</v>
      </c>
      <c r="AQ1561" s="21">
        <v>40.922208641297701</v>
      </c>
      <c r="AR1561" s="21">
        <v>11.340182491799006</v>
      </c>
      <c r="AS1561" s="21">
        <v>47.737608866903294</v>
      </c>
    </row>
    <row r="1562" spans="1:45" x14ac:dyDescent="0.35">
      <c r="A1562" s="21" t="s">
        <v>7</v>
      </c>
      <c r="B1562" s="17" t="s">
        <v>142</v>
      </c>
      <c r="C1562" s="21">
        <v>485</v>
      </c>
      <c r="D1562" s="21">
        <v>528</v>
      </c>
      <c r="E1562" s="17" t="s">
        <v>121</v>
      </c>
      <c r="F1562" s="19">
        <v>51.48</v>
      </c>
      <c r="G1562" s="17">
        <v>1.0541</v>
      </c>
      <c r="H1562" s="19">
        <v>4.3</v>
      </c>
      <c r="I1562" s="19">
        <v>6.67</v>
      </c>
      <c r="J1562" s="17">
        <v>9.6100000000000005E-2</v>
      </c>
      <c r="K1562" s="19">
        <v>14.54</v>
      </c>
      <c r="L1562" s="19">
        <v>22.42</v>
      </c>
      <c r="M1562" s="17">
        <v>0.26119999999999999</v>
      </c>
      <c r="N1562" s="17">
        <v>8.9999999999999998E-4</v>
      </c>
      <c r="O1562" s="17">
        <v>7.9399999999999998E-2</v>
      </c>
      <c r="Q1562" s="19">
        <v>100.90170000000001</v>
      </c>
      <c r="R1562" s="21">
        <v>68.55256954266855</v>
      </c>
      <c r="T1562" s="17">
        <v>1.8845910410034847</v>
      </c>
      <c r="U1562" s="17">
        <v>0.11540895899651527</v>
      </c>
      <c r="V1562" s="17">
        <v>0</v>
      </c>
      <c r="W1562" s="21">
        <v>2</v>
      </c>
      <c r="X1562" s="17">
        <v>7.0105230144572817E-2</v>
      </c>
      <c r="Y1562" s="17">
        <v>3.5383378884837717E-3</v>
      </c>
      <c r="Z1562" s="17">
        <v>2.2979680761603533E-3</v>
      </c>
      <c r="AA1562" s="17">
        <v>2.9023665833981194E-2</v>
      </c>
      <c r="AB1562" s="17">
        <v>0.79353825546471368</v>
      </c>
      <c r="AC1562" s="17">
        <v>0.10149654259208818</v>
      </c>
      <c r="AD1562" s="17">
        <v>0</v>
      </c>
      <c r="AE1562" s="17">
        <v>0</v>
      </c>
      <c r="AF1562" s="21">
        <v>1</v>
      </c>
      <c r="AG1562" s="17">
        <v>0</v>
      </c>
      <c r="AH1562" s="17">
        <v>9.9142557038561951E-2</v>
      </c>
      <c r="AI1562" s="17">
        <v>0</v>
      </c>
      <c r="AJ1562" s="17">
        <v>2.9794816259002292E-3</v>
      </c>
      <c r="AK1562" s="17">
        <v>0.87929805255487226</v>
      </c>
      <c r="AL1562" s="17">
        <v>1.8537881614190545E-2</v>
      </c>
      <c r="AM1562" s="17">
        <v>4.2027166474948907E-5</v>
      </c>
      <c r="AN1562" s="21">
        <v>1</v>
      </c>
      <c r="AO1562" s="21">
        <v>4</v>
      </c>
      <c r="AQ1562" s="21">
        <v>42.209633736900059</v>
      </c>
      <c r="AR1562" s="21">
        <v>11.019024757736245</v>
      </c>
      <c r="AS1562" s="21">
        <v>46.771341505363694</v>
      </c>
    </row>
    <row r="1563" spans="1:45" x14ac:dyDescent="0.35">
      <c r="A1563" s="21" t="s">
        <v>7</v>
      </c>
      <c r="B1563" s="17" t="s">
        <v>142</v>
      </c>
      <c r="C1563" s="21">
        <v>490</v>
      </c>
      <c r="D1563" s="21">
        <v>529</v>
      </c>
      <c r="E1563" s="17" t="s">
        <v>121</v>
      </c>
      <c r="F1563" s="19">
        <v>50.48</v>
      </c>
      <c r="G1563" s="17">
        <v>1.0492999999999999</v>
      </c>
      <c r="H1563" s="19">
        <v>4.08</v>
      </c>
      <c r="I1563" s="19">
        <v>6.89</v>
      </c>
      <c r="J1563" s="17">
        <v>0.1135</v>
      </c>
      <c r="K1563" s="19">
        <v>14.26</v>
      </c>
      <c r="L1563" s="19">
        <v>22.68</v>
      </c>
      <c r="M1563" s="17">
        <v>0.27189999999999998</v>
      </c>
      <c r="N1563" s="17">
        <v>1.0500000000000001E-2</v>
      </c>
      <c r="O1563" s="17">
        <v>6.2E-2</v>
      </c>
      <c r="Q1563" s="19">
        <v>99.897199999999998</v>
      </c>
      <c r="R1563" s="21">
        <v>67.423167848699777</v>
      </c>
      <c r="T1563" s="17">
        <v>1.8682236569046418</v>
      </c>
      <c r="U1563" s="17">
        <v>0.13177634309535824</v>
      </c>
      <c r="V1563" s="17">
        <v>0</v>
      </c>
      <c r="W1563" s="21">
        <v>2</v>
      </c>
      <c r="X1563" s="17">
        <v>4.6174388108649406E-2</v>
      </c>
      <c r="Y1563" s="17">
        <v>4.5376351119491475E-2</v>
      </c>
      <c r="Z1563" s="17">
        <v>1.8140368921342194E-3</v>
      </c>
      <c r="AA1563" s="17">
        <v>2.9207948997103429E-2</v>
      </c>
      <c r="AB1563" s="17">
        <v>0.78678110997717621</v>
      </c>
      <c r="AC1563" s="17">
        <v>9.0646164905445303E-2</v>
      </c>
      <c r="AD1563" s="17">
        <v>0</v>
      </c>
      <c r="AE1563" s="17">
        <v>0</v>
      </c>
      <c r="AF1563" s="21">
        <v>1</v>
      </c>
      <c r="AG1563" s="17">
        <v>0</v>
      </c>
      <c r="AH1563" s="17">
        <v>7.7200508481119118E-2</v>
      </c>
      <c r="AI1563" s="17">
        <v>0</v>
      </c>
      <c r="AJ1563" s="17">
        <v>3.5574935578484069E-3</v>
      </c>
      <c r="AK1563" s="17">
        <v>0.89923766694190987</v>
      </c>
      <c r="AL1563" s="17">
        <v>1.9508643667917592E-2</v>
      </c>
      <c r="AM1563" s="17">
        <v>4.9568735120411958E-4</v>
      </c>
      <c r="AN1563" s="21">
        <v>0.99999999999999911</v>
      </c>
      <c r="AO1563" s="21">
        <v>3.9999999999999991</v>
      </c>
      <c r="AQ1563" s="21">
        <v>41.34861264935509</v>
      </c>
      <c r="AR1563" s="21">
        <v>11.392715912575644</v>
      </c>
      <c r="AS1563" s="21">
        <v>47.258671438069264</v>
      </c>
    </row>
    <row r="1564" spans="1:45" x14ac:dyDescent="0.35">
      <c r="A1564" s="21" t="s">
        <v>7</v>
      </c>
      <c r="B1564" s="17" t="s">
        <v>142</v>
      </c>
      <c r="C1564" s="21">
        <v>495</v>
      </c>
      <c r="D1564" s="21">
        <v>530</v>
      </c>
      <c r="E1564" s="17" t="s">
        <v>121</v>
      </c>
      <c r="F1564" s="19">
        <v>50</v>
      </c>
      <c r="G1564" s="17">
        <v>1.0817000000000001</v>
      </c>
      <c r="H1564" s="19">
        <v>4.0999999999999996</v>
      </c>
      <c r="I1564" s="19">
        <v>6.87</v>
      </c>
      <c r="J1564" s="17">
        <v>6.1100000000000002E-2</v>
      </c>
      <c r="K1564" s="19">
        <v>14.22</v>
      </c>
      <c r="L1564" s="19">
        <v>23.03</v>
      </c>
      <c r="M1564" s="17">
        <v>0.31109999999999999</v>
      </c>
      <c r="N1564" s="17">
        <v>8.0999999999999996E-3</v>
      </c>
      <c r="O1564" s="17">
        <v>4.5400000000000003E-2</v>
      </c>
      <c r="Q1564" s="19">
        <v>99.727400000000003</v>
      </c>
      <c r="R1564" s="21">
        <v>67.425320056899011</v>
      </c>
      <c r="T1564" s="17">
        <v>1.8524817225984858</v>
      </c>
      <c r="U1564" s="17">
        <v>0.14751827740151424</v>
      </c>
      <c r="V1564" s="17">
        <v>0</v>
      </c>
      <c r="W1564" s="21">
        <v>2</v>
      </c>
      <c r="X1564" s="17">
        <v>3.150020740203216E-2</v>
      </c>
      <c r="Y1564" s="17">
        <v>7.7131228274490135E-2</v>
      </c>
      <c r="Z1564" s="17">
        <v>1.3297949670306607E-3</v>
      </c>
      <c r="AA1564" s="17">
        <v>3.0142732878926822E-2</v>
      </c>
      <c r="AB1564" s="17">
        <v>0.78543165703655393</v>
      </c>
      <c r="AC1564" s="17">
        <v>7.4464379440966288E-2</v>
      </c>
      <c r="AD1564" s="17">
        <v>0</v>
      </c>
      <c r="AE1564" s="17">
        <v>0</v>
      </c>
      <c r="AF1564" s="21">
        <v>1</v>
      </c>
      <c r="AG1564" s="17">
        <v>0</v>
      </c>
      <c r="AH1564" s="17">
        <v>6.1241608975014905E-2</v>
      </c>
      <c r="AI1564" s="17">
        <v>0</v>
      </c>
      <c r="AJ1564" s="17">
        <v>1.9171843602216268E-3</v>
      </c>
      <c r="AK1564" s="17">
        <v>0.91411278766487281</v>
      </c>
      <c r="AL1564" s="17">
        <v>2.2345613681274839E-2</v>
      </c>
      <c r="AM1564" s="17">
        <v>3.8280531861533236E-4</v>
      </c>
      <c r="AN1564" s="21">
        <v>0.99999999999999956</v>
      </c>
      <c r="AO1564" s="21">
        <v>3.9999999999999996</v>
      </c>
      <c r="AQ1564" s="21">
        <v>41.029730482231017</v>
      </c>
      <c r="AR1564" s="21">
        <v>11.218436532375222</v>
      </c>
      <c r="AS1564" s="21">
        <v>47.751832985393762</v>
      </c>
    </row>
    <row r="1565" spans="1:45" x14ac:dyDescent="0.35">
      <c r="A1565" s="21" t="s">
        <v>7</v>
      </c>
      <c r="B1565" s="17" t="s">
        <v>142</v>
      </c>
      <c r="C1565" s="21">
        <v>500</v>
      </c>
      <c r="D1565" s="21">
        <v>531</v>
      </c>
      <c r="E1565" s="17" t="s">
        <v>121</v>
      </c>
      <c r="F1565" s="19">
        <v>49.9</v>
      </c>
      <c r="G1565" s="17">
        <v>1.1414</v>
      </c>
      <c r="H1565" s="19">
        <v>4.25</v>
      </c>
      <c r="I1565" s="19">
        <v>6.85</v>
      </c>
      <c r="J1565" s="17">
        <v>9.9000000000000005E-2</v>
      </c>
      <c r="K1565" s="19">
        <v>14.24</v>
      </c>
      <c r="L1565" s="19">
        <v>23.05</v>
      </c>
      <c r="M1565" s="17">
        <v>0.28420000000000001</v>
      </c>
      <c r="N1565" s="17">
        <v>2.2599999999999999E-2</v>
      </c>
      <c r="Q1565" s="19">
        <v>99.837199999999982</v>
      </c>
      <c r="R1565" s="21">
        <v>67.520151730678052</v>
      </c>
      <c r="T1565" s="17">
        <v>1.8467455258395546</v>
      </c>
      <c r="U1565" s="17">
        <v>0.15325447416044535</v>
      </c>
      <c r="V1565" s="17">
        <v>0</v>
      </c>
      <c r="W1565" s="21">
        <v>2</v>
      </c>
      <c r="X1565" s="17">
        <v>3.2109585684576974E-2</v>
      </c>
      <c r="Y1565" s="17">
        <v>7.9060023755982922E-2</v>
      </c>
      <c r="Z1565" s="17">
        <v>0</v>
      </c>
      <c r="AA1565" s="17">
        <v>3.1771392213332909E-2</v>
      </c>
      <c r="AB1565" s="17">
        <v>0.78567218296660424</v>
      </c>
      <c r="AC1565" s="17">
        <v>7.1386815379502977E-2</v>
      </c>
      <c r="AD1565" s="17">
        <v>0</v>
      </c>
      <c r="AE1565" s="17">
        <v>0</v>
      </c>
      <c r="AF1565" s="21">
        <v>1</v>
      </c>
      <c r="AG1565" s="17">
        <v>0</v>
      </c>
      <c r="AH1565" s="17">
        <v>6.1537656057893408E-2</v>
      </c>
      <c r="AI1565" s="17">
        <v>0</v>
      </c>
      <c r="AJ1565" s="17">
        <v>3.1029904884625763E-3</v>
      </c>
      <c r="AK1565" s="17">
        <v>0.91390143374686328</v>
      </c>
      <c r="AL1565" s="17">
        <v>2.0391019090709058E-2</v>
      </c>
      <c r="AM1565" s="17">
        <v>1.0669006160725499E-3</v>
      </c>
      <c r="AN1565" s="21">
        <v>1.0000000000000009</v>
      </c>
      <c r="AO1565" s="21">
        <v>4.0000000000000009</v>
      </c>
      <c r="AQ1565" s="21">
        <v>41.034529921963752</v>
      </c>
      <c r="AR1565" s="21">
        <v>11.23371051998496</v>
      </c>
      <c r="AS1565" s="21">
        <v>47.731759558051287</v>
      </c>
    </row>
    <row r="1566" spans="1:45" x14ac:dyDescent="0.35">
      <c r="A1566" s="21" t="s">
        <v>7</v>
      </c>
      <c r="B1566" s="17" t="s">
        <v>142</v>
      </c>
      <c r="C1566" s="21">
        <v>505</v>
      </c>
      <c r="D1566" s="21">
        <v>532</v>
      </c>
      <c r="E1566" s="17" t="s">
        <v>121</v>
      </c>
      <c r="F1566" s="19">
        <v>50.35</v>
      </c>
      <c r="G1566" s="17">
        <v>1.1438999999999999</v>
      </c>
      <c r="H1566" s="19">
        <v>4.38</v>
      </c>
      <c r="I1566" s="19">
        <v>6.82</v>
      </c>
      <c r="J1566" s="17">
        <v>0.15429999999999999</v>
      </c>
      <c r="K1566" s="19">
        <v>13.94</v>
      </c>
      <c r="L1566" s="19">
        <v>22.74</v>
      </c>
      <c r="M1566" s="17">
        <v>0.29899999999999999</v>
      </c>
      <c r="Q1566" s="19">
        <v>99.827200000000019</v>
      </c>
      <c r="R1566" s="21">
        <v>67.148362235067438</v>
      </c>
      <c r="T1566" s="17">
        <v>1.866035687201042</v>
      </c>
      <c r="U1566" s="17">
        <v>0.13396431279895804</v>
      </c>
      <c r="V1566" s="17">
        <v>0</v>
      </c>
      <c r="W1566" s="21">
        <v>2</v>
      </c>
      <c r="X1566" s="17">
        <v>5.7339961557217684E-2</v>
      </c>
      <c r="Y1566" s="17">
        <v>3.4335550105815599E-2</v>
      </c>
      <c r="Z1566" s="17">
        <v>0</v>
      </c>
      <c r="AA1566" s="17">
        <v>3.1886026162670882E-2</v>
      </c>
      <c r="AB1566" s="17">
        <v>0.7702081714713227</v>
      </c>
      <c r="AC1566" s="17">
        <v>0.10623029070297318</v>
      </c>
      <c r="AD1566" s="17">
        <v>0</v>
      </c>
      <c r="AE1566" s="17">
        <v>0</v>
      </c>
      <c r="AF1566" s="21">
        <v>1</v>
      </c>
      <c r="AG1566" s="17">
        <v>0</v>
      </c>
      <c r="AH1566" s="17">
        <v>7.0787773878309368E-2</v>
      </c>
      <c r="AI1566" s="17">
        <v>0</v>
      </c>
      <c r="AJ1566" s="17">
        <v>4.8431189557590964E-3</v>
      </c>
      <c r="AK1566" s="17">
        <v>0.90288585597651594</v>
      </c>
      <c r="AL1566" s="17">
        <v>2.1483251189415006E-2</v>
      </c>
      <c r="AM1566" s="17">
        <v>0</v>
      </c>
      <c r="AN1566" s="21">
        <v>0.99999999999999933</v>
      </c>
      <c r="AO1566" s="21">
        <v>3.9999999999999991</v>
      </c>
      <c r="AQ1566" s="21">
        <v>40.767053294998291</v>
      </c>
      <c r="AR1566" s="21">
        <v>11.443274804246961</v>
      </c>
      <c r="AS1566" s="21">
        <v>47.789671900754747</v>
      </c>
    </row>
    <row r="1567" spans="1:45" x14ac:dyDescent="0.35">
      <c r="A1567" s="21" t="s">
        <v>7</v>
      </c>
      <c r="B1567" s="17" t="s">
        <v>142</v>
      </c>
      <c r="C1567" s="21">
        <v>510</v>
      </c>
      <c r="D1567" s="21">
        <v>533</v>
      </c>
      <c r="E1567" s="17" t="s">
        <v>121</v>
      </c>
      <c r="F1567" s="19">
        <v>50.59</v>
      </c>
      <c r="G1567" s="17">
        <v>1.1506000000000001</v>
      </c>
      <c r="H1567" s="19">
        <v>4.32</v>
      </c>
      <c r="I1567" s="19">
        <v>6.69</v>
      </c>
      <c r="J1567" s="17">
        <v>0.12809999999999999</v>
      </c>
      <c r="K1567" s="19">
        <v>14.05</v>
      </c>
      <c r="L1567" s="19">
        <v>23</v>
      </c>
      <c r="M1567" s="17">
        <v>0.28420000000000001</v>
      </c>
      <c r="Q1567" s="19">
        <v>100.2129</v>
      </c>
      <c r="R1567" s="21">
        <v>67.743490838958536</v>
      </c>
      <c r="T1567" s="17">
        <v>1.8670201456654485</v>
      </c>
      <c r="U1567" s="17">
        <v>0.13297985433455151</v>
      </c>
      <c r="V1567" s="17">
        <v>0</v>
      </c>
      <c r="W1567" s="21">
        <v>2</v>
      </c>
      <c r="X1567" s="17">
        <v>5.4907765326933061E-2</v>
      </c>
      <c r="Y1567" s="17">
        <v>3.4530856912091935E-2</v>
      </c>
      <c r="Z1567" s="17">
        <v>0</v>
      </c>
      <c r="AA1567" s="17">
        <v>3.1937473874017221E-2</v>
      </c>
      <c r="AB1567" s="17">
        <v>0.77301073802564035</v>
      </c>
      <c r="AC1567" s="17">
        <v>0.10561316586131742</v>
      </c>
      <c r="AD1567" s="17">
        <v>0</v>
      </c>
      <c r="AE1567" s="17">
        <v>0</v>
      </c>
      <c r="AF1567" s="21">
        <v>1</v>
      </c>
      <c r="AG1567" s="17">
        <v>0</v>
      </c>
      <c r="AH1567" s="17">
        <v>6.6306186326521882E-2</v>
      </c>
      <c r="AI1567" s="17">
        <v>0</v>
      </c>
      <c r="AJ1567" s="17">
        <v>4.0037983322136865E-3</v>
      </c>
      <c r="AK1567" s="17">
        <v>0.90935629968875942</v>
      </c>
      <c r="AL1567" s="17">
        <v>2.0333715652505392E-2</v>
      </c>
      <c r="AM1567" s="17">
        <v>0</v>
      </c>
      <c r="AN1567" s="21">
        <v>1.0000000000000004</v>
      </c>
      <c r="AO1567" s="21">
        <v>4</v>
      </c>
      <c r="AQ1567" s="21">
        <v>40.839081962224952</v>
      </c>
      <c r="AR1567" s="21">
        <v>11.118536956875989</v>
      </c>
      <c r="AS1567" s="21">
        <v>48.042381080899062</v>
      </c>
    </row>
    <row r="1568" spans="1:45" x14ac:dyDescent="0.35">
      <c r="A1568" s="21" t="s">
        <v>7</v>
      </c>
      <c r="B1568" s="17" t="s">
        <v>142</v>
      </c>
      <c r="C1568" s="21">
        <v>515</v>
      </c>
      <c r="D1568" s="21">
        <v>534</v>
      </c>
      <c r="E1568" s="17" t="s">
        <v>121</v>
      </c>
      <c r="F1568" s="19">
        <v>50.71</v>
      </c>
      <c r="G1568" s="17">
        <v>1.0932999999999999</v>
      </c>
      <c r="H1568" s="19">
        <v>4.08</v>
      </c>
      <c r="I1568" s="19">
        <v>6.55</v>
      </c>
      <c r="J1568" s="17">
        <v>0.15720000000000001</v>
      </c>
      <c r="K1568" s="19">
        <v>14.16</v>
      </c>
      <c r="L1568" s="19">
        <v>22.98</v>
      </c>
      <c r="M1568" s="17">
        <v>0.309</v>
      </c>
      <c r="O1568" s="17">
        <v>6.88E-2</v>
      </c>
      <c r="Q1568" s="19">
        <v>100.1083</v>
      </c>
      <c r="R1568" s="21">
        <v>68.372766779333645</v>
      </c>
      <c r="T1568" s="17">
        <v>1.8723698650268468</v>
      </c>
      <c r="U1568" s="17">
        <v>0.12763013497315323</v>
      </c>
      <c r="V1568" s="17">
        <v>0</v>
      </c>
      <c r="W1568" s="21">
        <v>2</v>
      </c>
      <c r="X1568" s="17">
        <v>4.9906624324737026E-2</v>
      </c>
      <c r="Y1568" s="17">
        <v>3.711032341020145E-2</v>
      </c>
      <c r="Z1568" s="17">
        <v>2.0083128870824942E-3</v>
      </c>
      <c r="AA1568" s="17">
        <v>3.036192115127577E-2</v>
      </c>
      <c r="AB1568" s="17">
        <v>0.77944623463929397</v>
      </c>
      <c r="AC1568" s="17">
        <v>0.10116658358740926</v>
      </c>
      <c r="AD1568" s="17">
        <v>0</v>
      </c>
      <c r="AE1568" s="17">
        <v>0</v>
      </c>
      <c r="AF1568" s="21">
        <v>1</v>
      </c>
      <c r="AG1568" s="17">
        <v>0</v>
      </c>
      <c r="AH1568" s="17">
        <v>6.3952535729335652E-2</v>
      </c>
      <c r="AI1568" s="17">
        <v>0</v>
      </c>
      <c r="AJ1568" s="17">
        <v>4.9157446332436872E-3</v>
      </c>
      <c r="AK1568" s="17">
        <v>0.90901275168600226</v>
      </c>
      <c r="AL1568" s="17">
        <v>2.2118967951418479E-2</v>
      </c>
      <c r="AM1568" s="17">
        <v>0</v>
      </c>
      <c r="AN1568" s="21">
        <v>1</v>
      </c>
      <c r="AO1568" s="21">
        <v>4</v>
      </c>
      <c r="AQ1568" s="21">
        <v>41.118617771550532</v>
      </c>
      <c r="AR1568" s="21">
        <v>10.927660438595289</v>
      </c>
      <c r="AS1568" s="21">
        <v>47.953721789854178</v>
      </c>
    </row>
    <row r="1569" spans="1:45" x14ac:dyDescent="0.35">
      <c r="A1569" s="21" t="s">
        <v>7</v>
      </c>
      <c r="B1569" s="17" t="s">
        <v>142</v>
      </c>
      <c r="C1569" s="21">
        <v>520</v>
      </c>
      <c r="D1569" s="21">
        <v>535</v>
      </c>
      <c r="E1569" s="17" t="s">
        <v>121</v>
      </c>
      <c r="F1569" s="19">
        <v>50.75</v>
      </c>
      <c r="G1569" s="17">
        <v>1.0492999999999999</v>
      </c>
      <c r="H1569" s="19">
        <v>4.16</v>
      </c>
      <c r="I1569" s="19">
        <v>6.91</v>
      </c>
      <c r="J1569" s="17">
        <v>0.1368</v>
      </c>
      <c r="K1569" s="19">
        <v>14.68</v>
      </c>
      <c r="L1569" s="19">
        <v>22.93</v>
      </c>
      <c r="M1569" s="17">
        <v>0.21659999999999999</v>
      </c>
      <c r="N1569" s="17">
        <v>1.1900000000000001E-2</v>
      </c>
      <c r="O1569" s="17">
        <v>4.87E-2</v>
      </c>
      <c r="Q1569" s="19">
        <v>100.89329999999998</v>
      </c>
      <c r="R1569" s="21">
        <v>67.994441871236688</v>
      </c>
      <c r="T1569" s="17">
        <v>1.8579524413838324</v>
      </c>
      <c r="U1569" s="17">
        <v>0.14204755861616758</v>
      </c>
      <c r="V1569" s="17">
        <v>0</v>
      </c>
      <c r="W1569" s="21">
        <v>2</v>
      </c>
      <c r="X1569" s="17">
        <v>3.743488342790538E-2</v>
      </c>
      <c r="Y1569" s="17">
        <v>6.1346446677722981E-2</v>
      </c>
      <c r="Z1569" s="17">
        <v>1.4095237964994948E-3</v>
      </c>
      <c r="AA1569" s="17">
        <v>2.8892830320451819E-2</v>
      </c>
      <c r="AB1569" s="17">
        <v>0.8012157536300607</v>
      </c>
      <c r="AC1569" s="17">
        <v>6.9700562147359646E-2</v>
      </c>
      <c r="AD1569" s="17">
        <v>0</v>
      </c>
      <c r="AE1569" s="17">
        <v>0</v>
      </c>
      <c r="AF1569" s="21">
        <v>1</v>
      </c>
      <c r="AG1569" s="17">
        <v>0</v>
      </c>
      <c r="AH1569" s="17">
        <v>8.0488242216685268E-2</v>
      </c>
      <c r="AI1569" s="17">
        <v>0</v>
      </c>
      <c r="AJ1569" s="17">
        <v>4.241538209740001E-3</v>
      </c>
      <c r="AK1569" s="17">
        <v>0.89934126364670841</v>
      </c>
      <c r="AL1569" s="17">
        <v>1.5373237849252871E-2</v>
      </c>
      <c r="AM1569" s="17">
        <v>5.5571807761381985E-4</v>
      </c>
      <c r="AN1569" s="21">
        <v>1.0000000000000004</v>
      </c>
      <c r="AO1569" s="21">
        <v>4</v>
      </c>
      <c r="AQ1569" s="21">
        <v>41.809822010163352</v>
      </c>
      <c r="AR1569" s="21">
        <v>11.259874898435339</v>
      </c>
      <c r="AS1569" s="21">
        <v>46.930303091401314</v>
      </c>
    </row>
    <row r="1570" spans="1:45" x14ac:dyDescent="0.35">
      <c r="A1570" s="21" t="s">
        <v>7</v>
      </c>
      <c r="B1570" s="17" t="s">
        <v>142</v>
      </c>
      <c r="C1570" s="21">
        <v>525</v>
      </c>
      <c r="D1570" s="21">
        <v>536</v>
      </c>
      <c r="E1570" s="17" t="s">
        <v>121</v>
      </c>
      <c r="F1570" s="19">
        <v>50.8</v>
      </c>
      <c r="G1570" s="17">
        <v>1.0564</v>
      </c>
      <c r="H1570" s="19">
        <v>4.12</v>
      </c>
      <c r="I1570" s="19">
        <v>6.84</v>
      </c>
      <c r="J1570" s="17">
        <v>7.8600000000000003E-2</v>
      </c>
      <c r="K1570" s="19">
        <v>14.22</v>
      </c>
      <c r="L1570" s="19">
        <v>22.9</v>
      </c>
      <c r="M1570" s="17">
        <v>0.24329999999999999</v>
      </c>
      <c r="N1570" s="17">
        <v>6.4000000000000003E-3</v>
      </c>
      <c r="Q1570" s="19">
        <v>100.26469999999999</v>
      </c>
      <c r="R1570" s="21">
        <v>67.521367521367509</v>
      </c>
      <c r="T1570" s="17">
        <v>1.8736961002652446</v>
      </c>
      <c r="U1570" s="17">
        <v>0.12630389973475542</v>
      </c>
      <c r="V1570" s="17">
        <v>0</v>
      </c>
      <c r="W1570" s="21">
        <v>2</v>
      </c>
      <c r="X1570" s="17">
        <v>5.2782559298204829E-2</v>
      </c>
      <c r="Y1570" s="17">
        <v>3.2608025897785275E-2</v>
      </c>
      <c r="Z1570" s="17">
        <v>0</v>
      </c>
      <c r="AA1570" s="17">
        <v>2.9305943024782719E-2</v>
      </c>
      <c r="AB1570" s="17">
        <v>0.7819156666682795</v>
      </c>
      <c r="AC1570" s="17">
        <v>0.10338780511094758</v>
      </c>
      <c r="AD1570" s="17">
        <v>0</v>
      </c>
      <c r="AE1570" s="17">
        <v>0</v>
      </c>
      <c r="AF1570" s="21">
        <v>0.99999999999999989</v>
      </c>
      <c r="AG1570" s="17">
        <v>0</v>
      </c>
      <c r="AH1570" s="17">
        <v>7.496231276750262E-2</v>
      </c>
      <c r="AI1570" s="17">
        <v>0</v>
      </c>
      <c r="AJ1570" s="17">
        <v>2.4552556918260087E-3</v>
      </c>
      <c r="AK1570" s="17">
        <v>0.90488386002986876</v>
      </c>
      <c r="AL1570" s="17">
        <v>1.7397462029005804E-2</v>
      </c>
      <c r="AM1570" s="17">
        <v>3.0110948179664222E-4</v>
      </c>
      <c r="AN1570" s="21">
        <v>0.99999999999999978</v>
      </c>
      <c r="AO1570" s="21">
        <v>4</v>
      </c>
      <c r="AQ1570" s="21">
        <v>41.148844737407401</v>
      </c>
      <c r="AR1570" s="21">
        <v>11.231025561889817</v>
      </c>
      <c r="AS1570" s="21">
        <v>47.620129700702783</v>
      </c>
    </row>
    <row r="1571" spans="1:45" x14ac:dyDescent="0.35">
      <c r="A1571" s="21" t="s">
        <v>7</v>
      </c>
      <c r="B1571" s="17" t="s">
        <v>142</v>
      </c>
      <c r="C1571" s="21">
        <v>530</v>
      </c>
      <c r="D1571" s="21">
        <v>537</v>
      </c>
      <c r="E1571" s="17" t="s">
        <v>121</v>
      </c>
      <c r="F1571" s="19">
        <v>50.43</v>
      </c>
      <c r="G1571" s="17">
        <v>1.0726</v>
      </c>
      <c r="H1571" s="19">
        <v>3.98</v>
      </c>
      <c r="I1571" s="19">
        <v>6.56</v>
      </c>
      <c r="J1571" s="17">
        <v>0.18920000000000001</v>
      </c>
      <c r="K1571" s="19">
        <v>14.38</v>
      </c>
      <c r="L1571" s="19">
        <v>22.4</v>
      </c>
      <c r="M1571" s="17">
        <v>0.31219999999999998</v>
      </c>
      <c r="O1571" s="17">
        <v>0.1</v>
      </c>
      <c r="Q1571" s="19">
        <v>99.423999999999992</v>
      </c>
      <c r="R1571" s="21">
        <v>68.672397325692458</v>
      </c>
      <c r="T1571" s="17">
        <v>1.8731053360440348</v>
      </c>
      <c r="U1571" s="17">
        <v>0.12689466395596516</v>
      </c>
      <c r="V1571" s="17">
        <v>0</v>
      </c>
      <c r="W1571" s="21">
        <v>2</v>
      </c>
      <c r="X1571" s="17">
        <v>4.7320678055778914E-2</v>
      </c>
      <c r="Y1571" s="17">
        <v>3.9190078359534176E-2</v>
      </c>
      <c r="Z1571" s="17">
        <v>2.9364197577659711E-3</v>
      </c>
      <c r="AA1571" s="17">
        <v>2.9964214224649781E-2</v>
      </c>
      <c r="AB1571" s="17">
        <v>0.79626384523242966</v>
      </c>
      <c r="AC1571" s="17">
        <v>8.4324764369841598E-2</v>
      </c>
      <c r="AD1571" s="17">
        <v>0</v>
      </c>
      <c r="AE1571" s="17">
        <v>0</v>
      </c>
      <c r="AF1571" s="21">
        <v>1</v>
      </c>
      <c r="AG1571" s="17">
        <v>0</v>
      </c>
      <c r="AH1571" s="17">
        <v>8.0227932199033847E-2</v>
      </c>
      <c r="AI1571" s="17">
        <v>0</v>
      </c>
      <c r="AJ1571" s="17">
        <v>5.9515913628104882E-3</v>
      </c>
      <c r="AK1571" s="17">
        <v>0.89133953577174019</v>
      </c>
      <c r="AL1571" s="17">
        <v>2.2480940666415899E-2</v>
      </c>
      <c r="AM1571" s="17">
        <v>0</v>
      </c>
      <c r="AN1571" s="21">
        <v>1.0000000000000004</v>
      </c>
      <c r="AO1571" s="21">
        <v>4</v>
      </c>
      <c r="AQ1571" s="21">
        <v>41.968312373084764</v>
      </c>
      <c r="AR1571" s="21">
        <v>11.052264547836035</v>
      </c>
      <c r="AS1571" s="21">
        <v>46.979423079079197</v>
      </c>
    </row>
    <row r="1572" spans="1:45" x14ac:dyDescent="0.35">
      <c r="A1572" s="21" t="s">
        <v>7</v>
      </c>
      <c r="B1572" s="17" t="s">
        <v>142</v>
      </c>
      <c r="C1572" s="21">
        <v>535</v>
      </c>
      <c r="D1572" s="21">
        <v>538</v>
      </c>
      <c r="E1572" s="17" t="s">
        <v>121</v>
      </c>
      <c r="F1572" s="19">
        <v>50.26</v>
      </c>
      <c r="G1572" s="17">
        <v>1.0645</v>
      </c>
      <c r="H1572" s="19">
        <v>4.22</v>
      </c>
      <c r="I1572" s="19">
        <v>6.91</v>
      </c>
      <c r="J1572" s="17">
        <v>0.1978</v>
      </c>
      <c r="K1572" s="19">
        <v>14.12</v>
      </c>
      <c r="L1572" s="19">
        <v>23.05</v>
      </c>
      <c r="M1572" s="17">
        <v>0.19570000000000001</v>
      </c>
      <c r="N1572" s="17">
        <v>8.0999999999999996E-3</v>
      </c>
      <c r="O1572" s="17">
        <v>8.6999999999999994E-3</v>
      </c>
      <c r="Q1572" s="19">
        <v>100.03479999999999</v>
      </c>
      <c r="R1572" s="21">
        <v>67.142177841179262</v>
      </c>
      <c r="T1572" s="17">
        <v>1.8594056274001012</v>
      </c>
      <c r="U1572" s="17">
        <v>0.14059437259989882</v>
      </c>
      <c r="V1572" s="17">
        <v>0</v>
      </c>
      <c r="W1572" s="21">
        <v>2</v>
      </c>
      <c r="X1572" s="17">
        <v>4.3395619417099601E-2</v>
      </c>
      <c r="Y1572" s="17">
        <v>5.2122221024000458E-2</v>
      </c>
      <c r="Z1572" s="17">
        <v>2.5445782695023662E-4</v>
      </c>
      <c r="AA1572" s="17">
        <v>2.9620282095764488E-2</v>
      </c>
      <c r="AB1572" s="17">
        <v>0.77877361893344532</v>
      </c>
      <c r="AC1572" s="17">
        <v>9.5833800702739946E-2</v>
      </c>
      <c r="AD1572" s="17">
        <v>0</v>
      </c>
      <c r="AE1572" s="17">
        <v>0</v>
      </c>
      <c r="AF1572" s="21">
        <v>1</v>
      </c>
      <c r="AG1572" s="17">
        <v>0</v>
      </c>
      <c r="AH1572" s="17">
        <v>6.580837922669236E-2</v>
      </c>
      <c r="AI1572" s="17">
        <v>0</v>
      </c>
      <c r="AJ1572" s="17">
        <v>6.1975021180059302E-3</v>
      </c>
      <c r="AK1572" s="17">
        <v>0.9135756287956216</v>
      </c>
      <c r="AL1572" s="17">
        <v>1.4036241445377594E-2</v>
      </c>
      <c r="AM1572" s="17">
        <v>3.8224841430210647E-4</v>
      </c>
      <c r="AN1572" s="21">
        <v>0.99999999999999967</v>
      </c>
      <c r="AO1572" s="21">
        <v>3.9999999999999996</v>
      </c>
      <c r="AQ1572" s="21">
        <v>40.72421052439325</v>
      </c>
      <c r="AR1572" s="21">
        <v>11.502411779555917</v>
      </c>
      <c r="AS1572" s="21">
        <v>47.773377696050829</v>
      </c>
    </row>
    <row r="1573" spans="1:45" x14ac:dyDescent="0.35">
      <c r="A1573" s="21" t="s">
        <v>7</v>
      </c>
      <c r="B1573" s="17" t="s">
        <v>142</v>
      </c>
      <c r="C1573" s="21">
        <v>540</v>
      </c>
      <c r="D1573" s="21">
        <v>539</v>
      </c>
      <c r="E1573" s="17" t="s">
        <v>121</v>
      </c>
      <c r="F1573" s="19">
        <v>49.37</v>
      </c>
      <c r="G1573" s="17">
        <v>1.0310999999999999</v>
      </c>
      <c r="H1573" s="19">
        <v>4.29</v>
      </c>
      <c r="I1573" s="19">
        <v>6.63</v>
      </c>
      <c r="J1573" s="17">
        <v>0.15129999999999999</v>
      </c>
      <c r="K1573" s="19">
        <v>14.12</v>
      </c>
      <c r="L1573" s="19">
        <v>22.28</v>
      </c>
      <c r="M1573" s="17">
        <v>0.28260000000000002</v>
      </c>
      <c r="N1573" s="17">
        <v>5.1000000000000004E-3</v>
      </c>
      <c r="Q1573" s="19">
        <v>98.1601</v>
      </c>
      <c r="R1573" s="21">
        <v>68.048192771084331</v>
      </c>
      <c r="T1573" s="17">
        <v>1.8569350992120517</v>
      </c>
      <c r="U1573" s="17">
        <v>0.14306490078794831</v>
      </c>
      <c r="V1573" s="17">
        <v>0</v>
      </c>
      <c r="W1573" s="21">
        <v>2</v>
      </c>
      <c r="X1573" s="17">
        <v>4.7095893626233648E-2</v>
      </c>
      <c r="Y1573" s="17">
        <v>5.8482030560361498E-2</v>
      </c>
      <c r="Z1573" s="17">
        <v>0</v>
      </c>
      <c r="AA1573" s="17">
        <v>2.9169316490006581E-2</v>
      </c>
      <c r="AB1573" s="17">
        <v>0.79175929864708239</v>
      </c>
      <c r="AC1573" s="17">
        <v>7.3493460676315903E-2</v>
      </c>
      <c r="AD1573" s="17">
        <v>0</v>
      </c>
      <c r="AE1573" s="17">
        <v>0</v>
      </c>
      <c r="AF1573" s="21">
        <v>1</v>
      </c>
      <c r="AG1573" s="17">
        <v>0</v>
      </c>
      <c r="AH1573" s="17">
        <v>7.6547133981747395E-2</v>
      </c>
      <c r="AI1573" s="17">
        <v>0</v>
      </c>
      <c r="AJ1573" s="17">
        <v>4.8196029980825403E-3</v>
      </c>
      <c r="AK1573" s="17">
        <v>0.89778160664150997</v>
      </c>
      <c r="AL1573" s="17">
        <v>2.0606968311183995E-2</v>
      </c>
      <c r="AM1573" s="17">
        <v>2.4468806747582876E-4</v>
      </c>
      <c r="AN1573" s="21">
        <v>0.99999999999999978</v>
      </c>
      <c r="AO1573" s="21">
        <v>4</v>
      </c>
      <c r="AQ1573" s="21">
        <v>41.608403832381782</v>
      </c>
      <c r="AR1573" s="21">
        <v>11.211525524614443</v>
      </c>
      <c r="AS1573" s="21">
        <v>47.180070643003774</v>
      </c>
    </row>
    <row r="1574" spans="1:45" x14ac:dyDescent="0.35">
      <c r="A1574" s="21" t="s">
        <v>7</v>
      </c>
      <c r="B1574" s="17" t="s">
        <v>142</v>
      </c>
      <c r="C1574" s="21">
        <v>545</v>
      </c>
      <c r="D1574" s="21">
        <v>540</v>
      </c>
      <c r="E1574" s="17" t="s">
        <v>121</v>
      </c>
      <c r="F1574" s="19">
        <v>49.54</v>
      </c>
      <c r="G1574" s="17">
        <v>1.0842000000000001</v>
      </c>
      <c r="H1574" s="19">
        <v>3.96</v>
      </c>
      <c r="I1574" s="19">
        <v>6.38</v>
      </c>
      <c r="J1574" s="17">
        <v>5.5300000000000002E-2</v>
      </c>
      <c r="K1574" s="19">
        <v>14.08</v>
      </c>
      <c r="L1574" s="19">
        <v>22.08</v>
      </c>
      <c r="M1574" s="17">
        <v>0.31559999999999999</v>
      </c>
      <c r="N1574" s="17">
        <v>1.66E-2</v>
      </c>
      <c r="O1574" s="17">
        <v>4.8899999999999999E-2</v>
      </c>
      <c r="Q1574" s="19">
        <v>97.560600000000008</v>
      </c>
      <c r="R1574" s="21">
        <v>68.817204301075265</v>
      </c>
      <c r="T1574" s="17">
        <v>1.8743611201909305</v>
      </c>
      <c r="U1574" s="17">
        <v>0.12563887980906951</v>
      </c>
      <c r="V1574" s="17">
        <v>0</v>
      </c>
      <c r="W1574" s="21">
        <v>2</v>
      </c>
      <c r="X1574" s="17">
        <v>5.0933407818604337E-2</v>
      </c>
      <c r="Y1574" s="17">
        <v>3.5487328631412497E-2</v>
      </c>
      <c r="Z1574" s="17">
        <v>1.4626857442686485E-3</v>
      </c>
      <c r="AA1574" s="17">
        <v>3.0853080735551576E-2</v>
      </c>
      <c r="AB1574" s="17">
        <v>0.79419070070108078</v>
      </c>
      <c r="AC1574" s="17">
        <v>8.7072796369082162E-2</v>
      </c>
      <c r="AD1574" s="17">
        <v>0</v>
      </c>
      <c r="AE1574" s="17">
        <v>0</v>
      </c>
      <c r="AF1574" s="21">
        <v>1</v>
      </c>
      <c r="AG1574" s="17">
        <v>0</v>
      </c>
      <c r="AH1574" s="17">
        <v>7.9287162143096501E-2</v>
      </c>
      <c r="AI1574" s="17">
        <v>0</v>
      </c>
      <c r="AJ1574" s="17">
        <v>1.771989467006591E-3</v>
      </c>
      <c r="AK1574" s="17">
        <v>0.89499014453357828</v>
      </c>
      <c r="AL1574" s="17">
        <v>2.3149552873527802E-2</v>
      </c>
      <c r="AM1574" s="17">
        <v>8.0115098279019638E-4</v>
      </c>
      <c r="AN1574" s="21">
        <v>0.99999999999999944</v>
      </c>
      <c r="AO1574" s="21">
        <v>3.9999999999999996</v>
      </c>
      <c r="AQ1574" s="21">
        <v>41.958508536381458</v>
      </c>
      <c r="AR1574" s="21">
        <v>10.757568866388965</v>
      </c>
      <c r="AS1574" s="21">
        <v>47.283922597229576</v>
      </c>
    </row>
    <row r="1575" spans="1:45" x14ac:dyDescent="0.35">
      <c r="A1575" s="21" t="s">
        <v>7</v>
      </c>
      <c r="B1575" s="17" t="s">
        <v>142</v>
      </c>
      <c r="C1575" s="21">
        <v>550</v>
      </c>
      <c r="D1575" s="21">
        <v>541</v>
      </c>
      <c r="E1575" s="17" t="s">
        <v>121</v>
      </c>
      <c r="F1575" s="19">
        <v>48.61</v>
      </c>
      <c r="G1575" s="17">
        <v>1.0585</v>
      </c>
      <c r="H1575" s="19">
        <v>4.1399999999999997</v>
      </c>
      <c r="I1575" s="19">
        <v>6.38</v>
      </c>
      <c r="J1575" s="17">
        <v>7.8600000000000003E-2</v>
      </c>
      <c r="K1575" s="19">
        <v>13.73</v>
      </c>
      <c r="L1575" s="19">
        <v>22.16</v>
      </c>
      <c r="M1575" s="17">
        <v>0.19939999999999999</v>
      </c>
      <c r="N1575" s="17">
        <v>4.7000000000000002E-3</v>
      </c>
      <c r="Q1575" s="19">
        <v>96.361199999999982</v>
      </c>
      <c r="R1575" s="21">
        <v>68.274490303331675</v>
      </c>
      <c r="T1575" s="17">
        <v>1.8644398376865599</v>
      </c>
      <c r="U1575" s="17">
        <v>0.13556016231344015</v>
      </c>
      <c r="V1575" s="17">
        <v>0</v>
      </c>
      <c r="W1575" s="21">
        <v>2</v>
      </c>
      <c r="X1575" s="17">
        <v>5.157404715448502E-2</v>
      </c>
      <c r="Y1575" s="17">
        <v>3.7972101543455573E-2</v>
      </c>
      <c r="Z1575" s="17">
        <v>0</v>
      </c>
      <c r="AA1575" s="17">
        <v>3.0535531454177957E-2</v>
      </c>
      <c r="AB1575" s="17">
        <v>0.78508769040053084</v>
      </c>
      <c r="AC1575" s="17">
        <v>9.4830629447350656E-2</v>
      </c>
      <c r="AD1575" s="17">
        <v>0</v>
      </c>
      <c r="AE1575" s="17">
        <v>0</v>
      </c>
      <c r="AF1575" s="21">
        <v>1</v>
      </c>
      <c r="AG1575" s="17">
        <v>0</v>
      </c>
      <c r="AH1575" s="17">
        <v>7.1817469550611218E-2</v>
      </c>
      <c r="AI1575" s="17">
        <v>0</v>
      </c>
      <c r="AJ1575" s="17">
        <v>2.5531953147309677E-3</v>
      </c>
      <c r="AK1575" s="17">
        <v>0.91057228584180183</v>
      </c>
      <c r="AL1575" s="17">
        <v>1.4827101297564902E-2</v>
      </c>
      <c r="AM1575" s="17">
        <v>2.2994799529099194E-4</v>
      </c>
      <c r="AN1575" s="21">
        <v>0.99999999999999989</v>
      </c>
      <c r="AO1575" s="21">
        <v>4</v>
      </c>
      <c r="AQ1575" s="21">
        <v>41.258877519828289</v>
      </c>
      <c r="AR1575" s="21">
        <v>10.887626782983821</v>
      </c>
      <c r="AS1575" s="21">
        <v>47.853495697187888</v>
      </c>
    </row>
    <row r="1576" spans="1:45" x14ac:dyDescent="0.35">
      <c r="A1576" s="21" t="s">
        <v>7</v>
      </c>
      <c r="B1576" s="17" t="s">
        <v>142</v>
      </c>
      <c r="C1576" s="21">
        <v>555</v>
      </c>
      <c r="D1576" s="21">
        <v>542</v>
      </c>
      <c r="E1576" s="17" t="s">
        <v>121</v>
      </c>
      <c r="F1576" s="19">
        <v>51.37</v>
      </c>
      <c r="G1576" s="17">
        <v>1.1660999999999999</v>
      </c>
      <c r="H1576" s="19">
        <v>4.33</v>
      </c>
      <c r="I1576" s="19">
        <v>6.71</v>
      </c>
      <c r="J1576" s="17">
        <v>0.18629999999999999</v>
      </c>
      <c r="K1576" s="19">
        <v>14.03</v>
      </c>
      <c r="L1576" s="19">
        <v>22.75</v>
      </c>
      <c r="M1576" s="17">
        <v>0.28510000000000002</v>
      </c>
      <c r="Q1576" s="19">
        <v>100.82749999999999</v>
      </c>
      <c r="R1576" s="21">
        <v>67.64705882352942</v>
      </c>
      <c r="T1576" s="17">
        <v>1.8853416953056041</v>
      </c>
      <c r="U1576" s="17">
        <v>0.11465830469439586</v>
      </c>
      <c r="V1576" s="17">
        <v>0</v>
      </c>
      <c r="W1576" s="21">
        <v>2</v>
      </c>
      <c r="X1576" s="17">
        <v>7.2624754930359692E-2</v>
      </c>
      <c r="Y1576" s="17">
        <v>0</v>
      </c>
      <c r="Z1576" s="17">
        <v>0</v>
      </c>
      <c r="AA1576" s="17">
        <v>3.2189050757814641E-2</v>
      </c>
      <c r="AB1576" s="17">
        <v>0.76764964857546825</v>
      </c>
      <c r="AC1576" s="17">
        <v>0.12753654573635742</v>
      </c>
      <c r="AD1576" s="17">
        <v>0</v>
      </c>
      <c r="AE1576" s="17">
        <v>0</v>
      </c>
      <c r="AF1576" s="21">
        <v>1</v>
      </c>
      <c r="AG1576" s="17">
        <v>0</v>
      </c>
      <c r="AH1576" s="17">
        <v>7.8387080909435497E-2</v>
      </c>
      <c r="AI1576" s="17">
        <v>0</v>
      </c>
      <c r="AJ1576" s="17">
        <v>5.7907138053513267E-3</v>
      </c>
      <c r="AK1576" s="17">
        <v>0.89450717112098754</v>
      </c>
      <c r="AL1576" s="17">
        <v>2.0285516576858422E-2</v>
      </c>
      <c r="AM1576" s="17">
        <v>0</v>
      </c>
      <c r="AN1576" s="21">
        <v>0.99897048241263275</v>
      </c>
      <c r="AO1576" s="21">
        <v>3.9989704824126329</v>
      </c>
      <c r="AQ1576" s="21">
        <v>40.965978072633476</v>
      </c>
      <c r="AR1576" s="21">
        <v>11.298233568761903</v>
      </c>
      <c r="AS1576" s="21">
        <v>47.735788358604623</v>
      </c>
    </row>
    <row r="1577" spans="1:45" x14ac:dyDescent="0.35">
      <c r="A1577" s="21" t="s">
        <v>7</v>
      </c>
      <c r="B1577" s="17" t="s">
        <v>142</v>
      </c>
      <c r="C1577" s="21">
        <v>560</v>
      </c>
      <c r="D1577" s="21">
        <v>543</v>
      </c>
      <c r="E1577" s="17" t="s">
        <v>121</v>
      </c>
      <c r="F1577" s="19">
        <v>51.63</v>
      </c>
      <c r="G1577" s="17">
        <v>1.0873999999999999</v>
      </c>
      <c r="H1577" s="19">
        <v>3.95</v>
      </c>
      <c r="I1577" s="19">
        <v>6.74</v>
      </c>
      <c r="J1577" s="17">
        <v>0.17169999999999999</v>
      </c>
      <c r="K1577" s="19">
        <v>13.8</v>
      </c>
      <c r="L1577" s="19">
        <v>22.81</v>
      </c>
      <c r="M1577" s="17">
        <v>0.2656</v>
      </c>
      <c r="N1577" s="17">
        <v>3.8399999999999997E-2</v>
      </c>
      <c r="O1577" s="17">
        <v>2.9100000000000001E-2</v>
      </c>
      <c r="Q1577" s="19">
        <v>100.52220000000001</v>
      </c>
      <c r="R1577" s="21">
        <v>67.18597857838364</v>
      </c>
      <c r="T1577" s="17">
        <v>1.9006496046023111</v>
      </c>
      <c r="U1577" s="17">
        <v>9.9350395397688862E-2</v>
      </c>
      <c r="V1577" s="17">
        <v>0</v>
      </c>
      <c r="W1577" s="21">
        <v>2</v>
      </c>
      <c r="X1577" s="17">
        <v>7.2016576647419422E-2</v>
      </c>
      <c r="Y1577" s="17">
        <v>0</v>
      </c>
      <c r="Z1577" s="17">
        <v>8.4691110635831256E-4</v>
      </c>
      <c r="AA1577" s="17">
        <v>3.0107946180620133E-2</v>
      </c>
      <c r="AB1577" s="17">
        <v>0.75736267638950117</v>
      </c>
      <c r="AC1577" s="17">
        <v>0.13966588967610094</v>
      </c>
      <c r="AD1577" s="17">
        <v>0</v>
      </c>
      <c r="AE1577" s="17">
        <v>0</v>
      </c>
      <c r="AF1577" s="21">
        <v>1</v>
      </c>
      <c r="AG1577" s="17">
        <v>0</v>
      </c>
      <c r="AH1577" s="17">
        <v>6.7807777168340549E-2</v>
      </c>
      <c r="AI1577" s="17">
        <v>0</v>
      </c>
      <c r="AJ1577" s="17">
        <v>5.3531445362113685E-3</v>
      </c>
      <c r="AK1577" s="17">
        <v>0.89959521947465593</v>
      </c>
      <c r="AL1577" s="17">
        <v>1.8955548381705122E-2</v>
      </c>
      <c r="AM1577" s="17">
        <v>1.8031845425494331E-3</v>
      </c>
      <c r="AN1577" s="21">
        <v>0.9935148741034624</v>
      </c>
      <c r="AO1577" s="21">
        <v>3.9935148741034623</v>
      </c>
      <c r="AQ1577" s="21">
        <v>40.50534125426131</v>
      </c>
      <c r="AR1577" s="21">
        <v>11.382423364359433</v>
      </c>
      <c r="AS1577" s="21">
        <v>48.112235381379257</v>
      </c>
    </row>
    <row r="1578" spans="1:45" x14ac:dyDescent="0.35">
      <c r="A1578" s="21" t="s">
        <v>7</v>
      </c>
      <c r="B1578" s="17" t="s">
        <v>142</v>
      </c>
      <c r="C1578" s="21">
        <v>565</v>
      </c>
      <c r="D1578" s="21">
        <v>544</v>
      </c>
      <c r="E1578" s="17" t="s">
        <v>121</v>
      </c>
      <c r="F1578" s="19">
        <v>50.82</v>
      </c>
      <c r="G1578" s="17">
        <v>1.0873999999999999</v>
      </c>
      <c r="H1578" s="19">
        <v>4.2300000000000004</v>
      </c>
      <c r="I1578" s="19">
        <v>6.79</v>
      </c>
      <c r="J1578" s="17">
        <v>0.1077</v>
      </c>
      <c r="K1578" s="19">
        <v>14.31</v>
      </c>
      <c r="L1578" s="19">
        <v>22.71</v>
      </c>
      <c r="M1578" s="17">
        <v>0.26319999999999999</v>
      </c>
      <c r="Q1578" s="19">
        <v>100.31830000000001</v>
      </c>
      <c r="R1578" s="21">
        <v>67.819905213270133</v>
      </c>
      <c r="T1578" s="17">
        <v>1.8724167715039062</v>
      </c>
      <c r="U1578" s="17">
        <v>0.12758322849609383</v>
      </c>
      <c r="V1578" s="17">
        <v>0</v>
      </c>
      <c r="W1578" s="21">
        <v>2</v>
      </c>
      <c r="X1578" s="17">
        <v>5.6086812121098645E-2</v>
      </c>
      <c r="Y1578" s="17">
        <v>3.0029672245405814E-2</v>
      </c>
      <c r="Z1578" s="17">
        <v>0</v>
      </c>
      <c r="AA1578" s="17">
        <v>3.0133463950300581E-2</v>
      </c>
      <c r="AB1578" s="17">
        <v>0.78601778609136308</v>
      </c>
      <c r="AC1578" s="17">
        <v>9.7732265591831791E-2</v>
      </c>
      <c r="AD1578" s="17">
        <v>0</v>
      </c>
      <c r="AE1578" s="17">
        <v>0</v>
      </c>
      <c r="AF1578" s="21">
        <v>0.99999999999999989</v>
      </c>
      <c r="AG1578" s="17">
        <v>0</v>
      </c>
      <c r="AH1578" s="17">
        <v>8.1428714878765546E-2</v>
      </c>
      <c r="AI1578" s="17">
        <v>0</v>
      </c>
      <c r="AJ1578" s="17">
        <v>3.3606424195939681E-3</v>
      </c>
      <c r="AK1578" s="17">
        <v>0.89641045893063154</v>
      </c>
      <c r="AL1578" s="17">
        <v>1.8800183771008939E-2</v>
      </c>
      <c r="AM1578" s="17">
        <v>0</v>
      </c>
      <c r="AN1578" s="21">
        <v>0.99999999999999989</v>
      </c>
      <c r="AO1578" s="21">
        <v>4</v>
      </c>
      <c r="AQ1578" s="21">
        <v>41.478958977361607</v>
      </c>
      <c r="AR1578" s="21">
        <v>11.216548286211088</v>
      </c>
      <c r="AS1578" s="21">
        <v>47.304492736427306</v>
      </c>
    </row>
    <row r="1579" spans="1:45" x14ac:dyDescent="0.35">
      <c r="A1579" s="21" t="s">
        <v>7</v>
      </c>
      <c r="B1579" s="17" t="s">
        <v>142</v>
      </c>
      <c r="C1579" s="21">
        <v>570</v>
      </c>
      <c r="D1579" s="21">
        <v>545</v>
      </c>
      <c r="E1579" s="17" t="s">
        <v>121</v>
      </c>
      <c r="F1579" s="19">
        <v>50.99</v>
      </c>
      <c r="G1579" s="17">
        <v>1.1278999999999999</v>
      </c>
      <c r="H1579" s="19">
        <v>4.28</v>
      </c>
      <c r="I1579" s="19">
        <v>6.82</v>
      </c>
      <c r="J1579" s="17">
        <v>0.12809999999999999</v>
      </c>
      <c r="K1579" s="19">
        <v>14.13</v>
      </c>
      <c r="L1579" s="19">
        <v>22.95</v>
      </c>
      <c r="M1579" s="17">
        <v>0.30759999999999998</v>
      </c>
      <c r="Q1579" s="19">
        <v>100.73360000000001</v>
      </c>
      <c r="R1579" s="21">
        <v>67.446300715990446</v>
      </c>
      <c r="T1579" s="17">
        <v>1.8721859333573361</v>
      </c>
      <c r="U1579" s="17">
        <v>0.12781406664266393</v>
      </c>
      <c r="V1579" s="17">
        <v>0</v>
      </c>
      <c r="W1579" s="21">
        <v>2</v>
      </c>
      <c r="X1579" s="17">
        <v>5.7384588125428987E-2</v>
      </c>
      <c r="Y1579" s="17">
        <v>3.0029704826294055E-2</v>
      </c>
      <c r="Z1579" s="17">
        <v>0</v>
      </c>
      <c r="AA1579" s="17">
        <v>3.1147732074470563E-2</v>
      </c>
      <c r="AB1579" s="17">
        <v>0.77344779484296144</v>
      </c>
      <c r="AC1579" s="17">
        <v>0.10799018013084494</v>
      </c>
      <c r="AD1579" s="17">
        <v>0</v>
      </c>
      <c r="AE1579" s="17">
        <v>0</v>
      </c>
      <c r="AF1579" s="21">
        <v>1</v>
      </c>
      <c r="AG1579" s="17">
        <v>0</v>
      </c>
      <c r="AH1579" s="17">
        <v>7.1368688483273351E-2</v>
      </c>
      <c r="AI1579" s="17">
        <v>0</v>
      </c>
      <c r="AJ1579" s="17">
        <v>3.9833808895760004E-3</v>
      </c>
      <c r="AK1579" s="17">
        <v>0.90275224016915001</v>
      </c>
      <c r="AL1579" s="17">
        <v>2.1895690457999724E-2</v>
      </c>
      <c r="AM1579" s="17">
        <v>0</v>
      </c>
      <c r="AN1579" s="21">
        <v>0.99999999999999911</v>
      </c>
      <c r="AO1579" s="21">
        <v>3.9999999999999991</v>
      </c>
      <c r="AQ1579" s="21">
        <v>40.932433334400557</v>
      </c>
      <c r="AR1579" s="21">
        <v>11.292078604757416</v>
      </c>
      <c r="AS1579" s="21">
        <v>47.775488060842029</v>
      </c>
    </row>
    <row r="1580" spans="1:45" x14ac:dyDescent="0.35">
      <c r="A1580" s="21" t="s">
        <v>7</v>
      </c>
      <c r="B1580" s="17" t="s">
        <v>142</v>
      </c>
      <c r="C1580" s="21">
        <v>575</v>
      </c>
      <c r="D1580" s="21">
        <v>546</v>
      </c>
      <c r="E1580" s="17" t="s">
        <v>121</v>
      </c>
      <c r="F1580" s="19">
        <v>50.47</v>
      </c>
      <c r="G1580" s="17">
        <v>1.0720000000000001</v>
      </c>
      <c r="H1580" s="19">
        <v>4.3600000000000003</v>
      </c>
      <c r="I1580" s="19">
        <v>6.8</v>
      </c>
      <c r="J1580" s="17">
        <v>5.8299999999999998E-2</v>
      </c>
      <c r="K1580" s="19">
        <v>14.23</v>
      </c>
      <c r="L1580" s="19">
        <v>22.86</v>
      </c>
      <c r="M1580" s="17">
        <v>0.29620000000000002</v>
      </c>
      <c r="O1580" s="17">
        <v>2.7400000000000001E-2</v>
      </c>
      <c r="Q1580" s="19">
        <v>100.1739</v>
      </c>
      <c r="R1580" s="21">
        <v>67.665240133143129</v>
      </c>
      <c r="T1580" s="17">
        <v>1.8614891980323158</v>
      </c>
      <c r="U1580" s="17">
        <v>0.13851080196768417</v>
      </c>
      <c r="V1580" s="17">
        <v>0</v>
      </c>
      <c r="W1580" s="21">
        <v>2</v>
      </c>
      <c r="X1580" s="17">
        <v>5.1004288794890079E-2</v>
      </c>
      <c r="Y1580" s="17">
        <v>4.8411007972822252E-2</v>
      </c>
      <c r="Z1580" s="17">
        <v>7.9895566995258425E-4</v>
      </c>
      <c r="AA1580" s="17">
        <v>2.9738144598277894E-2</v>
      </c>
      <c r="AB1580" s="17">
        <v>0.7824507183753272</v>
      </c>
      <c r="AC1580" s="17">
        <v>8.759688458872994E-2</v>
      </c>
      <c r="AD1580" s="17">
        <v>0</v>
      </c>
      <c r="AE1580" s="17">
        <v>0</v>
      </c>
      <c r="AF1580" s="21">
        <v>0.99999999999999989</v>
      </c>
      <c r="AG1580" s="17">
        <v>0</v>
      </c>
      <c r="AH1580" s="17">
        <v>7.3712987602724878E-2</v>
      </c>
      <c r="AI1580" s="17">
        <v>0</v>
      </c>
      <c r="AJ1580" s="17">
        <v>1.8211030020476434E-3</v>
      </c>
      <c r="AK1580" s="17">
        <v>0.90328616972868936</v>
      </c>
      <c r="AL1580" s="17">
        <v>2.1179739666538792E-2</v>
      </c>
      <c r="AM1580" s="17">
        <v>0</v>
      </c>
      <c r="AN1580" s="21">
        <v>1.0000000000000007</v>
      </c>
      <c r="AO1580" s="21">
        <v>4.0000000000000009</v>
      </c>
      <c r="AQ1580" s="21">
        <v>41.240680546420137</v>
      </c>
      <c r="AR1580" s="21">
        <v>11.149756968762571</v>
      </c>
      <c r="AS1580" s="21">
        <v>47.609562484817289</v>
      </c>
    </row>
    <row r="1581" spans="1:45" x14ac:dyDescent="0.35">
      <c r="A1581" s="21" t="s">
        <v>7</v>
      </c>
      <c r="B1581" s="17" t="s">
        <v>142</v>
      </c>
      <c r="C1581" s="21">
        <v>580</v>
      </c>
      <c r="D1581" s="21">
        <v>547</v>
      </c>
      <c r="E1581" s="17" t="s">
        <v>121</v>
      </c>
      <c r="F1581" s="19">
        <v>50.37</v>
      </c>
      <c r="G1581" s="17">
        <v>1.1808000000000001</v>
      </c>
      <c r="H1581" s="19">
        <v>4.4000000000000004</v>
      </c>
      <c r="I1581" s="19">
        <v>7.19</v>
      </c>
      <c r="J1581" s="17">
        <v>0.128</v>
      </c>
      <c r="K1581" s="19">
        <v>14.19</v>
      </c>
      <c r="L1581" s="19">
        <v>22.39</v>
      </c>
      <c r="M1581" s="17">
        <v>0.32940000000000003</v>
      </c>
      <c r="N1581" s="17">
        <v>1.34E-2</v>
      </c>
      <c r="Q1581" s="19">
        <v>100.19160000000001</v>
      </c>
      <c r="R1581" s="21">
        <v>66.370439663236667</v>
      </c>
      <c r="T1581" s="17">
        <v>1.8593309744248323</v>
      </c>
      <c r="U1581" s="17">
        <v>0.14066902557516769</v>
      </c>
      <c r="V1581" s="17">
        <v>0</v>
      </c>
      <c r="W1581" s="21">
        <v>2</v>
      </c>
      <c r="X1581" s="17">
        <v>5.0742252330103904E-2</v>
      </c>
      <c r="Y1581" s="17">
        <v>4.8564183426997469E-2</v>
      </c>
      <c r="Z1581" s="17">
        <v>0</v>
      </c>
      <c r="AA1581" s="17">
        <v>3.2783322471601636E-2</v>
      </c>
      <c r="AB1581" s="17">
        <v>0.78089389345023963</v>
      </c>
      <c r="AC1581" s="17">
        <v>8.7016348321057424E-2</v>
      </c>
      <c r="AD1581" s="17">
        <v>0</v>
      </c>
      <c r="AE1581" s="17">
        <v>0</v>
      </c>
      <c r="AF1581" s="21">
        <v>1</v>
      </c>
      <c r="AG1581" s="17">
        <v>0</v>
      </c>
      <c r="AH1581" s="17">
        <v>8.6351026579071843E-2</v>
      </c>
      <c r="AI1581" s="17">
        <v>0</v>
      </c>
      <c r="AJ1581" s="17">
        <v>4.0015980511513422E-3</v>
      </c>
      <c r="AK1581" s="17">
        <v>0.88544332024463679</v>
      </c>
      <c r="AL1581" s="17">
        <v>2.3573099860240695E-2</v>
      </c>
      <c r="AM1581" s="17">
        <v>6.3095526490052111E-4</v>
      </c>
      <c r="AN1581" s="21">
        <v>1.0000000000000011</v>
      </c>
      <c r="AO1581" s="21">
        <v>4.0000000000000009</v>
      </c>
      <c r="AQ1581" s="21">
        <v>41.26756439250542</v>
      </c>
      <c r="AR1581" s="21">
        <v>11.93979253448563</v>
      </c>
      <c r="AS1581" s="21">
        <v>46.792643073008946</v>
      </c>
    </row>
    <row r="1582" spans="1:45" x14ac:dyDescent="0.35">
      <c r="A1582" s="21" t="s">
        <v>7</v>
      </c>
      <c r="B1582" s="17" t="s">
        <v>142</v>
      </c>
      <c r="C1582" s="21">
        <v>585</v>
      </c>
      <c r="D1582" s="21">
        <v>548</v>
      </c>
      <c r="E1582" s="17" t="s">
        <v>121</v>
      </c>
      <c r="F1582" s="19">
        <v>50.04</v>
      </c>
      <c r="G1582" s="17">
        <v>1.1588000000000001</v>
      </c>
      <c r="H1582" s="19">
        <v>4.5999999999999996</v>
      </c>
      <c r="I1582" s="19">
        <v>7.18</v>
      </c>
      <c r="J1582" s="17">
        <v>0.1018</v>
      </c>
      <c r="K1582" s="19">
        <v>14.12</v>
      </c>
      <c r="L1582" s="19">
        <v>22.56</v>
      </c>
      <c r="M1582" s="17">
        <v>0.25900000000000001</v>
      </c>
      <c r="O1582" s="17">
        <v>6.3200000000000006E-2</v>
      </c>
      <c r="Q1582" s="19">
        <v>100.08280000000001</v>
      </c>
      <c r="R1582" s="21">
        <v>66.291079812206576</v>
      </c>
      <c r="T1582" s="17">
        <v>1.8500047285796339</v>
      </c>
      <c r="U1582" s="17">
        <v>0.14999527142036606</v>
      </c>
      <c r="V1582" s="17">
        <v>0</v>
      </c>
      <c r="W1582" s="21">
        <v>2</v>
      </c>
      <c r="X1582" s="17">
        <v>5.0425838074186685E-2</v>
      </c>
      <c r="Y1582" s="17">
        <v>5.1841375610447715E-2</v>
      </c>
      <c r="Z1582" s="17">
        <v>1.8472153140522442E-3</v>
      </c>
      <c r="AA1582" s="17">
        <v>3.2222252144964818E-2</v>
      </c>
      <c r="AB1582" s="17">
        <v>0.77824280099199528</v>
      </c>
      <c r="AC1582" s="17">
        <v>8.542051786435334E-2</v>
      </c>
      <c r="AD1582" s="17">
        <v>0</v>
      </c>
      <c r="AE1582" s="17">
        <v>0</v>
      </c>
      <c r="AF1582" s="21">
        <v>1</v>
      </c>
      <c r="AG1582" s="17">
        <v>0</v>
      </c>
      <c r="AH1582" s="17">
        <v>8.4703645211698625E-2</v>
      </c>
      <c r="AI1582" s="17">
        <v>0</v>
      </c>
      <c r="AJ1582" s="17">
        <v>3.1874402706968787E-3</v>
      </c>
      <c r="AK1582" s="17">
        <v>0.89354525264935447</v>
      </c>
      <c r="AL1582" s="17">
        <v>1.8563661868248989E-2</v>
      </c>
      <c r="AM1582" s="17">
        <v>0</v>
      </c>
      <c r="AN1582" s="21">
        <v>0.999999999999999</v>
      </c>
      <c r="AO1582" s="21">
        <v>3.9999999999999991</v>
      </c>
      <c r="AQ1582" s="21">
        <v>41.026198896963635</v>
      </c>
      <c r="AR1582" s="21">
        <v>11.869266102002559</v>
      </c>
      <c r="AS1582" s="21">
        <v>47.10453500103381</v>
      </c>
    </row>
    <row r="1583" spans="1:45" x14ac:dyDescent="0.35">
      <c r="A1583" s="21" t="s">
        <v>7</v>
      </c>
      <c r="B1583" s="17" t="s">
        <v>142</v>
      </c>
      <c r="C1583" s="21">
        <v>590</v>
      </c>
      <c r="D1583" s="21">
        <v>549</v>
      </c>
      <c r="E1583" s="17" t="s">
        <v>121</v>
      </c>
      <c r="F1583" s="19">
        <v>50.04</v>
      </c>
      <c r="G1583" s="17">
        <v>1.212</v>
      </c>
      <c r="H1583" s="19">
        <v>4.45</v>
      </c>
      <c r="I1583" s="19">
        <v>7.11</v>
      </c>
      <c r="J1583" s="17">
        <v>0.1338</v>
      </c>
      <c r="K1583" s="19">
        <v>14.14</v>
      </c>
      <c r="L1583" s="19">
        <v>22.76</v>
      </c>
      <c r="M1583" s="17">
        <v>0.2742</v>
      </c>
      <c r="N1583" s="17">
        <v>1.2999999999999999E-3</v>
      </c>
      <c r="O1583" s="17">
        <v>2.81E-2</v>
      </c>
      <c r="Q1583" s="19">
        <v>100.1494</v>
      </c>
      <c r="R1583" s="21">
        <v>66.54117647058824</v>
      </c>
      <c r="T1583" s="17">
        <v>1.8486502813448664</v>
      </c>
      <c r="U1583" s="17">
        <v>0.15134971865513358</v>
      </c>
      <c r="V1583" s="17">
        <v>0</v>
      </c>
      <c r="W1583" s="21">
        <v>2</v>
      </c>
      <c r="X1583" s="17">
        <v>4.2393970042099355E-2</v>
      </c>
      <c r="Y1583" s="17">
        <v>6.0481250753930821E-2</v>
      </c>
      <c r="Z1583" s="17">
        <v>8.2070803392286047E-4</v>
      </c>
      <c r="AA1583" s="17">
        <v>3.3676887631276527E-2</v>
      </c>
      <c r="AB1583" s="17">
        <v>0.77877454457835327</v>
      </c>
      <c r="AC1583" s="17">
        <v>8.385263896041717E-2</v>
      </c>
      <c r="AD1583" s="17">
        <v>0</v>
      </c>
      <c r="AE1583" s="17">
        <v>0</v>
      </c>
      <c r="AF1583" s="21">
        <v>1</v>
      </c>
      <c r="AG1583" s="17">
        <v>0</v>
      </c>
      <c r="AH1583" s="17">
        <v>7.5306934946121423E-2</v>
      </c>
      <c r="AI1583" s="17">
        <v>0</v>
      </c>
      <c r="AJ1583" s="17">
        <v>4.1863189491395617E-3</v>
      </c>
      <c r="AK1583" s="17">
        <v>0.90080676066736576</v>
      </c>
      <c r="AL1583" s="17">
        <v>1.9638723626621338E-2</v>
      </c>
      <c r="AM1583" s="17">
        <v>6.1261810752739394E-5</v>
      </c>
      <c r="AN1583" s="21">
        <v>1.0000000000000009</v>
      </c>
      <c r="AO1583" s="21">
        <v>4.0000000000000009</v>
      </c>
      <c r="AQ1583" s="21">
        <v>40.914736143295613</v>
      </c>
      <c r="AR1583" s="21">
        <v>11.759280765209073</v>
      </c>
      <c r="AS1583" s="21">
        <v>47.325983091495317</v>
      </c>
    </row>
    <row r="1584" spans="1:45" x14ac:dyDescent="0.35">
      <c r="A1584" s="21" t="s">
        <v>7</v>
      </c>
      <c r="B1584" s="17" t="s">
        <v>142</v>
      </c>
      <c r="C1584" s="21">
        <v>595</v>
      </c>
      <c r="D1584" s="21">
        <v>550</v>
      </c>
      <c r="E1584" s="17" t="s">
        <v>121</v>
      </c>
      <c r="F1584" s="19">
        <v>49.86</v>
      </c>
      <c r="G1584" s="17">
        <v>1.1927000000000001</v>
      </c>
      <c r="H1584" s="19">
        <v>4.4800000000000004</v>
      </c>
      <c r="I1584" s="19">
        <v>6.93</v>
      </c>
      <c r="J1584" s="17">
        <v>0.1484</v>
      </c>
      <c r="K1584" s="19">
        <v>13.91</v>
      </c>
      <c r="L1584" s="19">
        <v>22.85</v>
      </c>
      <c r="M1584" s="17">
        <v>0.30759999999999998</v>
      </c>
      <c r="N1584" s="17">
        <v>0.02</v>
      </c>
      <c r="O1584" s="17">
        <v>1.6999999999999999E-3</v>
      </c>
      <c r="Q1584" s="19">
        <v>99.700400000000002</v>
      </c>
      <c r="R1584" s="21">
        <v>66.746641074856043</v>
      </c>
      <c r="T1584" s="17">
        <v>1.8501349148586437</v>
      </c>
      <c r="U1584" s="17">
        <v>0.14986508514135632</v>
      </c>
      <c r="V1584" s="17">
        <v>0</v>
      </c>
      <c r="W1584" s="21">
        <v>2</v>
      </c>
      <c r="X1584" s="17">
        <v>4.6046099942074953E-2</v>
      </c>
      <c r="Y1584" s="17">
        <v>6.0270019672413334E-2</v>
      </c>
      <c r="Z1584" s="17">
        <v>4.9870641062031369E-5</v>
      </c>
      <c r="AA1584" s="17">
        <v>3.3286965960912497E-2</v>
      </c>
      <c r="AB1584" s="17">
        <v>0.76949027006351234</v>
      </c>
      <c r="AC1584" s="17">
        <v>9.0856773720024875E-2</v>
      </c>
      <c r="AD1584" s="17">
        <v>0</v>
      </c>
      <c r="AE1584" s="17">
        <v>0</v>
      </c>
      <c r="AF1584" s="21">
        <v>1</v>
      </c>
      <c r="AG1584" s="17">
        <v>0</v>
      </c>
      <c r="AH1584" s="17">
        <v>6.3898928929331605E-2</v>
      </c>
      <c r="AI1584" s="17">
        <v>0</v>
      </c>
      <c r="AJ1584" s="17">
        <v>4.6636265455343084E-3</v>
      </c>
      <c r="AK1584" s="17">
        <v>0.90836260748911579</v>
      </c>
      <c r="AL1584" s="17">
        <v>2.2128185514222638E-2</v>
      </c>
      <c r="AM1584" s="17">
        <v>9.4665152179569732E-4</v>
      </c>
      <c r="AN1584" s="21">
        <v>1</v>
      </c>
      <c r="AO1584" s="21">
        <v>4</v>
      </c>
      <c r="AQ1584" s="21">
        <v>40.551944475844387</v>
      </c>
      <c r="AR1584" s="21">
        <v>11.577573653356273</v>
      </c>
      <c r="AS1584" s="21">
        <v>47.870481870799338</v>
      </c>
    </row>
    <row r="1585" spans="1:45" x14ac:dyDescent="0.35">
      <c r="A1585" s="21" t="s">
        <v>7</v>
      </c>
      <c r="B1585" s="17" t="s">
        <v>142</v>
      </c>
      <c r="C1585" s="21">
        <v>600</v>
      </c>
      <c r="D1585" s="21">
        <v>551</v>
      </c>
      <c r="E1585" s="17" t="s">
        <v>121</v>
      </c>
      <c r="F1585" s="19">
        <v>50.27</v>
      </c>
      <c r="G1585" s="17">
        <v>1.2198</v>
      </c>
      <c r="H1585" s="19">
        <v>4.28</v>
      </c>
      <c r="I1585" s="19">
        <v>7.1</v>
      </c>
      <c r="J1585" s="17">
        <v>9.6000000000000002E-2</v>
      </c>
      <c r="K1585" s="19">
        <v>14.03</v>
      </c>
      <c r="L1585" s="19">
        <v>22.61</v>
      </c>
      <c r="M1585" s="17">
        <v>0.26350000000000001</v>
      </c>
      <c r="N1585" s="17">
        <v>7.3000000000000001E-3</v>
      </c>
      <c r="O1585" s="17">
        <v>5.0000000000000001E-4</v>
      </c>
      <c r="Q1585" s="19">
        <v>99.877099999999999</v>
      </c>
      <c r="R1585" s="21">
        <v>66.398485565546622</v>
      </c>
      <c r="T1585" s="17">
        <v>1.8634198799799619</v>
      </c>
      <c r="U1585" s="17">
        <v>0.13658012002003805</v>
      </c>
      <c r="V1585" s="17">
        <v>0</v>
      </c>
      <c r="W1585" s="21">
        <v>2</v>
      </c>
      <c r="X1585" s="17">
        <v>5.0391504352235245E-2</v>
      </c>
      <c r="Y1585" s="17">
        <v>3.7439050383499435E-2</v>
      </c>
      <c r="Z1585" s="17">
        <v>1.4652669307588627E-5</v>
      </c>
      <c r="AA1585" s="17">
        <v>3.4008097421032432E-2</v>
      </c>
      <c r="AB1585" s="17">
        <v>0.7753260716895124</v>
      </c>
      <c r="AC1585" s="17">
        <v>0.1028206234844129</v>
      </c>
      <c r="AD1585" s="17">
        <v>0</v>
      </c>
      <c r="AE1585" s="17">
        <v>0</v>
      </c>
      <c r="AF1585" s="21">
        <v>1</v>
      </c>
      <c r="AG1585" s="17">
        <v>0</v>
      </c>
      <c r="AH1585" s="17">
        <v>7.9812484177604365E-2</v>
      </c>
      <c r="AI1585" s="17">
        <v>0</v>
      </c>
      <c r="AJ1585" s="17">
        <v>3.0137818434423174E-3</v>
      </c>
      <c r="AK1585" s="17">
        <v>0.89789245175188204</v>
      </c>
      <c r="AL1585" s="17">
        <v>1.8936111691639699E-2</v>
      </c>
      <c r="AM1585" s="17">
        <v>3.45170535431866E-4</v>
      </c>
      <c r="AN1585" s="21">
        <v>1.0000000000000002</v>
      </c>
      <c r="AO1585" s="21">
        <v>4</v>
      </c>
      <c r="AQ1585" s="21">
        <v>40.886159721833849</v>
      </c>
      <c r="AR1585" s="21">
        <v>11.764246944668791</v>
      </c>
      <c r="AS1585" s="21">
        <v>47.34959333349736</v>
      </c>
    </row>
    <row r="1586" spans="1:45" x14ac:dyDescent="0.35">
      <c r="A1586" s="21" t="s">
        <v>7</v>
      </c>
      <c r="B1586" s="17" t="s">
        <v>142</v>
      </c>
      <c r="C1586" s="21">
        <v>605</v>
      </c>
      <c r="D1586" s="21">
        <v>552</v>
      </c>
      <c r="E1586" s="17" t="s">
        <v>121</v>
      </c>
      <c r="F1586" s="19">
        <v>49.48</v>
      </c>
      <c r="G1586" s="17">
        <v>1.0933999999999999</v>
      </c>
      <c r="H1586" s="19">
        <v>4.1900000000000004</v>
      </c>
      <c r="I1586" s="19">
        <v>7.02</v>
      </c>
      <c r="J1586" s="17">
        <v>0.15429999999999999</v>
      </c>
      <c r="K1586" s="19">
        <v>14.32</v>
      </c>
      <c r="L1586" s="19">
        <v>22.75</v>
      </c>
      <c r="M1586" s="17">
        <v>0.28639999999999999</v>
      </c>
      <c r="Q1586" s="19">
        <v>99.2941</v>
      </c>
      <c r="R1586" s="21">
        <v>67.104029990627936</v>
      </c>
      <c r="T1586" s="17">
        <v>1.8408163597013103</v>
      </c>
      <c r="U1586" s="17">
        <v>0.1591836402986897</v>
      </c>
      <c r="V1586" s="17">
        <v>0</v>
      </c>
      <c r="W1586" s="21">
        <v>2</v>
      </c>
      <c r="X1586" s="17">
        <v>2.4523015026016948E-2</v>
      </c>
      <c r="Y1586" s="17">
        <v>9.41272053303054E-2</v>
      </c>
      <c r="Z1586" s="17">
        <v>0</v>
      </c>
      <c r="AA1586" s="17">
        <v>3.0595088355669254E-2</v>
      </c>
      <c r="AB1586" s="17">
        <v>0.79423435765561834</v>
      </c>
      <c r="AC1586" s="17">
        <v>5.6520333632390063E-2</v>
      </c>
      <c r="AD1586" s="17">
        <v>0</v>
      </c>
      <c r="AE1586" s="17">
        <v>0</v>
      </c>
      <c r="AF1586" s="21">
        <v>1</v>
      </c>
      <c r="AG1586" s="17">
        <v>0</v>
      </c>
      <c r="AH1586" s="17">
        <v>6.7738818178171081E-2</v>
      </c>
      <c r="AI1586" s="17">
        <v>0</v>
      </c>
      <c r="AJ1586" s="17">
        <v>4.8616695947578201E-3</v>
      </c>
      <c r="AK1586" s="17">
        <v>0.9067427554580999</v>
      </c>
      <c r="AL1586" s="17">
        <v>2.0656756768971551E-2</v>
      </c>
      <c r="AM1586" s="17">
        <v>0</v>
      </c>
      <c r="AN1586" s="21">
        <v>1.0000000000000004</v>
      </c>
      <c r="AO1586" s="21">
        <v>4</v>
      </c>
      <c r="AQ1586" s="21">
        <v>41.275542097833885</v>
      </c>
      <c r="AR1586" s="21">
        <v>11.601970170346261</v>
      </c>
      <c r="AS1586" s="21">
        <v>47.122487731819852</v>
      </c>
    </row>
    <row r="1587" spans="1:45" x14ac:dyDescent="0.35">
      <c r="A1587" s="21" t="s">
        <v>7</v>
      </c>
      <c r="B1587" s="17" t="s">
        <v>142</v>
      </c>
      <c r="C1587" s="21">
        <v>610</v>
      </c>
      <c r="D1587" s="21">
        <v>553</v>
      </c>
      <c r="E1587" s="17" t="s">
        <v>121</v>
      </c>
      <c r="F1587" s="19">
        <v>50.38</v>
      </c>
      <c r="G1587" s="17">
        <v>1.1214999999999999</v>
      </c>
      <c r="H1587" s="19">
        <v>4.3499999999999996</v>
      </c>
      <c r="I1587" s="19">
        <v>6.99</v>
      </c>
      <c r="J1587" s="17">
        <v>0.11940000000000001</v>
      </c>
      <c r="K1587" s="19">
        <v>14.11</v>
      </c>
      <c r="L1587" s="19">
        <v>22.57</v>
      </c>
      <c r="M1587" s="17">
        <v>0.28179999999999999</v>
      </c>
      <c r="N1587" s="17">
        <v>1.2800000000000001E-2</v>
      </c>
      <c r="Q1587" s="19">
        <v>99.93549999999999</v>
      </c>
      <c r="R1587" s="21">
        <v>66.872037914691944</v>
      </c>
      <c r="T1587" s="17">
        <v>1.8646477685855323</v>
      </c>
      <c r="U1587" s="17">
        <v>0.13535223141446773</v>
      </c>
      <c r="V1587" s="17">
        <v>0</v>
      </c>
      <c r="W1587" s="21">
        <v>2</v>
      </c>
      <c r="X1587" s="17">
        <v>5.4387373723903787E-2</v>
      </c>
      <c r="Y1587" s="17">
        <v>3.9349929782686144E-2</v>
      </c>
      <c r="Z1587" s="17">
        <v>0</v>
      </c>
      <c r="AA1587" s="17">
        <v>3.1219776405854806E-2</v>
      </c>
      <c r="AB1587" s="17">
        <v>0.77855721592112892</v>
      </c>
      <c r="AC1587" s="17">
        <v>9.6485704166426323E-2</v>
      </c>
      <c r="AD1587" s="17">
        <v>0</v>
      </c>
      <c r="AE1587" s="17">
        <v>0</v>
      </c>
      <c r="AF1587" s="21">
        <v>1</v>
      </c>
      <c r="AG1587" s="17">
        <v>0</v>
      </c>
      <c r="AH1587" s="17">
        <v>8.0496410504370869E-2</v>
      </c>
      <c r="AI1587" s="17">
        <v>0</v>
      </c>
      <c r="AJ1587" s="17">
        <v>3.7426714929972532E-3</v>
      </c>
      <c r="AK1587" s="17">
        <v>0.8949362930987993</v>
      </c>
      <c r="AL1587" s="17">
        <v>2.0220317897972937E-2</v>
      </c>
      <c r="AM1587" s="17">
        <v>6.0430700585896251E-4</v>
      </c>
      <c r="AN1587" s="21">
        <v>0.99999999999999933</v>
      </c>
      <c r="AO1587" s="21">
        <v>3.9999999999999991</v>
      </c>
      <c r="AQ1587" s="21">
        <v>41.115878776162937</v>
      </c>
      <c r="AR1587" s="21">
        <v>11.622222692841429</v>
      </c>
      <c r="AS1587" s="21">
        <v>47.261898530995637</v>
      </c>
    </row>
    <row r="1588" spans="1:45" x14ac:dyDescent="0.35">
      <c r="A1588" s="21" t="s">
        <v>7</v>
      </c>
      <c r="B1588" s="17" t="s">
        <v>142</v>
      </c>
      <c r="C1588" s="21">
        <v>615</v>
      </c>
      <c r="D1588" s="21">
        <v>554</v>
      </c>
      <c r="E1588" s="17" t="s">
        <v>121</v>
      </c>
      <c r="F1588" s="19">
        <v>50.4</v>
      </c>
      <c r="G1588" s="17">
        <v>1.1695</v>
      </c>
      <c r="H1588" s="19">
        <v>4.2699999999999996</v>
      </c>
      <c r="I1588" s="19">
        <v>7.14</v>
      </c>
      <c r="J1588" s="17">
        <v>0.1426</v>
      </c>
      <c r="K1588" s="19">
        <v>14.23</v>
      </c>
      <c r="L1588" s="19">
        <v>22.87</v>
      </c>
      <c r="M1588" s="17">
        <v>0.2823</v>
      </c>
      <c r="N1588" s="17">
        <v>3.8E-3</v>
      </c>
      <c r="O1588" s="17">
        <v>1.9E-2</v>
      </c>
      <c r="Q1588" s="19">
        <v>100.52720000000001</v>
      </c>
      <c r="R1588" s="21">
        <v>66.588675713617221</v>
      </c>
      <c r="T1588" s="17">
        <v>1.8548889991758872</v>
      </c>
      <c r="U1588" s="17">
        <v>0.14511100082411277</v>
      </c>
      <c r="V1588" s="17">
        <v>0</v>
      </c>
      <c r="W1588" s="21">
        <v>2</v>
      </c>
      <c r="X1588" s="17">
        <v>4.0090864703210688E-2</v>
      </c>
      <c r="Y1588" s="17">
        <v>6.0042410340999768E-2</v>
      </c>
      <c r="Z1588" s="17">
        <v>5.5282273435367467E-4</v>
      </c>
      <c r="AA1588" s="17">
        <v>3.2372741773109788E-2</v>
      </c>
      <c r="AB1588" s="17">
        <v>0.78075930183004172</v>
      </c>
      <c r="AC1588" s="17">
        <v>8.6181858618284424E-2</v>
      </c>
      <c r="AD1588" s="17">
        <v>0</v>
      </c>
      <c r="AE1588" s="17">
        <v>0</v>
      </c>
      <c r="AF1588" s="21">
        <v>1</v>
      </c>
      <c r="AG1588" s="17">
        <v>0</v>
      </c>
      <c r="AH1588" s="17">
        <v>7.3506858299369621E-2</v>
      </c>
      <c r="AI1588" s="17">
        <v>0</v>
      </c>
      <c r="AJ1588" s="17">
        <v>4.4447327639530751E-3</v>
      </c>
      <c r="AK1588" s="17">
        <v>0.90172782843600863</v>
      </c>
      <c r="AL1588" s="17">
        <v>2.0142186599619031E-2</v>
      </c>
      <c r="AM1588" s="17">
        <v>1.7839390104971341E-4</v>
      </c>
      <c r="AN1588" s="21">
        <v>1.0000000000000002</v>
      </c>
      <c r="AO1588" s="21">
        <v>4</v>
      </c>
      <c r="AQ1588" s="21">
        <v>40.948993388277785</v>
      </c>
      <c r="AR1588" s="21">
        <v>11.757497846468819</v>
      </c>
      <c r="AS1588" s="21">
        <v>47.293508765253392</v>
      </c>
    </row>
    <row r="1589" spans="1:45" x14ac:dyDescent="0.35">
      <c r="A1589" s="21" t="s">
        <v>7</v>
      </c>
      <c r="B1589" s="17" t="s">
        <v>142</v>
      </c>
      <c r="C1589" s="21">
        <v>620</v>
      </c>
      <c r="D1589" s="21">
        <v>555</v>
      </c>
      <c r="E1589" s="17" t="s">
        <v>121</v>
      </c>
      <c r="F1589" s="19">
        <v>50.52</v>
      </c>
      <c r="G1589" s="17">
        <v>1.1486000000000001</v>
      </c>
      <c r="H1589" s="19">
        <v>4.16</v>
      </c>
      <c r="I1589" s="19">
        <v>6.99</v>
      </c>
      <c r="J1589" s="17">
        <v>0.19209999999999999</v>
      </c>
      <c r="K1589" s="19">
        <v>14.22</v>
      </c>
      <c r="L1589" s="19">
        <v>22.74</v>
      </c>
      <c r="M1589" s="17">
        <v>0.27189999999999998</v>
      </c>
      <c r="Q1589" s="19">
        <v>100.2426</v>
      </c>
      <c r="R1589" s="21">
        <v>67.043847241867056</v>
      </c>
      <c r="T1589" s="17">
        <v>1.8645047583008472</v>
      </c>
      <c r="U1589" s="17">
        <v>0.13549524169915284</v>
      </c>
      <c r="V1589" s="17">
        <v>0</v>
      </c>
      <c r="W1589" s="21">
        <v>2</v>
      </c>
      <c r="X1589" s="17">
        <v>4.5440171958576858E-2</v>
      </c>
      <c r="Y1589" s="17">
        <v>4.5743220885484437E-2</v>
      </c>
      <c r="Z1589" s="17">
        <v>0</v>
      </c>
      <c r="AA1589" s="17">
        <v>3.1883121479599631E-2</v>
      </c>
      <c r="AB1589" s="17">
        <v>0.78239240946038413</v>
      </c>
      <c r="AC1589" s="17">
        <v>9.4541076215954978E-2</v>
      </c>
      <c r="AD1589" s="17">
        <v>0</v>
      </c>
      <c r="AE1589" s="17">
        <v>0</v>
      </c>
      <c r="AF1589" s="21">
        <v>1</v>
      </c>
      <c r="AG1589" s="17">
        <v>0</v>
      </c>
      <c r="AH1589" s="17">
        <v>7.5431861842975789E-2</v>
      </c>
      <c r="AI1589" s="17">
        <v>0</v>
      </c>
      <c r="AJ1589" s="17">
        <v>6.0043535818692616E-3</v>
      </c>
      <c r="AK1589" s="17">
        <v>0.89910939047104699</v>
      </c>
      <c r="AL1589" s="17">
        <v>1.9454394104106945E-2</v>
      </c>
      <c r="AM1589" s="17">
        <v>0</v>
      </c>
      <c r="AN1589" s="21">
        <v>0.999999999999999</v>
      </c>
      <c r="AO1589" s="21">
        <v>3.9999999999999991</v>
      </c>
      <c r="AQ1589" s="21">
        <v>41.108829186120978</v>
      </c>
      <c r="AR1589" s="21">
        <v>11.649743231518071</v>
      </c>
      <c r="AS1589" s="21">
        <v>47.241427582360949</v>
      </c>
    </row>
    <row r="1590" spans="1:45" x14ac:dyDescent="0.35">
      <c r="A1590" s="21" t="s">
        <v>7</v>
      </c>
      <c r="B1590" s="17" t="s">
        <v>142</v>
      </c>
      <c r="C1590" s="21">
        <v>625</v>
      </c>
      <c r="D1590" s="21">
        <v>556</v>
      </c>
      <c r="E1590" s="17" t="s">
        <v>121</v>
      </c>
      <c r="F1590" s="19">
        <v>50.43</v>
      </c>
      <c r="G1590" s="17">
        <v>1.1971000000000001</v>
      </c>
      <c r="H1590" s="19">
        <v>4.21</v>
      </c>
      <c r="I1590" s="19">
        <v>7.15</v>
      </c>
      <c r="J1590" s="17">
        <v>0.12809999999999999</v>
      </c>
      <c r="K1590" s="19">
        <v>13.86</v>
      </c>
      <c r="L1590" s="19">
        <v>22.77</v>
      </c>
      <c r="M1590" s="17">
        <v>0.2472</v>
      </c>
      <c r="Q1590" s="19">
        <v>99.992400000000018</v>
      </c>
      <c r="R1590" s="21">
        <v>65.968586387434556</v>
      </c>
      <c r="T1590" s="17">
        <v>1.8692453635788835</v>
      </c>
      <c r="U1590" s="17">
        <v>0.13075463642111651</v>
      </c>
      <c r="V1590" s="17">
        <v>0</v>
      </c>
      <c r="W1590" s="21">
        <v>2</v>
      </c>
      <c r="X1590" s="17">
        <v>5.3148667926686349E-2</v>
      </c>
      <c r="Y1590" s="17">
        <v>2.862302295048522E-2</v>
      </c>
      <c r="Z1590" s="17">
        <v>0</v>
      </c>
      <c r="AA1590" s="17">
        <v>3.337333766225288E-2</v>
      </c>
      <c r="AB1590" s="17">
        <v>0.76588832989704714</v>
      </c>
      <c r="AC1590" s="17">
        <v>0.11896664156352832</v>
      </c>
      <c r="AD1590" s="17">
        <v>0</v>
      </c>
      <c r="AE1590" s="17">
        <v>0</v>
      </c>
      <c r="AF1590" s="21">
        <v>0.99999999999999989</v>
      </c>
      <c r="AG1590" s="17">
        <v>0</v>
      </c>
      <c r="AH1590" s="17">
        <v>7.401958120956223E-2</v>
      </c>
      <c r="AI1590" s="17">
        <v>0</v>
      </c>
      <c r="AJ1590" s="17">
        <v>4.0212883302703758E-3</v>
      </c>
      <c r="AK1590" s="17">
        <v>0.9041954006796068</v>
      </c>
      <c r="AL1590" s="17">
        <v>1.7763729780558471E-2</v>
      </c>
      <c r="AM1590" s="17">
        <v>0</v>
      </c>
      <c r="AN1590" s="21">
        <v>0.99999999999999789</v>
      </c>
      <c r="AO1590" s="21">
        <v>3.9999999999999978</v>
      </c>
      <c r="AQ1590" s="21">
        <v>40.401042719712244</v>
      </c>
      <c r="AR1590" s="21">
        <v>11.902138326623001</v>
      </c>
      <c r="AS1590" s="21">
        <v>47.696818953664753</v>
      </c>
    </row>
    <row r="1591" spans="1:45" x14ac:dyDescent="0.35">
      <c r="A1591" s="21" t="s">
        <v>7</v>
      </c>
      <c r="B1591" s="17" t="s">
        <v>142</v>
      </c>
      <c r="C1591" s="21">
        <v>630</v>
      </c>
      <c r="D1591" s="21">
        <v>557</v>
      </c>
      <c r="E1591" s="17" t="s">
        <v>121</v>
      </c>
      <c r="F1591" s="19">
        <v>49.63</v>
      </c>
      <c r="G1591" s="17">
        <v>1.1454</v>
      </c>
      <c r="H1591" s="19">
        <v>4.1100000000000003</v>
      </c>
      <c r="I1591" s="19">
        <v>7.27</v>
      </c>
      <c r="J1591" s="17">
        <v>0.13969999999999999</v>
      </c>
      <c r="K1591" s="19">
        <v>13.96</v>
      </c>
      <c r="L1591" s="19">
        <v>22.75</v>
      </c>
      <c r="M1591" s="17">
        <v>0.15840000000000001</v>
      </c>
      <c r="N1591" s="17">
        <v>2.2200000000000001E-2</v>
      </c>
      <c r="O1591" s="17">
        <v>1.7299999999999999E-2</v>
      </c>
      <c r="Q1591" s="19">
        <v>99.203000000000003</v>
      </c>
      <c r="R1591" s="21">
        <v>65.756005652378718</v>
      </c>
      <c r="T1591" s="17">
        <v>1.8541807737067166</v>
      </c>
      <c r="U1591" s="17">
        <v>0.14581922629328337</v>
      </c>
      <c r="V1591" s="17">
        <v>0</v>
      </c>
      <c r="W1591" s="21">
        <v>2</v>
      </c>
      <c r="X1591" s="17">
        <v>3.5139575957721325E-2</v>
      </c>
      <c r="Y1591" s="17">
        <v>5.832899408234949E-2</v>
      </c>
      <c r="Z1591" s="17">
        <v>5.109740043420149E-4</v>
      </c>
      <c r="AA1591" s="17">
        <v>3.2185246887275476E-2</v>
      </c>
      <c r="AB1591" s="17">
        <v>0.77753168241254356</v>
      </c>
      <c r="AC1591" s="17">
        <v>9.6303526655768135E-2</v>
      </c>
      <c r="AD1591" s="17">
        <v>0</v>
      </c>
      <c r="AE1591" s="17">
        <v>0</v>
      </c>
      <c r="AF1591" s="21">
        <v>1</v>
      </c>
      <c r="AG1591" s="17">
        <v>0</v>
      </c>
      <c r="AH1591" s="17">
        <v>7.248363146358025E-2</v>
      </c>
      <c r="AI1591" s="17">
        <v>0</v>
      </c>
      <c r="AJ1591" s="17">
        <v>4.4202104225161444E-3</v>
      </c>
      <c r="AK1591" s="17">
        <v>0.91056534658822452</v>
      </c>
      <c r="AL1591" s="17">
        <v>1.1472850206125554E-2</v>
      </c>
      <c r="AM1591" s="17">
        <v>1.0579613195529935E-3</v>
      </c>
      <c r="AN1591" s="21">
        <v>0.99999999999999956</v>
      </c>
      <c r="AO1591" s="21">
        <v>3.9999999999999996</v>
      </c>
      <c r="AQ1591" s="21">
        <v>40.504175735053131</v>
      </c>
      <c r="AR1591" s="21">
        <v>12.061488596435435</v>
      </c>
      <c r="AS1591" s="21">
        <v>47.434335668511437</v>
      </c>
    </row>
    <row r="1592" spans="1:45" x14ac:dyDescent="0.35">
      <c r="A1592" s="21" t="s">
        <v>7</v>
      </c>
      <c r="B1592" s="17" t="s">
        <v>142</v>
      </c>
      <c r="C1592" s="21">
        <v>635</v>
      </c>
      <c r="D1592" s="21">
        <v>558</v>
      </c>
      <c r="E1592" s="17" t="s">
        <v>121</v>
      </c>
      <c r="F1592" s="19">
        <v>50.94</v>
      </c>
      <c r="G1592" s="17">
        <v>1.1646000000000001</v>
      </c>
      <c r="H1592" s="19">
        <v>4.03</v>
      </c>
      <c r="I1592" s="19">
        <v>6.88</v>
      </c>
      <c r="J1592" s="17">
        <v>0.1573</v>
      </c>
      <c r="K1592" s="19">
        <v>14.11</v>
      </c>
      <c r="L1592" s="19">
        <v>22.86</v>
      </c>
      <c r="M1592" s="17">
        <v>0.29120000000000001</v>
      </c>
      <c r="N1592" s="17">
        <v>3.5400000000000001E-2</v>
      </c>
      <c r="O1592" s="17">
        <v>6.9800000000000001E-2</v>
      </c>
      <c r="Q1592" s="19">
        <v>100.53830000000001</v>
      </c>
      <c r="R1592" s="21">
        <v>67.222486898523101</v>
      </c>
      <c r="T1592" s="17">
        <v>1.8755115848697201</v>
      </c>
      <c r="U1592" s="17">
        <v>0.12448841513027986</v>
      </c>
      <c r="V1592" s="17">
        <v>0</v>
      </c>
      <c r="W1592" s="21">
        <v>2</v>
      </c>
      <c r="X1592" s="17">
        <v>5.0373789451230083E-2</v>
      </c>
      <c r="Y1592" s="17">
        <v>3.0031002561451813E-2</v>
      </c>
      <c r="Z1592" s="17">
        <v>2.0317072846201137E-3</v>
      </c>
      <c r="AA1592" s="17">
        <v>3.2249981068898134E-2</v>
      </c>
      <c r="AB1592" s="17">
        <v>0.77448444929017157</v>
      </c>
      <c r="AC1592" s="17">
        <v>0.11082907034362832</v>
      </c>
      <c r="AD1592" s="17">
        <v>0</v>
      </c>
      <c r="AE1592" s="17">
        <v>0</v>
      </c>
      <c r="AF1592" s="21">
        <v>1</v>
      </c>
      <c r="AG1592" s="17">
        <v>0</v>
      </c>
      <c r="AH1592" s="17">
        <v>7.0953540603216042E-2</v>
      </c>
      <c r="AI1592" s="17">
        <v>0</v>
      </c>
      <c r="AJ1592" s="17">
        <v>4.9048787159408254E-3</v>
      </c>
      <c r="AK1592" s="17">
        <v>0.90169353437602673</v>
      </c>
      <c r="AL1592" s="17">
        <v>2.0785502529043133E-2</v>
      </c>
      <c r="AM1592" s="17">
        <v>1.6625437757720196E-3</v>
      </c>
      <c r="AN1592" s="21">
        <v>0.99999999999999867</v>
      </c>
      <c r="AO1592" s="21">
        <v>3.9999999999999987</v>
      </c>
      <c r="AQ1592" s="21">
        <v>40.915309376644444</v>
      </c>
      <c r="AR1592" s="21">
        <v>11.449040926672478</v>
      </c>
      <c r="AS1592" s="21">
        <v>47.635649696683075</v>
      </c>
    </row>
    <row r="1593" spans="1:45" x14ac:dyDescent="0.35">
      <c r="A1593" s="21" t="s">
        <v>7</v>
      </c>
      <c r="B1593" s="17" t="s">
        <v>142</v>
      </c>
      <c r="C1593" s="21">
        <v>640</v>
      </c>
      <c r="D1593" s="21">
        <v>559</v>
      </c>
      <c r="E1593" s="17" t="s">
        <v>124</v>
      </c>
      <c r="F1593" s="19">
        <v>49.7</v>
      </c>
      <c r="G1593" s="17">
        <v>1.2526999999999999</v>
      </c>
      <c r="H1593" s="19">
        <v>4.28</v>
      </c>
      <c r="I1593" s="19">
        <v>7.39</v>
      </c>
      <c r="J1593" s="17">
        <v>0.21529999999999999</v>
      </c>
      <c r="K1593" s="19">
        <v>14.14</v>
      </c>
      <c r="L1593" s="19">
        <v>22.26</v>
      </c>
      <c r="M1593" s="17">
        <v>0.25719999999999998</v>
      </c>
      <c r="O1593" s="17">
        <v>3.8999999999999998E-3</v>
      </c>
      <c r="Q1593" s="19">
        <v>99.499099999999999</v>
      </c>
      <c r="R1593" s="21">
        <v>65.675801207617283</v>
      </c>
      <c r="T1593" s="17">
        <v>1.8496877583446376</v>
      </c>
      <c r="U1593" s="17">
        <v>0.15031224165536239</v>
      </c>
      <c r="V1593" s="17">
        <v>0</v>
      </c>
      <c r="W1593" s="21">
        <v>2</v>
      </c>
      <c r="X1593" s="17">
        <v>3.7410070811577406E-2</v>
      </c>
      <c r="Y1593" s="17">
        <v>6.1213849062694635E-2</v>
      </c>
      <c r="Z1593" s="17">
        <v>1.1474969642402044E-4</v>
      </c>
      <c r="AA1593" s="17">
        <v>3.5065576131070322E-2</v>
      </c>
      <c r="AB1593" s="17">
        <v>0.78454222155355469</v>
      </c>
      <c r="AC1593" s="17">
        <v>8.1653532744678903E-2</v>
      </c>
      <c r="AD1593" s="17">
        <v>0</v>
      </c>
      <c r="AE1593" s="17">
        <v>0</v>
      </c>
      <c r="AF1593" s="21">
        <v>1</v>
      </c>
      <c r="AG1593" s="17">
        <v>0</v>
      </c>
      <c r="AH1593" s="17">
        <v>8.7113842389031554E-2</v>
      </c>
      <c r="AI1593" s="17">
        <v>0</v>
      </c>
      <c r="AJ1593" s="17">
        <v>6.7861710676366512E-3</v>
      </c>
      <c r="AK1593" s="17">
        <v>0.88754240636585513</v>
      </c>
      <c r="AL1593" s="17">
        <v>1.8557580177476701E-2</v>
      </c>
      <c r="AM1593" s="17">
        <v>0</v>
      </c>
      <c r="AN1593" s="21">
        <v>1</v>
      </c>
      <c r="AO1593" s="21">
        <v>4</v>
      </c>
      <c r="AQ1593" s="21">
        <v>41.100211646848841</v>
      </c>
      <c r="AR1593" s="21">
        <v>12.403653734728868</v>
      </c>
      <c r="AS1593" s="21">
        <v>46.496134618422289</v>
      </c>
    </row>
    <row r="1594" spans="1:45" x14ac:dyDescent="0.35">
      <c r="A1594" s="21" t="s">
        <v>7</v>
      </c>
      <c r="B1594" s="17" t="s">
        <v>142</v>
      </c>
      <c r="C1594" s="21">
        <v>645</v>
      </c>
      <c r="D1594" s="21">
        <v>560</v>
      </c>
      <c r="E1594" s="17" t="s">
        <v>124</v>
      </c>
      <c r="F1594" s="19">
        <v>49.31</v>
      </c>
      <c r="G1594" s="17">
        <v>1.35</v>
      </c>
      <c r="H1594" s="19">
        <v>4.7</v>
      </c>
      <c r="I1594" s="19">
        <v>7.75</v>
      </c>
      <c r="J1594" s="17">
        <v>0.1658</v>
      </c>
      <c r="K1594" s="19">
        <v>13.85</v>
      </c>
      <c r="L1594" s="19">
        <v>22.27</v>
      </c>
      <c r="M1594" s="17">
        <v>0.30869999999999997</v>
      </c>
      <c r="Q1594" s="19">
        <v>99.70450000000001</v>
      </c>
      <c r="R1594" s="21">
        <v>64.120370370370367</v>
      </c>
      <c r="T1594" s="17">
        <v>1.8332558690825869</v>
      </c>
      <c r="U1594" s="17">
        <v>0.16674413091741314</v>
      </c>
      <c r="V1594" s="17">
        <v>0</v>
      </c>
      <c r="W1594" s="21">
        <v>2</v>
      </c>
      <c r="X1594" s="17">
        <v>3.9184168149555915E-2</v>
      </c>
      <c r="Y1594" s="17">
        <v>7.4310681627701103E-2</v>
      </c>
      <c r="Z1594" s="17">
        <v>0</v>
      </c>
      <c r="AA1594" s="17">
        <v>3.7749718531749785E-2</v>
      </c>
      <c r="AB1594" s="17">
        <v>0.76764907822771777</v>
      </c>
      <c r="AC1594" s="17">
        <v>8.1106353463275438E-2</v>
      </c>
      <c r="AD1594" s="17">
        <v>0</v>
      </c>
      <c r="AE1594" s="17">
        <v>0</v>
      </c>
      <c r="AF1594" s="21">
        <v>1</v>
      </c>
      <c r="AG1594" s="17">
        <v>0</v>
      </c>
      <c r="AH1594" s="17">
        <v>8.5515877817723518E-2</v>
      </c>
      <c r="AI1594" s="17">
        <v>0</v>
      </c>
      <c r="AJ1594" s="17">
        <v>5.2204909543299123E-3</v>
      </c>
      <c r="AK1594" s="17">
        <v>0.88701347530460661</v>
      </c>
      <c r="AL1594" s="17">
        <v>2.2250155923339725E-2</v>
      </c>
      <c r="AM1594" s="17">
        <v>0</v>
      </c>
      <c r="AN1594" s="21">
        <v>0.99999999999999978</v>
      </c>
      <c r="AO1594" s="21">
        <v>4</v>
      </c>
      <c r="AQ1594" s="21">
        <v>40.385239572568096</v>
      </c>
      <c r="AR1594" s="21">
        <v>12.94988096587365</v>
      </c>
      <c r="AS1594" s="21">
        <v>46.664879461558257</v>
      </c>
    </row>
    <row r="1595" spans="1:45" x14ac:dyDescent="0.35">
      <c r="A1595" s="21" t="s">
        <v>7</v>
      </c>
      <c r="B1595" s="17" t="s">
        <v>142</v>
      </c>
      <c r="C1595" s="21">
        <v>650</v>
      </c>
      <c r="D1595" s="21">
        <v>561</v>
      </c>
      <c r="E1595" s="17" t="s">
        <v>124</v>
      </c>
      <c r="F1595" s="19">
        <v>49.4</v>
      </c>
      <c r="G1595" s="17">
        <v>1.3862000000000001</v>
      </c>
      <c r="H1595" s="19">
        <v>4.05</v>
      </c>
      <c r="I1595" s="19">
        <v>8.14</v>
      </c>
      <c r="J1595" s="17">
        <v>0.20930000000000001</v>
      </c>
      <c r="K1595" s="19">
        <v>14.07</v>
      </c>
      <c r="L1595" s="19">
        <v>22.1</v>
      </c>
      <c r="M1595" s="17">
        <v>0.22539999999999999</v>
      </c>
      <c r="Q1595" s="19">
        <v>99.5809</v>
      </c>
      <c r="R1595" s="21">
        <v>63.34984241332733</v>
      </c>
      <c r="T1595" s="17">
        <v>1.8417627783370709</v>
      </c>
      <c r="U1595" s="17">
        <v>0.15823722166292908</v>
      </c>
      <c r="V1595" s="17">
        <v>0</v>
      </c>
      <c r="W1595" s="21">
        <v>2</v>
      </c>
      <c r="X1595" s="17">
        <v>1.9710265196285937E-2</v>
      </c>
      <c r="Y1595" s="17">
        <v>7.7076970235397807E-2</v>
      </c>
      <c r="Z1595" s="17">
        <v>0</v>
      </c>
      <c r="AA1595" s="17">
        <v>3.8870891845084771E-2</v>
      </c>
      <c r="AB1595" s="17">
        <v>0.78203414957427175</v>
      </c>
      <c r="AC1595" s="17">
        <v>8.2307723148959733E-2</v>
      </c>
      <c r="AD1595" s="17">
        <v>0</v>
      </c>
      <c r="AE1595" s="17">
        <v>0</v>
      </c>
      <c r="AF1595" s="21">
        <v>1</v>
      </c>
      <c r="AG1595" s="17">
        <v>0</v>
      </c>
      <c r="AH1595" s="17">
        <v>9.4383651003179053E-2</v>
      </c>
      <c r="AI1595" s="17">
        <v>0</v>
      </c>
      <c r="AJ1595" s="17">
        <v>6.6086798121915806E-3</v>
      </c>
      <c r="AK1595" s="17">
        <v>0.8827158717257072</v>
      </c>
      <c r="AL1595" s="17">
        <v>1.6291797458922706E-2</v>
      </c>
      <c r="AM1595" s="17">
        <v>0</v>
      </c>
      <c r="AN1595" s="21">
        <v>1.0000000000000004</v>
      </c>
      <c r="AO1595" s="21">
        <v>4</v>
      </c>
      <c r="AQ1595" s="21">
        <v>40.622469639206507</v>
      </c>
      <c r="AR1595" s="21">
        <v>13.525186548513837</v>
      </c>
      <c r="AS1595" s="21">
        <v>45.852343812279656</v>
      </c>
    </row>
    <row r="1596" spans="1:45" x14ac:dyDescent="0.35">
      <c r="A1596" s="21" t="s">
        <v>7</v>
      </c>
      <c r="B1596" s="17" t="s">
        <v>142</v>
      </c>
      <c r="C1596" s="21">
        <v>655</v>
      </c>
      <c r="D1596" s="21">
        <v>562</v>
      </c>
      <c r="E1596" s="17" t="s">
        <v>124</v>
      </c>
      <c r="F1596" s="19">
        <v>49.17</v>
      </c>
      <c r="G1596" s="17">
        <v>1.5398000000000001</v>
      </c>
      <c r="H1596" s="19">
        <v>4.99</v>
      </c>
      <c r="I1596" s="19">
        <v>8.26</v>
      </c>
      <c r="J1596" s="17">
        <v>0.17430000000000001</v>
      </c>
      <c r="K1596" s="19">
        <v>13.16</v>
      </c>
      <c r="L1596" s="19">
        <v>21.7</v>
      </c>
      <c r="M1596" s="17">
        <v>0.34660000000000002</v>
      </c>
      <c r="O1596" s="17">
        <v>6.1000000000000004E-3</v>
      </c>
      <c r="Q1596" s="19">
        <v>99.346800000000016</v>
      </c>
      <c r="R1596" s="21">
        <v>61.437908496732021</v>
      </c>
      <c r="T1596" s="17">
        <v>1.841450165091119</v>
      </c>
      <c r="U1596" s="17">
        <v>0.15854983490888097</v>
      </c>
      <c r="V1596" s="17">
        <v>0</v>
      </c>
      <c r="W1596" s="21">
        <v>2</v>
      </c>
      <c r="X1596" s="17">
        <v>6.1687224775479027E-2</v>
      </c>
      <c r="Y1596" s="17">
        <v>3.5101690255805347E-2</v>
      </c>
      <c r="Z1596" s="17">
        <v>1.8060696785774429E-4</v>
      </c>
      <c r="AA1596" s="17">
        <v>4.3372648725369653E-2</v>
      </c>
      <c r="AB1596" s="17">
        <v>0.73475158049919265</v>
      </c>
      <c r="AC1596" s="17">
        <v>0.12490624877629564</v>
      </c>
      <c r="AD1596" s="17">
        <v>0</v>
      </c>
      <c r="AE1596" s="17">
        <v>0</v>
      </c>
      <c r="AF1596" s="21">
        <v>1</v>
      </c>
      <c r="AG1596" s="17">
        <v>0</v>
      </c>
      <c r="AH1596" s="17">
        <v>9.8661050601309974E-2</v>
      </c>
      <c r="AI1596" s="17">
        <v>0</v>
      </c>
      <c r="AJ1596" s="17">
        <v>5.5283545615677976E-3</v>
      </c>
      <c r="AK1596" s="17">
        <v>0.87064561029612064</v>
      </c>
      <c r="AL1596" s="17">
        <v>2.5164984541000853E-2</v>
      </c>
      <c r="AM1596" s="17">
        <v>0</v>
      </c>
      <c r="AN1596" s="21">
        <v>0.99999999999999922</v>
      </c>
      <c r="AO1596" s="21">
        <v>3.9999999999999991</v>
      </c>
      <c r="AQ1596" s="21">
        <v>39.300049649696255</v>
      </c>
      <c r="AR1596" s="21">
        <v>14.131264252778243</v>
      </c>
      <c r="AS1596" s="21">
        <v>46.5686860975255</v>
      </c>
    </row>
    <row r="1597" spans="1:45" x14ac:dyDescent="0.35">
      <c r="A1597" s="23" t="s">
        <v>7</v>
      </c>
      <c r="B1597" s="24" t="s">
        <v>142</v>
      </c>
      <c r="C1597" s="23">
        <v>660</v>
      </c>
      <c r="D1597" s="23">
        <v>563</v>
      </c>
      <c r="E1597" s="24" t="s">
        <v>124</v>
      </c>
      <c r="F1597" s="28">
        <v>51.06</v>
      </c>
      <c r="G1597" s="24">
        <v>1.2821</v>
      </c>
      <c r="H1597" s="28">
        <v>3.84</v>
      </c>
      <c r="I1597" s="28">
        <v>7.95</v>
      </c>
      <c r="J1597" s="24">
        <v>0.1134</v>
      </c>
      <c r="K1597" s="28">
        <v>13.8</v>
      </c>
      <c r="L1597" s="28">
        <v>22.02</v>
      </c>
      <c r="M1597" s="24">
        <v>0.25469999999999998</v>
      </c>
      <c r="N1597" s="24">
        <v>1.2200000000000001E-2</v>
      </c>
      <c r="O1597" s="24"/>
      <c r="P1597" s="24"/>
      <c r="Q1597" s="28">
        <v>100.33240000000001</v>
      </c>
      <c r="R1597" s="23">
        <v>63.448275862068968</v>
      </c>
      <c r="S1597" s="24"/>
      <c r="T1597" s="24">
        <v>1.891121798391038</v>
      </c>
      <c r="U1597" s="24">
        <v>0.108878201608962</v>
      </c>
      <c r="V1597" s="24">
        <v>0</v>
      </c>
      <c r="W1597" s="23">
        <v>2</v>
      </c>
      <c r="X1597" s="24">
        <v>5.8731829776571293E-2</v>
      </c>
      <c r="Y1597" s="24">
        <v>0</v>
      </c>
      <c r="Z1597" s="24">
        <v>0</v>
      </c>
      <c r="AA1597" s="24">
        <v>3.5715148330517317E-2</v>
      </c>
      <c r="AB1597" s="24">
        <v>0.76197838942615237</v>
      </c>
      <c r="AC1597" s="24">
        <v>0.14357463246675894</v>
      </c>
      <c r="AD1597" s="24">
        <v>0</v>
      </c>
      <c r="AE1597" s="24">
        <v>0</v>
      </c>
      <c r="AF1597" s="23">
        <v>0.99999999999999989</v>
      </c>
      <c r="AG1597" s="24">
        <v>0</v>
      </c>
      <c r="AH1597" s="24">
        <v>0.1026372282901499</v>
      </c>
      <c r="AI1597" s="24">
        <v>0</v>
      </c>
      <c r="AJ1597" s="24">
        <v>3.5570542152843026E-3</v>
      </c>
      <c r="AK1597" s="24">
        <v>0.87373136028125453</v>
      </c>
      <c r="AL1597" s="24">
        <v>1.8288411409500237E-2</v>
      </c>
      <c r="AM1597" s="24">
        <v>5.7637818847543318E-4</v>
      </c>
      <c r="AN1597" s="23">
        <v>0.99879043238466436</v>
      </c>
      <c r="AO1597" s="23">
        <v>3.9987904323846646</v>
      </c>
      <c r="AP1597" s="24"/>
      <c r="AQ1597" s="23">
        <v>40.412994519650823</v>
      </c>
      <c r="AR1597" s="23">
        <v>13.246976465503332</v>
      </c>
      <c r="AS1597" s="23">
        <v>46.340029014845847</v>
      </c>
    </row>
    <row r="1598" spans="1:45" x14ac:dyDescent="0.35">
      <c r="A1598" s="21" t="s">
        <v>149</v>
      </c>
    </row>
    <row r="1599" spans="1:45" x14ac:dyDescent="0.35">
      <c r="A1599" s="21" t="s">
        <v>145</v>
      </c>
    </row>
    <row r="1600" spans="1:45" x14ac:dyDescent="0.35">
      <c r="A1600" s="21" t="s">
        <v>146</v>
      </c>
    </row>
    <row r="1601" spans="1:1" x14ac:dyDescent="0.35">
      <c r="A1601" s="21" t="s">
        <v>172</v>
      </c>
    </row>
    <row r="1602" spans="1:1" x14ac:dyDescent="0.35">
      <c r="A1602" s="21" t="s">
        <v>194</v>
      </c>
    </row>
    <row r="1603" spans="1:1" x14ac:dyDescent="0.35">
      <c r="A1603" s="21" t="s">
        <v>173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9"/>
  <sheetViews>
    <sheetView workbookViewId="0"/>
  </sheetViews>
  <sheetFormatPr defaultColWidth="10.83203125" defaultRowHeight="16" customHeight="1" x14ac:dyDescent="0.35"/>
  <cols>
    <col min="1" max="1" width="29.33203125" style="1" customWidth="1"/>
    <col min="2" max="2" width="33.83203125" style="1" customWidth="1"/>
    <col min="3" max="3" width="99.83203125" style="6" customWidth="1"/>
    <col min="4" max="16384" width="10.83203125" style="1"/>
  </cols>
  <sheetData>
    <row r="1" spans="1:3" ht="16" customHeight="1" x14ac:dyDescent="0.35">
      <c r="A1" s="2" t="s">
        <v>177</v>
      </c>
      <c r="B1" s="2"/>
      <c r="C1" s="7"/>
    </row>
    <row r="2" spans="1:3" ht="16" customHeight="1" x14ac:dyDescent="0.35">
      <c r="A2" s="1" t="s">
        <v>12</v>
      </c>
      <c r="B2" s="1" t="s">
        <v>15</v>
      </c>
      <c r="C2" s="6" t="s">
        <v>33</v>
      </c>
    </row>
    <row r="3" spans="1:3" ht="16" customHeight="1" x14ac:dyDescent="0.35">
      <c r="B3" s="1" t="s">
        <v>74</v>
      </c>
      <c r="C3" s="6" t="s">
        <v>72</v>
      </c>
    </row>
    <row r="4" spans="1:3" ht="16" customHeight="1" x14ac:dyDescent="0.35">
      <c r="B4" s="1" t="s">
        <v>75</v>
      </c>
      <c r="C4" s="6" t="s">
        <v>73</v>
      </c>
    </row>
    <row r="5" spans="1:3" ht="16" customHeight="1" x14ac:dyDescent="0.35">
      <c r="B5" s="1" t="s">
        <v>34</v>
      </c>
      <c r="C5" s="6" t="s">
        <v>35</v>
      </c>
    </row>
    <row r="6" spans="1:3" ht="16" customHeight="1" x14ac:dyDescent="0.35">
      <c r="B6" s="1" t="s">
        <v>32</v>
      </c>
      <c r="C6" s="6">
        <v>1</v>
      </c>
    </row>
    <row r="7" spans="1:3" ht="16" customHeight="1" x14ac:dyDescent="0.35">
      <c r="B7" s="1" t="s">
        <v>19</v>
      </c>
      <c r="C7" s="9" t="s">
        <v>71</v>
      </c>
    </row>
    <row r="8" spans="1:3" ht="16" customHeight="1" x14ac:dyDescent="0.35">
      <c r="A8" s="1" t="s">
        <v>13</v>
      </c>
      <c r="B8" s="1" t="s">
        <v>17</v>
      </c>
      <c r="C8" s="6" t="s">
        <v>36</v>
      </c>
    </row>
    <row r="9" spans="1:3" ht="16" customHeight="1" x14ac:dyDescent="0.35">
      <c r="B9" s="1" t="s">
        <v>18</v>
      </c>
      <c r="C9" s="9" t="s">
        <v>37</v>
      </c>
    </row>
    <row r="10" spans="1:3" ht="16" customHeight="1" x14ac:dyDescent="0.35">
      <c r="B10" s="1" t="s">
        <v>16</v>
      </c>
      <c r="C10" s="9" t="s">
        <v>76</v>
      </c>
    </row>
    <row r="11" spans="1:3" ht="16" customHeight="1" x14ac:dyDescent="0.35">
      <c r="A11" s="1" t="s">
        <v>78</v>
      </c>
      <c r="B11" s="1" t="s">
        <v>14</v>
      </c>
      <c r="C11" s="6" t="s">
        <v>80</v>
      </c>
    </row>
    <row r="12" spans="1:3" ht="16" customHeight="1" x14ac:dyDescent="0.35">
      <c r="B12" s="1" t="s">
        <v>20</v>
      </c>
      <c r="C12" s="6" t="s">
        <v>38</v>
      </c>
    </row>
    <row r="13" spans="1:3" ht="16" customHeight="1" x14ac:dyDescent="0.35">
      <c r="B13" s="1" t="s">
        <v>30</v>
      </c>
      <c r="C13" s="6" t="s">
        <v>39</v>
      </c>
    </row>
    <row r="14" spans="1:3" ht="16" customHeight="1" x14ac:dyDescent="0.35">
      <c r="A14" s="1" t="s">
        <v>79</v>
      </c>
      <c r="B14" s="1" t="s">
        <v>14</v>
      </c>
      <c r="C14" s="9" t="s">
        <v>81</v>
      </c>
    </row>
    <row r="15" spans="1:3" ht="16" customHeight="1" x14ac:dyDescent="0.35">
      <c r="B15" s="1" t="s">
        <v>20</v>
      </c>
      <c r="C15" s="9" t="s">
        <v>52</v>
      </c>
    </row>
    <row r="16" spans="1:3" ht="16" customHeight="1" x14ac:dyDescent="0.35">
      <c r="B16" s="1" t="s">
        <v>30</v>
      </c>
      <c r="C16" s="9" t="s">
        <v>51</v>
      </c>
    </row>
    <row r="17" spans="1:3" ht="16" customHeight="1" x14ac:dyDescent="0.35">
      <c r="A17" s="2" t="s">
        <v>29</v>
      </c>
      <c r="B17" s="2"/>
      <c r="C17" s="10" t="s">
        <v>77</v>
      </c>
    </row>
    <row r="18" spans="1:3" s="11" customFormat="1" ht="16" customHeight="1" x14ac:dyDescent="0.35">
      <c r="A18" s="11" t="s">
        <v>170</v>
      </c>
      <c r="C18" s="9"/>
    </row>
    <row r="19" spans="1:3" ht="16" customHeight="1" x14ac:dyDescent="0.35">
      <c r="A19" s="1" t="s">
        <v>171</v>
      </c>
    </row>
  </sheetData>
  <phoneticPr fontId="5" type="noConversion"/>
  <pageMargins left="0.25" right="0.25" top="0.75" bottom="0.75" header="0.3" footer="0.3"/>
  <pageSetup paperSize="9" orientation="landscape" horizontalDpi="0" verticalDpi="0"/>
  <ignoredErrors>
    <ignoredError sqref="C12 C15" twoDigitTextYear="1"/>
    <ignoredError sqref="C2 C5 C8 C13 C16 C10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31"/>
  <sheetViews>
    <sheetView workbookViewId="0"/>
  </sheetViews>
  <sheetFormatPr defaultColWidth="10.83203125" defaultRowHeight="15.5" x14ac:dyDescent="0.35"/>
  <cols>
    <col min="1" max="3" width="10.83203125" style="19"/>
    <col min="4" max="4" width="1.83203125" style="19" customWidth="1"/>
    <col min="5" max="6" width="10.83203125" style="19"/>
    <col min="7" max="7" width="1.83203125" style="19" customWidth="1"/>
    <col min="8" max="9" width="10.83203125" style="19"/>
    <col min="10" max="10" width="1.83203125" style="19" customWidth="1"/>
    <col min="11" max="11" width="10.83203125" style="19"/>
    <col min="12" max="12" width="10.83203125" style="36"/>
    <col min="13" max="16384" width="10.83203125" style="19"/>
  </cols>
  <sheetData>
    <row r="1" spans="1:13" x14ac:dyDescent="0.35">
      <c r="A1" s="22" t="s">
        <v>191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34"/>
      <c r="M1" s="28"/>
    </row>
    <row r="2" spans="1:13" s="20" customFormat="1" ht="32" customHeight="1" x14ac:dyDescent="0.35">
      <c r="B2" s="30" t="s">
        <v>181</v>
      </c>
      <c r="C2" s="30" t="s">
        <v>180</v>
      </c>
      <c r="D2" s="31"/>
      <c r="E2" s="30" t="s">
        <v>182</v>
      </c>
      <c r="F2" s="30" t="s">
        <v>180</v>
      </c>
      <c r="G2" s="31"/>
      <c r="H2" s="30" t="s">
        <v>150</v>
      </c>
      <c r="I2" s="30" t="s">
        <v>180</v>
      </c>
      <c r="J2" s="31"/>
      <c r="K2" s="30" t="s">
        <v>189</v>
      </c>
      <c r="L2" s="35" t="s">
        <v>190</v>
      </c>
      <c r="M2" s="30" t="s">
        <v>193</v>
      </c>
    </row>
    <row r="3" spans="1:13" x14ac:dyDescent="0.35">
      <c r="A3" s="19" t="s">
        <v>151</v>
      </c>
      <c r="B3" s="19">
        <v>1.0357316504610143</v>
      </c>
      <c r="C3" s="19">
        <v>0.32631323592850098</v>
      </c>
      <c r="E3" s="19">
        <v>1.7553800655920071</v>
      </c>
      <c r="F3" s="19">
        <v>0.38775051433921914</v>
      </c>
      <c r="H3" s="19">
        <v>2.4965423819103587</v>
      </c>
      <c r="I3" s="19">
        <v>0.6363379770726969</v>
      </c>
      <c r="K3" s="19">
        <f>E3/B3</f>
        <v>1.6948213031924535</v>
      </c>
      <c r="L3" s="36">
        <f>SQRT((C3/B3)^2+(F3/E3)^2)*K3</f>
        <v>0.65212903445947423</v>
      </c>
      <c r="M3" s="21">
        <f>SQRT((C3/B3)^2+(F3/E3)^2)*100</f>
        <v>38.477745897522652</v>
      </c>
    </row>
    <row r="4" spans="1:13" s="21" customFormat="1" x14ac:dyDescent="0.35">
      <c r="A4" s="21" t="s">
        <v>152</v>
      </c>
      <c r="B4" s="21">
        <v>25205.056382610466</v>
      </c>
      <c r="C4" s="21">
        <v>126.73214404525291</v>
      </c>
      <c r="E4" s="21">
        <v>42699.439521299384</v>
      </c>
      <c r="F4" s="21">
        <v>209.0224002464507</v>
      </c>
      <c r="H4" s="21">
        <v>35062.149020257741</v>
      </c>
      <c r="I4" s="21">
        <v>392.86340807275718</v>
      </c>
      <c r="K4" s="17">
        <f t="shared" ref="K4:K28" si="0">E4/B4</f>
        <v>1.6940822854401025</v>
      </c>
      <c r="L4" s="37">
        <f t="shared" ref="L4:L28" si="1">SQRT((C4/B4)^2+(F4/E4)^2)*K4</f>
        <v>1.1888093486723199E-2</v>
      </c>
      <c r="M4" s="21">
        <f t="shared" ref="M4:M28" si="2">SQRT((C4/B4)^2+(F4/E4)^2)*100</f>
        <v>0.70174238812932355</v>
      </c>
    </row>
    <row r="5" spans="1:13" x14ac:dyDescent="0.35">
      <c r="A5" s="19" t="s">
        <v>22</v>
      </c>
      <c r="B5" s="19">
        <v>121.63034686643518</v>
      </c>
      <c r="C5" s="19">
        <v>0.61997840127364667</v>
      </c>
      <c r="E5" s="19">
        <v>138.10796578156118</v>
      </c>
      <c r="F5" s="19">
        <v>0.75499587691469416</v>
      </c>
      <c r="H5" s="21">
        <v>157.46614343137801</v>
      </c>
      <c r="I5" s="21">
        <v>1.6475092816416135</v>
      </c>
      <c r="K5" s="17">
        <f t="shared" si="0"/>
        <v>1.1354729254634159</v>
      </c>
      <c r="L5" s="37">
        <f t="shared" si="1"/>
        <v>8.4869816525202126E-3</v>
      </c>
      <c r="M5" s="21">
        <f t="shared" si="2"/>
        <v>0.74744024821696697</v>
      </c>
    </row>
    <row r="6" spans="1:13" s="21" customFormat="1" x14ac:dyDescent="0.35">
      <c r="A6" s="21" t="s">
        <v>153</v>
      </c>
      <c r="B6" s="21">
        <v>3837.4441690483231</v>
      </c>
      <c r="C6" s="21">
        <v>20.225958655606728</v>
      </c>
      <c r="E6" s="21">
        <v>7412.5937848344938</v>
      </c>
      <c r="F6" s="21">
        <v>41.141140279333776</v>
      </c>
      <c r="H6" s="21">
        <v>5613.8497080391708</v>
      </c>
      <c r="I6" s="21">
        <v>68.324969062387339</v>
      </c>
      <c r="K6" s="17">
        <f t="shared" si="0"/>
        <v>1.9316486333852771</v>
      </c>
      <c r="L6" s="37">
        <f t="shared" si="1"/>
        <v>1.4784935333754646E-2</v>
      </c>
      <c r="M6" s="21">
        <f t="shared" si="2"/>
        <v>0.76540500576668369</v>
      </c>
    </row>
    <row r="7" spans="1:13" x14ac:dyDescent="0.35">
      <c r="A7" s="19" t="s">
        <v>154</v>
      </c>
      <c r="B7" s="21">
        <v>234.97560473914692</v>
      </c>
      <c r="C7" s="21">
        <v>1.5553612474969882</v>
      </c>
      <c r="D7" s="21"/>
      <c r="E7" s="21">
        <v>375.25824043156405</v>
      </c>
      <c r="F7" s="21">
        <v>2.0985033975671894</v>
      </c>
      <c r="G7" s="21"/>
      <c r="H7" s="21">
        <v>276.09632312949549</v>
      </c>
      <c r="I7" s="21">
        <v>3.4528611424329876</v>
      </c>
      <c r="K7" s="17">
        <f t="shared" si="0"/>
        <v>1.597009361240495</v>
      </c>
      <c r="L7" s="37">
        <f t="shared" si="1"/>
        <v>1.3838493400979396E-2</v>
      </c>
      <c r="M7" s="21">
        <f t="shared" si="2"/>
        <v>0.86652550303338172</v>
      </c>
    </row>
    <row r="8" spans="1:13" x14ac:dyDescent="0.35">
      <c r="A8" s="19" t="s">
        <v>23</v>
      </c>
      <c r="B8" s="21">
        <v>181.35393751606992</v>
      </c>
      <c r="C8" s="21">
        <v>5.9442798907412397</v>
      </c>
      <c r="D8" s="21"/>
      <c r="E8" s="21">
        <v>129.08467424518895</v>
      </c>
      <c r="F8" s="21">
        <v>2.8687880461188358</v>
      </c>
      <c r="G8" s="21"/>
      <c r="H8" s="21">
        <v>1009.5447960950233</v>
      </c>
      <c r="I8" s="21">
        <v>13.433376583672699</v>
      </c>
      <c r="K8" s="17">
        <f t="shared" si="0"/>
        <v>0.71178313530551629</v>
      </c>
      <c r="L8" s="37">
        <f t="shared" si="1"/>
        <v>2.8187480049448488E-2</v>
      </c>
      <c r="M8" s="21">
        <f t="shared" si="2"/>
        <v>3.9601219319912193</v>
      </c>
    </row>
    <row r="9" spans="1:13" x14ac:dyDescent="0.35">
      <c r="A9" s="19" t="s">
        <v>24</v>
      </c>
      <c r="B9" s="19">
        <v>64.874825212772237</v>
      </c>
      <c r="C9" s="19">
        <v>0.87533491698923993</v>
      </c>
      <c r="E9" s="19">
        <v>57.252068850435613</v>
      </c>
      <c r="F9" s="19">
        <v>0.92146658452829355</v>
      </c>
      <c r="H9" s="21">
        <v>72.898550521601095</v>
      </c>
      <c r="I9" s="21">
        <v>1.7726684580213969</v>
      </c>
      <c r="K9" s="17">
        <f t="shared" si="0"/>
        <v>0.88250054875159967</v>
      </c>
      <c r="L9" s="37">
        <f t="shared" si="1"/>
        <v>1.8534575312546681E-2</v>
      </c>
      <c r="M9" s="21">
        <f t="shared" si="2"/>
        <v>2.1002338569382202</v>
      </c>
    </row>
    <row r="10" spans="1:13" x14ac:dyDescent="0.35">
      <c r="A10" s="19" t="s">
        <v>25</v>
      </c>
      <c r="B10" s="19">
        <v>73.920443129309191</v>
      </c>
      <c r="C10" s="19">
        <v>0.86940995629723827</v>
      </c>
      <c r="E10" s="21">
        <v>158.88681129665758</v>
      </c>
      <c r="F10" s="21">
        <v>1.1199717772689266</v>
      </c>
      <c r="G10" s="21"/>
      <c r="H10" s="21">
        <v>95.717888045872328</v>
      </c>
      <c r="I10" s="21">
        <v>1.5755241303458003</v>
      </c>
      <c r="K10" s="17">
        <f t="shared" si="0"/>
        <v>2.149429908296363</v>
      </c>
      <c r="L10" s="37">
        <f t="shared" si="1"/>
        <v>2.9472884656801337E-2</v>
      </c>
      <c r="M10" s="21">
        <f t="shared" si="2"/>
        <v>1.3711954292178585</v>
      </c>
    </row>
    <row r="11" spans="1:13" x14ac:dyDescent="0.35">
      <c r="A11" s="19" t="s">
        <v>26</v>
      </c>
      <c r="B11" s="17">
        <v>0.37891579124482933</v>
      </c>
      <c r="C11" s="17">
        <v>1.5947119353322305E-2</v>
      </c>
      <c r="D11" s="17"/>
      <c r="E11" s="17">
        <v>1.3605696686739366</v>
      </c>
      <c r="F11" s="17">
        <v>3.3375188289217719E-2</v>
      </c>
      <c r="G11" s="17"/>
      <c r="H11" s="19">
        <v>1.4989097050617937</v>
      </c>
      <c r="I11" s="19">
        <v>9.6681333116812859E-2</v>
      </c>
      <c r="J11" s="17"/>
      <c r="K11" s="19">
        <f t="shared" si="0"/>
        <v>3.5906913887229104</v>
      </c>
      <c r="L11" s="36">
        <f t="shared" si="1"/>
        <v>0.1749143179950671</v>
      </c>
      <c r="M11" s="21">
        <f t="shared" si="2"/>
        <v>4.8713269690737278</v>
      </c>
    </row>
    <row r="12" spans="1:13" x14ac:dyDescent="0.35">
      <c r="A12" s="19" t="s">
        <v>155</v>
      </c>
      <c r="B12" s="19">
        <v>3.2230809025794618</v>
      </c>
      <c r="C12" s="19">
        <v>5.1741789464365688E-2</v>
      </c>
      <c r="E12" s="19">
        <v>6.6273127873243034</v>
      </c>
      <c r="F12" s="19">
        <v>7.6339794092023516E-2</v>
      </c>
      <c r="H12" s="19">
        <v>4.1828153929632794</v>
      </c>
      <c r="I12" s="19">
        <v>0.10109910518798854</v>
      </c>
      <c r="K12" s="17">
        <f t="shared" si="0"/>
        <v>2.0562042926134443</v>
      </c>
      <c r="L12" s="37">
        <f t="shared" si="1"/>
        <v>4.0627706560527707E-2</v>
      </c>
      <c r="M12" s="21">
        <f t="shared" si="2"/>
        <v>1.9758594370450282</v>
      </c>
    </row>
    <row r="13" spans="1:13" x14ac:dyDescent="0.35">
      <c r="A13" s="19" t="s">
        <v>156</v>
      </c>
      <c r="B13" s="38">
        <v>5.8970578402695407E-2</v>
      </c>
      <c r="C13" s="38">
        <v>3.3489125943575613E-3</v>
      </c>
      <c r="D13" s="17"/>
      <c r="E13" s="17">
        <v>0.32663490652379973</v>
      </c>
      <c r="F13" s="17">
        <v>8.977357450433059E-3</v>
      </c>
      <c r="G13" s="17"/>
      <c r="H13" s="17">
        <v>0.18999184175424519</v>
      </c>
      <c r="I13" s="17">
        <v>1.2461904901203748E-2</v>
      </c>
      <c r="J13" s="17"/>
      <c r="K13" s="19">
        <f t="shared" si="0"/>
        <v>5.5389469693393751</v>
      </c>
      <c r="L13" s="36">
        <f t="shared" si="1"/>
        <v>0.34945637520956946</v>
      </c>
      <c r="M13" s="21">
        <f t="shared" si="2"/>
        <v>6.3090760237274628</v>
      </c>
    </row>
    <row r="14" spans="1:13" x14ac:dyDescent="0.35">
      <c r="A14" s="19" t="s">
        <v>157</v>
      </c>
      <c r="B14" s="19">
        <v>16.618531009182281</v>
      </c>
      <c r="C14" s="19">
        <v>0.19276087565611533</v>
      </c>
      <c r="E14" s="19">
        <v>28.051773123460887</v>
      </c>
      <c r="F14" s="19">
        <v>0.23706803722788891</v>
      </c>
      <c r="H14" s="19">
        <v>19.466230608381224</v>
      </c>
      <c r="I14" s="19">
        <v>0.31676395006739477</v>
      </c>
      <c r="K14" s="17">
        <f t="shared" si="0"/>
        <v>1.6879815134058098</v>
      </c>
      <c r="L14" s="37">
        <f t="shared" si="1"/>
        <v>2.4224813550334817E-2</v>
      </c>
      <c r="M14" s="21">
        <f t="shared" si="2"/>
        <v>1.4351350034312194</v>
      </c>
    </row>
    <row r="15" spans="1:13" x14ac:dyDescent="0.35">
      <c r="A15" s="19" t="s">
        <v>27</v>
      </c>
      <c r="B15" s="19">
        <v>5.4029172320037615</v>
      </c>
      <c r="C15" s="19">
        <v>9.1793836314529989E-2</v>
      </c>
      <c r="E15" s="19">
        <v>10.514726208355569</v>
      </c>
      <c r="F15" s="19">
        <v>0.14223471949050326</v>
      </c>
      <c r="H15" s="19">
        <v>7.8541806442552371</v>
      </c>
      <c r="I15" s="19">
        <v>0.20073402613196359</v>
      </c>
      <c r="K15" s="17">
        <f t="shared" si="0"/>
        <v>1.9461201711683465</v>
      </c>
      <c r="L15" s="37">
        <f t="shared" si="1"/>
        <v>4.2264163652377978E-2</v>
      </c>
      <c r="M15" s="21">
        <f t="shared" si="2"/>
        <v>2.1717139711369846</v>
      </c>
    </row>
    <row r="16" spans="1:13" x14ac:dyDescent="0.35">
      <c r="A16" s="19" t="s">
        <v>158</v>
      </c>
      <c r="B16" s="19">
        <v>18.24260574604083</v>
      </c>
      <c r="C16" s="19">
        <v>0.22751721320258206</v>
      </c>
      <c r="E16" s="19">
        <v>35.718024961302454</v>
      </c>
      <c r="F16" s="19">
        <v>0.3931183327954117</v>
      </c>
      <c r="H16" s="19">
        <v>25.937058392709186</v>
      </c>
      <c r="I16" s="19">
        <v>0.56540399142919817</v>
      </c>
      <c r="K16" s="17">
        <f t="shared" si="0"/>
        <v>1.957945342816735</v>
      </c>
      <c r="L16" s="37">
        <f t="shared" si="1"/>
        <v>3.2567883991713037E-2</v>
      </c>
      <c r="M16" s="21">
        <f t="shared" si="2"/>
        <v>1.6633704363197543</v>
      </c>
    </row>
    <row r="17" spans="1:13" x14ac:dyDescent="0.35">
      <c r="A17" s="19" t="s">
        <v>159</v>
      </c>
      <c r="B17" s="19">
        <v>3.2264287002734378</v>
      </c>
      <c r="C17" s="19">
        <v>5.5654187551095753E-2</v>
      </c>
      <c r="E17" s="19">
        <v>5.9655110062003489</v>
      </c>
      <c r="F17" s="19">
        <v>8.8064467283730685E-2</v>
      </c>
      <c r="H17" s="19">
        <v>4.1642537741208496</v>
      </c>
      <c r="I17" s="19">
        <v>0.1152675436280759</v>
      </c>
      <c r="K17" s="17">
        <f t="shared" si="0"/>
        <v>1.848951754518789</v>
      </c>
      <c r="L17" s="37">
        <f t="shared" si="1"/>
        <v>4.1978484904129532E-2</v>
      </c>
      <c r="M17" s="21">
        <f t="shared" si="2"/>
        <v>2.2703937407525765</v>
      </c>
    </row>
    <row r="18" spans="1:13" x14ac:dyDescent="0.35">
      <c r="A18" s="19" t="s">
        <v>28</v>
      </c>
      <c r="B18" s="19">
        <v>17.973386286203262</v>
      </c>
      <c r="C18" s="19">
        <v>0.31380412650601258</v>
      </c>
      <c r="E18" s="19">
        <v>33.18119597492462</v>
      </c>
      <c r="F18" s="19">
        <v>0.4888980574164547</v>
      </c>
      <c r="H18" s="19">
        <v>22.975548843211211</v>
      </c>
      <c r="I18" s="19">
        <v>0.60202482480574471</v>
      </c>
      <c r="K18" s="17">
        <f t="shared" si="0"/>
        <v>1.8461293518403477</v>
      </c>
      <c r="L18" s="37">
        <f t="shared" si="1"/>
        <v>4.2176125441510781E-2</v>
      </c>
      <c r="M18" s="21">
        <f t="shared" si="2"/>
        <v>2.2845704391984638</v>
      </c>
    </row>
    <row r="19" spans="1:13" x14ac:dyDescent="0.35">
      <c r="A19" s="19" t="s">
        <v>160</v>
      </c>
      <c r="B19" s="19">
        <v>5.1339981911732604</v>
      </c>
      <c r="C19" s="19">
        <v>0.15326609470615823</v>
      </c>
      <c r="E19" s="19">
        <v>9.1603898174789009</v>
      </c>
      <c r="F19" s="19">
        <v>0.25253931839786598</v>
      </c>
      <c r="H19" s="19">
        <v>6.5920927147905006</v>
      </c>
      <c r="I19" s="19">
        <v>0.3014341350358371</v>
      </c>
      <c r="K19" s="19">
        <f t="shared" si="0"/>
        <v>1.7842604294695903</v>
      </c>
      <c r="L19" s="36">
        <f t="shared" si="1"/>
        <v>7.250423738687492E-2</v>
      </c>
      <c r="M19" s="21">
        <f t="shared" si="2"/>
        <v>4.0635456679621793</v>
      </c>
    </row>
    <row r="20" spans="1:13" x14ac:dyDescent="0.35">
      <c r="A20" s="19" t="s">
        <v>161</v>
      </c>
      <c r="B20" s="17">
        <v>1.7727092121281856</v>
      </c>
      <c r="C20" s="17">
        <v>4.3696176706242817E-2</v>
      </c>
      <c r="E20" s="19">
        <v>2.9677052924468508</v>
      </c>
      <c r="F20" s="19">
        <v>5.927358676511766E-2</v>
      </c>
      <c r="H20" s="19">
        <v>2.1625118452513186</v>
      </c>
      <c r="I20" s="19">
        <v>7.7425072733692563E-2</v>
      </c>
      <c r="K20" s="19">
        <f t="shared" si="0"/>
        <v>1.6741072208250332</v>
      </c>
      <c r="L20" s="36">
        <f t="shared" si="1"/>
        <v>5.3111885326833183E-2</v>
      </c>
      <c r="M20" s="21">
        <f t="shared" si="2"/>
        <v>3.1725498024349119</v>
      </c>
    </row>
    <row r="21" spans="1:13" x14ac:dyDescent="0.35">
      <c r="A21" s="19" t="s">
        <v>162</v>
      </c>
      <c r="B21" s="19">
        <v>5.3544082484553641</v>
      </c>
      <c r="C21" s="19">
        <v>0.13046109169380915</v>
      </c>
      <c r="E21" s="19">
        <v>9.2703770457432313</v>
      </c>
      <c r="F21" s="19">
        <v>0.2012868427951684</v>
      </c>
      <c r="H21" s="19">
        <v>6.3114065706792744</v>
      </c>
      <c r="I21" s="19">
        <v>0.23912281342977179</v>
      </c>
      <c r="K21" s="19">
        <f t="shared" si="0"/>
        <v>1.7313541694205972</v>
      </c>
      <c r="L21" s="36">
        <f t="shared" si="1"/>
        <v>5.6504570280275959E-2</v>
      </c>
      <c r="M21" s="21">
        <f t="shared" si="2"/>
        <v>3.2636055220975027</v>
      </c>
    </row>
    <row r="22" spans="1:13" x14ac:dyDescent="0.35">
      <c r="A22" s="19" t="s">
        <v>163</v>
      </c>
      <c r="B22" s="17">
        <v>0.72803178255278922</v>
      </c>
      <c r="C22" s="17">
        <v>1.8232053640737766E-2</v>
      </c>
      <c r="D22" s="17"/>
      <c r="E22" s="17">
        <v>1.2874885073216333</v>
      </c>
      <c r="F22" s="17">
        <v>2.7927644724026077E-2</v>
      </c>
      <c r="G22" s="17"/>
      <c r="H22" s="17">
        <v>0.87605714908304999</v>
      </c>
      <c r="I22" s="17">
        <v>3.5574938336893187E-2</v>
      </c>
      <c r="J22" s="17"/>
      <c r="K22" s="19">
        <f t="shared" si="0"/>
        <v>1.768450963510344</v>
      </c>
      <c r="L22" s="36">
        <f t="shared" si="1"/>
        <v>5.8590805966705517E-2</v>
      </c>
      <c r="M22" s="21">
        <f t="shared" si="2"/>
        <v>3.3131145378441138</v>
      </c>
    </row>
    <row r="23" spans="1:13" x14ac:dyDescent="0.35">
      <c r="A23" s="19" t="s">
        <v>164</v>
      </c>
      <c r="B23" s="17">
        <v>3.8316439062013639</v>
      </c>
      <c r="C23" s="17">
        <v>8.3416628340830606E-2</v>
      </c>
      <c r="D23" s="17"/>
      <c r="E23" s="19">
        <v>6.6208965360696208</v>
      </c>
      <c r="F23" s="19">
        <v>0.12129913027183795</v>
      </c>
      <c r="G23" s="17"/>
      <c r="H23" s="19">
        <v>4.7242842639639298</v>
      </c>
      <c r="I23" s="19">
        <v>0.15211264139777123</v>
      </c>
      <c r="J23" s="17"/>
      <c r="K23" s="17">
        <f t="shared" si="0"/>
        <v>1.7279519439042761</v>
      </c>
      <c r="L23" s="37">
        <f t="shared" si="1"/>
        <v>4.9166196953390286E-2</v>
      </c>
      <c r="M23" s="21">
        <f t="shared" si="2"/>
        <v>2.845345157128627</v>
      </c>
    </row>
    <row r="24" spans="1:13" x14ac:dyDescent="0.35">
      <c r="A24" s="19" t="s">
        <v>165</v>
      </c>
      <c r="B24" s="17">
        <v>0.69663962870071527</v>
      </c>
      <c r="C24" s="17">
        <v>1.7986053005853177E-2</v>
      </c>
      <c r="D24" s="17"/>
      <c r="E24" s="17">
        <v>1.191091576990708</v>
      </c>
      <c r="F24" s="17">
        <v>2.676704313821093E-2</v>
      </c>
      <c r="G24" s="17"/>
      <c r="H24" s="17">
        <v>0.83435675128846454</v>
      </c>
      <c r="I24" s="17">
        <v>3.4325879550573819E-2</v>
      </c>
      <c r="J24" s="17"/>
      <c r="K24" s="19">
        <f t="shared" si="0"/>
        <v>1.7097671850970959</v>
      </c>
      <c r="L24" s="36">
        <f t="shared" si="1"/>
        <v>5.8523185226908872E-2</v>
      </c>
      <c r="M24" s="21">
        <f t="shared" si="2"/>
        <v>3.4228745139698891</v>
      </c>
    </row>
    <row r="25" spans="1:13" x14ac:dyDescent="0.35">
      <c r="A25" s="19" t="s">
        <v>166</v>
      </c>
      <c r="B25" s="17">
        <v>1.5471489007817567</v>
      </c>
      <c r="C25" s="17">
        <v>4.4276644334862759E-2</v>
      </c>
      <c r="D25" s="17"/>
      <c r="E25" s="17">
        <v>2.8027780561321074</v>
      </c>
      <c r="F25" s="17">
        <v>6.8028556292784537E-2</v>
      </c>
      <c r="G25" s="17"/>
      <c r="H25" s="17">
        <v>1.8936983650367172</v>
      </c>
      <c r="I25" s="17">
        <v>8.0170320663676256E-2</v>
      </c>
      <c r="J25" s="17"/>
      <c r="K25" s="19">
        <f t="shared" si="0"/>
        <v>1.8115761545096891</v>
      </c>
      <c r="L25" s="36">
        <f t="shared" si="1"/>
        <v>6.7979360601585992E-2</v>
      </c>
      <c r="M25" s="21">
        <f t="shared" si="2"/>
        <v>3.7524980902602407</v>
      </c>
    </row>
    <row r="26" spans="1:13" x14ac:dyDescent="0.35">
      <c r="A26" s="19" t="s">
        <v>167</v>
      </c>
      <c r="B26" s="17">
        <v>0.18032856070702916</v>
      </c>
      <c r="C26" s="17">
        <v>8.333084119236691E-3</v>
      </c>
      <c r="D26" s="17"/>
      <c r="E26" s="17">
        <v>0.32506931725236143</v>
      </c>
      <c r="F26" s="17">
        <v>1.3362346762544853E-2</v>
      </c>
      <c r="G26" s="17"/>
      <c r="H26" s="17">
        <v>0.18829680578471239</v>
      </c>
      <c r="I26" s="17">
        <v>1.4494705360495628E-2</v>
      </c>
      <c r="J26" s="17"/>
      <c r="K26" s="19">
        <f t="shared" si="0"/>
        <v>1.8026502068104751</v>
      </c>
      <c r="L26" s="36">
        <f t="shared" si="1"/>
        <v>0.11148967101114711</v>
      </c>
      <c r="M26" s="21">
        <f t="shared" si="2"/>
        <v>6.1847645533190665</v>
      </c>
    </row>
    <row r="27" spans="1:13" x14ac:dyDescent="0.35">
      <c r="A27" s="19" t="s">
        <v>168</v>
      </c>
      <c r="B27" s="17">
        <v>1.0836360090234076</v>
      </c>
      <c r="C27" s="17">
        <v>4.4797472949931215E-2</v>
      </c>
      <c r="D27" s="17"/>
      <c r="E27" s="17">
        <v>1.9183215300155609</v>
      </c>
      <c r="F27" s="17">
        <v>6.9087227086531117E-2</v>
      </c>
      <c r="G27" s="17"/>
      <c r="H27" s="17">
        <v>1.3693961168591104</v>
      </c>
      <c r="I27" s="17">
        <v>8.4643008081104448E-2</v>
      </c>
      <c r="J27" s="17"/>
      <c r="K27" s="19">
        <f t="shared" si="0"/>
        <v>1.7702637362008549</v>
      </c>
      <c r="L27" s="36">
        <f t="shared" si="1"/>
        <v>9.705874564938069E-2</v>
      </c>
      <c r="M27" s="21">
        <f t="shared" si="2"/>
        <v>5.4827280062617954</v>
      </c>
    </row>
    <row r="28" spans="1:13" x14ac:dyDescent="0.35">
      <c r="A28" s="19" t="s">
        <v>169</v>
      </c>
      <c r="B28" s="17">
        <v>0.1416145456933649</v>
      </c>
      <c r="C28" s="17">
        <v>7.5414096483103592E-3</v>
      </c>
      <c r="D28" s="17"/>
      <c r="E28" s="17">
        <v>0.26202709357406112</v>
      </c>
      <c r="F28" s="17">
        <v>1.1849083944064412E-2</v>
      </c>
      <c r="G28" s="17"/>
      <c r="H28" s="17">
        <v>0.18031396062580826</v>
      </c>
      <c r="I28" s="17">
        <v>1.4602166761775819E-2</v>
      </c>
      <c r="J28" s="17"/>
      <c r="K28" s="19">
        <f t="shared" si="0"/>
        <v>1.8502837564541079</v>
      </c>
      <c r="L28" s="36">
        <f t="shared" si="1"/>
        <v>0.12926604113310053</v>
      </c>
      <c r="M28" s="21">
        <f t="shared" si="2"/>
        <v>6.9862820057841581</v>
      </c>
    </row>
    <row r="29" spans="1:13" x14ac:dyDescent="0.35">
      <c r="A29" s="33" t="s">
        <v>175</v>
      </c>
      <c r="B29" s="32">
        <v>296.55999999999995</v>
      </c>
      <c r="C29" s="32"/>
      <c r="D29" s="32"/>
      <c r="E29" s="32">
        <v>250.41</v>
      </c>
      <c r="F29" s="32"/>
      <c r="G29" s="32"/>
      <c r="H29" s="32">
        <v>108.26849999999999</v>
      </c>
      <c r="I29" s="32"/>
      <c r="J29" s="32"/>
      <c r="K29" s="28"/>
      <c r="L29" s="34"/>
      <c r="M29" s="28"/>
    </row>
    <row r="30" spans="1:13" x14ac:dyDescent="0.35">
      <c r="A30" s="19" t="s">
        <v>176</v>
      </c>
    </row>
    <row r="31" spans="1:13" x14ac:dyDescent="0.35">
      <c r="A31" s="19" t="s">
        <v>192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C1063"/>
  <sheetViews>
    <sheetView workbookViewId="0"/>
  </sheetViews>
  <sheetFormatPr defaultColWidth="10.83203125" defaultRowHeight="15.5" x14ac:dyDescent="0.35"/>
  <cols>
    <col min="1" max="2" width="10.83203125" style="17"/>
    <col min="3" max="3" width="10.83203125" style="21"/>
    <col min="4" max="4" width="10.83203125" style="17"/>
    <col min="5" max="5" width="10.83203125" style="21"/>
    <col min="6" max="12" width="10.83203125" style="17"/>
    <col min="13" max="13" width="1.83203125" style="17" customWidth="1"/>
    <col min="14" max="29" width="10.83203125" style="17"/>
    <col min="30" max="16384" width="10.83203125" style="1"/>
  </cols>
  <sheetData>
    <row r="1" spans="1:29" x14ac:dyDescent="0.35">
      <c r="A1" s="16" t="s">
        <v>179</v>
      </c>
      <c r="B1" s="24"/>
      <c r="C1" s="23"/>
      <c r="D1" s="24"/>
      <c r="E1" s="23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</row>
    <row r="2" spans="1:29" s="15" customFormat="1" ht="32" customHeight="1" x14ac:dyDescent="0.35">
      <c r="A2" s="29" t="s">
        <v>148</v>
      </c>
      <c r="B2" s="26" t="s">
        <v>151</v>
      </c>
      <c r="C2" s="25" t="s">
        <v>152</v>
      </c>
      <c r="D2" s="26" t="s">
        <v>22</v>
      </c>
      <c r="E2" s="25" t="s">
        <v>153</v>
      </c>
      <c r="F2" s="26" t="s">
        <v>154</v>
      </c>
      <c r="G2" s="26" t="s">
        <v>23</v>
      </c>
      <c r="H2" s="26" t="s">
        <v>24</v>
      </c>
      <c r="I2" s="26" t="s">
        <v>25</v>
      </c>
      <c r="J2" s="26" t="s">
        <v>26</v>
      </c>
      <c r="K2" s="26" t="s">
        <v>155</v>
      </c>
      <c r="L2" s="26" t="s">
        <v>156</v>
      </c>
      <c r="M2" s="18"/>
      <c r="N2" s="29" t="s">
        <v>148</v>
      </c>
      <c r="O2" s="26" t="s">
        <v>157</v>
      </c>
      <c r="P2" s="26" t="s">
        <v>27</v>
      </c>
      <c r="Q2" s="26" t="s">
        <v>158</v>
      </c>
      <c r="R2" s="26" t="s">
        <v>159</v>
      </c>
      <c r="S2" s="26" t="s">
        <v>28</v>
      </c>
      <c r="T2" s="26" t="s">
        <v>160</v>
      </c>
      <c r="U2" s="26" t="s">
        <v>161</v>
      </c>
      <c r="V2" s="26" t="s">
        <v>162</v>
      </c>
      <c r="W2" s="26" t="s">
        <v>163</v>
      </c>
      <c r="X2" s="26" t="s">
        <v>164</v>
      </c>
      <c r="Y2" s="26" t="s">
        <v>165</v>
      </c>
      <c r="Z2" s="26" t="s">
        <v>166</v>
      </c>
      <c r="AA2" s="26" t="s">
        <v>167</v>
      </c>
      <c r="AB2" s="26" t="s">
        <v>168</v>
      </c>
      <c r="AC2" s="26" t="s">
        <v>169</v>
      </c>
    </row>
    <row r="3" spans="1:29" x14ac:dyDescent="0.35">
      <c r="A3" s="17">
        <v>0.42</v>
      </c>
      <c r="B3" s="17">
        <v>5.9580200000000003</v>
      </c>
      <c r="C3" s="21">
        <v>51769.5</v>
      </c>
      <c r="D3" s="17">
        <v>71.497299999999996</v>
      </c>
      <c r="E3" s="21">
        <v>5525</v>
      </c>
      <c r="F3" s="17">
        <v>364.94799999999998</v>
      </c>
      <c r="G3" s="17">
        <v>21.814</v>
      </c>
      <c r="H3" s="17">
        <v>31.799600000000002</v>
      </c>
      <c r="I3" s="17">
        <v>211.405</v>
      </c>
      <c r="J3" s="17">
        <v>12.2142</v>
      </c>
      <c r="K3" s="17">
        <v>6.6435399999999998</v>
      </c>
      <c r="L3" s="17">
        <v>0.85538599999999998</v>
      </c>
      <c r="N3" s="17">
        <v>0.44</v>
      </c>
      <c r="O3" s="17">
        <v>34.734900000000003</v>
      </c>
      <c r="P3" s="17">
        <v>22.6127</v>
      </c>
      <c r="Q3" s="17">
        <v>56.697000000000003</v>
      </c>
      <c r="R3" s="17">
        <v>8.3121899999999993</v>
      </c>
      <c r="S3" s="17">
        <v>40.049900000000001</v>
      </c>
      <c r="T3" s="17">
        <v>8.8022200000000002</v>
      </c>
      <c r="U3" s="17">
        <v>3.2366700000000002</v>
      </c>
      <c r="V3" s="17">
        <v>10.793100000000001</v>
      </c>
      <c r="W3" s="17">
        <v>1.5651900000000001</v>
      </c>
      <c r="X3" s="17">
        <v>8.0447100000000002</v>
      </c>
      <c r="Y3" s="17">
        <v>1.2672399999999999</v>
      </c>
      <c r="Z3" s="17">
        <v>3.5792299999999999</v>
      </c>
      <c r="AA3" s="17">
        <v>0.574874</v>
      </c>
      <c r="AB3" s="17">
        <v>3.3557700000000001</v>
      </c>
      <c r="AC3" s="17">
        <v>0.30546299999999998</v>
      </c>
    </row>
    <row r="4" spans="1:29" x14ac:dyDescent="0.35">
      <c r="A4" s="17">
        <v>0.84</v>
      </c>
      <c r="B4" s="17">
        <v>5.9580200000000003</v>
      </c>
      <c r="C4" s="21">
        <v>51769.5</v>
      </c>
      <c r="D4" s="17">
        <v>71.497299999999996</v>
      </c>
      <c r="E4" s="21">
        <v>5525</v>
      </c>
      <c r="F4" s="17">
        <v>364.94799999999998</v>
      </c>
      <c r="G4" s="17">
        <v>21.814</v>
      </c>
      <c r="H4" s="17">
        <v>31.799600000000002</v>
      </c>
      <c r="I4" s="17">
        <v>211.405</v>
      </c>
      <c r="J4" s="17">
        <v>12.2142</v>
      </c>
      <c r="K4" s="17">
        <v>6.6435399999999998</v>
      </c>
      <c r="L4" s="17">
        <v>0.85538599999999998</v>
      </c>
      <c r="N4" s="17">
        <v>0.88</v>
      </c>
      <c r="O4" s="17">
        <v>34.582700000000003</v>
      </c>
      <c r="P4" s="17">
        <v>22.198599999999999</v>
      </c>
      <c r="Q4" s="17">
        <v>55.9923</v>
      </c>
      <c r="R4" s="17">
        <v>8.3075799999999997</v>
      </c>
      <c r="S4" s="17">
        <v>39.800400000000003</v>
      </c>
      <c r="T4" s="17">
        <v>8.6601400000000002</v>
      </c>
      <c r="U4" s="17">
        <v>3.2101199999999999</v>
      </c>
      <c r="V4" s="17">
        <v>10.796200000000001</v>
      </c>
      <c r="W4" s="17">
        <v>1.55603</v>
      </c>
      <c r="X4" s="17">
        <v>8.0939300000000003</v>
      </c>
      <c r="Y4" s="17">
        <v>1.2414099999999999</v>
      </c>
      <c r="Z4" s="17">
        <v>3.5759699999999999</v>
      </c>
      <c r="AA4" s="17">
        <v>0.56865200000000005</v>
      </c>
      <c r="AB4" s="17">
        <v>3.3272300000000001</v>
      </c>
      <c r="AC4" s="17">
        <v>0.30319699999999999</v>
      </c>
    </row>
    <row r="5" spans="1:29" x14ac:dyDescent="0.35">
      <c r="A5" s="17">
        <v>1.26</v>
      </c>
      <c r="B5" s="17">
        <v>6.3363199999999997</v>
      </c>
      <c r="C5" s="21">
        <v>48139.7</v>
      </c>
      <c r="D5" s="17">
        <v>76.459500000000006</v>
      </c>
      <c r="E5" s="21">
        <v>5559.8</v>
      </c>
      <c r="F5" s="17">
        <v>348.82400000000001</v>
      </c>
      <c r="G5" s="17">
        <v>17.334800000000001</v>
      </c>
      <c r="H5" s="17">
        <v>31.060600000000001</v>
      </c>
      <c r="I5" s="17">
        <v>202.905</v>
      </c>
      <c r="J5" s="17">
        <v>11.779299999999999</v>
      </c>
      <c r="K5" s="17">
        <v>6.8238399999999997</v>
      </c>
      <c r="L5" s="17">
        <v>0.83649700000000005</v>
      </c>
      <c r="N5" s="17">
        <v>1.32</v>
      </c>
      <c r="O5" s="17">
        <v>34.489199999999997</v>
      </c>
      <c r="P5" s="17">
        <v>21.604399999999998</v>
      </c>
      <c r="Q5" s="17">
        <v>55.081200000000003</v>
      </c>
      <c r="R5" s="17">
        <v>8.3222500000000004</v>
      </c>
      <c r="S5" s="17">
        <v>39.684899999999999</v>
      </c>
      <c r="T5" s="17">
        <v>8.5107800000000005</v>
      </c>
      <c r="U5" s="17">
        <v>3.18825</v>
      </c>
      <c r="V5" s="17">
        <v>10.8101</v>
      </c>
      <c r="W5" s="17">
        <v>1.5549299999999999</v>
      </c>
      <c r="X5" s="17">
        <v>8.2050699999999992</v>
      </c>
      <c r="Y5" s="17">
        <v>1.21021</v>
      </c>
      <c r="Z5" s="17">
        <v>3.5715499999999998</v>
      </c>
      <c r="AA5" s="17">
        <v>0.56235800000000002</v>
      </c>
      <c r="AB5" s="17">
        <v>3.3132100000000002</v>
      </c>
      <c r="AC5" s="17">
        <v>0.29861700000000002</v>
      </c>
    </row>
    <row r="6" spans="1:29" x14ac:dyDescent="0.35">
      <c r="A6" s="17">
        <v>1.68</v>
      </c>
      <c r="B6" s="17">
        <v>6.5229299999999997</v>
      </c>
      <c r="C6" s="21">
        <v>46349.1</v>
      </c>
      <c r="D6" s="17">
        <v>78.907300000000006</v>
      </c>
      <c r="E6" s="21">
        <v>5576.97</v>
      </c>
      <c r="F6" s="17">
        <v>340.86900000000003</v>
      </c>
      <c r="G6" s="17">
        <v>15.1251</v>
      </c>
      <c r="H6" s="17">
        <v>30.696000000000002</v>
      </c>
      <c r="I6" s="17">
        <v>198.71100000000001</v>
      </c>
      <c r="J6" s="17">
        <v>11.5647</v>
      </c>
      <c r="K6" s="17">
        <v>6.9127799999999997</v>
      </c>
      <c r="L6" s="17">
        <v>0.827179</v>
      </c>
      <c r="N6" s="17">
        <v>1.76</v>
      </c>
      <c r="O6" s="17">
        <v>34.5015</v>
      </c>
      <c r="P6" s="17">
        <v>21.587900000000001</v>
      </c>
      <c r="Q6" s="17">
        <v>55.067700000000002</v>
      </c>
      <c r="R6" s="17">
        <v>8.3250899999999994</v>
      </c>
      <c r="S6" s="17">
        <v>39.710599999999999</v>
      </c>
      <c r="T6" s="17">
        <v>8.5129199999999994</v>
      </c>
      <c r="U6" s="17">
        <v>3.1895500000000001</v>
      </c>
      <c r="V6" s="17">
        <v>10.8116</v>
      </c>
      <c r="W6" s="17">
        <v>1.55633</v>
      </c>
      <c r="X6" s="17">
        <v>8.2127800000000004</v>
      </c>
      <c r="Y6" s="17">
        <v>1.2100599999999999</v>
      </c>
      <c r="Z6" s="17">
        <v>3.5714100000000002</v>
      </c>
      <c r="AA6" s="17">
        <v>0.56251300000000004</v>
      </c>
      <c r="AB6" s="17">
        <v>3.31609</v>
      </c>
      <c r="AC6" s="17">
        <v>0.298348</v>
      </c>
    </row>
    <row r="7" spans="1:29" x14ac:dyDescent="0.35">
      <c r="A7" s="17">
        <v>2.1</v>
      </c>
      <c r="B7" s="17">
        <v>6.5229299999999997</v>
      </c>
      <c r="C7" s="21">
        <v>46349.1</v>
      </c>
      <c r="D7" s="17">
        <v>78.907300000000006</v>
      </c>
      <c r="E7" s="21">
        <v>5576.97</v>
      </c>
      <c r="F7" s="17">
        <v>340.86900000000003</v>
      </c>
      <c r="G7" s="17">
        <v>15.1251</v>
      </c>
      <c r="H7" s="17">
        <v>30.696000000000002</v>
      </c>
      <c r="I7" s="17">
        <v>198.71100000000001</v>
      </c>
      <c r="J7" s="17">
        <v>11.5647</v>
      </c>
      <c r="K7" s="17">
        <v>6.9127799999999997</v>
      </c>
      <c r="L7" s="17">
        <v>0.827179</v>
      </c>
      <c r="N7" s="17">
        <v>2.2000000000000002</v>
      </c>
      <c r="O7" s="17">
        <v>34.421799999999998</v>
      </c>
      <c r="P7" s="17">
        <v>21.259</v>
      </c>
      <c r="Q7" s="17">
        <v>55.319800000000001</v>
      </c>
      <c r="R7" s="17">
        <v>8.3403700000000001</v>
      </c>
      <c r="S7" s="17">
        <v>39.298099999999998</v>
      </c>
      <c r="T7" s="17">
        <v>8.6452000000000009</v>
      </c>
      <c r="U7" s="17">
        <v>3.2125499999999998</v>
      </c>
      <c r="V7" s="17">
        <v>10.7393</v>
      </c>
      <c r="W7" s="17">
        <v>1.54528</v>
      </c>
      <c r="X7" s="17">
        <v>8.2306799999999996</v>
      </c>
      <c r="Y7" s="17">
        <v>1.2023299999999999</v>
      </c>
      <c r="Z7" s="17">
        <v>3.5629900000000001</v>
      </c>
      <c r="AA7" s="17">
        <v>0.55368200000000001</v>
      </c>
      <c r="AB7" s="17">
        <v>3.3985400000000001</v>
      </c>
      <c r="AC7" s="17">
        <v>0.30232799999999999</v>
      </c>
    </row>
    <row r="8" spans="1:29" x14ac:dyDescent="0.35">
      <c r="A8" s="17">
        <v>2.52</v>
      </c>
      <c r="B8" s="17">
        <v>6.4740700000000002</v>
      </c>
      <c r="C8" s="21">
        <v>46030.1</v>
      </c>
      <c r="D8" s="17">
        <v>79.398499999999999</v>
      </c>
      <c r="E8" s="21">
        <v>5567.95</v>
      </c>
      <c r="F8" s="17">
        <v>340.26299999999998</v>
      </c>
      <c r="G8" s="17">
        <v>13.8766</v>
      </c>
      <c r="H8" s="17">
        <v>30.577300000000001</v>
      </c>
      <c r="I8" s="17">
        <v>198.446</v>
      </c>
      <c r="J8" s="17">
        <v>11.3209</v>
      </c>
      <c r="K8" s="17">
        <v>6.9267799999999999</v>
      </c>
      <c r="L8" s="17">
        <v>0.82961399999999996</v>
      </c>
      <c r="N8" s="17">
        <v>2.64</v>
      </c>
      <c r="O8" s="17">
        <v>34.255699999999997</v>
      </c>
      <c r="P8" s="17">
        <v>20.1129</v>
      </c>
      <c r="Q8" s="17">
        <v>53.592399999999998</v>
      </c>
      <c r="R8" s="17">
        <v>8.2480399999999996</v>
      </c>
      <c r="S8" s="17">
        <v>38.448300000000003</v>
      </c>
      <c r="T8" s="17">
        <v>8.8595699999999997</v>
      </c>
      <c r="U8" s="17">
        <v>3.30965</v>
      </c>
      <c r="V8" s="17">
        <v>10.4924</v>
      </c>
      <c r="W8" s="17">
        <v>1.5122100000000001</v>
      </c>
      <c r="X8" s="17">
        <v>8.0764300000000002</v>
      </c>
      <c r="Y8" s="17">
        <v>1.2202299999999999</v>
      </c>
      <c r="Z8" s="17">
        <v>3.5464600000000002</v>
      </c>
      <c r="AA8" s="17">
        <v>0.53639099999999995</v>
      </c>
      <c r="AB8" s="17">
        <v>3.4022000000000001</v>
      </c>
      <c r="AC8" s="17">
        <v>0.28701100000000002</v>
      </c>
    </row>
    <row r="9" spans="1:29" x14ac:dyDescent="0.35">
      <c r="A9" s="17">
        <v>2.94</v>
      </c>
      <c r="B9" s="17">
        <v>6.24613</v>
      </c>
      <c r="C9" s="21">
        <v>44564.7</v>
      </c>
      <c r="D9" s="17">
        <v>81.6233</v>
      </c>
      <c r="E9" s="21">
        <v>5526.56</v>
      </c>
      <c r="F9" s="17">
        <v>337.51499999999999</v>
      </c>
      <c r="G9" s="17">
        <v>7.9207900000000002</v>
      </c>
      <c r="H9" s="17">
        <v>30.047999999999998</v>
      </c>
      <c r="I9" s="17">
        <v>197.30099999999999</v>
      </c>
      <c r="J9" s="17">
        <v>10.2033</v>
      </c>
      <c r="K9" s="17">
        <v>6.9967600000000001</v>
      </c>
      <c r="L9" s="17">
        <v>0.83862999999999999</v>
      </c>
      <c r="N9" s="17">
        <v>3.08</v>
      </c>
      <c r="O9" s="17">
        <v>33.286999999999999</v>
      </c>
      <c r="P9" s="17">
        <v>17.572299999999998</v>
      </c>
      <c r="Q9" s="17">
        <v>51.090600000000002</v>
      </c>
      <c r="R9" s="17">
        <v>7.9543799999999996</v>
      </c>
      <c r="S9" s="17">
        <v>36.379600000000003</v>
      </c>
      <c r="T9" s="17">
        <v>9.1822599999999994</v>
      </c>
      <c r="U9" s="17">
        <v>3.32666</v>
      </c>
      <c r="V9" s="17">
        <v>10.097300000000001</v>
      </c>
      <c r="W9" s="17">
        <v>1.5134099999999999</v>
      </c>
      <c r="X9" s="17">
        <v>8.0903700000000001</v>
      </c>
      <c r="Y9" s="17">
        <v>1.2519899999999999</v>
      </c>
      <c r="Z9" s="17">
        <v>3.5651000000000002</v>
      </c>
      <c r="AA9" s="17">
        <v>0.52971800000000002</v>
      </c>
      <c r="AB9" s="17">
        <v>3.5560100000000001</v>
      </c>
      <c r="AC9" s="17">
        <v>0.274453</v>
      </c>
    </row>
    <row r="10" spans="1:29" x14ac:dyDescent="0.35">
      <c r="A10" s="17">
        <v>3.36</v>
      </c>
      <c r="B10" s="17">
        <v>6.1940799999999996</v>
      </c>
      <c r="C10" s="21">
        <v>44475.1</v>
      </c>
      <c r="D10" s="17">
        <v>81.414900000000003</v>
      </c>
      <c r="E10" s="21">
        <v>5524.59</v>
      </c>
      <c r="F10" s="17">
        <v>337.75200000000001</v>
      </c>
      <c r="G10" s="17">
        <v>5.1649900000000004</v>
      </c>
      <c r="H10" s="17">
        <v>30.192</v>
      </c>
      <c r="I10" s="17">
        <v>198.03800000000001</v>
      </c>
      <c r="J10" s="17">
        <v>10.160299999999999</v>
      </c>
      <c r="K10" s="17">
        <v>7.06271</v>
      </c>
      <c r="L10" s="17">
        <v>0.81562999999999997</v>
      </c>
      <c r="N10" s="17">
        <v>3.52</v>
      </c>
      <c r="O10" s="17">
        <v>33.286999999999999</v>
      </c>
      <c r="P10" s="17">
        <v>17.572299999999998</v>
      </c>
      <c r="Q10" s="17">
        <v>51.090600000000002</v>
      </c>
      <c r="R10" s="17">
        <v>7.9543799999999996</v>
      </c>
      <c r="S10" s="17">
        <v>36.379600000000003</v>
      </c>
      <c r="T10" s="17">
        <v>9.1822599999999994</v>
      </c>
      <c r="U10" s="17">
        <v>3.32666</v>
      </c>
      <c r="V10" s="17">
        <v>10.097300000000001</v>
      </c>
      <c r="W10" s="17">
        <v>1.5134099999999999</v>
      </c>
      <c r="X10" s="17">
        <v>8.0903700000000001</v>
      </c>
      <c r="Y10" s="17">
        <v>1.2519899999999999</v>
      </c>
      <c r="Z10" s="17">
        <v>3.5651000000000002</v>
      </c>
      <c r="AA10" s="17">
        <v>0.52971800000000002</v>
      </c>
      <c r="AB10" s="17">
        <v>3.5560100000000001</v>
      </c>
      <c r="AC10" s="17">
        <v>0.274453</v>
      </c>
    </row>
    <row r="11" spans="1:29" x14ac:dyDescent="0.35">
      <c r="A11" s="17">
        <v>3.78</v>
      </c>
      <c r="B11" s="17">
        <v>5.9656599999999997</v>
      </c>
      <c r="C11" s="21">
        <v>44082</v>
      </c>
      <c r="D11" s="17">
        <v>80.500299999999996</v>
      </c>
      <c r="E11" s="21">
        <v>5515.96</v>
      </c>
      <c r="F11" s="17">
        <v>338.79199999999997</v>
      </c>
      <c r="G11" s="17">
        <v>-6.9268299999999998</v>
      </c>
      <c r="H11" s="17">
        <v>30.823799999999999</v>
      </c>
      <c r="I11" s="17">
        <v>201.273</v>
      </c>
      <c r="J11" s="17">
        <v>9.9715699999999998</v>
      </c>
      <c r="K11" s="17">
        <v>7.3520899999999996</v>
      </c>
      <c r="L11" s="17">
        <v>0.71471399999999996</v>
      </c>
      <c r="N11" s="17">
        <v>3.96</v>
      </c>
      <c r="O11" s="17">
        <v>33.286999999999999</v>
      </c>
      <c r="P11" s="17">
        <v>17.572299999999998</v>
      </c>
      <c r="Q11" s="17">
        <v>51.090600000000002</v>
      </c>
      <c r="R11" s="17">
        <v>7.9543799999999996</v>
      </c>
      <c r="S11" s="17">
        <v>36.379600000000003</v>
      </c>
      <c r="T11" s="17">
        <v>9.1822599999999994</v>
      </c>
      <c r="U11" s="17">
        <v>3.32666</v>
      </c>
      <c r="V11" s="17">
        <v>10.097300000000001</v>
      </c>
      <c r="W11" s="17">
        <v>1.5134099999999999</v>
      </c>
      <c r="X11" s="17">
        <v>8.0903700000000001</v>
      </c>
      <c r="Y11" s="17">
        <v>1.2519899999999999</v>
      </c>
      <c r="Z11" s="17">
        <v>3.5651000000000002</v>
      </c>
      <c r="AA11" s="17">
        <v>0.52971800000000002</v>
      </c>
      <c r="AB11" s="17">
        <v>3.5560100000000001</v>
      </c>
      <c r="AC11" s="17">
        <v>0.274453</v>
      </c>
    </row>
    <row r="12" spans="1:29" x14ac:dyDescent="0.35">
      <c r="A12" s="17">
        <v>4.2</v>
      </c>
      <c r="B12" s="17">
        <v>5.2766000000000002</v>
      </c>
      <c r="C12" s="21">
        <v>42668.6</v>
      </c>
      <c r="D12" s="17">
        <v>82.7089</v>
      </c>
      <c r="E12" s="21">
        <v>5497.63</v>
      </c>
      <c r="F12" s="17">
        <v>337.46300000000002</v>
      </c>
      <c r="G12" s="17">
        <v>-12.7361</v>
      </c>
      <c r="H12" s="17">
        <v>31.316600000000001</v>
      </c>
      <c r="I12" s="17">
        <v>201.82400000000001</v>
      </c>
      <c r="J12" s="17">
        <v>9.6244700000000005</v>
      </c>
      <c r="K12" s="17">
        <v>7.5807099999999998</v>
      </c>
      <c r="L12" s="17">
        <v>0.61679600000000001</v>
      </c>
      <c r="N12" s="17">
        <v>4.4000000000000004</v>
      </c>
      <c r="O12" s="17">
        <v>32.952599999999997</v>
      </c>
      <c r="P12" s="17">
        <v>17.204599999999999</v>
      </c>
      <c r="Q12" s="17">
        <v>50.241999999999997</v>
      </c>
      <c r="R12" s="17">
        <v>7.9015500000000003</v>
      </c>
      <c r="S12" s="17">
        <v>35.9345</v>
      </c>
      <c r="T12" s="17">
        <v>9.0416899999999991</v>
      </c>
      <c r="U12" s="17">
        <v>3.3653499999999998</v>
      </c>
      <c r="V12" s="17">
        <v>10.0015</v>
      </c>
      <c r="W12" s="17">
        <v>1.5248699999999999</v>
      </c>
      <c r="X12" s="17">
        <v>8.0857500000000009</v>
      </c>
      <c r="Y12" s="17">
        <v>1.26247</v>
      </c>
      <c r="Z12" s="17">
        <v>3.5624099999999999</v>
      </c>
      <c r="AA12" s="17">
        <v>0.52159999999999995</v>
      </c>
      <c r="AB12" s="17">
        <v>3.4814699999999998</v>
      </c>
      <c r="AC12" s="17">
        <v>0.270177</v>
      </c>
    </row>
    <row r="13" spans="1:29" x14ac:dyDescent="0.35">
      <c r="A13" s="17">
        <v>4.62</v>
      </c>
      <c r="B13" s="17">
        <v>4.7717400000000003</v>
      </c>
      <c r="C13" s="21">
        <v>41594.800000000003</v>
      </c>
      <c r="D13" s="17">
        <v>85.161000000000001</v>
      </c>
      <c r="E13" s="21">
        <v>5485.51</v>
      </c>
      <c r="F13" s="17">
        <v>335.74</v>
      </c>
      <c r="G13" s="17">
        <v>-11.8447</v>
      </c>
      <c r="H13" s="17">
        <v>31.4406</v>
      </c>
      <c r="I13" s="17">
        <v>200.68299999999999</v>
      </c>
      <c r="J13" s="17">
        <v>9.40747</v>
      </c>
      <c r="K13" s="17">
        <v>7.6400699999999997</v>
      </c>
      <c r="L13" s="17">
        <v>0.57971799999999996</v>
      </c>
      <c r="N13" s="17">
        <v>4.8400000000000007</v>
      </c>
      <c r="O13" s="17">
        <v>32.275599999999997</v>
      </c>
      <c r="P13" s="17">
        <v>15.917199999999999</v>
      </c>
      <c r="Q13" s="17">
        <v>47.707799999999999</v>
      </c>
      <c r="R13" s="17">
        <v>7.7094500000000004</v>
      </c>
      <c r="S13" s="17">
        <v>34.407800000000002</v>
      </c>
      <c r="T13" s="17">
        <v>8.7762200000000004</v>
      </c>
      <c r="U13" s="17">
        <v>3.39255</v>
      </c>
      <c r="V13" s="17">
        <v>9.8501100000000008</v>
      </c>
      <c r="W13" s="17">
        <v>1.5006600000000001</v>
      </c>
      <c r="X13" s="17">
        <v>8.1230399999999996</v>
      </c>
      <c r="Y13" s="17">
        <v>1.2593300000000001</v>
      </c>
      <c r="Z13" s="17">
        <v>3.5309300000000001</v>
      </c>
      <c r="AA13" s="17">
        <v>0.52256599999999997</v>
      </c>
      <c r="AB13" s="17">
        <v>3.3879100000000002</v>
      </c>
      <c r="AC13" s="17">
        <v>0.27423900000000001</v>
      </c>
    </row>
    <row r="14" spans="1:29" x14ac:dyDescent="0.35">
      <c r="A14" s="17">
        <v>5.04</v>
      </c>
      <c r="B14" s="17">
        <v>4.7410800000000002</v>
      </c>
      <c r="C14" s="21">
        <v>41206.199999999997</v>
      </c>
      <c r="D14" s="17">
        <v>85.804299999999998</v>
      </c>
      <c r="E14" s="21">
        <v>5470.89</v>
      </c>
      <c r="F14" s="17">
        <v>335.61700000000002</v>
      </c>
      <c r="G14" s="17">
        <v>-13.4763</v>
      </c>
      <c r="H14" s="17">
        <v>31.288499999999999</v>
      </c>
      <c r="I14" s="17">
        <v>199.92400000000001</v>
      </c>
      <c r="J14" s="17">
        <v>9.1448699999999992</v>
      </c>
      <c r="K14" s="17">
        <v>7.6103899999999998</v>
      </c>
      <c r="L14" s="17">
        <v>0.57613199999999998</v>
      </c>
      <c r="N14" s="17">
        <v>5.2800000000000011</v>
      </c>
      <c r="O14" s="17">
        <v>31.688199999999998</v>
      </c>
      <c r="P14" s="17">
        <v>14.516</v>
      </c>
      <c r="Q14" s="17">
        <v>45.0535</v>
      </c>
      <c r="R14" s="17">
        <v>7.49465</v>
      </c>
      <c r="S14" s="17">
        <v>32.729100000000003</v>
      </c>
      <c r="T14" s="17">
        <v>8.5452600000000007</v>
      </c>
      <c r="U14" s="17">
        <v>3.3903599999999998</v>
      </c>
      <c r="V14" s="17">
        <v>9.7391699999999997</v>
      </c>
      <c r="W14" s="17">
        <v>1.4553400000000001</v>
      </c>
      <c r="X14" s="17">
        <v>8.1721900000000005</v>
      </c>
      <c r="Y14" s="17">
        <v>1.24465</v>
      </c>
      <c r="Z14" s="17">
        <v>3.4878</v>
      </c>
      <c r="AA14" s="17">
        <v>0.53065600000000002</v>
      </c>
      <c r="AB14" s="17">
        <v>3.3298100000000002</v>
      </c>
      <c r="AC14" s="17">
        <v>0.28443200000000002</v>
      </c>
    </row>
    <row r="15" spans="1:29" x14ac:dyDescent="0.35">
      <c r="A15" s="17">
        <v>5.46</v>
      </c>
      <c r="B15" s="17">
        <v>4.6180300000000001</v>
      </c>
      <c r="C15" s="21">
        <v>39646.300000000003</v>
      </c>
      <c r="D15" s="17">
        <v>88.386099999999999</v>
      </c>
      <c r="E15" s="21">
        <v>5412.21</v>
      </c>
      <c r="F15" s="17">
        <v>335.12400000000002</v>
      </c>
      <c r="G15" s="17">
        <v>-20.0242</v>
      </c>
      <c r="H15" s="17">
        <v>30.6783</v>
      </c>
      <c r="I15" s="17">
        <v>196.87899999999999</v>
      </c>
      <c r="J15" s="17">
        <v>8.0909499999999994</v>
      </c>
      <c r="K15" s="17">
        <v>7.4912599999999996</v>
      </c>
      <c r="L15" s="17">
        <v>0.56173799999999996</v>
      </c>
      <c r="N15" s="17">
        <v>5.7200000000000015</v>
      </c>
      <c r="O15" s="17">
        <v>31.688800000000001</v>
      </c>
      <c r="P15" s="17">
        <v>14.42</v>
      </c>
      <c r="Q15" s="17">
        <v>44.786200000000001</v>
      </c>
      <c r="R15" s="17">
        <v>7.4541500000000003</v>
      </c>
      <c r="S15" s="17">
        <v>32.498600000000003</v>
      </c>
      <c r="T15" s="17">
        <v>8.5067799999999991</v>
      </c>
      <c r="U15" s="17">
        <v>3.3824700000000001</v>
      </c>
      <c r="V15" s="17">
        <v>9.7392400000000006</v>
      </c>
      <c r="W15" s="17">
        <v>1.4482299999999999</v>
      </c>
      <c r="X15" s="17">
        <v>8.1371000000000002</v>
      </c>
      <c r="Y15" s="17">
        <v>1.24657</v>
      </c>
      <c r="Z15" s="17">
        <v>3.4647100000000002</v>
      </c>
      <c r="AA15" s="17">
        <v>0.52523699999999995</v>
      </c>
      <c r="AB15" s="17">
        <v>3.3108599999999999</v>
      </c>
      <c r="AC15" s="17">
        <v>0.28668399999999999</v>
      </c>
    </row>
    <row r="16" spans="1:29" x14ac:dyDescent="0.35">
      <c r="A16" s="17">
        <v>5.88</v>
      </c>
      <c r="B16" s="17">
        <v>4.6180300000000001</v>
      </c>
      <c r="C16" s="21">
        <v>39646.300000000003</v>
      </c>
      <c r="D16" s="17">
        <v>88.386099999999999</v>
      </c>
      <c r="E16" s="21">
        <v>5412.21</v>
      </c>
      <c r="F16" s="17">
        <v>335.12400000000002</v>
      </c>
      <c r="G16" s="17">
        <v>-20.0242</v>
      </c>
      <c r="H16" s="17">
        <v>30.6783</v>
      </c>
      <c r="I16" s="17">
        <v>196.87899999999999</v>
      </c>
      <c r="J16" s="17">
        <v>8.0909499999999994</v>
      </c>
      <c r="K16" s="17">
        <v>7.4912599999999996</v>
      </c>
      <c r="L16" s="17">
        <v>0.56173799999999996</v>
      </c>
      <c r="N16" s="17">
        <v>6.1600000000000019</v>
      </c>
      <c r="O16" s="17">
        <v>31.613600000000002</v>
      </c>
      <c r="P16" s="17">
        <v>13.5009</v>
      </c>
      <c r="Q16" s="17">
        <v>42.189</v>
      </c>
      <c r="R16" s="17">
        <v>6.9943</v>
      </c>
      <c r="S16" s="17">
        <v>30.2957</v>
      </c>
      <c r="T16" s="17">
        <v>8.1469400000000007</v>
      </c>
      <c r="U16" s="17">
        <v>3.3015400000000001</v>
      </c>
      <c r="V16" s="17">
        <v>9.7108899999999991</v>
      </c>
      <c r="W16" s="17">
        <v>1.38425</v>
      </c>
      <c r="X16" s="17">
        <v>7.7225400000000004</v>
      </c>
      <c r="Y16" s="17">
        <v>1.2933699999999999</v>
      </c>
      <c r="Z16" s="17">
        <v>3.18045</v>
      </c>
      <c r="AA16" s="17">
        <v>0.46731200000000001</v>
      </c>
      <c r="AB16" s="17">
        <v>3.11781</v>
      </c>
      <c r="AC16" s="17">
        <v>0.30413299999999999</v>
      </c>
    </row>
    <row r="17" spans="1:29" x14ac:dyDescent="0.35">
      <c r="A17" s="17">
        <v>6.3</v>
      </c>
      <c r="B17" s="17">
        <v>5.9207999999999998</v>
      </c>
      <c r="C17" s="21">
        <v>38645.699999999997</v>
      </c>
      <c r="D17" s="17">
        <v>89.795699999999997</v>
      </c>
      <c r="E17" s="21">
        <v>5339.27</v>
      </c>
      <c r="F17" s="17">
        <v>329.81200000000001</v>
      </c>
      <c r="G17" s="17">
        <v>-15.7742</v>
      </c>
      <c r="H17" s="17">
        <v>31.755600000000001</v>
      </c>
      <c r="I17" s="17">
        <v>191.39099999999999</v>
      </c>
      <c r="J17" s="17">
        <v>7.6730700000000001</v>
      </c>
      <c r="K17" s="17">
        <v>7.4793700000000003</v>
      </c>
      <c r="L17" s="17">
        <v>0.54782299999999995</v>
      </c>
      <c r="N17" s="17">
        <v>6.6000000000000023</v>
      </c>
      <c r="O17" s="17">
        <v>31.598199999999999</v>
      </c>
      <c r="P17" s="17">
        <v>13.5557</v>
      </c>
      <c r="Q17" s="17">
        <v>42.334299999999999</v>
      </c>
      <c r="R17" s="17">
        <v>7.0041200000000003</v>
      </c>
      <c r="S17" s="17">
        <v>30.427800000000001</v>
      </c>
      <c r="T17" s="17">
        <v>8.1704600000000003</v>
      </c>
      <c r="U17" s="17">
        <v>3.30505</v>
      </c>
      <c r="V17" s="17">
        <v>9.7055000000000007</v>
      </c>
      <c r="W17" s="17">
        <v>1.38907</v>
      </c>
      <c r="X17" s="17">
        <v>7.7280800000000003</v>
      </c>
      <c r="Y17" s="17">
        <v>1.29752</v>
      </c>
      <c r="Z17" s="17">
        <v>3.1819600000000001</v>
      </c>
      <c r="AA17" s="17">
        <v>0.46928599999999998</v>
      </c>
      <c r="AB17" s="17">
        <v>3.1264699999999999</v>
      </c>
      <c r="AC17" s="17">
        <v>0.30209200000000003</v>
      </c>
    </row>
    <row r="18" spans="1:29" x14ac:dyDescent="0.35">
      <c r="A18" s="17">
        <v>6.72</v>
      </c>
      <c r="B18" s="17">
        <v>6.4544699999999997</v>
      </c>
      <c r="C18" s="21">
        <v>38235.800000000003</v>
      </c>
      <c r="D18" s="17">
        <v>90.373099999999994</v>
      </c>
      <c r="E18" s="21">
        <v>5309.39</v>
      </c>
      <c r="F18" s="17">
        <v>327.63600000000002</v>
      </c>
      <c r="G18" s="17">
        <v>-14.033300000000001</v>
      </c>
      <c r="H18" s="17">
        <v>32.196899999999999</v>
      </c>
      <c r="I18" s="17">
        <v>189.143</v>
      </c>
      <c r="J18" s="17">
        <v>7.5019</v>
      </c>
      <c r="K18" s="17">
        <v>7.4745100000000004</v>
      </c>
      <c r="L18" s="17">
        <v>0.54212300000000002</v>
      </c>
      <c r="N18" s="17">
        <v>7.0400000000000027</v>
      </c>
      <c r="O18" s="17">
        <v>31.432099999999998</v>
      </c>
      <c r="P18" s="17">
        <v>12.5349</v>
      </c>
      <c r="Q18" s="17">
        <v>40.720399999999998</v>
      </c>
      <c r="R18" s="17">
        <v>6.7633200000000002</v>
      </c>
      <c r="S18" s="17">
        <v>29.9452</v>
      </c>
      <c r="T18" s="17">
        <v>8.1893899999999995</v>
      </c>
      <c r="U18" s="17">
        <v>3.3138000000000001</v>
      </c>
      <c r="V18" s="17">
        <v>9.7196300000000004</v>
      </c>
      <c r="W18" s="17">
        <v>1.38022</v>
      </c>
      <c r="X18" s="17">
        <v>7.72363</v>
      </c>
      <c r="Y18" s="17">
        <v>1.3072299999999999</v>
      </c>
      <c r="Z18" s="17">
        <v>3.0664799999999999</v>
      </c>
      <c r="AA18" s="17">
        <v>0.45244800000000002</v>
      </c>
      <c r="AB18" s="17">
        <v>3.1602199999999998</v>
      </c>
      <c r="AC18" s="17">
        <v>0.30177700000000002</v>
      </c>
    </row>
    <row r="19" spans="1:29" x14ac:dyDescent="0.35">
      <c r="A19" s="17">
        <v>7.14</v>
      </c>
      <c r="B19" s="17">
        <v>6.8898000000000001</v>
      </c>
      <c r="C19" s="21">
        <v>36710.6</v>
      </c>
      <c r="D19" s="17">
        <v>92.189099999999996</v>
      </c>
      <c r="E19" s="21">
        <v>5313.94</v>
      </c>
      <c r="F19" s="17">
        <v>327.25700000000001</v>
      </c>
      <c r="G19" s="17">
        <v>-11.5054</v>
      </c>
      <c r="H19" s="17">
        <v>32.834800000000001</v>
      </c>
      <c r="I19" s="17">
        <v>188.34800000000001</v>
      </c>
      <c r="J19" s="17">
        <v>7.2874999999999996</v>
      </c>
      <c r="K19" s="17">
        <v>7.5526799999999996</v>
      </c>
      <c r="L19" s="17">
        <v>0.54228900000000002</v>
      </c>
      <c r="N19" s="17">
        <v>7.4800000000000031</v>
      </c>
      <c r="O19" s="17">
        <v>31.332100000000001</v>
      </c>
      <c r="P19" s="17">
        <v>12.0199</v>
      </c>
      <c r="Q19" s="17">
        <v>39.973500000000001</v>
      </c>
      <c r="R19" s="17">
        <v>6.6471799999999996</v>
      </c>
      <c r="S19" s="17">
        <v>29.814699999999998</v>
      </c>
      <c r="T19" s="17">
        <v>8.2241199999999992</v>
      </c>
      <c r="U19" s="17">
        <v>3.3231099999999998</v>
      </c>
      <c r="V19" s="17">
        <v>9.7253000000000007</v>
      </c>
      <c r="W19" s="17">
        <v>1.3798999999999999</v>
      </c>
      <c r="X19" s="17">
        <v>7.7364699999999997</v>
      </c>
      <c r="Y19" s="17">
        <v>1.3137000000000001</v>
      </c>
      <c r="Z19" s="17">
        <v>3.0108100000000002</v>
      </c>
      <c r="AA19" s="17">
        <v>0.445822</v>
      </c>
      <c r="AB19" s="17">
        <v>3.1898300000000002</v>
      </c>
      <c r="AC19" s="17">
        <v>0.29991299999999999</v>
      </c>
    </row>
    <row r="20" spans="1:29" x14ac:dyDescent="0.35">
      <c r="A20" s="17">
        <v>7.56</v>
      </c>
      <c r="B20" s="17">
        <v>7.5920300000000003</v>
      </c>
      <c r="C20" s="21">
        <v>34250.199999999997</v>
      </c>
      <c r="D20" s="17">
        <v>95.118600000000001</v>
      </c>
      <c r="E20" s="21">
        <v>5321.26</v>
      </c>
      <c r="F20" s="17">
        <v>326.64600000000002</v>
      </c>
      <c r="G20" s="17">
        <v>-7.4277699999999998</v>
      </c>
      <c r="H20" s="17">
        <v>33.863799999999998</v>
      </c>
      <c r="I20" s="17">
        <v>187.06700000000001</v>
      </c>
      <c r="J20" s="17">
        <v>6.9416599999999997</v>
      </c>
      <c r="K20" s="17">
        <v>7.6787700000000001</v>
      </c>
      <c r="L20" s="17">
        <v>0.54255699999999996</v>
      </c>
      <c r="N20" s="17">
        <v>7.9200000000000035</v>
      </c>
      <c r="O20" s="17">
        <v>31.332699999999999</v>
      </c>
      <c r="P20" s="17">
        <v>12.0101</v>
      </c>
      <c r="Q20" s="17">
        <v>39.9604</v>
      </c>
      <c r="R20" s="17">
        <v>6.6405599999999998</v>
      </c>
      <c r="S20" s="17">
        <v>29.825299999999999</v>
      </c>
      <c r="T20" s="17">
        <v>8.21265</v>
      </c>
      <c r="U20" s="17">
        <v>3.3193000000000001</v>
      </c>
      <c r="V20" s="17">
        <v>9.7278500000000001</v>
      </c>
      <c r="W20" s="17">
        <v>1.3810100000000001</v>
      </c>
      <c r="X20" s="17">
        <v>7.7342899999999997</v>
      </c>
      <c r="Y20" s="17">
        <v>1.3144800000000001</v>
      </c>
      <c r="Z20" s="17">
        <v>3.0117099999999999</v>
      </c>
      <c r="AA20" s="17">
        <v>0.44506200000000001</v>
      </c>
      <c r="AB20" s="17">
        <v>3.1856399999999998</v>
      </c>
      <c r="AC20" s="17">
        <v>0.29959200000000002</v>
      </c>
    </row>
    <row r="21" spans="1:29" x14ac:dyDescent="0.35">
      <c r="A21" s="17">
        <v>7.9799999999999995</v>
      </c>
      <c r="B21" s="17">
        <v>7.54786</v>
      </c>
      <c r="C21" s="21">
        <v>34196.699999999997</v>
      </c>
      <c r="D21" s="17">
        <v>94.987300000000005</v>
      </c>
      <c r="E21" s="21">
        <v>5313.51</v>
      </c>
      <c r="F21" s="17">
        <v>326.24700000000001</v>
      </c>
      <c r="G21" s="17">
        <v>-7.1517200000000001</v>
      </c>
      <c r="H21" s="17">
        <v>33.827100000000002</v>
      </c>
      <c r="I21" s="17">
        <v>186.58799999999999</v>
      </c>
      <c r="J21" s="17">
        <v>6.9266300000000003</v>
      </c>
      <c r="K21" s="17">
        <v>7.6406499999999999</v>
      </c>
      <c r="L21" s="17">
        <v>0.53978099999999996</v>
      </c>
      <c r="N21" s="17">
        <v>8.360000000000003</v>
      </c>
      <c r="O21" s="17">
        <v>31.342199999999998</v>
      </c>
      <c r="P21" s="17">
        <v>11.8749</v>
      </c>
      <c r="Q21" s="17">
        <v>39.777000000000001</v>
      </c>
      <c r="R21" s="17">
        <v>6.5482699999999996</v>
      </c>
      <c r="S21" s="17">
        <v>29.9726</v>
      </c>
      <c r="T21" s="17">
        <v>8.05274</v>
      </c>
      <c r="U21" s="17">
        <v>3.2661199999999999</v>
      </c>
      <c r="V21" s="17">
        <v>9.7634799999999995</v>
      </c>
      <c r="W21" s="17">
        <v>1.3964700000000001</v>
      </c>
      <c r="X21" s="17">
        <v>7.7039099999999996</v>
      </c>
      <c r="Y21" s="17">
        <v>1.32541</v>
      </c>
      <c r="Z21" s="17">
        <v>3.0243000000000002</v>
      </c>
      <c r="AA21" s="17">
        <v>0.43446600000000002</v>
      </c>
      <c r="AB21" s="17">
        <v>3.1271499999999999</v>
      </c>
      <c r="AC21" s="17">
        <v>0.29511700000000002</v>
      </c>
    </row>
    <row r="22" spans="1:29" x14ac:dyDescent="0.35">
      <c r="A22" s="17">
        <v>8.4</v>
      </c>
      <c r="B22" s="17">
        <v>7.1853899999999999</v>
      </c>
      <c r="C22" s="21">
        <v>33757.5</v>
      </c>
      <c r="D22" s="17">
        <v>93.909599999999998</v>
      </c>
      <c r="E22" s="21">
        <v>5249.88</v>
      </c>
      <c r="F22" s="17">
        <v>322.97300000000001</v>
      </c>
      <c r="G22" s="17">
        <v>-4.8859399999999997</v>
      </c>
      <c r="H22" s="17">
        <v>33.526000000000003</v>
      </c>
      <c r="I22" s="17">
        <v>182.654</v>
      </c>
      <c r="J22" s="17">
        <v>6.80328</v>
      </c>
      <c r="K22" s="17">
        <v>7.3277599999999996</v>
      </c>
      <c r="L22" s="17">
        <v>0.51700199999999996</v>
      </c>
      <c r="N22" s="17">
        <v>8.8000000000000025</v>
      </c>
      <c r="O22" s="17">
        <v>31.339600000000001</v>
      </c>
      <c r="P22" s="17">
        <v>11.818099999999999</v>
      </c>
      <c r="Q22" s="17">
        <v>39.697499999999998</v>
      </c>
      <c r="R22" s="17">
        <v>6.5125000000000002</v>
      </c>
      <c r="S22" s="17">
        <v>30.011700000000001</v>
      </c>
      <c r="T22" s="17">
        <v>7.9918300000000002</v>
      </c>
      <c r="U22" s="17">
        <v>3.2462499999999999</v>
      </c>
      <c r="V22" s="17">
        <v>9.7736699999999992</v>
      </c>
      <c r="W22" s="17">
        <v>1.4014599999999999</v>
      </c>
      <c r="X22" s="17">
        <v>7.69177</v>
      </c>
      <c r="Y22" s="17">
        <v>1.33029</v>
      </c>
      <c r="Z22" s="17">
        <v>3.0273300000000001</v>
      </c>
      <c r="AA22" s="17">
        <v>0.429562</v>
      </c>
      <c r="AB22" s="17">
        <v>3.1040800000000002</v>
      </c>
      <c r="AC22" s="17">
        <v>0.29327599999999998</v>
      </c>
    </row>
    <row r="23" spans="1:29" x14ac:dyDescent="0.35">
      <c r="A23" s="17">
        <v>8.82</v>
      </c>
      <c r="B23" s="17">
        <v>5.8645100000000001</v>
      </c>
      <c r="C23" s="21">
        <v>32522.2</v>
      </c>
      <c r="D23" s="17">
        <v>95.728099999999998</v>
      </c>
      <c r="E23" s="21">
        <v>5179.8100000000004</v>
      </c>
      <c r="F23" s="17">
        <v>317.63400000000001</v>
      </c>
      <c r="G23" s="17">
        <v>-3.4019200000000001</v>
      </c>
      <c r="H23" s="17">
        <v>32.830500000000001</v>
      </c>
      <c r="I23" s="17">
        <v>175.89</v>
      </c>
      <c r="J23" s="17">
        <v>6.2770299999999999</v>
      </c>
      <c r="K23" s="17">
        <v>7.2670000000000003</v>
      </c>
      <c r="L23" s="17">
        <v>0.51998100000000003</v>
      </c>
      <c r="N23" s="17">
        <v>9.240000000000002</v>
      </c>
      <c r="O23" s="17">
        <v>30.8935</v>
      </c>
      <c r="P23" s="17">
        <v>11.3353</v>
      </c>
      <c r="Q23" s="17">
        <v>38.866799999999998</v>
      </c>
      <c r="R23" s="17">
        <v>6.3986000000000001</v>
      </c>
      <c r="S23" s="17">
        <v>28.883099999999999</v>
      </c>
      <c r="T23" s="17">
        <v>7.8714599999999999</v>
      </c>
      <c r="U23" s="17">
        <v>3.2343299999999999</v>
      </c>
      <c r="V23" s="17">
        <v>9.5552600000000005</v>
      </c>
      <c r="W23" s="17">
        <v>1.3474600000000001</v>
      </c>
      <c r="X23" s="17">
        <v>7.6278699999999997</v>
      </c>
      <c r="Y23" s="17">
        <v>1.3903700000000001</v>
      </c>
      <c r="Z23" s="17">
        <v>2.9084699999999999</v>
      </c>
      <c r="AA23" s="17">
        <v>0.35860900000000001</v>
      </c>
      <c r="AB23" s="17">
        <v>3.00258</v>
      </c>
      <c r="AC23" s="17">
        <v>0.28001199999999998</v>
      </c>
    </row>
    <row r="24" spans="1:29" x14ac:dyDescent="0.35">
      <c r="A24" s="17">
        <v>9.24</v>
      </c>
      <c r="B24" s="17">
        <v>5.2316599999999998</v>
      </c>
      <c r="C24" s="21">
        <v>31891</v>
      </c>
      <c r="D24" s="17">
        <v>95.979600000000005</v>
      </c>
      <c r="E24" s="21">
        <v>5128.79</v>
      </c>
      <c r="F24" s="17">
        <v>314.36399999999998</v>
      </c>
      <c r="G24" s="17">
        <v>-1.96024</v>
      </c>
      <c r="H24" s="17">
        <v>32.453899999999997</v>
      </c>
      <c r="I24" s="17">
        <v>171.83199999999999</v>
      </c>
      <c r="J24" s="17">
        <v>6.0331700000000001</v>
      </c>
      <c r="K24" s="17">
        <v>7.1214399999999998</v>
      </c>
      <c r="L24" s="17">
        <v>0.512131</v>
      </c>
      <c r="N24" s="17">
        <v>9.6800000000000015</v>
      </c>
      <c r="O24" s="17">
        <v>30.831900000000001</v>
      </c>
      <c r="P24" s="17">
        <v>11.154400000000001</v>
      </c>
      <c r="Q24" s="17">
        <v>38.069899999999997</v>
      </c>
      <c r="R24" s="17">
        <v>6.2946799999999996</v>
      </c>
      <c r="S24" s="17">
        <v>28.438800000000001</v>
      </c>
      <c r="T24" s="17">
        <v>7.9332700000000003</v>
      </c>
      <c r="U24" s="17">
        <v>3.2203599999999999</v>
      </c>
      <c r="V24" s="17">
        <v>9.4637899999999995</v>
      </c>
      <c r="W24" s="17">
        <v>1.31304</v>
      </c>
      <c r="X24" s="17">
        <v>7.60738</v>
      </c>
      <c r="Y24" s="17">
        <v>1.39076</v>
      </c>
      <c r="Z24" s="17">
        <v>2.9091800000000001</v>
      </c>
      <c r="AA24" s="17">
        <v>0.33578400000000003</v>
      </c>
      <c r="AB24" s="17">
        <v>2.9102199999999998</v>
      </c>
      <c r="AC24" s="17">
        <v>0.29113299999999998</v>
      </c>
    </row>
    <row r="25" spans="1:29" x14ac:dyDescent="0.35">
      <c r="A25" s="17">
        <v>9.66</v>
      </c>
      <c r="B25" s="17">
        <v>5.1961700000000004</v>
      </c>
      <c r="C25" s="21">
        <v>31878.6</v>
      </c>
      <c r="D25" s="17">
        <v>96.116500000000002</v>
      </c>
      <c r="E25" s="21">
        <v>5127.45</v>
      </c>
      <c r="F25" s="17">
        <v>314.22800000000001</v>
      </c>
      <c r="G25" s="17">
        <v>-1.97411</v>
      </c>
      <c r="H25" s="17">
        <v>32.449100000000001</v>
      </c>
      <c r="I25" s="17">
        <v>171.68799999999999</v>
      </c>
      <c r="J25" s="17">
        <v>6.01349</v>
      </c>
      <c r="K25" s="17">
        <v>7.1079100000000004</v>
      </c>
      <c r="L25" s="17">
        <v>0.51004700000000003</v>
      </c>
      <c r="N25" s="17">
        <v>10.120000000000001</v>
      </c>
      <c r="O25" s="17">
        <v>30.835999999999999</v>
      </c>
      <c r="P25" s="17">
        <v>11.1287</v>
      </c>
      <c r="Q25" s="17">
        <v>37.897399999999998</v>
      </c>
      <c r="R25" s="17">
        <v>6.2724399999999996</v>
      </c>
      <c r="S25" s="17">
        <v>28.372900000000001</v>
      </c>
      <c r="T25" s="17">
        <v>7.9550700000000001</v>
      </c>
      <c r="U25" s="17">
        <v>3.2172200000000002</v>
      </c>
      <c r="V25" s="17">
        <v>9.4496000000000002</v>
      </c>
      <c r="W25" s="17">
        <v>1.3064100000000001</v>
      </c>
      <c r="X25" s="17">
        <v>7.6048900000000001</v>
      </c>
      <c r="Y25" s="17">
        <v>1.38812</v>
      </c>
      <c r="Z25" s="17">
        <v>2.9147799999999999</v>
      </c>
      <c r="AA25" s="17">
        <v>0.33299299999999998</v>
      </c>
      <c r="AB25" s="17">
        <v>2.89046</v>
      </c>
      <c r="AC25" s="17">
        <v>0.29467300000000002</v>
      </c>
    </row>
    <row r="26" spans="1:29" x14ac:dyDescent="0.35">
      <c r="A26" s="17">
        <v>10.08</v>
      </c>
      <c r="B26" s="17">
        <v>4.31846</v>
      </c>
      <c r="C26" s="21">
        <v>31571.8</v>
      </c>
      <c r="D26" s="17">
        <v>99.504000000000005</v>
      </c>
      <c r="E26" s="21">
        <v>5094.47</v>
      </c>
      <c r="F26" s="17">
        <v>310.84899999999999</v>
      </c>
      <c r="G26" s="17">
        <v>-2.31718</v>
      </c>
      <c r="H26" s="17">
        <v>32.329700000000003</v>
      </c>
      <c r="I26" s="17">
        <v>168.12</v>
      </c>
      <c r="J26" s="17">
        <v>5.5267600000000003</v>
      </c>
      <c r="K26" s="17">
        <v>6.7732400000000004</v>
      </c>
      <c r="L26" s="17">
        <v>0.458486</v>
      </c>
      <c r="N26" s="17">
        <v>10.56</v>
      </c>
      <c r="O26" s="17">
        <v>30.406600000000001</v>
      </c>
      <c r="P26" s="17">
        <v>10.8344</v>
      </c>
      <c r="Q26" s="17">
        <v>36.984900000000003</v>
      </c>
      <c r="R26" s="17">
        <v>6.1695399999999996</v>
      </c>
      <c r="S26" s="17">
        <v>27.934899999999999</v>
      </c>
      <c r="T26" s="17">
        <v>7.9209899999999998</v>
      </c>
      <c r="U26" s="17">
        <v>3.1659799999999998</v>
      </c>
      <c r="V26" s="17">
        <v>9.34666</v>
      </c>
      <c r="W26" s="17">
        <v>1.2953600000000001</v>
      </c>
      <c r="X26" s="17">
        <v>7.6920799999999998</v>
      </c>
      <c r="Y26" s="17">
        <v>1.36507</v>
      </c>
      <c r="Z26" s="17">
        <v>3.01675</v>
      </c>
      <c r="AA26" s="17">
        <v>0.34245700000000001</v>
      </c>
      <c r="AB26" s="17">
        <v>2.8485800000000001</v>
      </c>
      <c r="AC26" s="17">
        <v>0.28854200000000002</v>
      </c>
    </row>
    <row r="27" spans="1:29" x14ac:dyDescent="0.35">
      <c r="A27" s="17">
        <v>10.5</v>
      </c>
      <c r="B27" s="17">
        <v>3.9430100000000001</v>
      </c>
      <c r="C27" s="21">
        <v>31440.6</v>
      </c>
      <c r="D27" s="17">
        <v>100.953</v>
      </c>
      <c r="E27" s="21">
        <v>5080.37</v>
      </c>
      <c r="F27" s="17">
        <v>309.40300000000002</v>
      </c>
      <c r="G27" s="17">
        <v>-2.46393</v>
      </c>
      <c r="H27" s="17">
        <v>32.278700000000001</v>
      </c>
      <c r="I27" s="17">
        <v>166.59399999999999</v>
      </c>
      <c r="J27" s="17">
        <v>5.3185500000000001</v>
      </c>
      <c r="K27" s="17">
        <v>6.6300800000000004</v>
      </c>
      <c r="L27" s="17">
        <v>0.43642999999999998</v>
      </c>
      <c r="N27" s="17">
        <v>11</v>
      </c>
      <c r="O27" s="17">
        <v>29.839200000000002</v>
      </c>
      <c r="P27" s="17">
        <v>10.353400000000001</v>
      </c>
      <c r="Q27" s="17">
        <v>35.8992</v>
      </c>
      <c r="R27" s="17">
        <v>6.0861000000000001</v>
      </c>
      <c r="S27" s="17">
        <v>27.489899999999999</v>
      </c>
      <c r="T27" s="17">
        <v>7.7584</v>
      </c>
      <c r="U27" s="17">
        <v>3.0375999999999999</v>
      </c>
      <c r="V27" s="17">
        <v>9.3196600000000007</v>
      </c>
      <c r="W27" s="17">
        <v>1.2738400000000001</v>
      </c>
      <c r="X27" s="17">
        <v>7.5984800000000003</v>
      </c>
      <c r="Y27" s="17">
        <v>1.35415</v>
      </c>
      <c r="Z27" s="17">
        <v>3.0633599999999999</v>
      </c>
      <c r="AA27" s="17">
        <v>0.33614500000000003</v>
      </c>
      <c r="AB27" s="17">
        <v>2.7247699999999999</v>
      </c>
      <c r="AC27" s="17">
        <v>0.28213899999999997</v>
      </c>
    </row>
    <row r="28" spans="1:29" x14ac:dyDescent="0.35">
      <c r="A28" s="17">
        <v>10.92</v>
      </c>
      <c r="B28" s="17">
        <v>3.9430100000000001</v>
      </c>
      <c r="C28" s="21">
        <v>31440.6</v>
      </c>
      <c r="D28" s="17">
        <v>100.953</v>
      </c>
      <c r="E28" s="21">
        <v>5080.37</v>
      </c>
      <c r="F28" s="17">
        <v>309.40300000000002</v>
      </c>
      <c r="G28" s="17">
        <v>-2.46393</v>
      </c>
      <c r="H28" s="17">
        <v>32.278700000000001</v>
      </c>
      <c r="I28" s="17">
        <v>166.59399999999999</v>
      </c>
      <c r="J28" s="17">
        <v>5.3185500000000001</v>
      </c>
      <c r="K28" s="17">
        <v>6.6300800000000004</v>
      </c>
      <c r="L28" s="17">
        <v>0.43642999999999998</v>
      </c>
      <c r="N28" s="17">
        <v>11.44</v>
      </c>
      <c r="O28" s="17">
        <v>29.8063</v>
      </c>
      <c r="P28" s="17">
        <v>10.3222</v>
      </c>
      <c r="Q28" s="17">
        <v>35.843400000000003</v>
      </c>
      <c r="R28" s="17">
        <v>6.0833399999999997</v>
      </c>
      <c r="S28" s="17">
        <v>27.4558</v>
      </c>
      <c r="T28" s="17">
        <v>7.7477799999999997</v>
      </c>
      <c r="U28" s="17">
        <v>3.0297000000000001</v>
      </c>
      <c r="V28" s="17">
        <v>9.3152600000000003</v>
      </c>
      <c r="W28" s="17">
        <v>1.2728299999999999</v>
      </c>
      <c r="X28" s="17">
        <v>7.5868599999999997</v>
      </c>
      <c r="Y28" s="17">
        <v>1.3547800000000001</v>
      </c>
      <c r="Z28" s="17">
        <v>3.0644999999999998</v>
      </c>
      <c r="AA28" s="17">
        <v>0.33535399999999999</v>
      </c>
      <c r="AB28" s="17">
        <v>2.7188400000000001</v>
      </c>
      <c r="AC28" s="17">
        <v>0.28179199999999999</v>
      </c>
    </row>
    <row r="29" spans="1:29" x14ac:dyDescent="0.35">
      <c r="A29" s="17">
        <v>11.34</v>
      </c>
      <c r="B29" s="17">
        <v>5.3223099999999999</v>
      </c>
      <c r="C29" s="21">
        <v>30112.9</v>
      </c>
      <c r="D29" s="17">
        <v>99.210400000000007</v>
      </c>
      <c r="E29" s="21">
        <v>4933.71</v>
      </c>
      <c r="F29" s="17">
        <v>299.82900000000001</v>
      </c>
      <c r="G29" s="17">
        <v>2.5815700000000001</v>
      </c>
      <c r="H29" s="17">
        <v>32.3904</v>
      </c>
      <c r="I29" s="17">
        <v>162.126</v>
      </c>
      <c r="J29" s="17">
        <v>4.6008800000000001</v>
      </c>
      <c r="K29" s="17">
        <v>6.5518099999999997</v>
      </c>
      <c r="L29" s="17">
        <v>0.41738199999999998</v>
      </c>
      <c r="N29" s="17">
        <v>11.879999999999999</v>
      </c>
      <c r="O29" s="17">
        <v>29.8063</v>
      </c>
      <c r="P29" s="17">
        <v>10.3222</v>
      </c>
      <c r="Q29" s="17">
        <v>35.843400000000003</v>
      </c>
      <c r="R29" s="17">
        <v>6.0833399999999997</v>
      </c>
      <c r="S29" s="17">
        <v>27.4558</v>
      </c>
      <c r="T29" s="17">
        <v>7.7477799999999997</v>
      </c>
      <c r="U29" s="17">
        <v>3.0297000000000001</v>
      </c>
      <c r="V29" s="17">
        <v>9.3152600000000003</v>
      </c>
      <c r="W29" s="17">
        <v>1.2728299999999999</v>
      </c>
      <c r="X29" s="17">
        <v>7.5868599999999997</v>
      </c>
      <c r="Y29" s="17">
        <v>1.3547800000000001</v>
      </c>
      <c r="Z29" s="17">
        <v>3.0644999999999998</v>
      </c>
      <c r="AA29" s="17">
        <v>0.33535399999999999</v>
      </c>
      <c r="AB29" s="17">
        <v>2.7188400000000001</v>
      </c>
      <c r="AC29" s="17">
        <v>0.28179199999999999</v>
      </c>
    </row>
    <row r="30" spans="1:29" x14ac:dyDescent="0.35">
      <c r="A30" s="17">
        <v>11.76</v>
      </c>
      <c r="B30" s="17">
        <v>5.5655400000000004</v>
      </c>
      <c r="C30" s="21">
        <v>29965.3</v>
      </c>
      <c r="D30" s="17">
        <v>98.822500000000005</v>
      </c>
      <c r="E30" s="21">
        <v>4909.6099999999997</v>
      </c>
      <c r="F30" s="17">
        <v>298.19200000000001</v>
      </c>
      <c r="G30" s="17">
        <v>4.4384899999999998</v>
      </c>
      <c r="H30" s="17">
        <v>32.8232</v>
      </c>
      <c r="I30" s="17">
        <v>160.64699999999999</v>
      </c>
      <c r="J30" s="17">
        <v>4.3996199999999996</v>
      </c>
      <c r="K30" s="17">
        <v>6.5438499999999999</v>
      </c>
      <c r="L30" s="17">
        <v>0.42721999999999999</v>
      </c>
      <c r="N30" s="17">
        <v>12.319999999999999</v>
      </c>
      <c r="O30" s="17">
        <v>29.7211</v>
      </c>
      <c r="P30" s="17">
        <v>10.250400000000001</v>
      </c>
      <c r="Q30" s="17">
        <v>35.747999999999998</v>
      </c>
      <c r="R30" s="17">
        <v>6.0917399999999997</v>
      </c>
      <c r="S30" s="17">
        <v>27.319500000000001</v>
      </c>
      <c r="T30" s="17">
        <v>7.7428299999999997</v>
      </c>
      <c r="U30" s="17">
        <v>3.03111</v>
      </c>
      <c r="V30" s="17">
        <v>9.0070800000000002</v>
      </c>
      <c r="W30" s="17">
        <v>1.2925599999999999</v>
      </c>
      <c r="X30" s="17">
        <v>7.5212599999999998</v>
      </c>
      <c r="Y30" s="17">
        <v>1.34711</v>
      </c>
      <c r="Z30" s="17">
        <v>2.9685100000000002</v>
      </c>
      <c r="AA30" s="17">
        <v>0.33976899999999999</v>
      </c>
      <c r="AB30" s="17">
        <v>2.6831200000000002</v>
      </c>
      <c r="AC30" s="17">
        <v>0.27049099999999998</v>
      </c>
    </row>
    <row r="31" spans="1:29" x14ac:dyDescent="0.35">
      <c r="A31" s="17">
        <v>12.18</v>
      </c>
      <c r="B31" s="17">
        <v>4.7317200000000001</v>
      </c>
      <c r="C31" s="21">
        <v>29233.3</v>
      </c>
      <c r="D31" s="17">
        <v>97.491100000000003</v>
      </c>
      <c r="E31" s="21">
        <v>7946.22</v>
      </c>
      <c r="F31" s="17">
        <v>292.10599999999999</v>
      </c>
      <c r="G31" s="17">
        <v>9.8537700000000008</v>
      </c>
      <c r="H31" s="17">
        <v>35.421399999999998</v>
      </c>
      <c r="I31" s="17">
        <v>149.93299999999999</v>
      </c>
      <c r="J31" s="17">
        <v>4.3694300000000004</v>
      </c>
      <c r="K31" s="17">
        <v>6.2890199999999998</v>
      </c>
      <c r="L31" s="17">
        <v>0.36791400000000002</v>
      </c>
      <c r="N31" s="17">
        <v>12.759999999999998</v>
      </c>
      <c r="O31" s="17">
        <v>29.8827</v>
      </c>
      <c r="P31" s="17">
        <v>10.009600000000001</v>
      </c>
      <c r="Q31" s="17">
        <v>35.241199999999999</v>
      </c>
      <c r="R31" s="17">
        <v>6.0144200000000003</v>
      </c>
      <c r="S31" s="17">
        <v>27.402999999999999</v>
      </c>
      <c r="T31" s="17">
        <v>7.6049699999999998</v>
      </c>
      <c r="U31" s="17">
        <v>3.1129099999999998</v>
      </c>
      <c r="V31" s="17">
        <v>8.6715499999999999</v>
      </c>
      <c r="W31" s="17">
        <v>1.3154300000000001</v>
      </c>
      <c r="X31" s="17">
        <v>7.2616199999999997</v>
      </c>
      <c r="Y31" s="17">
        <v>1.3367899999999999</v>
      </c>
      <c r="Z31" s="17">
        <v>2.7621099999999998</v>
      </c>
      <c r="AA31" s="17">
        <v>0.340194</v>
      </c>
      <c r="AB31" s="17">
        <v>2.5645199999999999</v>
      </c>
      <c r="AC31" s="17">
        <v>0.25833400000000001</v>
      </c>
    </row>
    <row r="32" spans="1:29" x14ac:dyDescent="0.35">
      <c r="A32" s="17">
        <v>12.6</v>
      </c>
      <c r="B32" s="17">
        <v>3.6367600000000002</v>
      </c>
      <c r="C32" s="21">
        <v>28233.1</v>
      </c>
      <c r="D32" s="17">
        <v>95.759299999999996</v>
      </c>
      <c r="E32" s="21">
        <v>12581.4</v>
      </c>
      <c r="F32" s="17">
        <v>283.52699999999999</v>
      </c>
      <c r="G32" s="17">
        <v>8.9226399999999995</v>
      </c>
      <c r="H32" s="17">
        <v>36.798699999999997</v>
      </c>
      <c r="I32" s="17">
        <v>140.59200000000001</v>
      </c>
      <c r="J32" s="17">
        <v>4.0958100000000002</v>
      </c>
      <c r="K32" s="17">
        <v>6.0780200000000004</v>
      </c>
      <c r="L32" s="17">
        <v>0.30916199999999999</v>
      </c>
      <c r="N32" s="17">
        <v>13.199999999999998</v>
      </c>
      <c r="O32" s="17">
        <v>30.072700000000001</v>
      </c>
      <c r="P32" s="17">
        <v>9.7316099999999999</v>
      </c>
      <c r="Q32" s="17">
        <v>34.807899999999997</v>
      </c>
      <c r="R32" s="17">
        <v>5.9401099999999998</v>
      </c>
      <c r="S32" s="17">
        <v>27.566500000000001</v>
      </c>
      <c r="T32" s="17">
        <v>7.6294899999999997</v>
      </c>
      <c r="U32" s="17">
        <v>3.1684800000000002</v>
      </c>
      <c r="V32" s="17">
        <v>8.6432099999999998</v>
      </c>
      <c r="W32" s="17">
        <v>1.2958000000000001</v>
      </c>
      <c r="X32" s="17">
        <v>7.1083299999999996</v>
      </c>
      <c r="Y32" s="17">
        <v>1.3172200000000001</v>
      </c>
      <c r="Z32" s="17">
        <v>2.7842199999999999</v>
      </c>
      <c r="AA32" s="17">
        <v>0.33661799999999997</v>
      </c>
      <c r="AB32" s="17">
        <v>2.5279500000000001</v>
      </c>
      <c r="AC32" s="17">
        <v>0.26904400000000001</v>
      </c>
    </row>
    <row r="33" spans="1:29" x14ac:dyDescent="0.35">
      <c r="A33" s="17">
        <v>13.02</v>
      </c>
      <c r="B33" s="17">
        <v>1.5898699999999999</v>
      </c>
      <c r="C33" s="21">
        <v>28752.2</v>
      </c>
      <c r="D33" s="17">
        <v>94.251800000000003</v>
      </c>
      <c r="E33" s="21">
        <v>15284</v>
      </c>
      <c r="F33" s="17">
        <v>279.72000000000003</v>
      </c>
      <c r="G33" s="17">
        <v>6.0100800000000003</v>
      </c>
      <c r="H33" s="17">
        <v>37.053800000000003</v>
      </c>
      <c r="I33" s="17">
        <v>137.39400000000001</v>
      </c>
      <c r="J33" s="17">
        <v>3.5159699999999998</v>
      </c>
      <c r="K33" s="17">
        <v>5.8446400000000001</v>
      </c>
      <c r="L33" s="17">
        <v>0.33175700000000002</v>
      </c>
      <c r="N33" s="17">
        <v>13.639999999999997</v>
      </c>
      <c r="O33" s="17">
        <v>29.983499999999999</v>
      </c>
      <c r="P33" s="17">
        <v>9.5804500000000008</v>
      </c>
      <c r="Q33" s="17">
        <v>34.450899999999997</v>
      </c>
      <c r="R33" s="17">
        <v>5.9121899999999998</v>
      </c>
      <c r="S33" s="17">
        <v>27.485700000000001</v>
      </c>
      <c r="T33" s="17">
        <v>7.7798299999999996</v>
      </c>
      <c r="U33" s="17">
        <v>3.1474000000000002</v>
      </c>
      <c r="V33" s="17">
        <v>8.5632599999999996</v>
      </c>
      <c r="W33" s="17">
        <v>1.26644</v>
      </c>
      <c r="X33" s="17">
        <v>7.0021199999999997</v>
      </c>
      <c r="Y33" s="17">
        <v>1.29461</v>
      </c>
      <c r="Z33" s="17">
        <v>2.8460800000000002</v>
      </c>
      <c r="AA33" s="17">
        <v>0.33685300000000001</v>
      </c>
      <c r="AB33" s="17">
        <v>2.5436999999999999</v>
      </c>
      <c r="AC33" s="17">
        <v>0.273225</v>
      </c>
    </row>
    <row r="34" spans="1:29" x14ac:dyDescent="0.35">
      <c r="A34" s="17">
        <v>13.44</v>
      </c>
      <c r="B34" s="17">
        <v>-0.468082</v>
      </c>
      <c r="C34" s="21">
        <v>28417.3</v>
      </c>
      <c r="D34" s="17">
        <v>91.611199999999997</v>
      </c>
      <c r="E34" s="21">
        <v>17557.599999999999</v>
      </c>
      <c r="F34" s="17">
        <v>275.44900000000001</v>
      </c>
      <c r="G34" s="17">
        <v>3.65645</v>
      </c>
      <c r="H34" s="17">
        <v>35.894199999999998</v>
      </c>
      <c r="I34" s="17">
        <v>133.167</v>
      </c>
      <c r="J34" s="17">
        <v>3.2236699999999998</v>
      </c>
      <c r="K34" s="17">
        <v>5.3429799999999998</v>
      </c>
      <c r="L34" s="17">
        <v>0.26277400000000001</v>
      </c>
      <c r="N34" s="17">
        <v>14.079999999999997</v>
      </c>
      <c r="O34" s="17">
        <v>29.881</v>
      </c>
      <c r="P34" s="17">
        <v>9.7862200000000001</v>
      </c>
      <c r="Q34" s="17">
        <v>33.571199999999997</v>
      </c>
      <c r="R34" s="17">
        <v>5.9737099999999996</v>
      </c>
      <c r="S34" s="17">
        <v>27.517299999999999</v>
      </c>
      <c r="T34" s="17">
        <v>7.9751500000000002</v>
      </c>
      <c r="U34" s="17">
        <v>3.1383800000000002</v>
      </c>
      <c r="V34" s="17">
        <v>8.9185400000000001</v>
      </c>
      <c r="W34" s="17">
        <v>1.2245299999999999</v>
      </c>
      <c r="X34" s="17">
        <v>6.9099599999999999</v>
      </c>
      <c r="Y34" s="17">
        <v>1.30081</v>
      </c>
      <c r="Z34" s="17">
        <v>2.6828699999999999</v>
      </c>
      <c r="AA34" s="17">
        <v>0.31859900000000002</v>
      </c>
      <c r="AB34" s="17">
        <v>2.5899100000000002</v>
      </c>
      <c r="AC34" s="17">
        <v>0.25012800000000002</v>
      </c>
    </row>
    <row r="35" spans="1:29" x14ac:dyDescent="0.35">
      <c r="A35" s="17">
        <v>13.86</v>
      </c>
      <c r="B35" s="17">
        <v>-0.18351100000000001</v>
      </c>
      <c r="C35" s="21">
        <v>28430</v>
      </c>
      <c r="D35" s="17">
        <v>92.666399999999996</v>
      </c>
      <c r="E35" s="21">
        <v>17849.900000000001</v>
      </c>
      <c r="F35" s="17">
        <v>270.34100000000001</v>
      </c>
      <c r="G35" s="17">
        <v>-1.0532300000000001</v>
      </c>
      <c r="H35" s="17">
        <v>33.47</v>
      </c>
      <c r="I35" s="17">
        <v>136.029</v>
      </c>
      <c r="J35" s="17">
        <v>3.1027</v>
      </c>
      <c r="K35" s="17">
        <v>5.4654999999999996</v>
      </c>
      <c r="L35" s="17">
        <v>0.24434800000000001</v>
      </c>
      <c r="N35" s="17">
        <v>14.519999999999996</v>
      </c>
      <c r="O35" s="17">
        <v>29.743099999999998</v>
      </c>
      <c r="P35" s="17">
        <v>9.9783399999999993</v>
      </c>
      <c r="Q35" s="17">
        <v>33.152000000000001</v>
      </c>
      <c r="R35" s="17">
        <v>5.9671099999999999</v>
      </c>
      <c r="S35" s="17">
        <v>27.4284</v>
      </c>
      <c r="T35" s="17">
        <v>8.0729399999999991</v>
      </c>
      <c r="U35" s="17">
        <v>3.09571</v>
      </c>
      <c r="V35" s="17">
        <v>9.1461600000000001</v>
      </c>
      <c r="W35" s="17">
        <v>1.2118800000000001</v>
      </c>
      <c r="X35" s="17">
        <v>6.8502200000000002</v>
      </c>
      <c r="Y35" s="17">
        <v>1.3137000000000001</v>
      </c>
      <c r="Z35" s="17">
        <v>2.6339600000000001</v>
      </c>
      <c r="AA35" s="17">
        <v>0.31024200000000002</v>
      </c>
      <c r="AB35" s="17">
        <v>2.6009799999999998</v>
      </c>
      <c r="AC35" s="17">
        <v>0.23775399999999999</v>
      </c>
    </row>
    <row r="36" spans="1:29" x14ac:dyDescent="0.35">
      <c r="A36" s="17">
        <v>14.28</v>
      </c>
      <c r="B36" s="17">
        <v>0.93381800000000004</v>
      </c>
      <c r="C36" s="21">
        <v>28559.7</v>
      </c>
      <c r="D36" s="17">
        <v>93.773099999999999</v>
      </c>
      <c r="E36" s="21">
        <v>16237.6</v>
      </c>
      <c r="F36" s="17">
        <v>267.25599999999997</v>
      </c>
      <c r="G36" s="17">
        <v>-3.46746</v>
      </c>
      <c r="H36" s="17">
        <v>29.977</v>
      </c>
      <c r="I36" s="17">
        <v>139.59</v>
      </c>
      <c r="J36" s="17">
        <v>3.1364700000000001</v>
      </c>
      <c r="K36" s="17">
        <v>5.5530200000000001</v>
      </c>
      <c r="L36" s="17">
        <v>0.22017900000000001</v>
      </c>
      <c r="N36" s="17">
        <v>14.959999999999996</v>
      </c>
      <c r="O36" s="17">
        <v>29.643599999999999</v>
      </c>
      <c r="P36" s="17">
        <v>10.1104</v>
      </c>
      <c r="Q36" s="17">
        <v>33.101100000000002</v>
      </c>
      <c r="R36" s="17">
        <v>5.9213300000000002</v>
      </c>
      <c r="S36" s="17">
        <v>27.2563</v>
      </c>
      <c r="T36" s="17">
        <v>8.0960300000000007</v>
      </c>
      <c r="U36" s="17">
        <v>3.0443199999999999</v>
      </c>
      <c r="V36" s="17">
        <v>9.2766300000000008</v>
      </c>
      <c r="W36" s="17">
        <v>1.23417</v>
      </c>
      <c r="X36" s="17">
        <v>6.86883</v>
      </c>
      <c r="Y36" s="17">
        <v>1.33717</v>
      </c>
      <c r="Z36" s="17">
        <v>2.7090200000000002</v>
      </c>
      <c r="AA36" s="17">
        <v>0.30664400000000003</v>
      </c>
      <c r="AB36" s="17">
        <v>2.5765899999999999</v>
      </c>
      <c r="AC36" s="17">
        <v>0.236676</v>
      </c>
    </row>
    <row r="37" spans="1:29" x14ac:dyDescent="0.35">
      <c r="A37" s="17">
        <v>14.7</v>
      </c>
      <c r="B37" s="17">
        <v>0.95647899999999997</v>
      </c>
      <c r="C37" s="21">
        <v>28227.599999999999</v>
      </c>
      <c r="D37" s="17">
        <v>93.9131</v>
      </c>
      <c r="E37" s="21">
        <v>15726.6</v>
      </c>
      <c r="F37" s="17">
        <v>266.44099999999997</v>
      </c>
      <c r="G37" s="17">
        <v>-3.82321</v>
      </c>
      <c r="H37" s="17">
        <v>29.206199999999999</v>
      </c>
      <c r="I37" s="17">
        <v>139.45400000000001</v>
      </c>
      <c r="J37" s="17">
        <v>3.0236700000000001</v>
      </c>
      <c r="K37" s="17">
        <v>5.4531200000000002</v>
      </c>
      <c r="L37" s="17">
        <v>0.21149799999999999</v>
      </c>
      <c r="N37" s="17">
        <v>15.399999999999995</v>
      </c>
      <c r="O37" s="17">
        <v>29.608599999999999</v>
      </c>
      <c r="P37" s="17">
        <v>10.130599999999999</v>
      </c>
      <c r="Q37" s="17">
        <v>33.2577</v>
      </c>
      <c r="R37" s="17">
        <v>5.8151400000000004</v>
      </c>
      <c r="S37" s="17">
        <v>27.493400000000001</v>
      </c>
      <c r="T37" s="17">
        <v>8.1879399999999993</v>
      </c>
      <c r="U37" s="17">
        <v>3.0680999999999998</v>
      </c>
      <c r="V37" s="17">
        <v>9.3382299999999994</v>
      </c>
      <c r="W37" s="17">
        <v>1.2777799999999999</v>
      </c>
      <c r="X37" s="17">
        <v>6.8122400000000001</v>
      </c>
      <c r="Y37" s="17">
        <v>1.3321499999999999</v>
      </c>
      <c r="Z37" s="17">
        <v>2.7299899999999999</v>
      </c>
      <c r="AA37" s="17">
        <v>0.29568899999999998</v>
      </c>
      <c r="AB37" s="17">
        <v>2.5107699999999999</v>
      </c>
      <c r="AC37" s="17">
        <v>0.23763000000000001</v>
      </c>
    </row>
    <row r="38" spans="1:29" x14ac:dyDescent="0.35">
      <c r="A38" s="17">
        <v>15.12</v>
      </c>
      <c r="B38" s="17">
        <v>0.99950899999999998</v>
      </c>
      <c r="C38" s="21">
        <v>27433.7</v>
      </c>
      <c r="D38" s="17">
        <v>94.274299999999997</v>
      </c>
      <c r="E38" s="21">
        <v>14559</v>
      </c>
      <c r="F38" s="17">
        <v>264.31599999999997</v>
      </c>
      <c r="G38" s="17">
        <v>-4.8493599999999999</v>
      </c>
      <c r="H38" s="17">
        <v>27.327200000000001</v>
      </c>
      <c r="I38" s="17">
        <v>139.191</v>
      </c>
      <c r="J38" s="17">
        <v>2.74804</v>
      </c>
      <c r="K38" s="17">
        <v>5.2190000000000003</v>
      </c>
      <c r="L38" s="17">
        <v>0.19043299999999999</v>
      </c>
      <c r="N38" s="17">
        <v>15.839999999999995</v>
      </c>
      <c r="O38" s="17">
        <v>29.493600000000001</v>
      </c>
      <c r="P38" s="17">
        <v>10.174899999999999</v>
      </c>
      <c r="Q38" s="17">
        <v>33.323799999999999</v>
      </c>
      <c r="R38" s="17">
        <v>5.7413999999999996</v>
      </c>
      <c r="S38" s="17">
        <v>27.505199999999999</v>
      </c>
      <c r="T38" s="17">
        <v>8.0309399999999993</v>
      </c>
      <c r="U38" s="17">
        <v>3.0235699999999999</v>
      </c>
      <c r="V38" s="17">
        <v>9.1390399999999996</v>
      </c>
      <c r="W38" s="17">
        <v>1.25851</v>
      </c>
      <c r="X38" s="17">
        <v>6.5452899999999996</v>
      </c>
      <c r="Y38" s="17">
        <v>1.33969</v>
      </c>
      <c r="Z38" s="17">
        <v>2.6749299999999998</v>
      </c>
      <c r="AA38" s="17">
        <v>0.29877399999999998</v>
      </c>
      <c r="AB38" s="17">
        <v>2.4688599999999998</v>
      </c>
      <c r="AC38" s="17">
        <v>0.233876</v>
      </c>
    </row>
    <row r="39" spans="1:29" x14ac:dyDescent="0.35">
      <c r="A39" s="17">
        <v>15.54</v>
      </c>
      <c r="B39" s="17">
        <v>0.94111199999999995</v>
      </c>
      <c r="C39" s="21">
        <v>27393.4</v>
      </c>
      <c r="D39" s="17">
        <v>94.435199999999995</v>
      </c>
      <c r="E39" s="21">
        <v>14793.2</v>
      </c>
      <c r="F39" s="17">
        <v>263.24700000000001</v>
      </c>
      <c r="G39" s="17">
        <v>-5.8551200000000003</v>
      </c>
      <c r="H39" s="17">
        <v>27.0366</v>
      </c>
      <c r="I39" s="17">
        <v>139.51599999999999</v>
      </c>
      <c r="J39" s="17">
        <v>2.7017799999999998</v>
      </c>
      <c r="K39" s="17">
        <v>5.2329999999999997</v>
      </c>
      <c r="L39" s="17">
        <v>0.187696</v>
      </c>
      <c r="N39" s="17">
        <v>16.279999999999994</v>
      </c>
      <c r="O39" s="17">
        <v>29.481300000000001</v>
      </c>
      <c r="P39" s="17">
        <v>10.2044</v>
      </c>
      <c r="Q39" s="17">
        <v>33.491799999999998</v>
      </c>
      <c r="R39" s="17">
        <v>5.7321600000000004</v>
      </c>
      <c r="S39" s="17">
        <v>27.489000000000001</v>
      </c>
      <c r="T39" s="17">
        <v>7.8617699999999999</v>
      </c>
      <c r="U39" s="17">
        <v>2.9562599999999999</v>
      </c>
      <c r="V39" s="17">
        <v>9.0780799999999999</v>
      </c>
      <c r="W39" s="17">
        <v>1.2379899999999999</v>
      </c>
      <c r="X39" s="17">
        <v>6.4876500000000004</v>
      </c>
      <c r="Y39" s="17">
        <v>1.3447100000000001</v>
      </c>
      <c r="Z39" s="17">
        <v>2.5985299999999998</v>
      </c>
      <c r="AA39" s="17">
        <v>0.29955399999999999</v>
      </c>
      <c r="AB39" s="17">
        <v>2.49464</v>
      </c>
      <c r="AC39" s="17">
        <v>0.222442</v>
      </c>
    </row>
    <row r="40" spans="1:29" x14ac:dyDescent="0.35">
      <c r="A40" s="17">
        <v>15.959999999999999</v>
      </c>
      <c r="B40" s="17">
        <v>0.54431700000000005</v>
      </c>
      <c r="C40" s="21">
        <v>27347.8</v>
      </c>
      <c r="D40" s="17">
        <v>95.001800000000003</v>
      </c>
      <c r="E40" s="21">
        <v>14267.2</v>
      </c>
      <c r="F40" s="17">
        <v>262.54399999999998</v>
      </c>
      <c r="G40" s="17">
        <v>-3.8259599999999998</v>
      </c>
      <c r="H40" s="17">
        <v>26.471599999999999</v>
      </c>
      <c r="I40" s="17">
        <v>138.35900000000001</v>
      </c>
      <c r="J40" s="17">
        <v>2.7221700000000002</v>
      </c>
      <c r="K40" s="17">
        <v>5.2871100000000002</v>
      </c>
      <c r="L40" s="17">
        <v>0.18325</v>
      </c>
      <c r="N40" s="17">
        <v>16.719999999999995</v>
      </c>
      <c r="O40" s="17">
        <v>29.621200000000002</v>
      </c>
      <c r="P40" s="17">
        <v>10.2844</v>
      </c>
      <c r="Q40" s="17">
        <v>33.567599999999999</v>
      </c>
      <c r="R40" s="17">
        <v>5.7169499999999998</v>
      </c>
      <c r="S40" s="17">
        <v>27.591899999999999</v>
      </c>
      <c r="T40" s="17">
        <v>7.7362799999999998</v>
      </c>
      <c r="U40" s="17">
        <v>2.96957</v>
      </c>
      <c r="V40" s="17">
        <v>9.2654499999999995</v>
      </c>
      <c r="W40" s="17">
        <v>1.23644</v>
      </c>
      <c r="X40" s="17">
        <v>6.5366900000000001</v>
      </c>
      <c r="Y40" s="17">
        <v>1.34388</v>
      </c>
      <c r="Z40" s="17">
        <v>2.5857199999999998</v>
      </c>
      <c r="AA40" s="17">
        <v>0.27996100000000002</v>
      </c>
      <c r="AB40" s="17">
        <v>2.39635</v>
      </c>
      <c r="AC40" s="17">
        <v>0.23091</v>
      </c>
    </row>
    <row r="41" spans="1:29" x14ac:dyDescent="0.35">
      <c r="A41" s="17">
        <v>16.38</v>
      </c>
      <c r="B41" s="17">
        <v>-0.43207499999999999</v>
      </c>
      <c r="C41" s="21">
        <v>27224.3</v>
      </c>
      <c r="D41" s="17">
        <v>96.421999999999997</v>
      </c>
      <c r="E41" s="21">
        <v>13077.5</v>
      </c>
      <c r="F41" s="17">
        <v>260.49099999999999</v>
      </c>
      <c r="G41" s="17">
        <v>0.72960800000000003</v>
      </c>
      <c r="H41" s="17">
        <v>25.011600000000001</v>
      </c>
      <c r="I41" s="17">
        <v>135.679</v>
      </c>
      <c r="J41" s="17">
        <v>2.75583</v>
      </c>
      <c r="K41" s="17">
        <v>5.4222900000000003</v>
      </c>
      <c r="L41" s="17">
        <v>0.17161100000000001</v>
      </c>
      <c r="N41" s="17">
        <v>17.159999999999997</v>
      </c>
      <c r="O41" s="17">
        <v>29.2134</v>
      </c>
      <c r="P41" s="17">
        <v>10.4003</v>
      </c>
      <c r="Q41" s="17">
        <v>32.524799999999999</v>
      </c>
      <c r="R41" s="17">
        <v>5.67408</v>
      </c>
      <c r="S41" s="17">
        <v>27.891100000000002</v>
      </c>
      <c r="T41" s="17">
        <v>7.6548100000000003</v>
      </c>
      <c r="U41" s="17">
        <v>3.0050300000000001</v>
      </c>
      <c r="V41" s="17">
        <v>9.3772400000000005</v>
      </c>
      <c r="W41" s="17">
        <v>1.26061</v>
      </c>
      <c r="X41" s="17">
        <v>6.5223899999999997</v>
      </c>
      <c r="Y41" s="17">
        <v>1.3443700000000001</v>
      </c>
      <c r="Z41" s="17">
        <v>2.5647000000000002</v>
      </c>
      <c r="AA41" s="17">
        <v>0.28454200000000002</v>
      </c>
      <c r="AB41" s="17">
        <v>2.2530800000000002</v>
      </c>
      <c r="AC41" s="17">
        <v>0.200127</v>
      </c>
    </row>
    <row r="42" spans="1:29" x14ac:dyDescent="0.35">
      <c r="A42" s="17">
        <v>16.8</v>
      </c>
      <c r="B42" s="17">
        <v>-0.47806500000000002</v>
      </c>
      <c r="C42" s="21">
        <v>27218.7</v>
      </c>
      <c r="D42" s="17">
        <v>96.488500000000002</v>
      </c>
      <c r="E42" s="21">
        <v>13020</v>
      </c>
      <c r="F42" s="17">
        <v>260.399</v>
      </c>
      <c r="G42" s="17">
        <v>0.95013700000000001</v>
      </c>
      <c r="H42" s="17">
        <v>24.9438</v>
      </c>
      <c r="I42" s="17">
        <v>135.55000000000001</v>
      </c>
      <c r="J42" s="17">
        <v>2.7576399999999999</v>
      </c>
      <c r="K42" s="17">
        <v>5.4286300000000001</v>
      </c>
      <c r="L42" s="17">
        <v>0.171072</v>
      </c>
      <c r="N42" s="17">
        <v>17.599999999999998</v>
      </c>
      <c r="O42" s="17">
        <v>28.717600000000001</v>
      </c>
      <c r="P42" s="17">
        <v>10.5259</v>
      </c>
      <c r="Q42" s="17">
        <v>31.267600000000002</v>
      </c>
      <c r="R42" s="17">
        <v>5.6238000000000001</v>
      </c>
      <c r="S42" s="17">
        <v>28.235199999999999</v>
      </c>
      <c r="T42" s="17">
        <v>7.5819000000000001</v>
      </c>
      <c r="U42" s="17">
        <v>3.04311</v>
      </c>
      <c r="V42" s="17">
        <v>9.4816800000000008</v>
      </c>
      <c r="W42" s="17">
        <v>1.2875099999999999</v>
      </c>
      <c r="X42" s="17">
        <v>6.4966400000000002</v>
      </c>
      <c r="Y42" s="17">
        <v>1.3442400000000001</v>
      </c>
      <c r="Z42" s="17">
        <v>2.5422099999999999</v>
      </c>
      <c r="AA42" s="17">
        <v>0.29277999999999998</v>
      </c>
      <c r="AB42" s="17">
        <v>2.0952899999999999</v>
      </c>
      <c r="AC42" s="17">
        <v>0.163351</v>
      </c>
    </row>
    <row r="43" spans="1:29" x14ac:dyDescent="0.35">
      <c r="A43" s="17">
        <v>17.220000000000002</v>
      </c>
      <c r="B43" s="17">
        <v>-0.46332800000000002</v>
      </c>
      <c r="C43" s="21">
        <v>27226.2</v>
      </c>
      <c r="D43" s="17">
        <v>96.552999999999997</v>
      </c>
      <c r="E43" s="21">
        <v>13066.8</v>
      </c>
      <c r="F43" s="17">
        <v>260.47800000000001</v>
      </c>
      <c r="G43" s="17">
        <v>1.1706399999999999</v>
      </c>
      <c r="H43" s="17">
        <v>24.837499999999999</v>
      </c>
      <c r="I43" s="17">
        <v>135.69</v>
      </c>
      <c r="J43" s="17">
        <v>2.7616200000000002</v>
      </c>
      <c r="K43" s="17">
        <v>5.4255500000000003</v>
      </c>
      <c r="L43" s="17">
        <v>0.17061000000000001</v>
      </c>
      <c r="N43" s="17">
        <v>18.04</v>
      </c>
      <c r="O43" s="17">
        <v>28.9556</v>
      </c>
      <c r="P43" s="17">
        <v>10.701000000000001</v>
      </c>
      <c r="Q43" s="17">
        <v>31.1325</v>
      </c>
      <c r="R43" s="17">
        <v>5.5617900000000002</v>
      </c>
      <c r="S43" s="17">
        <v>28.099499999999999</v>
      </c>
      <c r="T43" s="17">
        <v>7.98285</v>
      </c>
      <c r="U43" s="17">
        <v>3.0468600000000001</v>
      </c>
      <c r="V43" s="17">
        <v>9.1175700000000006</v>
      </c>
      <c r="W43" s="17">
        <v>1.30602</v>
      </c>
      <c r="X43" s="17">
        <v>6.4740799999999998</v>
      </c>
      <c r="Y43" s="17">
        <v>1.3185899999999999</v>
      </c>
      <c r="Z43" s="17">
        <v>2.5246</v>
      </c>
      <c r="AA43" s="17">
        <v>0.27988600000000002</v>
      </c>
      <c r="AB43" s="17">
        <v>2.0386099999999998</v>
      </c>
      <c r="AC43" s="17">
        <v>0.163912</v>
      </c>
    </row>
    <row r="44" spans="1:29" x14ac:dyDescent="0.35">
      <c r="A44" s="17">
        <v>17.640000000000004</v>
      </c>
      <c r="B44" s="17">
        <v>0.31131900000000001</v>
      </c>
      <c r="C44" s="21">
        <v>27200.9</v>
      </c>
      <c r="D44" s="17">
        <v>97.628100000000003</v>
      </c>
      <c r="E44" s="21">
        <v>12598.1</v>
      </c>
      <c r="F44" s="17">
        <v>257.19600000000003</v>
      </c>
      <c r="G44" s="17">
        <v>2.04901</v>
      </c>
      <c r="H44" s="17">
        <v>24.4346</v>
      </c>
      <c r="I44" s="17">
        <v>136.13399999999999</v>
      </c>
      <c r="J44" s="17">
        <v>2.7714500000000002</v>
      </c>
      <c r="K44" s="17">
        <v>5.3483099999999997</v>
      </c>
      <c r="L44" s="17">
        <v>0.184335</v>
      </c>
      <c r="N44" s="17">
        <v>18.48</v>
      </c>
      <c r="O44" s="17">
        <v>29.026</v>
      </c>
      <c r="P44" s="17">
        <v>10.687099999999999</v>
      </c>
      <c r="Q44" s="17">
        <v>30.9941</v>
      </c>
      <c r="R44" s="17">
        <v>5.41493</v>
      </c>
      <c r="S44" s="17">
        <v>28.426500000000001</v>
      </c>
      <c r="T44" s="17">
        <v>8.1357700000000008</v>
      </c>
      <c r="U44" s="17">
        <v>3.05728</v>
      </c>
      <c r="V44" s="17">
        <v>9.1090499999999999</v>
      </c>
      <c r="W44" s="17">
        <v>1.31978</v>
      </c>
      <c r="X44" s="17">
        <v>6.4303900000000001</v>
      </c>
      <c r="Y44" s="17">
        <v>1.29914</v>
      </c>
      <c r="Z44" s="17">
        <v>2.60954</v>
      </c>
      <c r="AA44" s="17">
        <v>0.27886499999999997</v>
      </c>
      <c r="AB44" s="17">
        <v>2.0249000000000001</v>
      </c>
      <c r="AC44" s="17">
        <v>0.15786800000000001</v>
      </c>
    </row>
    <row r="45" spans="1:29" x14ac:dyDescent="0.35">
      <c r="A45" s="17">
        <v>18.060000000000006</v>
      </c>
      <c r="B45" s="17">
        <v>1.0842400000000001</v>
      </c>
      <c r="C45" s="21">
        <v>27308.400000000001</v>
      </c>
      <c r="D45" s="17">
        <v>99.432400000000001</v>
      </c>
      <c r="E45" s="21">
        <v>13055.8</v>
      </c>
      <c r="F45" s="17">
        <v>256.27499999999998</v>
      </c>
      <c r="G45" s="17">
        <v>6.3151000000000002</v>
      </c>
      <c r="H45" s="17">
        <v>22.391300000000001</v>
      </c>
      <c r="I45" s="17">
        <v>138.756</v>
      </c>
      <c r="J45" s="17">
        <v>2.84429</v>
      </c>
      <c r="K45" s="17">
        <v>5.2445700000000004</v>
      </c>
      <c r="L45" s="17">
        <v>0.18601200000000001</v>
      </c>
      <c r="N45" s="17">
        <v>18.920000000000002</v>
      </c>
      <c r="O45" s="17">
        <v>28.7805</v>
      </c>
      <c r="P45" s="17">
        <v>10.482100000000001</v>
      </c>
      <c r="Q45" s="17">
        <v>30.7697</v>
      </c>
      <c r="R45" s="17">
        <v>5.3041700000000001</v>
      </c>
      <c r="S45" s="17">
        <v>29.017299999999999</v>
      </c>
      <c r="T45" s="17">
        <v>8.1384399999999992</v>
      </c>
      <c r="U45" s="17">
        <v>3.0339900000000002</v>
      </c>
      <c r="V45" s="17">
        <v>9.2122700000000002</v>
      </c>
      <c r="W45" s="17">
        <v>1.3265400000000001</v>
      </c>
      <c r="X45" s="17">
        <v>6.5179600000000004</v>
      </c>
      <c r="Y45" s="17">
        <v>1.27661</v>
      </c>
      <c r="Z45" s="17">
        <v>2.6514000000000002</v>
      </c>
      <c r="AA45" s="17">
        <v>0.29400100000000001</v>
      </c>
      <c r="AB45" s="17">
        <v>1.9802500000000001</v>
      </c>
      <c r="AC45" s="17">
        <v>0.17460899999999999</v>
      </c>
    </row>
    <row r="46" spans="1:29" x14ac:dyDescent="0.35">
      <c r="A46" s="17">
        <v>18.480000000000008</v>
      </c>
      <c r="B46" s="17">
        <v>1.0842400000000001</v>
      </c>
      <c r="C46" s="21">
        <v>27308.400000000001</v>
      </c>
      <c r="D46" s="17">
        <v>99.432400000000001</v>
      </c>
      <c r="E46" s="21">
        <v>13055.8</v>
      </c>
      <c r="F46" s="17">
        <v>256.27499999999998</v>
      </c>
      <c r="G46" s="17">
        <v>6.3151000000000002</v>
      </c>
      <c r="H46" s="17">
        <v>22.391300000000001</v>
      </c>
      <c r="I46" s="17">
        <v>138.756</v>
      </c>
      <c r="J46" s="17">
        <v>2.84429</v>
      </c>
      <c r="K46" s="17">
        <v>5.2445700000000004</v>
      </c>
      <c r="L46" s="17">
        <v>0.18601200000000001</v>
      </c>
      <c r="N46" s="17">
        <v>19.360000000000003</v>
      </c>
      <c r="O46" s="17">
        <v>28.7043</v>
      </c>
      <c r="P46" s="17">
        <v>10.436</v>
      </c>
      <c r="Q46" s="17">
        <v>30.7182</v>
      </c>
      <c r="R46" s="17">
        <v>5.2999099999999997</v>
      </c>
      <c r="S46" s="17">
        <v>29.112100000000002</v>
      </c>
      <c r="T46" s="17">
        <v>8.1410400000000003</v>
      </c>
      <c r="U46" s="17">
        <v>3.0234800000000002</v>
      </c>
      <c r="V46" s="17">
        <v>9.2087800000000009</v>
      </c>
      <c r="W46" s="17">
        <v>1.3270299999999999</v>
      </c>
      <c r="X46" s="17">
        <v>6.5566000000000004</v>
      </c>
      <c r="Y46" s="17">
        <v>1.27153</v>
      </c>
      <c r="Z46" s="17">
        <v>2.64079</v>
      </c>
      <c r="AA46" s="17">
        <v>0.298012</v>
      </c>
      <c r="AB46" s="17">
        <v>1.9628000000000001</v>
      </c>
      <c r="AC46" s="17">
        <v>0.182005</v>
      </c>
    </row>
    <row r="47" spans="1:29" x14ac:dyDescent="0.35">
      <c r="A47" s="17">
        <v>18.900000000000009</v>
      </c>
      <c r="B47" s="17">
        <v>1.01088</v>
      </c>
      <c r="C47" s="21">
        <v>27354.9</v>
      </c>
      <c r="D47" s="17">
        <v>99.722999999999999</v>
      </c>
      <c r="E47" s="21">
        <v>12921.9</v>
      </c>
      <c r="F47" s="17">
        <v>256.19400000000002</v>
      </c>
      <c r="G47" s="17">
        <v>6.1324300000000003</v>
      </c>
      <c r="H47" s="17">
        <v>23.131</v>
      </c>
      <c r="I47" s="17">
        <v>138.708</v>
      </c>
      <c r="J47" s="17">
        <v>2.8409900000000001</v>
      </c>
      <c r="K47" s="17">
        <v>5.2383699999999997</v>
      </c>
      <c r="L47" s="17">
        <v>0.18597</v>
      </c>
      <c r="N47" s="17">
        <v>19.800000000000004</v>
      </c>
      <c r="O47" s="17">
        <v>28.742100000000001</v>
      </c>
      <c r="P47" s="17">
        <v>10.4102</v>
      </c>
      <c r="Q47" s="17">
        <v>30.681699999999999</v>
      </c>
      <c r="R47" s="17">
        <v>5.2987399999999996</v>
      </c>
      <c r="S47" s="17">
        <v>29.171900000000001</v>
      </c>
      <c r="T47" s="17">
        <v>8.2084499999999991</v>
      </c>
      <c r="U47" s="17">
        <v>3.0324399999999998</v>
      </c>
      <c r="V47" s="17">
        <v>9.2304200000000005</v>
      </c>
      <c r="W47" s="17">
        <v>1.3318099999999999</v>
      </c>
      <c r="X47" s="17">
        <v>6.5895799999999998</v>
      </c>
      <c r="Y47" s="17">
        <v>1.2658</v>
      </c>
      <c r="Z47" s="17">
        <v>2.62026</v>
      </c>
      <c r="AA47" s="17">
        <v>0.29573300000000002</v>
      </c>
      <c r="AB47" s="17">
        <v>1.95811</v>
      </c>
      <c r="AC47" s="17">
        <v>0.18398900000000001</v>
      </c>
    </row>
    <row r="48" spans="1:29" x14ac:dyDescent="0.35">
      <c r="A48" s="17">
        <v>19.320000000000011</v>
      </c>
      <c r="B48" s="17">
        <v>0.50111000000000006</v>
      </c>
      <c r="C48" s="21">
        <v>27678.1</v>
      </c>
      <c r="D48" s="17">
        <v>101.742</v>
      </c>
      <c r="E48" s="21">
        <v>11991.5</v>
      </c>
      <c r="F48" s="17">
        <v>255.63499999999999</v>
      </c>
      <c r="G48" s="17">
        <v>4.8630399999999998</v>
      </c>
      <c r="H48" s="17">
        <v>28.271100000000001</v>
      </c>
      <c r="I48" s="17">
        <v>138.369</v>
      </c>
      <c r="J48" s="17">
        <v>2.8180700000000001</v>
      </c>
      <c r="K48" s="17">
        <v>5.19529</v>
      </c>
      <c r="L48" s="17">
        <v>0.18568100000000001</v>
      </c>
      <c r="N48" s="17">
        <v>20.240000000000006</v>
      </c>
      <c r="O48" s="17">
        <v>28.754999999999999</v>
      </c>
      <c r="P48" s="17">
        <v>10.341100000000001</v>
      </c>
      <c r="Q48" s="17">
        <v>30.466000000000001</v>
      </c>
      <c r="R48" s="17">
        <v>5.2929000000000004</v>
      </c>
      <c r="S48" s="17">
        <v>29.2456</v>
      </c>
      <c r="T48" s="17">
        <v>8.3449600000000004</v>
      </c>
      <c r="U48" s="17">
        <v>3.0319199999999999</v>
      </c>
      <c r="V48" s="17">
        <v>9.2645300000000006</v>
      </c>
      <c r="W48" s="17">
        <v>1.3341799999999999</v>
      </c>
      <c r="X48" s="17">
        <v>6.6212600000000004</v>
      </c>
      <c r="Y48" s="17">
        <v>1.24678</v>
      </c>
      <c r="Z48" s="17">
        <v>2.5566399999999998</v>
      </c>
      <c r="AA48" s="17">
        <v>0.28726800000000002</v>
      </c>
      <c r="AB48" s="17">
        <v>1.94333</v>
      </c>
      <c r="AC48" s="17">
        <v>0.188024</v>
      </c>
    </row>
    <row r="49" spans="1:29" x14ac:dyDescent="0.35">
      <c r="A49" s="17">
        <v>19.740000000000013</v>
      </c>
      <c r="B49" s="17">
        <v>0.20596400000000001</v>
      </c>
      <c r="C49" s="21">
        <v>27874.7</v>
      </c>
      <c r="D49" s="17">
        <v>102.151</v>
      </c>
      <c r="E49" s="21">
        <v>8268.19</v>
      </c>
      <c r="F49" s="17">
        <v>255.03</v>
      </c>
      <c r="G49" s="17">
        <v>4.7908400000000002</v>
      </c>
      <c r="H49" s="17">
        <v>29.0412</v>
      </c>
      <c r="I49" s="17">
        <v>137.86500000000001</v>
      </c>
      <c r="J49" s="17">
        <v>2.8425699999999998</v>
      </c>
      <c r="K49" s="17">
        <v>5.0987799999999996</v>
      </c>
      <c r="L49" s="17">
        <v>0.177564</v>
      </c>
      <c r="N49" s="17">
        <v>20.680000000000007</v>
      </c>
      <c r="O49" s="17">
        <v>28.414200000000001</v>
      </c>
      <c r="P49" s="17">
        <v>10.388</v>
      </c>
      <c r="Q49" s="17">
        <v>29.827999999999999</v>
      </c>
      <c r="R49" s="17">
        <v>5.1535399999999996</v>
      </c>
      <c r="S49" s="17">
        <v>28.845500000000001</v>
      </c>
      <c r="T49" s="17">
        <v>8.5040800000000001</v>
      </c>
      <c r="U49" s="17">
        <v>2.9794299999999998</v>
      </c>
      <c r="V49" s="17">
        <v>9.1585699999999992</v>
      </c>
      <c r="W49" s="17">
        <v>1.30236</v>
      </c>
      <c r="X49" s="17">
        <v>6.3340199999999998</v>
      </c>
      <c r="Y49" s="17">
        <v>1.2494700000000001</v>
      </c>
      <c r="Z49" s="17">
        <v>2.4319299999999999</v>
      </c>
      <c r="AA49" s="17">
        <v>0.26790799999999998</v>
      </c>
      <c r="AB49" s="17">
        <v>1.89045</v>
      </c>
      <c r="AC49" s="17">
        <v>0.18792500000000001</v>
      </c>
    </row>
    <row r="50" spans="1:29" x14ac:dyDescent="0.35">
      <c r="A50" s="17">
        <v>20.160000000000014</v>
      </c>
      <c r="B50" s="17">
        <v>-3.2910700000000001E-2</v>
      </c>
      <c r="C50" s="21">
        <v>28036.3</v>
      </c>
      <c r="D50" s="17">
        <v>102.279</v>
      </c>
      <c r="E50" s="21">
        <v>4410.4799999999996</v>
      </c>
      <c r="F50" s="17">
        <v>254.46600000000001</v>
      </c>
      <c r="G50" s="17">
        <v>4.9081000000000001</v>
      </c>
      <c r="H50" s="17">
        <v>29.079599999999999</v>
      </c>
      <c r="I50" s="17">
        <v>137.375</v>
      </c>
      <c r="J50" s="17">
        <v>2.8724099999999999</v>
      </c>
      <c r="K50" s="17">
        <v>5.0016999999999996</v>
      </c>
      <c r="L50" s="17">
        <v>0.16888600000000001</v>
      </c>
      <c r="N50" s="17">
        <v>21.120000000000008</v>
      </c>
      <c r="O50" s="17">
        <v>28.062200000000001</v>
      </c>
      <c r="P50" s="17">
        <v>10.4183</v>
      </c>
      <c r="Q50" s="17">
        <v>29.7927</v>
      </c>
      <c r="R50" s="17">
        <v>5.0426299999999999</v>
      </c>
      <c r="S50" s="17">
        <v>28.607299999999999</v>
      </c>
      <c r="T50" s="17">
        <v>8.4527900000000002</v>
      </c>
      <c r="U50" s="17">
        <v>2.9765999999999999</v>
      </c>
      <c r="V50" s="17">
        <v>9.1494300000000006</v>
      </c>
      <c r="W50" s="17">
        <v>1.2627200000000001</v>
      </c>
      <c r="X50" s="17">
        <v>6.3239299999999998</v>
      </c>
      <c r="Y50" s="17">
        <v>1.24797</v>
      </c>
      <c r="Z50" s="17">
        <v>2.4428299999999998</v>
      </c>
      <c r="AA50" s="17">
        <v>0.266538</v>
      </c>
      <c r="AB50" s="17">
        <v>1.7940400000000001</v>
      </c>
      <c r="AC50" s="17">
        <v>0.187893</v>
      </c>
    </row>
    <row r="51" spans="1:29" x14ac:dyDescent="0.35">
      <c r="A51" s="17">
        <v>20.580000000000016</v>
      </c>
      <c r="B51" s="17">
        <v>0.14144699999999999</v>
      </c>
      <c r="C51" s="21">
        <v>28111.599999999999</v>
      </c>
      <c r="D51" s="17">
        <v>102.614</v>
      </c>
      <c r="E51" s="21">
        <v>4422.03</v>
      </c>
      <c r="F51" s="17">
        <v>254.91499999999999</v>
      </c>
      <c r="G51" s="17">
        <v>3.5838000000000001</v>
      </c>
      <c r="H51" s="17">
        <v>28.689599999999999</v>
      </c>
      <c r="I51" s="17">
        <v>137.64500000000001</v>
      </c>
      <c r="J51" s="17">
        <v>2.8332199999999998</v>
      </c>
      <c r="K51" s="17">
        <v>4.9966699999999999</v>
      </c>
      <c r="L51" s="17">
        <v>0.171542</v>
      </c>
      <c r="N51" s="17">
        <v>21.560000000000009</v>
      </c>
      <c r="O51" s="17">
        <v>27.913</v>
      </c>
      <c r="P51" s="17">
        <v>10.377800000000001</v>
      </c>
      <c r="Q51" s="17">
        <v>29.815000000000001</v>
      </c>
      <c r="R51" s="17">
        <v>5.0259600000000004</v>
      </c>
      <c r="S51" s="17">
        <v>28.592300000000002</v>
      </c>
      <c r="T51" s="17">
        <v>8.3909699999999994</v>
      </c>
      <c r="U51" s="17">
        <v>2.9752000000000001</v>
      </c>
      <c r="V51" s="17">
        <v>9.1873299999999993</v>
      </c>
      <c r="W51" s="17">
        <v>1.24318</v>
      </c>
      <c r="X51" s="17">
        <v>6.4082699999999999</v>
      </c>
      <c r="Y51" s="17">
        <v>1.2316800000000001</v>
      </c>
      <c r="Z51" s="17">
        <v>2.4590999999999998</v>
      </c>
      <c r="AA51" s="17">
        <v>0.26701200000000003</v>
      </c>
      <c r="AB51" s="17">
        <v>1.74488</v>
      </c>
      <c r="AC51" s="17">
        <v>0.189086</v>
      </c>
    </row>
    <row r="52" spans="1:29" x14ac:dyDescent="0.35">
      <c r="A52" s="17">
        <v>21.000000000000018</v>
      </c>
      <c r="B52" s="17">
        <v>1.0804800000000001</v>
      </c>
      <c r="C52" s="21">
        <v>28517.5</v>
      </c>
      <c r="D52" s="17">
        <v>104.417</v>
      </c>
      <c r="E52" s="21">
        <v>4484.2700000000004</v>
      </c>
      <c r="F52" s="17">
        <v>257.33199999999999</v>
      </c>
      <c r="G52" s="17">
        <v>-3.5484499999999999</v>
      </c>
      <c r="H52" s="17">
        <v>26.588999999999999</v>
      </c>
      <c r="I52" s="17">
        <v>139.096</v>
      </c>
      <c r="J52" s="17">
        <v>2.62216</v>
      </c>
      <c r="K52" s="17">
        <v>4.9695799999999997</v>
      </c>
      <c r="L52" s="17">
        <v>0.18584600000000001</v>
      </c>
      <c r="N52" s="17">
        <v>22.000000000000011</v>
      </c>
      <c r="O52" s="17">
        <v>27.93</v>
      </c>
      <c r="P52" s="17">
        <v>10.3851</v>
      </c>
      <c r="Q52" s="17">
        <v>29.907499999999999</v>
      </c>
      <c r="R52" s="17">
        <v>5.0103900000000001</v>
      </c>
      <c r="S52" s="17">
        <v>28.5473</v>
      </c>
      <c r="T52" s="17">
        <v>8.3961199999999998</v>
      </c>
      <c r="U52" s="17">
        <v>2.9811200000000002</v>
      </c>
      <c r="V52" s="17">
        <v>9.1919199999999996</v>
      </c>
      <c r="W52" s="17">
        <v>1.24322</v>
      </c>
      <c r="X52" s="17">
        <v>6.4315499999999997</v>
      </c>
      <c r="Y52" s="17">
        <v>1.2346699999999999</v>
      </c>
      <c r="Z52" s="17">
        <v>2.4623300000000001</v>
      </c>
      <c r="AA52" s="17">
        <v>0.26655800000000002</v>
      </c>
      <c r="AB52" s="17">
        <v>1.75807</v>
      </c>
      <c r="AC52" s="17">
        <v>0.19051499999999999</v>
      </c>
    </row>
    <row r="53" spans="1:29" x14ac:dyDescent="0.35">
      <c r="A53" s="17">
        <v>21.420000000000019</v>
      </c>
      <c r="B53" s="17">
        <v>1.0894699999999999</v>
      </c>
      <c r="C53" s="21">
        <v>28521.4</v>
      </c>
      <c r="D53" s="17">
        <v>104.435</v>
      </c>
      <c r="E53" s="21">
        <v>4484.87</v>
      </c>
      <c r="F53" s="17">
        <v>257.35500000000002</v>
      </c>
      <c r="G53" s="17">
        <v>-3.61673</v>
      </c>
      <c r="H53" s="17">
        <v>26.568899999999999</v>
      </c>
      <c r="I53" s="17">
        <v>139.11000000000001</v>
      </c>
      <c r="J53" s="17">
        <v>2.6201400000000001</v>
      </c>
      <c r="K53" s="17">
        <v>4.9693199999999997</v>
      </c>
      <c r="L53" s="17">
        <v>0.18598300000000001</v>
      </c>
      <c r="N53" s="17">
        <v>22.440000000000012</v>
      </c>
      <c r="O53" s="17">
        <v>28.053699999999999</v>
      </c>
      <c r="P53" s="17">
        <v>10.438000000000001</v>
      </c>
      <c r="Q53" s="17">
        <v>30.579499999999999</v>
      </c>
      <c r="R53" s="17">
        <v>4.8972800000000003</v>
      </c>
      <c r="S53" s="17">
        <v>28.2196</v>
      </c>
      <c r="T53" s="17">
        <v>8.4335799999999992</v>
      </c>
      <c r="U53" s="17">
        <v>3.0242300000000002</v>
      </c>
      <c r="V53" s="17">
        <v>9.2252600000000005</v>
      </c>
      <c r="W53" s="17">
        <v>1.24353</v>
      </c>
      <c r="X53" s="17">
        <v>6.6008100000000001</v>
      </c>
      <c r="Y53" s="17">
        <v>1.2564599999999999</v>
      </c>
      <c r="Z53" s="17">
        <v>2.4857900000000002</v>
      </c>
      <c r="AA53" s="17">
        <v>0.26325500000000002</v>
      </c>
      <c r="AB53" s="17">
        <v>1.85395</v>
      </c>
      <c r="AC53" s="17">
        <v>0.200903</v>
      </c>
    </row>
    <row r="54" spans="1:29" x14ac:dyDescent="0.35">
      <c r="A54" s="17">
        <v>21.840000000000021</v>
      </c>
      <c r="B54" s="17">
        <v>1.77782</v>
      </c>
      <c r="C54" s="21">
        <v>28027</v>
      </c>
      <c r="D54" s="17">
        <v>105.586</v>
      </c>
      <c r="E54" s="21">
        <v>4475.47</v>
      </c>
      <c r="F54" s="17">
        <v>254.077</v>
      </c>
      <c r="G54" s="17">
        <v>-5.8919199999999998</v>
      </c>
      <c r="H54" s="17">
        <v>26.130099999999999</v>
      </c>
      <c r="I54" s="17">
        <v>137.46899999999999</v>
      </c>
      <c r="J54" s="17">
        <v>2.4879799999999999</v>
      </c>
      <c r="K54" s="17">
        <v>5.0339499999999999</v>
      </c>
      <c r="L54" s="17">
        <v>0.18399799999999999</v>
      </c>
      <c r="N54" s="17">
        <v>22.880000000000013</v>
      </c>
      <c r="O54" s="17">
        <v>28.064599999999999</v>
      </c>
      <c r="P54" s="17">
        <v>10.4427</v>
      </c>
      <c r="Q54" s="17">
        <v>30.638500000000001</v>
      </c>
      <c r="R54" s="17">
        <v>4.8873499999999996</v>
      </c>
      <c r="S54" s="17">
        <v>28.190899999999999</v>
      </c>
      <c r="T54" s="17">
        <v>8.4368700000000008</v>
      </c>
      <c r="U54" s="17">
        <v>3.0280100000000001</v>
      </c>
      <c r="V54" s="17">
        <v>9.2281899999999997</v>
      </c>
      <c r="W54" s="17">
        <v>1.24356</v>
      </c>
      <c r="X54" s="17">
        <v>6.6156499999999996</v>
      </c>
      <c r="Y54" s="17">
        <v>1.25837</v>
      </c>
      <c r="Z54" s="17">
        <v>2.4878499999999999</v>
      </c>
      <c r="AA54" s="17">
        <v>0.262965</v>
      </c>
      <c r="AB54" s="17">
        <v>1.86236</v>
      </c>
      <c r="AC54" s="17">
        <v>0.20181399999999999</v>
      </c>
    </row>
    <row r="55" spans="1:29" x14ac:dyDescent="0.35">
      <c r="A55" s="17">
        <v>22.260000000000023</v>
      </c>
      <c r="B55" s="17">
        <v>2.1241400000000001</v>
      </c>
      <c r="C55" s="21">
        <v>27778.3</v>
      </c>
      <c r="D55" s="17">
        <v>106.16500000000001</v>
      </c>
      <c r="E55" s="21">
        <v>4470.74</v>
      </c>
      <c r="F55" s="17">
        <v>252.428</v>
      </c>
      <c r="G55" s="17">
        <v>-7.0366200000000001</v>
      </c>
      <c r="H55" s="17">
        <v>25.909300000000002</v>
      </c>
      <c r="I55" s="17">
        <v>136.64400000000001</v>
      </c>
      <c r="J55" s="17">
        <v>2.4214799999999999</v>
      </c>
      <c r="K55" s="17">
        <v>5.0664699999999998</v>
      </c>
      <c r="L55" s="17">
        <v>0.183</v>
      </c>
      <c r="N55" s="17">
        <v>23.320000000000014</v>
      </c>
      <c r="O55" s="17">
        <v>27.611899999999999</v>
      </c>
      <c r="P55" s="17">
        <v>10.474500000000001</v>
      </c>
      <c r="Q55" s="17">
        <v>30.74</v>
      </c>
      <c r="R55" s="17">
        <v>4.7270500000000002</v>
      </c>
      <c r="S55" s="17">
        <v>27.985600000000002</v>
      </c>
      <c r="T55" s="17">
        <v>8.2648799999999998</v>
      </c>
      <c r="U55" s="17">
        <v>2.8993000000000002</v>
      </c>
      <c r="V55" s="17">
        <v>9.3303200000000004</v>
      </c>
      <c r="W55" s="17">
        <v>1.2709299999999999</v>
      </c>
      <c r="X55" s="17">
        <v>6.73766</v>
      </c>
      <c r="Y55" s="17">
        <v>1.2488900000000001</v>
      </c>
      <c r="Z55" s="17">
        <v>2.4600599999999999</v>
      </c>
      <c r="AA55" s="17">
        <v>0.26778000000000002</v>
      </c>
      <c r="AB55" s="17">
        <v>1.83456</v>
      </c>
      <c r="AC55" s="17">
        <v>0.212226</v>
      </c>
    </row>
    <row r="56" spans="1:29" x14ac:dyDescent="0.35">
      <c r="A56" s="17">
        <v>22.680000000000025</v>
      </c>
      <c r="B56" s="17">
        <v>2.0655700000000001</v>
      </c>
      <c r="C56" s="21">
        <v>27950.5</v>
      </c>
      <c r="D56" s="17">
        <v>108.117</v>
      </c>
      <c r="E56" s="21">
        <v>4481.8500000000004</v>
      </c>
      <c r="F56" s="17">
        <v>252.64500000000001</v>
      </c>
      <c r="G56" s="17">
        <v>-10.014200000000001</v>
      </c>
      <c r="H56" s="17">
        <v>25.621099999999998</v>
      </c>
      <c r="I56" s="17">
        <v>136.023</v>
      </c>
      <c r="J56" s="17">
        <v>2.4368300000000001</v>
      </c>
      <c r="K56" s="17">
        <v>5.0805600000000002</v>
      </c>
      <c r="L56" s="17">
        <v>0.197181</v>
      </c>
      <c r="N56" s="17">
        <v>23.760000000000016</v>
      </c>
      <c r="O56" s="17">
        <v>27.515999999999998</v>
      </c>
      <c r="P56" s="17">
        <v>10.481299999999999</v>
      </c>
      <c r="Q56" s="17">
        <v>30.761500000000002</v>
      </c>
      <c r="R56" s="17">
        <v>4.6930800000000001</v>
      </c>
      <c r="S56" s="17">
        <v>27.942</v>
      </c>
      <c r="T56" s="17">
        <v>8.2284400000000009</v>
      </c>
      <c r="U56" s="17">
        <v>2.87202</v>
      </c>
      <c r="V56" s="17">
        <v>9.3519600000000001</v>
      </c>
      <c r="W56" s="17">
        <v>1.2767299999999999</v>
      </c>
      <c r="X56" s="17">
        <v>6.7635199999999998</v>
      </c>
      <c r="Y56" s="17">
        <v>1.24688</v>
      </c>
      <c r="Z56" s="17">
        <v>2.45417</v>
      </c>
      <c r="AA56" s="17">
        <v>0.26879999999999998</v>
      </c>
      <c r="AB56" s="17">
        <v>1.82867</v>
      </c>
      <c r="AC56" s="17">
        <v>0.21443200000000001</v>
      </c>
    </row>
    <row r="57" spans="1:29" x14ac:dyDescent="0.35">
      <c r="A57" s="17">
        <v>23.100000000000026</v>
      </c>
      <c r="B57" s="17">
        <v>1.84093</v>
      </c>
      <c r="C57" s="21">
        <v>28266.1</v>
      </c>
      <c r="D57" s="17">
        <v>112.17</v>
      </c>
      <c r="E57" s="21">
        <v>4507.51</v>
      </c>
      <c r="F57" s="17">
        <v>252.96700000000001</v>
      </c>
      <c r="G57" s="17">
        <v>-15.9657</v>
      </c>
      <c r="H57" s="17">
        <v>25.300799999999999</v>
      </c>
      <c r="I57" s="17">
        <v>134.40299999999999</v>
      </c>
      <c r="J57" s="17">
        <v>2.4447899999999998</v>
      </c>
      <c r="K57" s="17">
        <v>5.0944599999999998</v>
      </c>
      <c r="L57" s="17">
        <v>0.22719400000000001</v>
      </c>
      <c r="N57" s="17">
        <v>24.200000000000017</v>
      </c>
      <c r="O57" s="17">
        <v>27.619</v>
      </c>
      <c r="P57" s="17">
        <v>10.497999999999999</v>
      </c>
      <c r="Q57" s="17">
        <v>30.647500000000001</v>
      </c>
      <c r="R57" s="17">
        <v>4.7315100000000001</v>
      </c>
      <c r="S57" s="17">
        <v>28.363900000000001</v>
      </c>
      <c r="T57" s="17">
        <v>8.0409500000000005</v>
      </c>
      <c r="U57" s="17">
        <v>2.8229199999999999</v>
      </c>
      <c r="V57" s="17">
        <v>9.3811300000000006</v>
      </c>
      <c r="W57" s="17">
        <v>1.2774000000000001</v>
      </c>
      <c r="X57" s="17">
        <v>6.7671599999999996</v>
      </c>
      <c r="Y57" s="17">
        <v>1.26302</v>
      </c>
      <c r="Z57" s="17">
        <v>2.4343699999999999</v>
      </c>
      <c r="AA57" s="17">
        <v>0.27338200000000001</v>
      </c>
      <c r="AB57" s="17">
        <v>1.83233</v>
      </c>
      <c r="AC57" s="17">
        <v>0.221057</v>
      </c>
    </row>
    <row r="58" spans="1:29" x14ac:dyDescent="0.35">
      <c r="A58" s="17">
        <v>23.520000000000028</v>
      </c>
      <c r="B58" s="17">
        <v>0.94406999999999996</v>
      </c>
      <c r="C58" s="21">
        <v>28096.5</v>
      </c>
      <c r="D58" s="17">
        <v>114.11499999999999</v>
      </c>
      <c r="E58" s="21">
        <v>4539.55</v>
      </c>
      <c r="F58" s="17">
        <v>252.14500000000001</v>
      </c>
      <c r="G58" s="17">
        <v>-17.060600000000001</v>
      </c>
      <c r="H58" s="17">
        <v>27.275300000000001</v>
      </c>
      <c r="I58" s="17">
        <v>131.08199999999999</v>
      </c>
      <c r="J58" s="17">
        <v>2.2654999999999998</v>
      </c>
      <c r="K58" s="17">
        <v>4.9836299999999998</v>
      </c>
      <c r="L58" s="17">
        <v>0.24599199999999999</v>
      </c>
      <c r="N58" s="17">
        <v>24.640000000000018</v>
      </c>
      <c r="O58" s="17">
        <v>27.785</v>
      </c>
      <c r="P58" s="17">
        <v>10.3139</v>
      </c>
      <c r="Q58" s="17">
        <v>30.430700000000002</v>
      </c>
      <c r="R58" s="17">
        <v>4.7645200000000001</v>
      </c>
      <c r="S58" s="17">
        <v>29.079599999999999</v>
      </c>
      <c r="T58" s="17">
        <v>8.0941600000000005</v>
      </c>
      <c r="U58" s="17">
        <v>2.7551800000000002</v>
      </c>
      <c r="V58" s="17">
        <v>9.3142600000000009</v>
      </c>
      <c r="W58" s="17">
        <v>1.27695</v>
      </c>
      <c r="X58" s="17">
        <v>6.7806199999999999</v>
      </c>
      <c r="Y58" s="17">
        <v>1.27546</v>
      </c>
      <c r="Z58" s="17">
        <v>2.4614600000000002</v>
      </c>
      <c r="AA58" s="17">
        <v>0.30371700000000001</v>
      </c>
      <c r="AB58" s="17">
        <v>1.9053500000000001</v>
      </c>
      <c r="AC58" s="17">
        <v>0.230294</v>
      </c>
    </row>
    <row r="59" spans="1:29" x14ac:dyDescent="0.35">
      <c r="A59" s="17">
        <v>23.94000000000003</v>
      </c>
      <c r="B59" s="17">
        <v>0.94406999999999996</v>
      </c>
      <c r="C59" s="21">
        <v>28096.5</v>
      </c>
      <c r="D59" s="17">
        <v>114.11499999999999</v>
      </c>
      <c r="E59" s="21">
        <v>4539.55</v>
      </c>
      <c r="F59" s="17">
        <v>252.14500000000001</v>
      </c>
      <c r="G59" s="17">
        <v>-17.060600000000001</v>
      </c>
      <c r="H59" s="17">
        <v>27.275300000000001</v>
      </c>
      <c r="I59" s="17">
        <v>131.08199999999999</v>
      </c>
      <c r="J59" s="17">
        <v>2.2654999999999998</v>
      </c>
      <c r="K59" s="17">
        <v>4.9836299999999998</v>
      </c>
      <c r="L59" s="17">
        <v>0.24599199999999999</v>
      </c>
      <c r="N59" s="17">
        <v>25.08000000000002</v>
      </c>
      <c r="O59" s="17">
        <v>27.989100000000001</v>
      </c>
      <c r="P59" s="17">
        <v>10.082800000000001</v>
      </c>
      <c r="Q59" s="17">
        <v>30.327100000000002</v>
      </c>
      <c r="R59" s="17">
        <v>4.73353</v>
      </c>
      <c r="S59" s="17">
        <v>29.739799999999999</v>
      </c>
      <c r="T59" s="17">
        <v>8.4697999999999993</v>
      </c>
      <c r="U59" s="17">
        <v>2.6814100000000001</v>
      </c>
      <c r="V59" s="17">
        <v>9.2160200000000003</v>
      </c>
      <c r="W59" s="17">
        <v>1.2642</v>
      </c>
      <c r="X59" s="17">
        <v>6.7732799999999997</v>
      </c>
      <c r="Y59" s="17">
        <v>1.26837</v>
      </c>
      <c r="Z59" s="17">
        <v>2.5071400000000001</v>
      </c>
      <c r="AA59" s="17">
        <v>0.34394200000000003</v>
      </c>
      <c r="AB59" s="17">
        <v>2.02122</v>
      </c>
      <c r="AC59" s="17">
        <v>0.23747299999999999</v>
      </c>
    </row>
    <row r="60" spans="1:29" x14ac:dyDescent="0.35">
      <c r="A60" s="17">
        <v>24.360000000000031</v>
      </c>
      <c r="B60" s="17">
        <v>0.94406999999999996</v>
      </c>
      <c r="C60" s="21">
        <v>28096.5</v>
      </c>
      <c r="D60" s="17">
        <v>114.11499999999999</v>
      </c>
      <c r="E60" s="21">
        <v>4539.55</v>
      </c>
      <c r="F60" s="17">
        <v>252.14500000000001</v>
      </c>
      <c r="G60" s="17">
        <v>-17.060600000000001</v>
      </c>
      <c r="H60" s="17">
        <v>27.275300000000001</v>
      </c>
      <c r="I60" s="17">
        <v>131.08199999999999</v>
      </c>
      <c r="J60" s="17">
        <v>2.2654999999999998</v>
      </c>
      <c r="K60" s="17">
        <v>4.9836299999999998</v>
      </c>
      <c r="L60" s="17">
        <v>0.24599199999999999</v>
      </c>
      <c r="N60" s="17">
        <v>25.520000000000021</v>
      </c>
      <c r="O60" s="17">
        <v>28.2056</v>
      </c>
      <c r="P60" s="17">
        <v>10.1454</v>
      </c>
      <c r="Q60" s="17">
        <v>30.449000000000002</v>
      </c>
      <c r="R60" s="17">
        <v>4.6632300000000004</v>
      </c>
      <c r="S60" s="17">
        <v>30.1401</v>
      </c>
      <c r="T60" s="17">
        <v>8.6894100000000005</v>
      </c>
      <c r="U60" s="17">
        <v>2.5970300000000002</v>
      </c>
      <c r="V60" s="17">
        <v>9.2626600000000003</v>
      </c>
      <c r="W60" s="17">
        <v>1.2393099999999999</v>
      </c>
      <c r="X60" s="17">
        <v>6.72743</v>
      </c>
      <c r="Y60" s="17">
        <v>1.2558400000000001</v>
      </c>
      <c r="Z60" s="17">
        <v>2.4820600000000002</v>
      </c>
      <c r="AA60" s="17">
        <v>0.35585800000000001</v>
      </c>
      <c r="AB60" s="17">
        <v>2.0738400000000001</v>
      </c>
      <c r="AC60" s="17">
        <v>0.24252399999999999</v>
      </c>
    </row>
    <row r="61" spans="1:29" x14ac:dyDescent="0.35">
      <c r="A61" s="17">
        <v>24.780000000000033</v>
      </c>
      <c r="B61" s="17">
        <v>0.87709000000000004</v>
      </c>
      <c r="C61" s="21">
        <v>28614.7</v>
      </c>
      <c r="D61" s="17">
        <v>116.22799999999999</v>
      </c>
      <c r="E61" s="21">
        <v>4545.51</v>
      </c>
      <c r="F61" s="17">
        <v>251.43700000000001</v>
      </c>
      <c r="G61" s="17">
        <v>-19.1877</v>
      </c>
      <c r="H61" s="17">
        <v>28.19</v>
      </c>
      <c r="I61" s="17">
        <v>130.96700000000001</v>
      </c>
      <c r="J61" s="17">
        <v>2.30789</v>
      </c>
      <c r="K61" s="17">
        <v>5.1469699999999996</v>
      </c>
      <c r="L61" s="17">
        <v>0.26036999999999999</v>
      </c>
      <c r="N61" s="17">
        <v>25.960000000000022</v>
      </c>
      <c r="O61" s="17">
        <v>28.2056</v>
      </c>
      <c r="P61" s="17">
        <v>10.1454</v>
      </c>
      <c r="Q61" s="17">
        <v>30.449000000000002</v>
      </c>
      <c r="R61" s="17">
        <v>4.6632300000000004</v>
      </c>
      <c r="S61" s="17">
        <v>30.1401</v>
      </c>
      <c r="T61" s="17">
        <v>8.6894100000000005</v>
      </c>
      <c r="U61" s="17">
        <v>2.5970300000000002</v>
      </c>
      <c r="V61" s="17">
        <v>9.2626600000000003</v>
      </c>
      <c r="W61" s="17">
        <v>1.2393099999999999</v>
      </c>
      <c r="X61" s="17">
        <v>6.72743</v>
      </c>
      <c r="Y61" s="17">
        <v>1.2558400000000001</v>
      </c>
      <c r="Z61" s="17">
        <v>2.4820600000000002</v>
      </c>
      <c r="AA61" s="17">
        <v>0.35585800000000001</v>
      </c>
      <c r="AB61" s="17">
        <v>2.0738400000000001</v>
      </c>
      <c r="AC61" s="17">
        <v>0.24252399999999999</v>
      </c>
    </row>
    <row r="62" spans="1:29" x14ac:dyDescent="0.35">
      <c r="A62" s="17">
        <v>25.200000000000035</v>
      </c>
      <c r="B62" s="17">
        <v>0.83870100000000003</v>
      </c>
      <c r="C62" s="21">
        <v>29407.3</v>
      </c>
      <c r="D62" s="17">
        <v>119.76900000000001</v>
      </c>
      <c r="E62" s="21">
        <v>4563.43</v>
      </c>
      <c r="F62" s="17">
        <v>251.16200000000001</v>
      </c>
      <c r="G62" s="17">
        <v>-23.152100000000001</v>
      </c>
      <c r="H62" s="17">
        <v>29.738499999999998</v>
      </c>
      <c r="I62" s="17">
        <v>131.08199999999999</v>
      </c>
      <c r="J62" s="17">
        <v>2.3187799999999998</v>
      </c>
      <c r="K62" s="17">
        <v>5.4416599999999997</v>
      </c>
      <c r="L62" s="17">
        <v>0.28002199999999999</v>
      </c>
      <c r="N62" s="17">
        <v>26.400000000000023</v>
      </c>
      <c r="O62" s="17">
        <v>28.466100000000001</v>
      </c>
      <c r="P62" s="17">
        <v>10.016</v>
      </c>
      <c r="Q62" s="17">
        <v>30.755099999999999</v>
      </c>
      <c r="R62" s="17">
        <v>4.6506499999999997</v>
      </c>
      <c r="S62" s="17">
        <v>29.7044</v>
      </c>
      <c r="T62" s="17">
        <v>8.8110900000000001</v>
      </c>
      <c r="U62" s="17">
        <v>2.5232299999999999</v>
      </c>
      <c r="V62" s="17">
        <v>9.1707199999999993</v>
      </c>
      <c r="W62" s="17">
        <v>1.24011</v>
      </c>
      <c r="X62" s="17">
        <v>6.7959899999999998</v>
      </c>
      <c r="Y62" s="17">
        <v>1.2475099999999999</v>
      </c>
      <c r="Z62" s="17">
        <v>2.5787300000000002</v>
      </c>
      <c r="AA62" s="17">
        <v>0.38324399999999997</v>
      </c>
      <c r="AB62" s="17">
        <v>2.0255700000000001</v>
      </c>
      <c r="AC62" s="17">
        <v>0.24088399999999999</v>
      </c>
    </row>
    <row r="63" spans="1:29" x14ac:dyDescent="0.35">
      <c r="A63" s="17">
        <v>25.620000000000037</v>
      </c>
      <c r="B63" s="17">
        <v>1.00939</v>
      </c>
      <c r="C63" s="21">
        <v>29904.1</v>
      </c>
      <c r="D63" s="17">
        <v>122.925</v>
      </c>
      <c r="E63" s="21">
        <v>4601.42</v>
      </c>
      <c r="F63" s="17">
        <v>253.44800000000001</v>
      </c>
      <c r="G63" s="17">
        <v>-27.798200000000001</v>
      </c>
      <c r="H63" s="17">
        <v>31.163900000000002</v>
      </c>
      <c r="I63" s="17">
        <v>132.04499999999999</v>
      </c>
      <c r="J63" s="17">
        <v>2.1616200000000001</v>
      </c>
      <c r="K63" s="17">
        <v>5.7627499999999996</v>
      </c>
      <c r="L63" s="17">
        <v>0.285221</v>
      </c>
      <c r="N63" s="17">
        <v>26.840000000000025</v>
      </c>
      <c r="O63" s="17">
        <v>28.565000000000001</v>
      </c>
      <c r="P63" s="17">
        <v>9.9418799999999994</v>
      </c>
      <c r="Q63" s="17">
        <v>30.800899999999999</v>
      </c>
      <c r="R63" s="17">
        <v>4.6550500000000001</v>
      </c>
      <c r="S63" s="17">
        <v>29.5596</v>
      </c>
      <c r="T63" s="17">
        <v>8.8663900000000009</v>
      </c>
      <c r="U63" s="17">
        <v>2.4898400000000001</v>
      </c>
      <c r="V63" s="17">
        <v>9.1413499999999992</v>
      </c>
      <c r="W63" s="17">
        <v>1.2381500000000001</v>
      </c>
      <c r="X63" s="17">
        <v>6.8484999999999996</v>
      </c>
      <c r="Y63" s="17">
        <v>1.2321800000000001</v>
      </c>
      <c r="Z63" s="17">
        <v>2.6377700000000002</v>
      </c>
      <c r="AA63" s="17">
        <v>0.395982</v>
      </c>
      <c r="AB63" s="17">
        <v>2.00257</v>
      </c>
      <c r="AC63" s="17">
        <v>0.24093800000000001</v>
      </c>
    </row>
    <row r="64" spans="1:29" x14ac:dyDescent="0.35">
      <c r="A64" s="17">
        <v>26.040000000000038</v>
      </c>
      <c r="B64" s="17">
        <v>1.0638799999999999</v>
      </c>
      <c r="C64" s="21">
        <v>29926.7</v>
      </c>
      <c r="D64" s="17">
        <v>123.027</v>
      </c>
      <c r="E64" s="21">
        <v>4604.26</v>
      </c>
      <c r="F64" s="17">
        <v>253.494</v>
      </c>
      <c r="G64" s="17">
        <v>-28.1966</v>
      </c>
      <c r="H64" s="17">
        <v>31.2698</v>
      </c>
      <c r="I64" s="17">
        <v>132.149</v>
      </c>
      <c r="J64" s="17">
        <v>2.1560600000000001</v>
      </c>
      <c r="K64" s="17">
        <v>5.7586599999999999</v>
      </c>
      <c r="L64" s="17">
        <v>0.28647299999999998</v>
      </c>
      <c r="N64" s="17">
        <v>27.280000000000026</v>
      </c>
      <c r="O64" s="17">
        <v>28.5657</v>
      </c>
      <c r="P64" s="17">
        <v>9.8336900000000007</v>
      </c>
      <c r="Q64" s="17">
        <v>30.4983</v>
      </c>
      <c r="R64" s="17">
        <v>4.6946399999999997</v>
      </c>
      <c r="S64" s="17">
        <v>29.648099999999999</v>
      </c>
      <c r="T64" s="17">
        <v>8.9058100000000007</v>
      </c>
      <c r="U64" s="17">
        <v>2.4665599999999999</v>
      </c>
      <c r="V64" s="17">
        <v>9.1651199999999999</v>
      </c>
      <c r="W64" s="17">
        <v>1.2283999999999999</v>
      </c>
      <c r="X64" s="17">
        <v>6.9628100000000002</v>
      </c>
      <c r="Y64" s="17">
        <v>1.1796599999999999</v>
      </c>
      <c r="Z64" s="17">
        <v>2.73421</v>
      </c>
      <c r="AA64" s="17">
        <v>0.40611399999999998</v>
      </c>
      <c r="AB64" s="17">
        <v>1.9823599999999999</v>
      </c>
      <c r="AC64" s="17">
        <v>0.24385299999999999</v>
      </c>
    </row>
    <row r="65" spans="1:29" x14ac:dyDescent="0.35">
      <c r="A65" s="17">
        <v>26.46000000000004</v>
      </c>
      <c r="B65" s="17">
        <v>2.5033699999999999</v>
      </c>
      <c r="C65" s="21">
        <v>30522.1</v>
      </c>
      <c r="D65" s="17">
        <v>125.729</v>
      </c>
      <c r="E65" s="21">
        <v>4679.1400000000003</v>
      </c>
      <c r="F65" s="17">
        <v>254.709</v>
      </c>
      <c r="G65" s="17">
        <v>-38.712600000000002</v>
      </c>
      <c r="H65" s="17">
        <v>34.064</v>
      </c>
      <c r="I65" s="17">
        <v>134.88399999999999</v>
      </c>
      <c r="J65" s="17">
        <v>2.0097499999999999</v>
      </c>
      <c r="K65" s="17">
        <v>5.6494900000000001</v>
      </c>
      <c r="L65" s="17">
        <v>0.31955299999999998</v>
      </c>
      <c r="N65" s="17">
        <v>27.720000000000027</v>
      </c>
      <c r="O65" s="17">
        <v>28.5657</v>
      </c>
      <c r="P65" s="17">
        <v>9.8196399999999997</v>
      </c>
      <c r="Q65" s="17">
        <v>30.459</v>
      </c>
      <c r="R65" s="17">
        <v>4.6997799999999996</v>
      </c>
      <c r="S65" s="17">
        <v>29.659600000000001</v>
      </c>
      <c r="T65" s="17">
        <v>8.9109300000000005</v>
      </c>
      <c r="U65" s="17">
        <v>2.4635400000000001</v>
      </c>
      <c r="V65" s="17">
        <v>9.1682000000000006</v>
      </c>
      <c r="W65" s="17">
        <v>1.2271300000000001</v>
      </c>
      <c r="X65" s="17">
        <v>6.9776499999999997</v>
      </c>
      <c r="Y65" s="17">
        <v>1.1728400000000001</v>
      </c>
      <c r="Z65" s="17">
        <v>2.7467299999999999</v>
      </c>
      <c r="AA65" s="17">
        <v>0.40743000000000001</v>
      </c>
      <c r="AB65" s="17">
        <v>1.9797400000000001</v>
      </c>
      <c r="AC65" s="17">
        <v>0.244231</v>
      </c>
    </row>
    <row r="66" spans="1:29" x14ac:dyDescent="0.35">
      <c r="A66" s="17">
        <v>26.880000000000042</v>
      </c>
      <c r="B66" s="17">
        <v>2.7260599999999999</v>
      </c>
      <c r="C66" s="21">
        <v>30615.9</v>
      </c>
      <c r="D66" s="17">
        <v>126.158</v>
      </c>
      <c r="E66" s="21">
        <v>4690.84</v>
      </c>
      <c r="F66" s="17">
        <v>254.905</v>
      </c>
      <c r="G66" s="17">
        <v>-40.353099999999998</v>
      </c>
      <c r="H66" s="17">
        <v>34.500700000000002</v>
      </c>
      <c r="I66" s="17">
        <v>135.31</v>
      </c>
      <c r="J66" s="17">
        <v>1.98655</v>
      </c>
      <c r="K66" s="17">
        <v>5.6339499999999996</v>
      </c>
      <c r="L66" s="17">
        <v>0.32467499999999999</v>
      </c>
      <c r="N66" s="17">
        <v>28.160000000000029</v>
      </c>
      <c r="O66" s="17">
        <v>28.566199999999998</v>
      </c>
      <c r="P66" s="17">
        <v>9.7875800000000002</v>
      </c>
      <c r="Q66" s="17">
        <v>30.460799999999999</v>
      </c>
      <c r="R66" s="17">
        <v>4.69543</v>
      </c>
      <c r="S66" s="17">
        <v>29.618300000000001</v>
      </c>
      <c r="T66" s="17">
        <v>8.8891399999999994</v>
      </c>
      <c r="U66" s="17">
        <v>2.4714800000000001</v>
      </c>
      <c r="V66" s="17">
        <v>9.1547000000000001</v>
      </c>
      <c r="W66" s="17">
        <v>1.2263500000000001</v>
      </c>
      <c r="X66" s="17">
        <v>7.0119300000000004</v>
      </c>
      <c r="Y66" s="17">
        <v>1.1706099999999999</v>
      </c>
      <c r="Z66" s="17">
        <v>2.7524000000000002</v>
      </c>
      <c r="AA66" s="17">
        <v>0.40471699999999999</v>
      </c>
      <c r="AB66" s="17">
        <v>1.9741500000000001</v>
      </c>
      <c r="AC66" s="17">
        <v>0.246146</v>
      </c>
    </row>
    <row r="67" spans="1:29" x14ac:dyDescent="0.35">
      <c r="A67" s="17">
        <v>27.300000000000043</v>
      </c>
      <c r="B67" s="17">
        <v>2.2320600000000002</v>
      </c>
      <c r="C67" s="21">
        <v>31253.1</v>
      </c>
      <c r="D67" s="17">
        <v>129.773</v>
      </c>
      <c r="E67" s="21">
        <v>4756.26</v>
      </c>
      <c r="F67" s="17">
        <v>260.01100000000002</v>
      </c>
      <c r="G67" s="17">
        <v>-44.956499999999998</v>
      </c>
      <c r="H67" s="17">
        <v>35.154800000000002</v>
      </c>
      <c r="I67" s="17">
        <v>136.399</v>
      </c>
      <c r="J67" s="17">
        <v>1.9086099999999999</v>
      </c>
      <c r="K67" s="17">
        <v>5.7404000000000002</v>
      </c>
      <c r="L67" s="17">
        <v>0.32100200000000001</v>
      </c>
      <c r="N67" s="17">
        <v>28.60000000000003</v>
      </c>
      <c r="O67" s="17">
        <v>28.458400000000001</v>
      </c>
      <c r="P67" s="17">
        <v>9.5202100000000005</v>
      </c>
      <c r="Q67" s="17">
        <v>30.302600000000002</v>
      </c>
      <c r="R67" s="17">
        <v>4.6438899999999999</v>
      </c>
      <c r="S67" s="17">
        <v>29.108899999999998</v>
      </c>
      <c r="T67" s="17">
        <v>8.8078299999999992</v>
      </c>
      <c r="U67" s="17">
        <v>2.5438200000000002</v>
      </c>
      <c r="V67" s="17">
        <v>8.9786300000000008</v>
      </c>
      <c r="W67" s="17">
        <v>1.2038</v>
      </c>
      <c r="X67" s="17">
        <v>7.33005</v>
      </c>
      <c r="Y67" s="17">
        <v>1.1342000000000001</v>
      </c>
      <c r="Z67" s="17">
        <v>2.7807300000000001</v>
      </c>
      <c r="AA67" s="17">
        <v>0.386353</v>
      </c>
      <c r="AB67" s="17">
        <v>1.9367300000000001</v>
      </c>
      <c r="AC67" s="17">
        <v>0.26572299999999999</v>
      </c>
    </row>
    <row r="68" spans="1:29" x14ac:dyDescent="0.35">
      <c r="A68" s="17">
        <v>27.720000000000045</v>
      </c>
      <c r="B68" s="17">
        <v>2.2546599999999999</v>
      </c>
      <c r="C68" s="21">
        <v>31581</v>
      </c>
      <c r="D68" s="17">
        <v>131.77500000000001</v>
      </c>
      <c r="E68" s="21">
        <v>4799.2</v>
      </c>
      <c r="F68" s="17">
        <v>264.64800000000002</v>
      </c>
      <c r="G68" s="17">
        <v>-48.195500000000003</v>
      </c>
      <c r="H68" s="17">
        <v>35.370699999999999</v>
      </c>
      <c r="I68" s="17">
        <v>137.10599999999999</v>
      </c>
      <c r="J68" s="17">
        <v>1.89991</v>
      </c>
      <c r="K68" s="17">
        <v>5.7971599999999999</v>
      </c>
      <c r="L68" s="17">
        <v>0.315641</v>
      </c>
      <c r="N68" s="17">
        <v>29.040000000000031</v>
      </c>
      <c r="O68" s="17">
        <v>28.342700000000001</v>
      </c>
      <c r="P68" s="17">
        <v>9.5285799999999998</v>
      </c>
      <c r="Q68" s="17">
        <v>30.109000000000002</v>
      </c>
      <c r="R68" s="17">
        <v>4.6501900000000003</v>
      </c>
      <c r="S68" s="17">
        <v>28.921399999999998</v>
      </c>
      <c r="T68" s="17">
        <v>8.9595800000000008</v>
      </c>
      <c r="U68" s="17">
        <v>2.5686300000000002</v>
      </c>
      <c r="V68" s="17">
        <v>8.9099799999999991</v>
      </c>
      <c r="W68" s="17">
        <v>1.1823999999999999</v>
      </c>
      <c r="X68" s="17">
        <v>7.3660699999999997</v>
      </c>
      <c r="Y68" s="17">
        <v>1.1161000000000001</v>
      </c>
      <c r="Z68" s="17">
        <v>2.7639900000000002</v>
      </c>
      <c r="AA68" s="17">
        <v>0.39191700000000002</v>
      </c>
      <c r="AB68" s="17">
        <v>1.9401299999999999</v>
      </c>
      <c r="AC68" s="17">
        <v>0.26979300000000001</v>
      </c>
    </row>
    <row r="69" spans="1:29" x14ac:dyDescent="0.35">
      <c r="A69" s="17">
        <v>28.140000000000047</v>
      </c>
      <c r="B69" s="17">
        <v>1.62758</v>
      </c>
      <c r="C69" s="21">
        <v>31347.4</v>
      </c>
      <c r="D69" s="17">
        <v>133.149</v>
      </c>
      <c r="E69" s="21">
        <v>4810.3900000000003</v>
      </c>
      <c r="F69" s="17">
        <v>263.59500000000003</v>
      </c>
      <c r="G69" s="17">
        <v>-45.690399999999997</v>
      </c>
      <c r="H69" s="17">
        <v>33.854900000000001</v>
      </c>
      <c r="I69" s="17">
        <v>136.999</v>
      </c>
      <c r="J69" s="17">
        <v>1.8271999999999999</v>
      </c>
      <c r="K69" s="17">
        <v>5.8603500000000004</v>
      </c>
      <c r="L69" s="17">
        <v>0.31142500000000001</v>
      </c>
      <c r="N69" s="17">
        <v>29.480000000000032</v>
      </c>
      <c r="O69" s="17">
        <v>28.385899999999999</v>
      </c>
      <c r="P69" s="17">
        <v>9.5119799999999994</v>
      </c>
      <c r="Q69" s="17">
        <v>30.082699999999999</v>
      </c>
      <c r="R69" s="17">
        <v>4.6889599999999998</v>
      </c>
      <c r="S69" s="17">
        <v>28.994599999999998</v>
      </c>
      <c r="T69" s="17">
        <v>8.9519500000000001</v>
      </c>
      <c r="U69" s="17">
        <v>2.6085500000000001</v>
      </c>
      <c r="V69" s="17">
        <v>8.9613399999999999</v>
      </c>
      <c r="W69" s="17">
        <v>1.1715</v>
      </c>
      <c r="X69" s="17">
        <v>7.3854499999999996</v>
      </c>
      <c r="Y69" s="17">
        <v>1.12757</v>
      </c>
      <c r="Z69" s="17">
        <v>2.7633800000000002</v>
      </c>
      <c r="AA69" s="17">
        <v>0.38820500000000002</v>
      </c>
      <c r="AB69" s="17">
        <v>1.9364699999999999</v>
      </c>
      <c r="AC69" s="17">
        <v>0.26833299999999999</v>
      </c>
    </row>
    <row r="70" spans="1:29" x14ac:dyDescent="0.35">
      <c r="A70" s="17">
        <v>28.560000000000048</v>
      </c>
      <c r="B70" s="17">
        <v>-0.66886299999999999</v>
      </c>
      <c r="C70" s="21">
        <v>30597.7</v>
      </c>
      <c r="D70" s="17">
        <v>135.68299999999999</v>
      </c>
      <c r="E70" s="21">
        <v>4854.05</v>
      </c>
      <c r="F70" s="17">
        <v>267.73700000000002</v>
      </c>
      <c r="G70" s="17">
        <v>-29.114599999999999</v>
      </c>
      <c r="H70" s="17">
        <v>30.588999999999999</v>
      </c>
      <c r="I70" s="17">
        <v>143.261</v>
      </c>
      <c r="J70" s="17">
        <v>1.7378800000000001</v>
      </c>
      <c r="K70" s="17">
        <v>5.9453899999999997</v>
      </c>
      <c r="L70" s="17">
        <v>0.29660700000000001</v>
      </c>
      <c r="N70" s="17">
        <v>29.920000000000034</v>
      </c>
      <c r="O70" s="17">
        <v>28.421399999999998</v>
      </c>
      <c r="P70" s="17">
        <v>9.5088000000000008</v>
      </c>
      <c r="Q70" s="17">
        <v>30.077500000000001</v>
      </c>
      <c r="R70" s="17">
        <v>4.7075399999999998</v>
      </c>
      <c r="S70" s="17">
        <v>29.039000000000001</v>
      </c>
      <c r="T70" s="17">
        <v>8.9539100000000005</v>
      </c>
      <c r="U70" s="17">
        <v>2.6287099999999999</v>
      </c>
      <c r="V70" s="17">
        <v>8.9864700000000006</v>
      </c>
      <c r="W70" s="17">
        <v>1.1657999999999999</v>
      </c>
      <c r="X70" s="17">
        <v>7.3875700000000002</v>
      </c>
      <c r="Y70" s="17">
        <v>1.13405</v>
      </c>
      <c r="Z70" s="17">
        <v>2.7583099999999998</v>
      </c>
      <c r="AA70" s="17">
        <v>0.38559199999999999</v>
      </c>
      <c r="AB70" s="17">
        <v>1.9332</v>
      </c>
      <c r="AC70" s="17">
        <v>0.26821899999999999</v>
      </c>
    </row>
    <row r="71" spans="1:29" x14ac:dyDescent="0.35">
      <c r="A71" s="17">
        <v>28.98000000000005</v>
      </c>
      <c r="B71" s="17">
        <v>-2.9932599999999998</v>
      </c>
      <c r="C71" s="21">
        <v>29684</v>
      </c>
      <c r="D71" s="17">
        <v>136.50800000000001</v>
      </c>
      <c r="E71" s="21">
        <v>4883.79</v>
      </c>
      <c r="F71" s="17">
        <v>269.34800000000001</v>
      </c>
      <c r="G71" s="17">
        <v>-10.0489</v>
      </c>
      <c r="H71" s="17">
        <v>30.616900000000001</v>
      </c>
      <c r="I71" s="17">
        <v>147.292</v>
      </c>
      <c r="J71" s="17">
        <v>1.7252400000000001</v>
      </c>
      <c r="K71" s="17">
        <v>5.9341900000000001</v>
      </c>
      <c r="L71" s="17">
        <v>0.26685300000000001</v>
      </c>
      <c r="N71" s="17">
        <v>30.360000000000035</v>
      </c>
      <c r="O71" s="17">
        <v>28.741599999999998</v>
      </c>
      <c r="P71" s="17">
        <v>9.6068099999999994</v>
      </c>
      <c r="Q71" s="17">
        <v>30.221399999999999</v>
      </c>
      <c r="R71" s="17">
        <v>4.7178100000000001</v>
      </c>
      <c r="S71" s="17">
        <v>29.2499</v>
      </c>
      <c r="T71" s="17">
        <v>9.0768500000000003</v>
      </c>
      <c r="U71" s="17">
        <v>2.6613699999999998</v>
      </c>
      <c r="V71" s="17">
        <v>9.0084199999999992</v>
      </c>
      <c r="W71" s="17">
        <v>1.1519699999999999</v>
      </c>
      <c r="X71" s="17">
        <v>7.2406100000000002</v>
      </c>
      <c r="Y71" s="17">
        <v>1.15726</v>
      </c>
      <c r="Z71" s="17">
        <v>2.6561900000000001</v>
      </c>
      <c r="AA71" s="17">
        <v>0.36719099999999999</v>
      </c>
      <c r="AB71" s="17">
        <v>1.9003099999999999</v>
      </c>
      <c r="AC71" s="17">
        <v>0.28039999999999998</v>
      </c>
    </row>
    <row r="72" spans="1:29" x14ac:dyDescent="0.35">
      <c r="A72" s="17">
        <v>29.400000000000052</v>
      </c>
      <c r="B72" s="17">
        <v>-5.6159100000000004</v>
      </c>
      <c r="C72" s="21">
        <v>28747.4</v>
      </c>
      <c r="D72" s="17">
        <v>141.096</v>
      </c>
      <c r="E72" s="21">
        <v>4844.3100000000004</v>
      </c>
      <c r="F72" s="17">
        <v>265.04599999999999</v>
      </c>
      <c r="G72" s="17">
        <v>14.595499999999999</v>
      </c>
      <c r="H72" s="17">
        <v>35.814700000000002</v>
      </c>
      <c r="I72" s="17">
        <v>145.59200000000001</v>
      </c>
      <c r="J72" s="17">
        <v>2.5464500000000001</v>
      </c>
      <c r="K72" s="17">
        <v>5.64445</v>
      </c>
      <c r="L72" s="17">
        <v>0.19167400000000001</v>
      </c>
      <c r="N72" s="17">
        <v>30.800000000000036</v>
      </c>
      <c r="O72" s="17">
        <v>28.879200000000001</v>
      </c>
      <c r="P72" s="17">
        <v>9.5762999999999998</v>
      </c>
      <c r="Q72" s="17">
        <v>30.074100000000001</v>
      </c>
      <c r="R72" s="17">
        <v>4.8025500000000001</v>
      </c>
      <c r="S72" s="17">
        <v>29.4908</v>
      </c>
      <c r="T72" s="17">
        <v>9.1862600000000008</v>
      </c>
      <c r="U72" s="17">
        <v>2.7330800000000002</v>
      </c>
      <c r="V72" s="17">
        <v>9.1314899999999994</v>
      </c>
      <c r="W72" s="17">
        <v>1.1554500000000001</v>
      </c>
      <c r="X72" s="17">
        <v>7.1606300000000003</v>
      </c>
      <c r="Y72" s="17">
        <v>1.17276</v>
      </c>
      <c r="Z72" s="17">
        <v>2.6175700000000002</v>
      </c>
      <c r="AA72" s="17">
        <v>0.36207899999999998</v>
      </c>
      <c r="AB72" s="17">
        <v>1.86548</v>
      </c>
      <c r="AC72" s="17">
        <v>0.28453600000000001</v>
      </c>
    </row>
    <row r="73" spans="1:29" x14ac:dyDescent="0.35">
      <c r="A73" s="17">
        <v>29.820000000000054</v>
      </c>
      <c r="B73" s="17">
        <v>-5.7686299999999999</v>
      </c>
      <c r="C73" s="21">
        <v>28665.4</v>
      </c>
      <c r="D73" s="17">
        <v>143.36500000000001</v>
      </c>
      <c r="E73" s="21">
        <v>4842.51</v>
      </c>
      <c r="F73" s="17">
        <v>262.06099999999998</v>
      </c>
      <c r="G73" s="17">
        <v>25.758800000000001</v>
      </c>
      <c r="H73" s="17">
        <v>38.360599999999998</v>
      </c>
      <c r="I73" s="17">
        <v>142.458</v>
      </c>
      <c r="J73" s="17">
        <v>2.9332099999999999</v>
      </c>
      <c r="K73" s="17">
        <v>5.4897299999999998</v>
      </c>
      <c r="L73" s="17">
        <v>0.163415</v>
      </c>
      <c r="N73" s="17">
        <v>31.240000000000038</v>
      </c>
      <c r="O73" s="17">
        <v>28.7789</v>
      </c>
      <c r="P73" s="17">
        <v>9.4443300000000008</v>
      </c>
      <c r="Q73" s="17">
        <v>29.485299999999999</v>
      </c>
      <c r="R73" s="17">
        <v>4.8960299999999997</v>
      </c>
      <c r="S73" s="17">
        <v>29.912199999999999</v>
      </c>
      <c r="T73" s="17">
        <v>9.4245099999999997</v>
      </c>
      <c r="U73" s="17">
        <v>2.7801100000000001</v>
      </c>
      <c r="V73" s="17">
        <v>9.3129299999999997</v>
      </c>
      <c r="W73" s="17">
        <v>1.2493399999999999</v>
      </c>
      <c r="X73" s="17">
        <v>6.9163600000000001</v>
      </c>
      <c r="Y73" s="17">
        <v>1.1436200000000001</v>
      </c>
      <c r="Z73" s="17">
        <v>2.5891099999999998</v>
      </c>
      <c r="AA73" s="17">
        <v>0.38139699999999999</v>
      </c>
      <c r="AB73" s="17">
        <v>1.76827</v>
      </c>
      <c r="AC73" s="17">
        <v>0.29404200000000003</v>
      </c>
    </row>
    <row r="74" spans="1:29" x14ac:dyDescent="0.35">
      <c r="A74" s="17">
        <v>30.240000000000055</v>
      </c>
      <c r="B74" s="17">
        <v>-4.8229100000000003</v>
      </c>
      <c r="C74" s="21">
        <v>28945.8</v>
      </c>
      <c r="D74" s="17">
        <v>144.416</v>
      </c>
      <c r="E74" s="21">
        <v>4784.04</v>
      </c>
      <c r="F74" s="17">
        <v>261.29599999999999</v>
      </c>
      <c r="G74" s="17">
        <v>25.319700000000001</v>
      </c>
      <c r="H74" s="17">
        <v>37.7042</v>
      </c>
      <c r="I74" s="17">
        <v>142.77099999999999</v>
      </c>
      <c r="J74" s="17">
        <v>3.1129899999999999</v>
      </c>
      <c r="K74" s="17">
        <v>5.6136499999999998</v>
      </c>
      <c r="L74" s="17">
        <v>0.16303500000000001</v>
      </c>
      <c r="N74" s="17">
        <v>31.680000000000039</v>
      </c>
      <c r="O74" s="17">
        <v>28.3245</v>
      </c>
      <c r="P74" s="17">
        <v>9.1839700000000004</v>
      </c>
      <c r="Q74" s="17">
        <v>29.052900000000001</v>
      </c>
      <c r="R74" s="17">
        <v>5.0080299999999998</v>
      </c>
      <c r="S74" s="17">
        <v>29.883600000000001</v>
      </c>
      <c r="T74" s="17">
        <v>9.3018999999999998</v>
      </c>
      <c r="U74" s="17">
        <v>2.8083399999999998</v>
      </c>
      <c r="V74" s="17">
        <v>9.0825999999999993</v>
      </c>
      <c r="W74" s="17">
        <v>1.1969799999999999</v>
      </c>
      <c r="X74" s="17">
        <v>6.6877300000000002</v>
      </c>
      <c r="Y74" s="17">
        <v>1.1180699999999999</v>
      </c>
      <c r="Z74" s="17">
        <v>2.5864699999999998</v>
      </c>
      <c r="AA74" s="17">
        <v>0.412632</v>
      </c>
      <c r="AB74" s="17">
        <v>1.73682</v>
      </c>
      <c r="AC74" s="17">
        <v>0.28415200000000002</v>
      </c>
    </row>
    <row r="75" spans="1:29" x14ac:dyDescent="0.35">
      <c r="A75" s="17">
        <v>30.660000000000057</v>
      </c>
      <c r="B75" s="17">
        <v>-2.0178699999999998</v>
      </c>
      <c r="C75" s="21">
        <v>29483.3</v>
      </c>
      <c r="D75" s="17">
        <v>144.38499999999999</v>
      </c>
      <c r="E75" s="21">
        <v>4723.22</v>
      </c>
      <c r="F75" s="17">
        <v>261.30200000000002</v>
      </c>
      <c r="G75" s="17">
        <v>28.704599999999999</v>
      </c>
      <c r="H75" s="17">
        <v>36.823099999999997</v>
      </c>
      <c r="I75" s="17">
        <v>142.11600000000001</v>
      </c>
      <c r="J75" s="17">
        <v>3.3239999999999998</v>
      </c>
      <c r="K75" s="17">
        <v>5.7846599999999997</v>
      </c>
      <c r="L75" s="17">
        <v>0.165435</v>
      </c>
      <c r="N75" s="17">
        <v>32.12000000000004</v>
      </c>
      <c r="O75" s="17">
        <v>27.647300000000001</v>
      </c>
      <c r="P75" s="17">
        <v>9.1376600000000003</v>
      </c>
      <c r="Q75" s="17">
        <v>29.054300000000001</v>
      </c>
      <c r="R75" s="17">
        <v>5.0860000000000003</v>
      </c>
      <c r="S75" s="17">
        <v>29.419699999999999</v>
      </c>
      <c r="T75" s="17">
        <v>9.4317700000000002</v>
      </c>
      <c r="U75" s="17">
        <v>2.7213699999999998</v>
      </c>
      <c r="V75" s="17">
        <v>8.8966899999999995</v>
      </c>
      <c r="W75" s="17">
        <v>1.17089</v>
      </c>
      <c r="X75" s="17">
        <v>6.7027400000000004</v>
      </c>
      <c r="Y75" s="17">
        <v>1.11009</v>
      </c>
      <c r="Z75" s="17">
        <v>2.6076999999999999</v>
      </c>
      <c r="AA75" s="17">
        <v>0.42593900000000001</v>
      </c>
      <c r="AB75" s="17">
        <v>1.7168699999999999</v>
      </c>
      <c r="AC75" s="17">
        <v>0.27405299999999999</v>
      </c>
    </row>
    <row r="76" spans="1:29" x14ac:dyDescent="0.35">
      <c r="A76" s="17">
        <v>31.080000000000059</v>
      </c>
      <c r="B76" s="17">
        <v>-2.0108700000000002</v>
      </c>
      <c r="C76" s="21">
        <v>29484.1</v>
      </c>
      <c r="D76" s="17">
        <v>144.40199999999999</v>
      </c>
      <c r="E76" s="21">
        <v>4723.3599999999997</v>
      </c>
      <c r="F76" s="17">
        <v>261.32</v>
      </c>
      <c r="G76" s="17">
        <v>28.682700000000001</v>
      </c>
      <c r="H76" s="17">
        <v>36.825800000000001</v>
      </c>
      <c r="I76" s="17">
        <v>142.124</v>
      </c>
      <c r="J76" s="17">
        <v>3.32287</v>
      </c>
      <c r="K76" s="17">
        <v>5.7849700000000004</v>
      </c>
      <c r="L76" s="17">
        <v>0.16539400000000001</v>
      </c>
      <c r="N76" s="17">
        <v>32.560000000000038</v>
      </c>
      <c r="O76" s="17">
        <v>27.470500000000001</v>
      </c>
      <c r="P76" s="17">
        <v>9.0838199999999993</v>
      </c>
      <c r="Q76" s="17">
        <v>28.994</v>
      </c>
      <c r="R76" s="17">
        <v>5.0983999999999998</v>
      </c>
      <c r="S76" s="17">
        <v>29.207799999999999</v>
      </c>
      <c r="T76" s="17">
        <v>9.3992100000000001</v>
      </c>
      <c r="U76" s="17">
        <v>2.70729</v>
      </c>
      <c r="V76" s="17">
        <v>8.8742900000000002</v>
      </c>
      <c r="W76" s="17">
        <v>1.16751</v>
      </c>
      <c r="X76" s="17">
        <v>6.6735800000000003</v>
      </c>
      <c r="Y76" s="17">
        <v>1.1115999999999999</v>
      </c>
      <c r="Z76" s="17">
        <v>2.59931</v>
      </c>
      <c r="AA76" s="17">
        <v>0.42914600000000003</v>
      </c>
      <c r="AB76" s="17">
        <v>1.69519</v>
      </c>
      <c r="AC76" s="17">
        <v>0.271872</v>
      </c>
    </row>
    <row r="77" spans="1:29" x14ac:dyDescent="0.35">
      <c r="A77" s="17">
        <v>31.50000000000006</v>
      </c>
      <c r="B77" s="17">
        <v>-0.92376199999999997</v>
      </c>
      <c r="C77" s="21">
        <v>29607.7</v>
      </c>
      <c r="D77" s="17">
        <v>147.006</v>
      </c>
      <c r="E77" s="21">
        <v>4743.83</v>
      </c>
      <c r="F77" s="17">
        <v>264.12799999999999</v>
      </c>
      <c r="G77" s="17">
        <v>25.278300000000002</v>
      </c>
      <c r="H77" s="17">
        <v>37.243099999999998</v>
      </c>
      <c r="I77" s="17">
        <v>143.46100000000001</v>
      </c>
      <c r="J77" s="17">
        <v>3.1476600000000001</v>
      </c>
      <c r="K77" s="17">
        <v>5.8331499999999998</v>
      </c>
      <c r="L77" s="17">
        <v>0.159108</v>
      </c>
      <c r="N77" s="17">
        <v>33.000000000000036</v>
      </c>
      <c r="O77" s="17">
        <v>27.207100000000001</v>
      </c>
      <c r="P77" s="17">
        <v>9.0360700000000005</v>
      </c>
      <c r="Q77" s="17">
        <v>28.6938</v>
      </c>
      <c r="R77" s="17">
        <v>5.109</v>
      </c>
      <c r="S77" s="17">
        <v>28.791399999999999</v>
      </c>
      <c r="T77" s="17">
        <v>9.1698199999999996</v>
      </c>
      <c r="U77" s="17">
        <v>2.6585000000000001</v>
      </c>
      <c r="V77" s="17">
        <v>8.8191199999999998</v>
      </c>
      <c r="W77" s="17">
        <v>1.15777</v>
      </c>
      <c r="X77" s="17">
        <v>6.7228199999999996</v>
      </c>
      <c r="Y77" s="17">
        <v>1.1090100000000001</v>
      </c>
      <c r="Z77" s="17">
        <v>2.6086399999999998</v>
      </c>
      <c r="AA77" s="17">
        <v>0.44178600000000001</v>
      </c>
      <c r="AB77" s="17">
        <v>1.68679</v>
      </c>
      <c r="AC77" s="17">
        <v>0.27971600000000002</v>
      </c>
    </row>
    <row r="78" spans="1:29" x14ac:dyDescent="0.35">
      <c r="A78" s="17">
        <v>31.920000000000062</v>
      </c>
      <c r="B78" s="17">
        <v>-4.9082399999999995E-4</v>
      </c>
      <c r="C78" s="21">
        <v>29712.7</v>
      </c>
      <c r="D78" s="17">
        <v>149.21799999999999</v>
      </c>
      <c r="E78" s="21">
        <v>4761.21</v>
      </c>
      <c r="F78" s="17">
        <v>266.51299999999998</v>
      </c>
      <c r="G78" s="17">
        <v>22.386900000000001</v>
      </c>
      <c r="H78" s="17">
        <v>37.597499999999997</v>
      </c>
      <c r="I78" s="17">
        <v>144.59700000000001</v>
      </c>
      <c r="J78" s="17">
        <v>2.99885</v>
      </c>
      <c r="K78" s="17">
        <v>5.8740600000000001</v>
      </c>
      <c r="L78" s="17">
        <v>0.15376899999999999</v>
      </c>
      <c r="N78" s="17">
        <v>33.440000000000033</v>
      </c>
      <c r="O78" s="17">
        <v>27.229299999999999</v>
      </c>
      <c r="P78" s="17">
        <v>8.9851500000000009</v>
      </c>
      <c r="Q78" s="17">
        <v>28.203499999999998</v>
      </c>
      <c r="R78" s="17">
        <v>5.2157200000000001</v>
      </c>
      <c r="S78" s="17">
        <v>28.560500000000001</v>
      </c>
      <c r="T78" s="17">
        <v>9.2091399999999997</v>
      </c>
      <c r="U78" s="17">
        <v>2.6619799999999998</v>
      </c>
      <c r="V78" s="17">
        <v>8.8032299999999992</v>
      </c>
      <c r="W78" s="17">
        <v>1.1326799999999999</v>
      </c>
      <c r="X78" s="17">
        <v>6.8661000000000003</v>
      </c>
      <c r="Y78" s="17">
        <v>1.1224099999999999</v>
      </c>
      <c r="Z78" s="17">
        <v>2.5623499999999999</v>
      </c>
      <c r="AA78" s="17">
        <v>0.44827099999999998</v>
      </c>
      <c r="AB78" s="17">
        <v>1.68784</v>
      </c>
      <c r="AC78" s="17">
        <v>0.286273</v>
      </c>
    </row>
    <row r="79" spans="1:29" x14ac:dyDescent="0.35">
      <c r="A79" s="17">
        <v>32.34000000000006</v>
      </c>
      <c r="B79" s="17">
        <v>0.46876099999999998</v>
      </c>
      <c r="C79" s="21">
        <v>29783.599999999999</v>
      </c>
      <c r="D79" s="17">
        <v>150.15799999999999</v>
      </c>
      <c r="E79" s="21">
        <v>4760.76</v>
      </c>
      <c r="F79" s="17">
        <v>266.46600000000001</v>
      </c>
      <c r="G79" s="17">
        <v>23.7486</v>
      </c>
      <c r="H79" s="17">
        <v>37.083500000000001</v>
      </c>
      <c r="I79" s="17">
        <v>144.71600000000001</v>
      </c>
      <c r="J79" s="17">
        <v>3.0609899999999999</v>
      </c>
      <c r="K79" s="17">
        <v>5.8272399999999998</v>
      </c>
      <c r="L79" s="17">
        <v>0.14765200000000001</v>
      </c>
      <c r="N79" s="17">
        <v>33.880000000000031</v>
      </c>
      <c r="O79" s="17">
        <v>27.0838</v>
      </c>
      <c r="P79" s="17">
        <v>9.0111299999999996</v>
      </c>
      <c r="Q79" s="17">
        <v>27.871500000000001</v>
      </c>
      <c r="R79" s="17">
        <v>5.1414299999999997</v>
      </c>
      <c r="S79" s="17">
        <v>28.2577</v>
      </c>
      <c r="T79" s="17">
        <v>9.1116399999999995</v>
      </c>
      <c r="U79" s="17">
        <v>2.62087</v>
      </c>
      <c r="V79" s="17">
        <v>8.6236099999999993</v>
      </c>
      <c r="W79" s="17">
        <v>1.18635</v>
      </c>
      <c r="X79" s="17">
        <v>6.9381500000000003</v>
      </c>
      <c r="Y79" s="17">
        <v>1.1057699999999999</v>
      </c>
      <c r="Z79" s="17">
        <v>2.5558700000000001</v>
      </c>
      <c r="AA79" s="17">
        <v>0.446965</v>
      </c>
      <c r="AB79" s="17">
        <v>1.69459</v>
      </c>
      <c r="AC79" s="17">
        <v>0.27729700000000002</v>
      </c>
    </row>
    <row r="80" spans="1:29" x14ac:dyDescent="0.35">
      <c r="A80" s="17">
        <v>32.760000000000062</v>
      </c>
      <c r="B80" s="17">
        <v>1.6811700000000001</v>
      </c>
      <c r="C80" s="21">
        <v>29682.2</v>
      </c>
      <c r="D80" s="17">
        <v>149.21700000000001</v>
      </c>
      <c r="E80" s="21">
        <v>4689.1499999999996</v>
      </c>
      <c r="F80" s="17">
        <v>261.31299999999999</v>
      </c>
      <c r="G80" s="17">
        <v>24.055599999999998</v>
      </c>
      <c r="H80" s="17">
        <v>36.521900000000002</v>
      </c>
      <c r="I80" s="17">
        <v>144.505</v>
      </c>
      <c r="J80" s="17">
        <v>3.0638800000000002</v>
      </c>
      <c r="K80" s="17">
        <v>5.7230800000000004</v>
      </c>
      <c r="L80" s="17">
        <v>0.15456800000000001</v>
      </c>
      <c r="N80" s="17">
        <v>34.320000000000029</v>
      </c>
      <c r="O80" s="17">
        <v>26.467600000000001</v>
      </c>
      <c r="P80" s="17">
        <v>8.8123500000000003</v>
      </c>
      <c r="Q80" s="17">
        <v>27.2468</v>
      </c>
      <c r="R80" s="17">
        <v>5.1923000000000004</v>
      </c>
      <c r="S80" s="17">
        <v>28.082999999999998</v>
      </c>
      <c r="T80" s="17">
        <v>8.4072099999999992</v>
      </c>
      <c r="U80" s="17">
        <v>2.6469100000000001</v>
      </c>
      <c r="V80" s="17">
        <v>9.2738700000000005</v>
      </c>
      <c r="W80" s="17">
        <v>1.22925</v>
      </c>
      <c r="X80" s="17">
        <v>6.9006699999999999</v>
      </c>
      <c r="Y80" s="17">
        <v>1.17252</v>
      </c>
      <c r="Z80" s="17">
        <v>2.5259999999999998</v>
      </c>
      <c r="AA80" s="17">
        <v>0.457397</v>
      </c>
      <c r="AB80" s="17">
        <v>1.5827</v>
      </c>
      <c r="AC80" s="17">
        <v>0.28877799999999998</v>
      </c>
    </row>
    <row r="81" spans="1:29" x14ac:dyDescent="0.35">
      <c r="A81" s="17">
        <v>33.180000000000064</v>
      </c>
      <c r="B81" s="17">
        <v>4.0220000000000002</v>
      </c>
      <c r="C81" s="21">
        <v>29639.8</v>
      </c>
      <c r="D81" s="17">
        <v>149.21600000000001</v>
      </c>
      <c r="E81" s="21">
        <v>4588.8500000000004</v>
      </c>
      <c r="F81" s="17">
        <v>254.07499999999999</v>
      </c>
      <c r="G81" s="17">
        <v>26.378399999999999</v>
      </c>
      <c r="H81" s="17">
        <v>35.0246</v>
      </c>
      <c r="I81" s="17">
        <v>144.37799999999999</v>
      </c>
      <c r="J81" s="17">
        <v>3.1544099999999999</v>
      </c>
      <c r="K81" s="17">
        <v>5.5129099999999998</v>
      </c>
      <c r="L81" s="17">
        <v>0.15568100000000001</v>
      </c>
      <c r="N81" s="17">
        <v>34.760000000000026</v>
      </c>
      <c r="O81" s="17">
        <v>26.152799999999999</v>
      </c>
      <c r="P81" s="17">
        <v>8.8701299999999996</v>
      </c>
      <c r="Q81" s="17">
        <v>26.854500000000002</v>
      </c>
      <c r="R81" s="17">
        <v>5.0992899999999999</v>
      </c>
      <c r="S81" s="17">
        <v>27.712199999999999</v>
      </c>
      <c r="T81" s="17">
        <v>7.9157000000000002</v>
      </c>
      <c r="U81" s="17">
        <v>2.6643500000000002</v>
      </c>
      <c r="V81" s="17">
        <v>9.2451500000000006</v>
      </c>
      <c r="W81" s="17">
        <v>1.2490300000000001</v>
      </c>
      <c r="X81" s="17">
        <v>6.7872700000000004</v>
      </c>
      <c r="Y81" s="17">
        <v>1.1728499999999999</v>
      </c>
      <c r="Z81" s="17">
        <v>2.4737100000000001</v>
      </c>
      <c r="AA81" s="17">
        <v>0.43294700000000003</v>
      </c>
      <c r="AB81" s="17">
        <v>1.4982</v>
      </c>
      <c r="AC81" s="17">
        <v>0.29620200000000002</v>
      </c>
    </row>
    <row r="82" spans="1:29" x14ac:dyDescent="0.35">
      <c r="A82" s="17">
        <v>33.600000000000065</v>
      </c>
      <c r="B82" s="17">
        <v>4.0220000000000002</v>
      </c>
      <c r="C82" s="21">
        <v>29639.8</v>
      </c>
      <c r="D82" s="17">
        <v>149.21600000000001</v>
      </c>
      <c r="E82" s="21">
        <v>4588.8500000000004</v>
      </c>
      <c r="F82" s="17">
        <v>254.07499999999999</v>
      </c>
      <c r="G82" s="17">
        <v>26.378399999999999</v>
      </c>
      <c r="H82" s="17">
        <v>35.0246</v>
      </c>
      <c r="I82" s="17">
        <v>144.37799999999999</v>
      </c>
      <c r="J82" s="17">
        <v>3.1544099999999999</v>
      </c>
      <c r="K82" s="17">
        <v>5.5129099999999998</v>
      </c>
      <c r="L82" s="17">
        <v>0.15568100000000001</v>
      </c>
      <c r="N82" s="17">
        <v>35.200000000000024</v>
      </c>
      <c r="O82" s="17">
        <v>26.313099999999999</v>
      </c>
      <c r="P82" s="17">
        <v>8.8821700000000003</v>
      </c>
      <c r="Q82" s="17">
        <v>26.865500000000001</v>
      </c>
      <c r="R82" s="17">
        <v>5.1395600000000004</v>
      </c>
      <c r="S82" s="17">
        <v>27.795200000000001</v>
      </c>
      <c r="T82" s="17">
        <v>7.9963800000000003</v>
      </c>
      <c r="U82" s="17">
        <v>2.6851699999999998</v>
      </c>
      <c r="V82" s="17">
        <v>9.3029600000000006</v>
      </c>
      <c r="W82" s="17">
        <v>1.2593099999999999</v>
      </c>
      <c r="X82" s="17">
        <v>6.8111300000000004</v>
      </c>
      <c r="Y82" s="17">
        <v>1.1834899999999999</v>
      </c>
      <c r="Z82" s="17">
        <v>2.45383</v>
      </c>
      <c r="AA82" s="17">
        <v>0.432585</v>
      </c>
      <c r="AB82" s="17">
        <v>1.49932</v>
      </c>
      <c r="AC82" s="17">
        <v>0.29350799999999999</v>
      </c>
    </row>
    <row r="83" spans="1:29" x14ac:dyDescent="0.35">
      <c r="A83" s="17">
        <v>34.020000000000067</v>
      </c>
      <c r="B83" s="17">
        <v>4.0220000000000002</v>
      </c>
      <c r="C83" s="21">
        <v>29639.8</v>
      </c>
      <c r="D83" s="17">
        <v>149.21600000000001</v>
      </c>
      <c r="E83" s="21">
        <v>4588.8500000000004</v>
      </c>
      <c r="F83" s="17">
        <v>254.07499999999999</v>
      </c>
      <c r="G83" s="17">
        <v>26.378399999999999</v>
      </c>
      <c r="H83" s="17">
        <v>35.0246</v>
      </c>
      <c r="I83" s="17">
        <v>144.37799999999999</v>
      </c>
      <c r="J83" s="17">
        <v>3.1544099999999999</v>
      </c>
      <c r="K83" s="17">
        <v>5.5129099999999998</v>
      </c>
      <c r="L83" s="17">
        <v>0.15568100000000001</v>
      </c>
      <c r="N83" s="17">
        <v>35.640000000000022</v>
      </c>
      <c r="O83" s="17">
        <v>26.560300000000002</v>
      </c>
      <c r="P83" s="17">
        <v>8.7938500000000008</v>
      </c>
      <c r="Q83" s="17">
        <v>26.8857</v>
      </c>
      <c r="R83" s="17">
        <v>5.1244899999999998</v>
      </c>
      <c r="S83" s="17">
        <v>28.070799999999998</v>
      </c>
      <c r="T83" s="17">
        <v>8.1848100000000006</v>
      </c>
      <c r="U83" s="17">
        <v>2.6362199999999998</v>
      </c>
      <c r="V83" s="17">
        <v>9.4099299999999992</v>
      </c>
      <c r="W83" s="17">
        <v>1.2425999999999999</v>
      </c>
      <c r="X83" s="17">
        <v>6.8051599999999999</v>
      </c>
      <c r="Y83" s="17">
        <v>1.1881299999999999</v>
      </c>
      <c r="Z83" s="17">
        <v>2.52563</v>
      </c>
      <c r="AA83" s="17">
        <v>0.430863</v>
      </c>
      <c r="AB83" s="17">
        <v>1.5630200000000001</v>
      </c>
      <c r="AC83" s="17">
        <v>0.28933500000000001</v>
      </c>
    </row>
    <row r="84" spans="1:29" x14ac:dyDescent="0.35">
      <c r="A84" s="17">
        <v>34.440000000000069</v>
      </c>
      <c r="B84" s="17">
        <v>4.1077700000000004</v>
      </c>
      <c r="C84" s="21">
        <v>29802.6</v>
      </c>
      <c r="D84" s="17">
        <v>150.22499999999999</v>
      </c>
      <c r="E84" s="21">
        <v>4610.59</v>
      </c>
      <c r="F84" s="17">
        <v>253.51400000000001</v>
      </c>
      <c r="G84" s="17">
        <v>24.1234</v>
      </c>
      <c r="H84" s="17">
        <v>35.658799999999999</v>
      </c>
      <c r="I84" s="17">
        <v>147.613</v>
      </c>
      <c r="J84" s="17">
        <v>3.00752</v>
      </c>
      <c r="K84" s="17">
        <v>5.6690399999999999</v>
      </c>
      <c r="L84" s="17">
        <v>0.15012500000000001</v>
      </c>
      <c r="N84" s="17">
        <v>36.08000000000002</v>
      </c>
      <c r="O84" s="17">
        <v>26.8628</v>
      </c>
      <c r="P84" s="17">
        <v>8.6920099999999998</v>
      </c>
      <c r="Q84" s="17">
        <v>26.8871</v>
      </c>
      <c r="R84" s="17">
        <v>5.0727099999999998</v>
      </c>
      <c r="S84" s="17">
        <v>28.2166</v>
      </c>
      <c r="T84" s="17">
        <v>8.4213699999999996</v>
      </c>
      <c r="U84" s="17">
        <v>2.5916899999999998</v>
      </c>
      <c r="V84" s="17">
        <v>9.5919500000000006</v>
      </c>
      <c r="W84" s="17">
        <v>1.21868</v>
      </c>
      <c r="X84" s="17">
        <v>6.7440100000000003</v>
      </c>
      <c r="Y84" s="17">
        <v>1.19251</v>
      </c>
      <c r="Z84" s="17">
        <v>2.6195400000000002</v>
      </c>
      <c r="AA84" s="17">
        <v>0.42509999999999998</v>
      </c>
      <c r="AB84" s="17">
        <v>1.60741</v>
      </c>
      <c r="AC84" s="17">
        <v>0.279532</v>
      </c>
    </row>
    <row r="85" spans="1:29" x14ac:dyDescent="0.35">
      <c r="A85" s="17">
        <v>34.86000000000007</v>
      </c>
      <c r="B85" s="17">
        <v>3.72295</v>
      </c>
      <c r="C85" s="21">
        <v>30276</v>
      </c>
      <c r="D85" s="17">
        <v>150.77699999999999</v>
      </c>
      <c r="E85" s="21">
        <v>4590.2299999999996</v>
      </c>
      <c r="F85" s="17">
        <v>254.49600000000001</v>
      </c>
      <c r="G85" s="17">
        <v>25.530100000000001</v>
      </c>
      <c r="H85" s="17">
        <v>38.692900000000002</v>
      </c>
      <c r="I85" s="17">
        <v>151.87700000000001</v>
      </c>
      <c r="J85" s="17">
        <v>2.9976600000000002</v>
      </c>
      <c r="K85" s="17">
        <v>5.8218800000000002</v>
      </c>
      <c r="L85" s="17">
        <v>0.163297</v>
      </c>
      <c r="N85" s="17">
        <v>36.520000000000017</v>
      </c>
      <c r="O85" s="17">
        <v>27.078299999999999</v>
      </c>
      <c r="P85" s="17">
        <v>8.6567000000000007</v>
      </c>
      <c r="Q85" s="17">
        <v>26.868200000000002</v>
      </c>
      <c r="R85" s="17">
        <v>5.01938</v>
      </c>
      <c r="S85" s="17">
        <v>27.975999999999999</v>
      </c>
      <c r="T85" s="17">
        <v>8.5542599999999993</v>
      </c>
      <c r="U85" s="17">
        <v>2.6144799999999999</v>
      </c>
      <c r="V85" s="17">
        <v>9.7886399999999991</v>
      </c>
      <c r="W85" s="17">
        <v>1.2152700000000001</v>
      </c>
      <c r="X85" s="17">
        <v>6.6454700000000004</v>
      </c>
      <c r="Y85" s="17">
        <v>1.2006699999999999</v>
      </c>
      <c r="Z85" s="17">
        <v>2.6441400000000002</v>
      </c>
      <c r="AA85" s="17">
        <v>0.41812199999999999</v>
      </c>
      <c r="AB85" s="17">
        <v>1.5561199999999999</v>
      </c>
      <c r="AC85" s="17">
        <v>0.26506099999999999</v>
      </c>
    </row>
    <row r="86" spans="1:29" x14ac:dyDescent="0.35">
      <c r="A86" s="17">
        <v>35.280000000000072</v>
      </c>
      <c r="B86" s="17">
        <v>3.6558899999999999</v>
      </c>
      <c r="C86" s="21">
        <v>30345</v>
      </c>
      <c r="D86" s="17">
        <v>150.816</v>
      </c>
      <c r="E86" s="21">
        <v>4585.8100000000004</v>
      </c>
      <c r="F86" s="17">
        <v>254.684</v>
      </c>
      <c r="G86" s="17">
        <v>25.872699999999998</v>
      </c>
      <c r="H86" s="17">
        <v>39.155900000000003</v>
      </c>
      <c r="I86" s="17">
        <v>152.41</v>
      </c>
      <c r="J86" s="17">
        <v>3.0034299999999998</v>
      </c>
      <c r="K86" s="17">
        <v>5.8389699999999998</v>
      </c>
      <c r="L86" s="17">
        <v>0.16572400000000001</v>
      </c>
      <c r="N86" s="17">
        <v>36.960000000000015</v>
      </c>
      <c r="O86" s="17">
        <v>27.361599999999999</v>
      </c>
      <c r="P86" s="17">
        <v>8.4095200000000006</v>
      </c>
      <c r="Q86" s="17">
        <v>26.9847</v>
      </c>
      <c r="R86" s="17">
        <v>4.9893099999999997</v>
      </c>
      <c r="S86" s="17">
        <v>28.348299999999998</v>
      </c>
      <c r="T86" s="17">
        <v>8.6226500000000001</v>
      </c>
      <c r="U86" s="17">
        <v>2.5183399999999998</v>
      </c>
      <c r="V86" s="17">
        <v>9.8959700000000002</v>
      </c>
      <c r="W86" s="17">
        <v>1.23289</v>
      </c>
      <c r="X86" s="17">
        <v>6.6805399999999997</v>
      </c>
      <c r="Y86" s="17">
        <v>1.21923</v>
      </c>
      <c r="Z86" s="17">
        <v>2.6776800000000001</v>
      </c>
      <c r="AA86" s="17">
        <v>0.43031199999999997</v>
      </c>
      <c r="AB86" s="17">
        <v>1.5887100000000001</v>
      </c>
      <c r="AC86" s="17">
        <v>0.25729200000000002</v>
      </c>
    </row>
    <row r="87" spans="1:29" x14ac:dyDescent="0.35">
      <c r="A87" s="17">
        <v>35.700000000000074</v>
      </c>
      <c r="B87" s="17">
        <v>3.2706900000000001</v>
      </c>
      <c r="C87" s="21">
        <v>30268.9</v>
      </c>
      <c r="D87" s="17">
        <v>151.523</v>
      </c>
      <c r="E87" s="21">
        <v>4541.41</v>
      </c>
      <c r="F87" s="17">
        <v>253.78100000000001</v>
      </c>
      <c r="G87" s="17">
        <v>27.414300000000001</v>
      </c>
      <c r="H87" s="17">
        <v>40.503999999999998</v>
      </c>
      <c r="I87" s="17">
        <v>152.83799999999999</v>
      </c>
      <c r="J87" s="17">
        <v>2.9847100000000002</v>
      </c>
      <c r="K87" s="17">
        <v>5.7967599999999999</v>
      </c>
      <c r="L87" s="17">
        <v>0.17271600000000001</v>
      </c>
      <c r="N87" s="17">
        <v>37.400000000000013</v>
      </c>
      <c r="O87" s="17">
        <v>27.176300000000001</v>
      </c>
      <c r="P87" s="17">
        <v>8.3059100000000008</v>
      </c>
      <c r="Q87" s="17">
        <v>26.746300000000002</v>
      </c>
      <c r="R87" s="17">
        <v>4.8234500000000002</v>
      </c>
      <c r="S87" s="17">
        <v>28.255199999999999</v>
      </c>
      <c r="T87" s="17">
        <v>8.4728600000000007</v>
      </c>
      <c r="U87" s="17">
        <v>2.5138099999999999</v>
      </c>
      <c r="V87" s="17">
        <v>9.6947100000000006</v>
      </c>
      <c r="W87" s="17">
        <v>1.1772899999999999</v>
      </c>
      <c r="X87" s="17">
        <v>6.5810399999999998</v>
      </c>
      <c r="Y87" s="17">
        <v>1.2482200000000001</v>
      </c>
      <c r="Z87" s="17">
        <v>2.7231200000000002</v>
      </c>
      <c r="AA87" s="17">
        <v>0.425512</v>
      </c>
      <c r="AB87" s="17">
        <v>1.62805</v>
      </c>
      <c r="AC87" s="17">
        <v>0.26998</v>
      </c>
    </row>
    <row r="88" spans="1:29" x14ac:dyDescent="0.35">
      <c r="A88" s="17">
        <v>36.120000000000076</v>
      </c>
      <c r="B88" s="17">
        <v>2.7962099999999999</v>
      </c>
      <c r="C88" s="21">
        <v>29508.9</v>
      </c>
      <c r="D88" s="17">
        <v>153.07300000000001</v>
      </c>
      <c r="E88" s="21">
        <v>4459.84</v>
      </c>
      <c r="F88" s="17">
        <v>249.869</v>
      </c>
      <c r="G88" s="17">
        <v>28.712299999999999</v>
      </c>
      <c r="H88" s="17">
        <v>40.3155</v>
      </c>
      <c r="I88" s="17">
        <v>149.65100000000001</v>
      </c>
      <c r="J88" s="17">
        <v>2.88856</v>
      </c>
      <c r="K88" s="17">
        <v>5.5468299999999999</v>
      </c>
      <c r="L88" s="17">
        <v>0.17153099999999999</v>
      </c>
      <c r="N88" s="17">
        <v>37.840000000000011</v>
      </c>
      <c r="O88" s="17">
        <v>27.165099999999999</v>
      </c>
      <c r="P88" s="17">
        <v>8.2886799999999994</v>
      </c>
      <c r="Q88" s="17">
        <v>26.702500000000001</v>
      </c>
      <c r="R88" s="17">
        <v>4.7983099999999999</v>
      </c>
      <c r="S88" s="17">
        <v>28.2517</v>
      </c>
      <c r="T88" s="17">
        <v>8.4579400000000007</v>
      </c>
      <c r="U88" s="17">
        <v>2.5164900000000001</v>
      </c>
      <c r="V88" s="17">
        <v>9.6643100000000004</v>
      </c>
      <c r="W88" s="17">
        <v>1.1678200000000001</v>
      </c>
      <c r="X88" s="17">
        <v>6.5660600000000002</v>
      </c>
      <c r="Y88" s="17">
        <v>1.2554000000000001</v>
      </c>
      <c r="Z88" s="17">
        <v>2.7291500000000002</v>
      </c>
      <c r="AA88" s="17">
        <v>0.42452200000000001</v>
      </c>
      <c r="AB88" s="17">
        <v>1.63646</v>
      </c>
      <c r="AC88" s="17">
        <v>0.27207399999999998</v>
      </c>
    </row>
    <row r="89" spans="1:29" x14ac:dyDescent="0.35">
      <c r="A89" s="17">
        <v>36.540000000000077</v>
      </c>
      <c r="B89" s="17">
        <v>2.7962099999999999</v>
      </c>
      <c r="C89" s="21">
        <v>29508.9</v>
      </c>
      <c r="D89" s="17">
        <v>153.07300000000001</v>
      </c>
      <c r="E89" s="21">
        <v>4459.84</v>
      </c>
      <c r="F89" s="17">
        <v>249.869</v>
      </c>
      <c r="G89" s="17">
        <v>28.712299999999999</v>
      </c>
      <c r="H89" s="17">
        <v>40.3155</v>
      </c>
      <c r="I89" s="17">
        <v>149.65100000000001</v>
      </c>
      <c r="J89" s="17">
        <v>2.88856</v>
      </c>
      <c r="K89" s="17">
        <v>5.5468299999999999</v>
      </c>
      <c r="L89" s="17">
        <v>0.17153099999999999</v>
      </c>
      <c r="N89" s="17">
        <v>38.280000000000008</v>
      </c>
      <c r="O89" s="17">
        <v>27.165099999999999</v>
      </c>
      <c r="P89" s="17">
        <v>8.2886799999999994</v>
      </c>
      <c r="Q89" s="17">
        <v>26.702500000000001</v>
      </c>
      <c r="R89" s="17">
        <v>4.7983099999999999</v>
      </c>
      <c r="S89" s="17">
        <v>28.2517</v>
      </c>
      <c r="T89" s="17">
        <v>8.4579400000000007</v>
      </c>
      <c r="U89" s="17">
        <v>2.5164900000000001</v>
      </c>
      <c r="V89" s="17">
        <v>9.6643100000000004</v>
      </c>
      <c r="W89" s="17">
        <v>1.1678200000000001</v>
      </c>
      <c r="X89" s="17">
        <v>6.5660600000000002</v>
      </c>
      <c r="Y89" s="17">
        <v>1.2554000000000001</v>
      </c>
      <c r="Z89" s="17">
        <v>2.7291500000000002</v>
      </c>
      <c r="AA89" s="17">
        <v>0.42452200000000001</v>
      </c>
      <c r="AB89" s="17">
        <v>1.63646</v>
      </c>
      <c r="AC89" s="17">
        <v>0.27207399999999998</v>
      </c>
    </row>
    <row r="90" spans="1:29" x14ac:dyDescent="0.35">
      <c r="A90" s="17">
        <v>36.960000000000079</v>
      </c>
      <c r="B90" s="17">
        <v>5.1939399999999996</v>
      </c>
      <c r="C90" s="21">
        <v>29228.5</v>
      </c>
      <c r="D90" s="17">
        <v>154.98099999999999</v>
      </c>
      <c r="E90" s="21">
        <v>4384.71</v>
      </c>
      <c r="F90" s="17">
        <v>243.22900000000001</v>
      </c>
      <c r="G90" s="17">
        <v>24.1053</v>
      </c>
      <c r="H90" s="17">
        <v>40.148899999999998</v>
      </c>
      <c r="I90" s="17">
        <v>142.90799999999999</v>
      </c>
      <c r="J90" s="17">
        <v>3.0653999999999999</v>
      </c>
      <c r="K90" s="17">
        <v>5.5324099999999996</v>
      </c>
      <c r="L90" s="17">
        <v>0.15205399999999999</v>
      </c>
      <c r="N90" s="17">
        <v>38.720000000000006</v>
      </c>
      <c r="O90" s="17">
        <v>27.2119</v>
      </c>
      <c r="P90" s="17">
        <v>8.2653099999999995</v>
      </c>
      <c r="Q90" s="17">
        <v>26.4772</v>
      </c>
      <c r="R90" s="17">
        <v>4.7695400000000001</v>
      </c>
      <c r="S90" s="17">
        <v>27.972200000000001</v>
      </c>
      <c r="T90" s="17">
        <v>8.3764000000000003</v>
      </c>
      <c r="U90" s="17">
        <v>2.5552299999999999</v>
      </c>
      <c r="V90" s="17">
        <v>9.5612100000000009</v>
      </c>
      <c r="W90" s="17">
        <v>1.15998</v>
      </c>
      <c r="X90" s="17">
        <v>6.4952699999999997</v>
      </c>
      <c r="Y90" s="17">
        <v>1.27166</v>
      </c>
      <c r="Z90" s="17">
        <v>2.7527400000000002</v>
      </c>
      <c r="AA90" s="17">
        <v>0.41900300000000001</v>
      </c>
      <c r="AB90" s="17">
        <v>1.64781</v>
      </c>
      <c r="AC90" s="17">
        <v>0.263158</v>
      </c>
    </row>
    <row r="91" spans="1:29" x14ac:dyDescent="0.35">
      <c r="A91" s="17">
        <v>37.380000000000081</v>
      </c>
      <c r="B91" s="17">
        <v>5.8525200000000002</v>
      </c>
      <c r="C91" s="21">
        <v>29151.5</v>
      </c>
      <c r="D91" s="17">
        <v>155.506</v>
      </c>
      <c r="E91" s="21">
        <v>4364.07</v>
      </c>
      <c r="F91" s="17">
        <v>241.40600000000001</v>
      </c>
      <c r="G91" s="17">
        <v>22.8399</v>
      </c>
      <c r="H91" s="17">
        <v>40.103099999999998</v>
      </c>
      <c r="I91" s="17">
        <v>141.05600000000001</v>
      </c>
      <c r="J91" s="17">
        <v>3.1139700000000001</v>
      </c>
      <c r="K91" s="17">
        <v>5.5284500000000003</v>
      </c>
      <c r="L91" s="17">
        <v>0.146704</v>
      </c>
      <c r="N91" s="17">
        <v>39.160000000000004</v>
      </c>
      <c r="O91" s="17">
        <v>27.263999999999999</v>
      </c>
      <c r="P91" s="17">
        <v>8.2061200000000003</v>
      </c>
      <c r="Q91" s="17">
        <v>25.881599999999999</v>
      </c>
      <c r="R91" s="17">
        <v>4.69876</v>
      </c>
      <c r="S91" s="17">
        <v>27.363199999999999</v>
      </c>
      <c r="T91" s="17">
        <v>8.1779600000000006</v>
      </c>
      <c r="U91" s="17">
        <v>2.6534599999999999</v>
      </c>
      <c r="V91" s="17">
        <v>9.2516300000000005</v>
      </c>
      <c r="W91" s="17">
        <v>1.14374</v>
      </c>
      <c r="X91" s="17">
        <v>6.3410500000000001</v>
      </c>
      <c r="Y91" s="17">
        <v>1.30724</v>
      </c>
      <c r="Z91" s="17">
        <v>2.81792</v>
      </c>
      <c r="AA91" s="17">
        <v>0.403945</v>
      </c>
      <c r="AB91" s="17">
        <v>1.70164</v>
      </c>
      <c r="AC91" s="17">
        <v>0.242147</v>
      </c>
    </row>
    <row r="92" spans="1:29" x14ac:dyDescent="0.35">
      <c r="A92" s="17">
        <v>37.800000000000082</v>
      </c>
      <c r="B92" s="17">
        <v>6.4744799999999998</v>
      </c>
      <c r="C92" s="21">
        <v>29357.4</v>
      </c>
      <c r="D92" s="17">
        <v>157.96700000000001</v>
      </c>
      <c r="E92" s="21">
        <v>4490.8500000000004</v>
      </c>
      <c r="F92" s="17">
        <v>244.41399999999999</v>
      </c>
      <c r="G92" s="17">
        <v>19.817799999999998</v>
      </c>
      <c r="H92" s="17">
        <v>42.591799999999999</v>
      </c>
      <c r="I92" s="17">
        <v>144.69900000000001</v>
      </c>
      <c r="J92" s="17">
        <v>3.4233500000000001</v>
      </c>
      <c r="K92" s="17">
        <v>5.3978999999999999</v>
      </c>
      <c r="L92" s="17">
        <v>0.14486099999999999</v>
      </c>
      <c r="N92" s="17">
        <v>39.6</v>
      </c>
      <c r="O92" s="17">
        <v>27.2652</v>
      </c>
      <c r="P92" s="17">
        <v>8.20566</v>
      </c>
      <c r="Q92" s="17">
        <v>25.882100000000001</v>
      </c>
      <c r="R92" s="17">
        <v>4.6985400000000004</v>
      </c>
      <c r="S92" s="17">
        <v>27.358899999999998</v>
      </c>
      <c r="T92" s="17">
        <v>8.1753499999999999</v>
      </c>
      <c r="U92" s="17">
        <v>2.6535600000000001</v>
      </c>
      <c r="V92" s="17">
        <v>9.2527000000000008</v>
      </c>
      <c r="W92" s="17">
        <v>1.14351</v>
      </c>
      <c r="X92" s="17">
        <v>6.3402399999999997</v>
      </c>
      <c r="Y92" s="17">
        <v>1.3076000000000001</v>
      </c>
      <c r="Z92" s="17">
        <v>2.8175300000000001</v>
      </c>
      <c r="AA92" s="17">
        <v>0.40410299999999999</v>
      </c>
      <c r="AB92" s="17">
        <v>1.6996</v>
      </c>
      <c r="AC92" s="17">
        <v>0.24224200000000001</v>
      </c>
    </row>
    <row r="93" spans="1:29" x14ac:dyDescent="0.35">
      <c r="A93" s="17">
        <v>38.220000000000084</v>
      </c>
      <c r="B93" s="17">
        <v>7.2110700000000003</v>
      </c>
      <c r="C93" s="21">
        <v>29601.200000000001</v>
      </c>
      <c r="D93" s="17">
        <v>160.88200000000001</v>
      </c>
      <c r="E93" s="21">
        <v>4641</v>
      </c>
      <c r="F93" s="17">
        <v>247.977</v>
      </c>
      <c r="G93" s="17">
        <v>16.238800000000001</v>
      </c>
      <c r="H93" s="17">
        <v>45.539200000000001</v>
      </c>
      <c r="I93" s="17">
        <v>149.01300000000001</v>
      </c>
      <c r="J93" s="17">
        <v>3.7897699999999999</v>
      </c>
      <c r="K93" s="17">
        <v>5.2432999999999996</v>
      </c>
      <c r="L93" s="17">
        <v>0.142678</v>
      </c>
      <c r="N93" s="17">
        <v>40.04</v>
      </c>
      <c r="O93" s="17">
        <v>27.1221</v>
      </c>
      <c r="P93" s="17">
        <v>8.2587499999999991</v>
      </c>
      <c r="Q93" s="17">
        <v>25.8264</v>
      </c>
      <c r="R93" s="17">
        <v>4.7230999999999996</v>
      </c>
      <c r="S93" s="17">
        <v>27.8538</v>
      </c>
      <c r="T93" s="17">
        <v>8.4732599999999998</v>
      </c>
      <c r="U93" s="17">
        <v>2.64174</v>
      </c>
      <c r="V93" s="17">
        <v>9.1311400000000003</v>
      </c>
      <c r="W93" s="17">
        <v>1.16988</v>
      </c>
      <c r="X93" s="17">
        <v>6.4332799999999999</v>
      </c>
      <c r="Y93" s="17">
        <v>1.2666200000000001</v>
      </c>
      <c r="Z93" s="17">
        <v>2.8622000000000001</v>
      </c>
      <c r="AA93" s="17">
        <v>0.38606099999999999</v>
      </c>
      <c r="AB93" s="17">
        <v>1.9328399999999999</v>
      </c>
      <c r="AC93" s="17">
        <v>0.23142399999999999</v>
      </c>
    </row>
    <row r="94" spans="1:29" x14ac:dyDescent="0.35">
      <c r="A94" s="17">
        <v>38.640000000000086</v>
      </c>
      <c r="B94" s="17">
        <v>7.49146</v>
      </c>
      <c r="C94" s="21">
        <v>29604.1</v>
      </c>
      <c r="D94" s="17">
        <v>160.71799999999999</v>
      </c>
      <c r="E94" s="21">
        <v>4642.13</v>
      </c>
      <c r="F94" s="17">
        <v>248.26300000000001</v>
      </c>
      <c r="G94" s="17">
        <v>15.664</v>
      </c>
      <c r="H94" s="17">
        <v>45.402700000000003</v>
      </c>
      <c r="I94" s="17">
        <v>149.773</v>
      </c>
      <c r="J94" s="17">
        <v>3.7296299999999998</v>
      </c>
      <c r="K94" s="17">
        <v>5.2591700000000001</v>
      </c>
      <c r="L94" s="17">
        <v>0.14579700000000001</v>
      </c>
      <c r="N94" s="17">
        <v>40.479999999999997</v>
      </c>
      <c r="O94" s="17">
        <v>27.094100000000001</v>
      </c>
      <c r="P94" s="17">
        <v>8.2690999999999999</v>
      </c>
      <c r="Q94" s="17">
        <v>25.8155</v>
      </c>
      <c r="R94" s="17">
        <v>4.7278900000000004</v>
      </c>
      <c r="S94" s="17">
        <v>27.950399999999998</v>
      </c>
      <c r="T94" s="17">
        <v>8.5313499999999998</v>
      </c>
      <c r="U94" s="17">
        <v>2.6394299999999999</v>
      </c>
      <c r="V94" s="17">
        <v>9.1074400000000004</v>
      </c>
      <c r="W94" s="17">
        <v>1.17502</v>
      </c>
      <c r="X94" s="17">
        <v>6.4514199999999997</v>
      </c>
      <c r="Y94" s="17">
        <v>1.25864</v>
      </c>
      <c r="Z94" s="17">
        <v>2.8709099999999999</v>
      </c>
      <c r="AA94" s="17">
        <v>0.38254300000000002</v>
      </c>
      <c r="AB94" s="17">
        <v>1.97831</v>
      </c>
      <c r="AC94" s="17">
        <v>0.22931399999999999</v>
      </c>
    </row>
    <row r="95" spans="1:29" x14ac:dyDescent="0.35">
      <c r="A95" s="17">
        <v>39.060000000000088</v>
      </c>
      <c r="B95" s="17">
        <v>9.2807999999999993</v>
      </c>
      <c r="C95" s="21">
        <v>29622.2</v>
      </c>
      <c r="D95" s="17">
        <v>159.67699999999999</v>
      </c>
      <c r="E95" s="21">
        <v>4649.3900000000003</v>
      </c>
      <c r="F95" s="17">
        <v>250.09100000000001</v>
      </c>
      <c r="G95" s="17">
        <v>11.9956</v>
      </c>
      <c r="H95" s="17">
        <v>44.532200000000003</v>
      </c>
      <c r="I95" s="17">
        <v>154.626</v>
      </c>
      <c r="J95" s="17">
        <v>3.3458700000000001</v>
      </c>
      <c r="K95" s="17">
        <v>5.3604599999999998</v>
      </c>
      <c r="L95" s="17">
        <v>0.16570299999999999</v>
      </c>
      <c r="N95" s="17">
        <v>40.919999999999995</v>
      </c>
      <c r="O95" s="17">
        <v>26.9998</v>
      </c>
      <c r="P95" s="17">
        <v>8.1624999999999996</v>
      </c>
      <c r="Q95" s="17">
        <v>25.979500000000002</v>
      </c>
      <c r="R95" s="17">
        <v>4.5939800000000002</v>
      </c>
      <c r="S95" s="17">
        <v>27.6388</v>
      </c>
      <c r="T95" s="17">
        <v>8.3014799999999997</v>
      </c>
      <c r="U95" s="17">
        <v>2.61415</v>
      </c>
      <c r="V95" s="17">
        <v>8.9243100000000002</v>
      </c>
      <c r="W95" s="17">
        <v>1.1598999999999999</v>
      </c>
      <c r="X95" s="17">
        <v>6.4847599999999996</v>
      </c>
      <c r="Y95" s="17">
        <v>1.24658</v>
      </c>
      <c r="Z95" s="17">
        <v>2.9373900000000002</v>
      </c>
      <c r="AA95" s="17">
        <v>0.38802900000000001</v>
      </c>
      <c r="AB95" s="17">
        <v>1.9113</v>
      </c>
      <c r="AC95" s="17">
        <v>0.22337699999999999</v>
      </c>
    </row>
    <row r="96" spans="1:29" x14ac:dyDescent="0.35">
      <c r="A96" s="17">
        <v>39.480000000000089</v>
      </c>
      <c r="B96" s="17">
        <v>9.3497800000000009</v>
      </c>
      <c r="C96" s="21">
        <v>29622.9</v>
      </c>
      <c r="D96" s="17">
        <v>159.637</v>
      </c>
      <c r="E96" s="21">
        <v>4649.67</v>
      </c>
      <c r="F96" s="17">
        <v>250.161</v>
      </c>
      <c r="G96" s="17">
        <v>11.854200000000001</v>
      </c>
      <c r="H96" s="17">
        <v>44.498600000000003</v>
      </c>
      <c r="I96" s="17">
        <v>154.81299999999999</v>
      </c>
      <c r="J96" s="17">
        <v>3.33107</v>
      </c>
      <c r="K96" s="17">
        <v>5.3643599999999996</v>
      </c>
      <c r="L96" s="17">
        <v>0.16647000000000001</v>
      </c>
      <c r="N96" s="17">
        <v>41.359999999999992</v>
      </c>
      <c r="O96" s="17">
        <v>27.052700000000002</v>
      </c>
      <c r="P96" s="17">
        <v>8.0362600000000004</v>
      </c>
      <c r="Q96" s="17">
        <v>26.277200000000001</v>
      </c>
      <c r="R96" s="17">
        <v>4.4761699999999998</v>
      </c>
      <c r="S96" s="17">
        <v>27.442299999999999</v>
      </c>
      <c r="T96" s="17">
        <v>8.1311699999999991</v>
      </c>
      <c r="U96" s="17">
        <v>2.6289500000000001</v>
      </c>
      <c r="V96" s="17">
        <v>8.8050300000000004</v>
      </c>
      <c r="W96" s="17">
        <v>1.16107</v>
      </c>
      <c r="X96" s="17">
        <v>6.6076699999999997</v>
      </c>
      <c r="Y96" s="17">
        <v>1.2494400000000001</v>
      </c>
      <c r="Z96" s="17">
        <v>3.0483799999999999</v>
      </c>
      <c r="AA96" s="17">
        <v>0.40391100000000002</v>
      </c>
      <c r="AB96" s="17">
        <v>1.8662399999999999</v>
      </c>
      <c r="AC96" s="17">
        <v>0.221442</v>
      </c>
    </row>
    <row r="97" spans="1:29" x14ac:dyDescent="0.35">
      <c r="A97" s="17">
        <v>39.900000000000091</v>
      </c>
      <c r="B97" s="17">
        <v>9.8237199999999998</v>
      </c>
      <c r="C97" s="21">
        <v>29226.5</v>
      </c>
      <c r="D97" s="17">
        <v>159.55500000000001</v>
      </c>
      <c r="E97" s="21">
        <v>4583.22</v>
      </c>
      <c r="F97" s="17">
        <v>252.15</v>
      </c>
      <c r="G97" s="17">
        <v>16.131599999999999</v>
      </c>
      <c r="H97" s="17">
        <v>43.018799999999999</v>
      </c>
      <c r="I97" s="17">
        <v>153.85</v>
      </c>
      <c r="J97" s="17">
        <v>3.1257299999999999</v>
      </c>
      <c r="K97" s="17">
        <v>5.3894900000000003</v>
      </c>
      <c r="L97" s="17">
        <v>0.177229</v>
      </c>
      <c r="N97" s="17">
        <v>41.79999999999999</v>
      </c>
      <c r="O97" s="17">
        <v>26.8247</v>
      </c>
      <c r="P97" s="17">
        <v>8.04833</v>
      </c>
      <c r="Q97" s="17">
        <v>26.5608</v>
      </c>
      <c r="R97" s="17">
        <v>4.3759300000000003</v>
      </c>
      <c r="S97" s="17">
        <v>27.462499999999999</v>
      </c>
      <c r="T97" s="17">
        <v>8.0178100000000008</v>
      </c>
      <c r="U97" s="17">
        <v>2.6019800000000002</v>
      </c>
      <c r="V97" s="17">
        <v>8.6198300000000003</v>
      </c>
      <c r="W97" s="17">
        <v>1.1514500000000001</v>
      </c>
      <c r="X97" s="17">
        <v>6.5536000000000003</v>
      </c>
      <c r="Y97" s="17">
        <v>1.26572</v>
      </c>
      <c r="Z97" s="17">
        <v>3.07701</v>
      </c>
      <c r="AA97" s="17">
        <v>0.40462399999999998</v>
      </c>
      <c r="AB97" s="17">
        <v>1.83379</v>
      </c>
      <c r="AC97" s="17">
        <v>0.20749699999999999</v>
      </c>
    </row>
    <row r="98" spans="1:29" x14ac:dyDescent="0.35">
      <c r="A98" s="17">
        <v>40.320000000000093</v>
      </c>
      <c r="B98" s="17">
        <v>9.5692400000000006</v>
      </c>
      <c r="C98" s="21">
        <v>28729.1</v>
      </c>
      <c r="D98" s="17">
        <v>160.73699999999999</v>
      </c>
      <c r="E98" s="21">
        <v>4569.49</v>
      </c>
      <c r="F98" s="17">
        <v>252.429</v>
      </c>
      <c r="G98" s="17">
        <v>15.5685</v>
      </c>
      <c r="H98" s="17">
        <v>43.212000000000003</v>
      </c>
      <c r="I98" s="17">
        <v>154.63</v>
      </c>
      <c r="J98" s="17">
        <v>2.8974500000000001</v>
      </c>
      <c r="K98" s="17">
        <v>5.2831299999999999</v>
      </c>
      <c r="L98" s="17">
        <v>0.18240400000000001</v>
      </c>
      <c r="N98" s="17">
        <v>42.239999999999988</v>
      </c>
      <c r="O98" s="17">
        <v>26.8247</v>
      </c>
      <c r="P98" s="17">
        <v>8.04833</v>
      </c>
      <c r="Q98" s="17">
        <v>26.5608</v>
      </c>
      <c r="R98" s="17">
        <v>4.3759300000000003</v>
      </c>
      <c r="S98" s="17">
        <v>27.462499999999999</v>
      </c>
      <c r="T98" s="17">
        <v>8.0178100000000008</v>
      </c>
      <c r="U98" s="17">
        <v>2.6019800000000002</v>
      </c>
      <c r="V98" s="17">
        <v>8.6198300000000003</v>
      </c>
      <c r="W98" s="17">
        <v>1.1514500000000001</v>
      </c>
      <c r="X98" s="17">
        <v>6.5536000000000003</v>
      </c>
      <c r="Y98" s="17">
        <v>1.26572</v>
      </c>
      <c r="Z98" s="17">
        <v>3.07701</v>
      </c>
      <c r="AA98" s="17">
        <v>0.40462399999999998</v>
      </c>
      <c r="AB98" s="17">
        <v>1.83379</v>
      </c>
      <c r="AC98" s="17">
        <v>0.20749699999999999</v>
      </c>
    </row>
    <row r="99" spans="1:29" x14ac:dyDescent="0.35">
      <c r="A99" s="17">
        <v>40.740000000000094</v>
      </c>
      <c r="B99" s="17">
        <v>9.0965600000000002</v>
      </c>
      <c r="C99" s="21">
        <v>28347.9</v>
      </c>
      <c r="D99" s="17">
        <v>162.06299999999999</v>
      </c>
      <c r="E99" s="21">
        <v>4581.75</v>
      </c>
      <c r="F99" s="17">
        <v>251.91800000000001</v>
      </c>
      <c r="G99" s="17">
        <v>13.198</v>
      </c>
      <c r="H99" s="17">
        <v>44.030200000000001</v>
      </c>
      <c r="I99" s="17">
        <v>155.87899999999999</v>
      </c>
      <c r="J99" s="17">
        <v>2.7320799999999998</v>
      </c>
      <c r="K99" s="17">
        <v>5.1565200000000004</v>
      </c>
      <c r="L99" s="17">
        <v>0.18364800000000001</v>
      </c>
      <c r="N99" s="17">
        <v>42.679999999999986</v>
      </c>
      <c r="O99" s="17">
        <v>26.8247</v>
      </c>
      <c r="P99" s="17">
        <v>8.04833</v>
      </c>
      <c r="Q99" s="17">
        <v>26.5608</v>
      </c>
      <c r="R99" s="17">
        <v>4.3759300000000003</v>
      </c>
      <c r="S99" s="17">
        <v>27.462499999999999</v>
      </c>
      <c r="T99" s="17">
        <v>8.0178100000000008</v>
      </c>
      <c r="U99" s="17">
        <v>2.6019800000000002</v>
      </c>
      <c r="V99" s="17">
        <v>8.6198300000000003</v>
      </c>
      <c r="W99" s="17">
        <v>1.1514500000000001</v>
      </c>
      <c r="X99" s="17">
        <v>6.5536000000000003</v>
      </c>
      <c r="Y99" s="17">
        <v>1.26572</v>
      </c>
      <c r="Z99" s="17">
        <v>3.07701</v>
      </c>
      <c r="AA99" s="17">
        <v>0.40462399999999998</v>
      </c>
      <c r="AB99" s="17">
        <v>1.83379</v>
      </c>
      <c r="AC99" s="17">
        <v>0.20749699999999999</v>
      </c>
    </row>
    <row r="100" spans="1:29" x14ac:dyDescent="0.35">
      <c r="A100" s="17">
        <v>41.160000000000096</v>
      </c>
      <c r="B100" s="17">
        <v>9.0965600000000002</v>
      </c>
      <c r="C100" s="21">
        <v>28347.9</v>
      </c>
      <c r="D100" s="17">
        <v>162.06299999999999</v>
      </c>
      <c r="E100" s="21">
        <v>4581.75</v>
      </c>
      <c r="F100" s="17">
        <v>251.91800000000001</v>
      </c>
      <c r="G100" s="17">
        <v>13.198</v>
      </c>
      <c r="H100" s="17">
        <v>44.030200000000001</v>
      </c>
      <c r="I100" s="17">
        <v>155.87899999999999</v>
      </c>
      <c r="J100" s="17">
        <v>2.7320799999999998</v>
      </c>
      <c r="K100" s="17">
        <v>5.1565200000000004</v>
      </c>
      <c r="L100" s="17">
        <v>0.18364800000000001</v>
      </c>
      <c r="N100" s="17">
        <v>43.119999999999983</v>
      </c>
      <c r="O100" s="17">
        <v>26.2164</v>
      </c>
      <c r="P100" s="17">
        <v>7.7406800000000002</v>
      </c>
      <c r="Q100" s="17">
        <v>25.274799999999999</v>
      </c>
      <c r="R100" s="17">
        <v>4.3758400000000002</v>
      </c>
      <c r="S100" s="17">
        <v>27.405999999999999</v>
      </c>
      <c r="T100" s="17">
        <v>7.8450199999999999</v>
      </c>
      <c r="U100" s="17">
        <v>2.5006900000000001</v>
      </c>
      <c r="V100" s="17">
        <v>8.3141999999999996</v>
      </c>
      <c r="W100" s="17">
        <v>1.17099</v>
      </c>
      <c r="X100" s="17">
        <v>6.4287299999999998</v>
      </c>
      <c r="Y100" s="17">
        <v>1.2101999999999999</v>
      </c>
      <c r="Z100" s="17">
        <v>3.11571</v>
      </c>
      <c r="AA100" s="17">
        <v>0.41766399999999998</v>
      </c>
      <c r="AB100" s="17">
        <v>1.69292</v>
      </c>
      <c r="AC100" s="17">
        <v>0.196045</v>
      </c>
    </row>
    <row r="101" spans="1:29" x14ac:dyDescent="0.35">
      <c r="A101" s="17">
        <v>41.580000000000098</v>
      </c>
      <c r="B101" s="17">
        <v>9.0965600000000002</v>
      </c>
      <c r="C101" s="21">
        <v>28347.9</v>
      </c>
      <c r="D101" s="17">
        <v>162.06299999999999</v>
      </c>
      <c r="E101" s="21">
        <v>4581.75</v>
      </c>
      <c r="F101" s="17">
        <v>251.91800000000001</v>
      </c>
      <c r="G101" s="17">
        <v>13.198</v>
      </c>
      <c r="H101" s="17">
        <v>44.030200000000001</v>
      </c>
      <c r="I101" s="17">
        <v>155.87899999999999</v>
      </c>
      <c r="J101" s="17">
        <v>2.7320799999999998</v>
      </c>
      <c r="K101" s="17">
        <v>5.1565200000000004</v>
      </c>
      <c r="L101" s="17">
        <v>0.18364800000000001</v>
      </c>
      <c r="N101" s="17">
        <v>43.559999999999981</v>
      </c>
      <c r="O101" s="17">
        <v>25.9495</v>
      </c>
      <c r="P101" s="17">
        <v>7.6180000000000003</v>
      </c>
      <c r="Q101" s="17">
        <v>24.852499999999999</v>
      </c>
      <c r="R101" s="17">
        <v>4.3596300000000001</v>
      </c>
      <c r="S101" s="17">
        <v>27.2791</v>
      </c>
      <c r="T101" s="17">
        <v>7.7865599999999997</v>
      </c>
      <c r="U101" s="17">
        <v>2.4676399999999998</v>
      </c>
      <c r="V101" s="17">
        <v>8.1634799999999998</v>
      </c>
      <c r="W101" s="17">
        <v>1.1776599999999999</v>
      </c>
      <c r="X101" s="17">
        <v>6.3682100000000004</v>
      </c>
      <c r="Y101" s="17">
        <v>1.1907099999999999</v>
      </c>
      <c r="Z101" s="17">
        <v>3.11836</v>
      </c>
      <c r="AA101" s="17">
        <v>0.41974099999999998</v>
      </c>
      <c r="AB101" s="17">
        <v>1.6457999999999999</v>
      </c>
      <c r="AC101" s="17">
        <v>0.190636</v>
      </c>
    </row>
    <row r="102" spans="1:29" x14ac:dyDescent="0.35">
      <c r="A102" s="17">
        <v>42.000000000000099</v>
      </c>
      <c r="B102" s="17">
        <v>8.9224899999999998</v>
      </c>
      <c r="C102" s="21">
        <v>27906.2</v>
      </c>
      <c r="D102" s="17">
        <v>160.072</v>
      </c>
      <c r="E102" s="21">
        <v>4516.79</v>
      </c>
      <c r="F102" s="17">
        <v>244.77</v>
      </c>
      <c r="G102" s="17">
        <v>17.137</v>
      </c>
      <c r="H102" s="17">
        <v>44.480499999999999</v>
      </c>
      <c r="I102" s="17">
        <v>155.68100000000001</v>
      </c>
      <c r="J102" s="17">
        <v>2.97106</v>
      </c>
      <c r="K102" s="17">
        <v>4.9517199999999999</v>
      </c>
      <c r="L102" s="17">
        <v>0.199159</v>
      </c>
      <c r="N102" s="17">
        <v>43.999999999999979</v>
      </c>
      <c r="O102" s="17">
        <v>25.814499999999999</v>
      </c>
      <c r="P102" s="17">
        <v>7.5745300000000002</v>
      </c>
      <c r="Q102" s="17">
        <v>24.853000000000002</v>
      </c>
      <c r="R102" s="17">
        <v>4.32707</v>
      </c>
      <c r="S102" s="17">
        <v>27.061199999999999</v>
      </c>
      <c r="T102" s="17">
        <v>7.78315</v>
      </c>
      <c r="U102" s="17">
        <v>2.4680800000000001</v>
      </c>
      <c r="V102" s="17">
        <v>8.0622399999999992</v>
      </c>
      <c r="W102" s="17">
        <v>1.1781699999999999</v>
      </c>
      <c r="X102" s="17">
        <v>6.3289799999999996</v>
      </c>
      <c r="Y102" s="17">
        <v>1.1881999999999999</v>
      </c>
      <c r="Z102" s="17">
        <v>3.09809</v>
      </c>
      <c r="AA102" s="17">
        <v>0.415298</v>
      </c>
      <c r="AB102" s="17">
        <v>1.64411</v>
      </c>
      <c r="AC102" s="17">
        <v>0.18732299999999999</v>
      </c>
    </row>
    <row r="103" spans="1:29" x14ac:dyDescent="0.35">
      <c r="A103" s="17">
        <v>42.420000000000101</v>
      </c>
      <c r="B103" s="17">
        <v>8.9544999999999995</v>
      </c>
      <c r="C103" s="21">
        <v>27870</v>
      </c>
      <c r="D103" s="17">
        <v>159.52500000000001</v>
      </c>
      <c r="E103" s="21">
        <v>4503.3100000000004</v>
      </c>
      <c r="F103" s="17">
        <v>243.988</v>
      </c>
      <c r="G103" s="17">
        <v>18.874600000000001</v>
      </c>
      <c r="H103" s="17">
        <v>44.372500000000002</v>
      </c>
      <c r="I103" s="17">
        <v>155.58000000000001</v>
      </c>
      <c r="J103" s="17">
        <v>3.00061</v>
      </c>
      <c r="K103" s="17">
        <v>4.9317500000000001</v>
      </c>
      <c r="L103" s="17">
        <v>0.19969899999999999</v>
      </c>
      <c r="N103" s="17">
        <v>44.439999999999976</v>
      </c>
      <c r="O103" s="17">
        <v>25.564399999999999</v>
      </c>
      <c r="P103" s="17">
        <v>7.49627</v>
      </c>
      <c r="Q103" s="17">
        <v>24.854700000000001</v>
      </c>
      <c r="R103" s="17">
        <v>4.2558299999999996</v>
      </c>
      <c r="S103" s="17">
        <v>26.630700000000001</v>
      </c>
      <c r="T103" s="17">
        <v>7.7466699999999999</v>
      </c>
      <c r="U103" s="17">
        <v>2.4684900000000001</v>
      </c>
      <c r="V103" s="17">
        <v>7.8623500000000002</v>
      </c>
      <c r="W103" s="17">
        <v>1.1761999999999999</v>
      </c>
      <c r="X103" s="17">
        <v>6.2615999999999996</v>
      </c>
      <c r="Y103" s="17">
        <v>1.18363</v>
      </c>
      <c r="Z103" s="17">
        <v>3.0576599999999998</v>
      </c>
      <c r="AA103" s="17">
        <v>0.40493000000000001</v>
      </c>
      <c r="AB103" s="17">
        <v>1.64331</v>
      </c>
      <c r="AC103" s="17">
        <v>0.181502</v>
      </c>
    </row>
    <row r="104" spans="1:29" x14ac:dyDescent="0.35">
      <c r="A104" s="17">
        <v>42.840000000000103</v>
      </c>
      <c r="B104" s="17">
        <v>8.9744799999999998</v>
      </c>
      <c r="C104" s="21">
        <v>27952.799999999999</v>
      </c>
      <c r="D104" s="17">
        <v>160.81100000000001</v>
      </c>
      <c r="E104" s="21">
        <v>4532.45</v>
      </c>
      <c r="F104" s="17">
        <v>247.00899999999999</v>
      </c>
      <c r="G104" s="17">
        <v>22.0107</v>
      </c>
      <c r="H104" s="17">
        <v>44.401400000000002</v>
      </c>
      <c r="I104" s="17">
        <v>156.21799999999999</v>
      </c>
      <c r="J104" s="17">
        <v>3.0352899999999998</v>
      </c>
      <c r="K104" s="17">
        <v>4.9445600000000001</v>
      </c>
      <c r="L104" s="17">
        <v>0.18923999999999999</v>
      </c>
      <c r="N104" s="17">
        <v>44.879999999999974</v>
      </c>
      <c r="O104" s="17">
        <v>25.4163</v>
      </c>
      <c r="P104" s="17">
        <v>7.40848</v>
      </c>
      <c r="Q104" s="17">
        <v>24.869499999999999</v>
      </c>
      <c r="R104" s="17">
        <v>4.2060899999999997</v>
      </c>
      <c r="S104" s="17">
        <v>26.197700000000001</v>
      </c>
      <c r="T104" s="17">
        <v>7.8549800000000003</v>
      </c>
      <c r="U104" s="17">
        <v>2.4988700000000001</v>
      </c>
      <c r="V104" s="17">
        <v>7.8164400000000001</v>
      </c>
      <c r="W104" s="17">
        <v>1.16797</v>
      </c>
      <c r="X104" s="17">
        <v>6.2620899999999997</v>
      </c>
      <c r="Y104" s="17">
        <v>1.1711199999999999</v>
      </c>
      <c r="Z104" s="17">
        <v>3.0826799999999999</v>
      </c>
      <c r="AA104" s="17">
        <v>0.40005400000000002</v>
      </c>
      <c r="AB104" s="17">
        <v>1.6261000000000001</v>
      </c>
      <c r="AC104" s="17">
        <v>0.18008199999999999</v>
      </c>
    </row>
    <row r="105" spans="1:29" x14ac:dyDescent="0.35">
      <c r="A105" s="17">
        <v>43.260000000000105</v>
      </c>
      <c r="B105" s="17">
        <v>8.7012599999999996</v>
      </c>
      <c r="C105" s="21">
        <v>28088</v>
      </c>
      <c r="D105" s="17">
        <v>166.90299999999999</v>
      </c>
      <c r="E105" s="21">
        <v>4660.4799999999996</v>
      </c>
      <c r="F105" s="17">
        <v>256.17700000000002</v>
      </c>
      <c r="G105" s="17">
        <v>25.472799999999999</v>
      </c>
      <c r="H105" s="17">
        <v>45.538800000000002</v>
      </c>
      <c r="I105" s="17">
        <v>158.864</v>
      </c>
      <c r="J105" s="17">
        <v>3.1744300000000001</v>
      </c>
      <c r="K105" s="17">
        <v>4.93879</v>
      </c>
      <c r="L105" s="17">
        <v>0.16301299999999999</v>
      </c>
      <c r="N105" s="17">
        <v>45.319999999999972</v>
      </c>
      <c r="O105" s="17">
        <v>25.277999999999999</v>
      </c>
      <c r="P105" s="17">
        <v>7.39567</v>
      </c>
      <c r="Q105" s="17">
        <v>25.342099999999999</v>
      </c>
      <c r="R105" s="17">
        <v>4.0625499999999999</v>
      </c>
      <c r="S105" s="17">
        <v>25.4283</v>
      </c>
      <c r="T105" s="17">
        <v>7.5443899999999999</v>
      </c>
      <c r="U105" s="17">
        <v>2.5260799999999999</v>
      </c>
      <c r="V105" s="17">
        <v>7.83955</v>
      </c>
      <c r="W105" s="17">
        <v>1.11069</v>
      </c>
      <c r="X105" s="17">
        <v>6.4160700000000004</v>
      </c>
      <c r="Y105" s="17">
        <v>1.1763600000000001</v>
      </c>
      <c r="Z105" s="17">
        <v>3.0511400000000002</v>
      </c>
      <c r="AA105" s="17">
        <v>0.35514400000000002</v>
      </c>
      <c r="AB105" s="17">
        <v>1.5729200000000001</v>
      </c>
      <c r="AC105" s="17">
        <v>0.21157100000000001</v>
      </c>
    </row>
    <row r="106" spans="1:29" x14ac:dyDescent="0.35">
      <c r="A106" s="17">
        <v>43.680000000000106</v>
      </c>
      <c r="B106" s="17">
        <v>8.5497399999999999</v>
      </c>
      <c r="C106" s="21">
        <v>28107.8</v>
      </c>
      <c r="D106" s="17">
        <v>166.541</v>
      </c>
      <c r="E106" s="21">
        <v>4631.92</v>
      </c>
      <c r="F106" s="17">
        <v>254.76400000000001</v>
      </c>
      <c r="G106" s="17">
        <v>43.552500000000002</v>
      </c>
      <c r="H106" s="17">
        <v>46.546199999999999</v>
      </c>
      <c r="I106" s="17">
        <v>155.47399999999999</v>
      </c>
      <c r="J106" s="17">
        <v>3.0034399999999999</v>
      </c>
      <c r="K106" s="17">
        <v>5.0621400000000003</v>
      </c>
      <c r="L106" s="17">
        <v>0.16330500000000001</v>
      </c>
      <c r="N106" s="17">
        <v>45.75999999999997</v>
      </c>
      <c r="O106" s="17">
        <v>25.278600000000001</v>
      </c>
      <c r="P106" s="17">
        <v>7.3992399999999998</v>
      </c>
      <c r="Q106" s="17">
        <v>25.363399999999999</v>
      </c>
      <c r="R106" s="17">
        <v>4.0587999999999997</v>
      </c>
      <c r="S106" s="17">
        <v>25.4148</v>
      </c>
      <c r="T106" s="17">
        <v>7.5259400000000003</v>
      </c>
      <c r="U106" s="17">
        <v>2.5258500000000002</v>
      </c>
      <c r="V106" s="17">
        <v>7.8432300000000001</v>
      </c>
      <c r="W106" s="17">
        <v>1.1085799999999999</v>
      </c>
      <c r="X106" s="17">
        <v>6.4228399999999999</v>
      </c>
      <c r="Y106" s="17">
        <v>1.1772199999999999</v>
      </c>
      <c r="Z106" s="17">
        <v>3.0484900000000001</v>
      </c>
      <c r="AA106" s="17">
        <v>0.35338599999999998</v>
      </c>
      <c r="AB106" s="17">
        <v>1.57118</v>
      </c>
      <c r="AC106" s="17">
        <v>0.213085</v>
      </c>
    </row>
    <row r="107" spans="1:29" x14ac:dyDescent="0.35">
      <c r="A107" s="17">
        <v>44.100000000000108</v>
      </c>
      <c r="B107" s="17">
        <v>8.9511299999999991</v>
      </c>
      <c r="C107" s="21">
        <v>27605.599999999999</v>
      </c>
      <c r="D107" s="17">
        <v>166.81</v>
      </c>
      <c r="E107" s="21">
        <v>4569.96</v>
      </c>
      <c r="F107" s="17">
        <v>254.03800000000001</v>
      </c>
      <c r="G107" s="17">
        <v>67.282399999999996</v>
      </c>
      <c r="H107" s="17">
        <v>47.6995</v>
      </c>
      <c r="I107" s="17">
        <v>149.25899999999999</v>
      </c>
      <c r="J107" s="17">
        <v>3.0418699999999999</v>
      </c>
      <c r="K107" s="17">
        <v>4.8695700000000004</v>
      </c>
      <c r="L107" s="17">
        <v>0.172984</v>
      </c>
      <c r="N107" s="17">
        <v>46.199999999999967</v>
      </c>
      <c r="O107" s="17">
        <v>25.278600000000001</v>
      </c>
      <c r="P107" s="17">
        <v>7.3992399999999998</v>
      </c>
      <c r="Q107" s="17">
        <v>25.363399999999999</v>
      </c>
      <c r="R107" s="17">
        <v>4.0587999999999997</v>
      </c>
      <c r="S107" s="17">
        <v>25.4148</v>
      </c>
      <c r="T107" s="17">
        <v>7.5259400000000003</v>
      </c>
      <c r="U107" s="17">
        <v>2.5258500000000002</v>
      </c>
      <c r="V107" s="17">
        <v>7.8432300000000001</v>
      </c>
      <c r="W107" s="17">
        <v>1.1085799999999999</v>
      </c>
      <c r="X107" s="17">
        <v>6.4228399999999999</v>
      </c>
      <c r="Y107" s="17">
        <v>1.1772199999999999</v>
      </c>
      <c r="Z107" s="17">
        <v>3.0484900000000001</v>
      </c>
      <c r="AA107" s="17">
        <v>0.35338599999999998</v>
      </c>
      <c r="AB107" s="17">
        <v>1.57118</v>
      </c>
      <c r="AC107" s="17">
        <v>0.213085</v>
      </c>
    </row>
    <row r="108" spans="1:29" x14ac:dyDescent="0.35">
      <c r="A108" s="17">
        <v>44.52000000000011</v>
      </c>
      <c r="B108" s="17">
        <v>7.0142699999999998</v>
      </c>
      <c r="C108" s="21">
        <v>27023.599999999999</v>
      </c>
      <c r="D108" s="17">
        <v>168.17500000000001</v>
      </c>
      <c r="E108" s="21">
        <v>4613.7</v>
      </c>
      <c r="F108" s="17">
        <v>251.80699999999999</v>
      </c>
      <c r="G108" s="17">
        <v>68.322100000000006</v>
      </c>
      <c r="H108" s="17">
        <v>45.053199999999997</v>
      </c>
      <c r="I108" s="17">
        <v>149.56200000000001</v>
      </c>
      <c r="J108" s="17">
        <v>3.0882200000000002</v>
      </c>
      <c r="K108" s="17">
        <v>4.8130100000000002</v>
      </c>
      <c r="L108" s="17">
        <v>0.18277499999999999</v>
      </c>
      <c r="N108" s="17">
        <v>46.639999999999965</v>
      </c>
      <c r="O108" s="17">
        <v>24.821100000000001</v>
      </c>
      <c r="P108" s="17">
        <v>7.4137500000000003</v>
      </c>
      <c r="Q108" s="17">
        <v>24.7424</v>
      </c>
      <c r="R108" s="17">
        <v>4.0431299999999997</v>
      </c>
      <c r="S108" s="17">
        <v>25.692900000000002</v>
      </c>
      <c r="T108" s="17">
        <v>7.3225100000000003</v>
      </c>
      <c r="U108" s="17">
        <v>2.60988</v>
      </c>
      <c r="V108" s="17">
        <v>7.8805300000000003</v>
      </c>
      <c r="W108" s="17">
        <v>1.101</v>
      </c>
      <c r="X108" s="17">
        <v>6.3260100000000001</v>
      </c>
      <c r="Y108" s="17">
        <v>1.18313</v>
      </c>
      <c r="Z108" s="17">
        <v>2.9623599999999999</v>
      </c>
      <c r="AA108" s="17">
        <v>0.32073699999999999</v>
      </c>
      <c r="AB108" s="17">
        <v>1.6030500000000001</v>
      </c>
      <c r="AC108" s="17">
        <v>0.21354200000000001</v>
      </c>
    </row>
    <row r="109" spans="1:29" x14ac:dyDescent="0.35">
      <c r="A109" s="17">
        <v>44.940000000000111</v>
      </c>
      <c r="B109" s="17">
        <v>7.5598999999999998</v>
      </c>
      <c r="C109" s="21">
        <v>28754.6</v>
      </c>
      <c r="D109" s="17">
        <v>170.477</v>
      </c>
      <c r="E109" s="21">
        <v>4852.66</v>
      </c>
      <c r="F109" s="17">
        <v>251.72800000000001</v>
      </c>
      <c r="G109" s="17">
        <v>101.556</v>
      </c>
      <c r="H109" s="17">
        <v>44.685400000000001</v>
      </c>
      <c r="I109" s="17">
        <v>143.32900000000001</v>
      </c>
      <c r="J109" s="17">
        <v>3.0350799999999998</v>
      </c>
      <c r="K109" s="17">
        <v>5.1715</v>
      </c>
      <c r="L109" s="17">
        <v>0.22092800000000001</v>
      </c>
      <c r="N109" s="17">
        <v>47.079999999999963</v>
      </c>
      <c r="O109" s="17">
        <v>24.676300000000001</v>
      </c>
      <c r="P109" s="17">
        <v>7.4183399999999997</v>
      </c>
      <c r="Q109" s="17">
        <v>24.545999999999999</v>
      </c>
      <c r="R109" s="17">
        <v>4.03817</v>
      </c>
      <c r="S109" s="17">
        <v>25.780899999999999</v>
      </c>
      <c r="T109" s="17">
        <v>7.2581600000000002</v>
      </c>
      <c r="U109" s="17">
        <v>2.6364700000000001</v>
      </c>
      <c r="V109" s="17">
        <v>7.8923300000000003</v>
      </c>
      <c r="W109" s="17">
        <v>1.0986</v>
      </c>
      <c r="X109" s="17">
        <v>6.2953700000000001</v>
      </c>
      <c r="Y109" s="17">
        <v>1.1850000000000001</v>
      </c>
      <c r="Z109" s="17">
        <v>2.93512</v>
      </c>
      <c r="AA109" s="17">
        <v>0.31041000000000002</v>
      </c>
      <c r="AB109" s="17">
        <v>1.61314</v>
      </c>
      <c r="AC109" s="17">
        <v>0.21368599999999999</v>
      </c>
    </row>
    <row r="110" spans="1:29" x14ac:dyDescent="0.35">
      <c r="A110" s="17">
        <v>45.360000000000113</v>
      </c>
      <c r="B110" s="17">
        <v>6.0357399999999997</v>
      </c>
      <c r="C110" s="21">
        <v>29678.6</v>
      </c>
      <c r="D110" s="17">
        <v>172.78100000000001</v>
      </c>
      <c r="E110" s="21">
        <v>4969.08</v>
      </c>
      <c r="F110" s="17">
        <v>245.262</v>
      </c>
      <c r="G110" s="17">
        <v>134.57900000000001</v>
      </c>
      <c r="H110" s="17">
        <v>43.732999999999997</v>
      </c>
      <c r="I110" s="17">
        <v>133.149</v>
      </c>
      <c r="J110" s="17">
        <v>2.7488999999999999</v>
      </c>
      <c r="K110" s="17">
        <v>5.3915199999999999</v>
      </c>
      <c r="L110" s="17">
        <v>0.25641199999999997</v>
      </c>
      <c r="N110" s="17">
        <v>47.51999999999996</v>
      </c>
      <c r="O110" s="17">
        <v>24.740300000000001</v>
      </c>
      <c r="P110" s="17">
        <v>7.4032799999999996</v>
      </c>
      <c r="Q110" s="17">
        <v>24.543500000000002</v>
      </c>
      <c r="R110" s="17">
        <v>4.0254700000000003</v>
      </c>
      <c r="S110" s="17">
        <v>25.7272</v>
      </c>
      <c r="T110" s="17">
        <v>7.2445700000000004</v>
      </c>
      <c r="U110" s="17">
        <v>2.6239300000000001</v>
      </c>
      <c r="V110" s="17">
        <v>7.9083800000000002</v>
      </c>
      <c r="W110" s="17">
        <v>1.0967</v>
      </c>
      <c r="X110" s="17">
        <v>6.3206499999999997</v>
      </c>
      <c r="Y110" s="17">
        <v>1.1779900000000001</v>
      </c>
      <c r="Z110" s="17">
        <v>2.9220000000000002</v>
      </c>
      <c r="AA110" s="17">
        <v>0.30839299999999997</v>
      </c>
      <c r="AB110" s="17">
        <v>1.6229499999999999</v>
      </c>
      <c r="AC110" s="17">
        <v>0.21151500000000001</v>
      </c>
    </row>
    <row r="111" spans="1:29" x14ac:dyDescent="0.35">
      <c r="A111" s="17">
        <v>45.780000000000115</v>
      </c>
      <c r="B111" s="17">
        <v>4.1843300000000001</v>
      </c>
      <c r="C111" s="21">
        <v>29754.799999999999</v>
      </c>
      <c r="D111" s="17">
        <v>174.416</v>
      </c>
      <c r="E111" s="21">
        <v>4998.2</v>
      </c>
      <c r="F111" s="17">
        <v>242.953</v>
      </c>
      <c r="G111" s="17">
        <v>146.958</v>
      </c>
      <c r="H111" s="17">
        <v>42.829900000000002</v>
      </c>
      <c r="I111" s="17">
        <v>127.783</v>
      </c>
      <c r="J111" s="17">
        <v>2.7845200000000001</v>
      </c>
      <c r="K111" s="17">
        <v>5.3787399999999996</v>
      </c>
      <c r="L111" s="17">
        <v>0.25549300000000003</v>
      </c>
      <c r="N111" s="17">
        <v>47.959999999999958</v>
      </c>
      <c r="O111" s="17">
        <v>24.9894</v>
      </c>
      <c r="P111" s="17">
        <v>7.2972900000000003</v>
      </c>
      <c r="Q111" s="17">
        <v>24.654399999999999</v>
      </c>
      <c r="R111" s="17">
        <v>4.0454800000000004</v>
      </c>
      <c r="S111" s="17">
        <v>25.259799999999998</v>
      </c>
      <c r="T111" s="17">
        <v>7.2541799999999999</v>
      </c>
      <c r="U111" s="17">
        <v>2.5687000000000002</v>
      </c>
      <c r="V111" s="17">
        <v>8.0657300000000003</v>
      </c>
      <c r="W111" s="17">
        <v>1.08439</v>
      </c>
      <c r="X111" s="17">
        <v>6.2990700000000004</v>
      </c>
      <c r="Y111" s="17">
        <v>1.15741</v>
      </c>
      <c r="Z111" s="17">
        <v>2.8124799999999999</v>
      </c>
      <c r="AA111" s="17">
        <v>0.30906499999999998</v>
      </c>
      <c r="AB111" s="17">
        <v>1.59775</v>
      </c>
      <c r="AC111" s="17">
        <v>0.204045</v>
      </c>
    </row>
    <row r="112" spans="1:29" x14ac:dyDescent="0.35">
      <c r="A112" s="17">
        <v>46.200000000000117</v>
      </c>
      <c r="B112" s="17">
        <v>1.5720700000000001</v>
      </c>
      <c r="C112" s="21">
        <v>29019.7</v>
      </c>
      <c r="D112" s="17">
        <v>171.51300000000001</v>
      </c>
      <c r="E112" s="21">
        <v>4940.17</v>
      </c>
      <c r="F112" s="17">
        <v>242.74600000000001</v>
      </c>
      <c r="G112" s="17">
        <v>140.428</v>
      </c>
      <c r="H112" s="17">
        <v>42.399099999999997</v>
      </c>
      <c r="I112" s="17">
        <v>130.553</v>
      </c>
      <c r="J112" s="17">
        <v>2.91412</v>
      </c>
      <c r="K112" s="17">
        <v>5.2060599999999999</v>
      </c>
      <c r="L112" s="17">
        <v>0.23069400000000001</v>
      </c>
      <c r="N112" s="17">
        <v>48.399999999999956</v>
      </c>
      <c r="O112" s="17">
        <v>25.564699999999998</v>
      </c>
      <c r="P112" s="17">
        <v>7.5213200000000002</v>
      </c>
      <c r="Q112" s="17">
        <v>25.0763</v>
      </c>
      <c r="R112" s="17">
        <v>4.1641000000000004</v>
      </c>
      <c r="S112" s="17">
        <v>25.085599999999999</v>
      </c>
      <c r="T112" s="17">
        <v>7.3785999999999996</v>
      </c>
      <c r="U112" s="17">
        <v>2.53383</v>
      </c>
      <c r="V112" s="17">
        <v>8.3514499999999998</v>
      </c>
      <c r="W112" s="17">
        <v>1.12527</v>
      </c>
      <c r="X112" s="17">
        <v>6.2068099999999999</v>
      </c>
      <c r="Y112" s="17">
        <v>1.1928700000000001</v>
      </c>
      <c r="Z112" s="17">
        <v>2.86</v>
      </c>
      <c r="AA112" s="17">
        <v>0.33027899999999999</v>
      </c>
      <c r="AB112" s="17">
        <v>1.5461800000000001</v>
      </c>
      <c r="AC112" s="17">
        <v>0.22012599999999999</v>
      </c>
    </row>
    <row r="113" spans="1:29" x14ac:dyDescent="0.35">
      <c r="A113" s="17">
        <v>46.620000000000118</v>
      </c>
      <c r="B113" s="17">
        <v>2.9426299999999999</v>
      </c>
      <c r="C113" s="21">
        <v>29287.1</v>
      </c>
      <c r="D113" s="17">
        <v>172.70400000000001</v>
      </c>
      <c r="E113" s="21">
        <v>4954.7700000000004</v>
      </c>
      <c r="F113" s="17">
        <v>247.755</v>
      </c>
      <c r="G113" s="17">
        <v>139.32400000000001</v>
      </c>
      <c r="H113" s="17">
        <v>44.121000000000002</v>
      </c>
      <c r="I113" s="17">
        <v>128.881</v>
      </c>
      <c r="J113" s="17">
        <v>2.89907</v>
      </c>
      <c r="K113" s="17">
        <v>5.1061699999999997</v>
      </c>
      <c r="L113" s="17">
        <v>0.238845</v>
      </c>
      <c r="N113" s="17">
        <v>48.839999999999954</v>
      </c>
      <c r="O113" s="17">
        <v>25.754100000000001</v>
      </c>
      <c r="P113" s="17">
        <v>7.5542800000000003</v>
      </c>
      <c r="Q113" s="17">
        <v>25.245899999999999</v>
      </c>
      <c r="R113" s="17">
        <v>4.2496900000000002</v>
      </c>
      <c r="S113" s="17">
        <v>25.0062</v>
      </c>
      <c r="T113" s="17">
        <v>7.2165699999999999</v>
      </c>
      <c r="U113" s="17">
        <v>2.5457100000000001</v>
      </c>
      <c r="V113" s="17">
        <v>8.6355299999999993</v>
      </c>
      <c r="W113" s="17">
        <v>1.1082099999999999</v>
      </c>
      <c r="X113" s="17">
        <v>6.3415699999999999</v>
      </c>
      <c r="Y113" s="17">
        <v>1.2099200000000001</v>
      </c>
      <c r="Z113" s="17">
        <v>2.7942200000000001</v>
      </c>
      <c r="AA113" s="17">
        <v>0.35146100000000002</v>
      </c>
      <c r="AB113" s="17">
        <v>1.55409</v>
      </c>
      <c r="AC113" s="17">
        <v>0.23064599999999999</v>
      </c>
    </row>
    <row r="114" spans="1:29" x14ac:dyDescent="0.35">
      <c r="A114" s="17">
        <v>47.04000000000012</v>
      </c>
      <c r="B114" s="17">
        <v>4.01532</v>
      </c>
      <c r="C114" s="21">
        <v>29256.2</v>
      </c>
      <c r="D114" s="17">
        <v>172.50800000000001</v>
      </c>
      <c r="E114" s="21">
        <v>4933.71</v>
      </c>
      <c r="F114" s="17">
        <v>255.79599999999999</v>
      </c>
      <c r="G114" s="17">
        <v>134.857</v>
      </c>
      <c r="H114" s="17">
        <v>47.798499999999997</v>
      </c>
      <c r="I114" s="17">
        <v>127.715</v>
      </c>
      <c r="J114" s="17">
        <v>2.7389399999999999</v>
      </c>
      <c r="K114" s="17">
        <v>4.8482200000000004</v>
      </c>
      <c r="L114" s="17">
        <v>0.25141599999999997</v>
      </c>
      <c r="N114" s="17">
        <v>49.279999999999951</v>
      </c>
      <c r="O114" s="17">
        <v>25.526800000000001</v>
      </c>
      <c r="P114" s="17">
        <v>7.4271799999999999</v>
      </c>
      <c r="Q114" s="17">
        <v>25.3825</v>
      </c>
      <c r="R114" s="17">
        <v>4.3974200000000003</v>
      </c>
      <c r="S114" s="17">
        <v>24.4251</v>
      </c>
      <c r="T114" s="17">
        <v>7.28904</v>
      </c>
      <c r="U114" s="17">
        <v>2.47709</v>
      </c>
      <c r="V114" s="17">
        <v>8.3394499999999994</v>
      </c>
      <c r="W114" s="17">
        <v>1.0754900000000001</v>
      </c>
      <c r="X114" s="17">
        <v>6.3097500000000002</v>
      </c>
      <c r="Y114" s="17">
        <v>1.1879999999999999</v>
      </c>
      <c r="Z114" s="17">
        <v>2.79237</v>
      </c>
      <c r="AA114" s="17">
        <v>0.33655400000000002</v>
      </c>
      <c r="AB114" s="17">
        <v>1.50919</v>
      </c>
      <c r="AC114" s="17">
        <v>0.24510499999999999</v>
      </c>
    </row>
    <row r="115" spans="1:29" x14ac:dyDescent="0.35">
      <c r="A115" s="17">
        <v>47.460000000000122</v>
      </c>
      <c r="B115" s="17">
        <v>4.3563599999999996</v>
      </c>
      <c r="C115" s="21">
        <v>29347.5</v>
      </c>
      <c r="D115" s="17">
        <v>172.92099999999999</v>
      </c>
      <c r="E115" s="21">
        <v>4940.6899999999996</v>
      </c>
      <c r="F115" s="17">
        <v>256.61799999999999</v>
      </c>
      <c r="G115" s="17">
        <v>134.953</v>
      </c>
      <c r="H115" s="17">
        <v>47.987400000000001</v>
      </c>
      <c r="I115" s="17">
        <v>127.28400000000001</v>
      </c>
      <c r="J115" s="17">
        <v>2.7504599999999999</v>
      </c>
      <c r="K115" s="17">
        <v>4.84185</v>
      </c>
      <c r="L115" s="17">
        <v>0.25280799999999998</v>
      </c>
      <c r="N115" s="17">
        <v>49.719999999999949</v>
      </c>
      <c r="O115" s="17">
        <v>25.3429</v>
      </c>
      <c r="P115" s="17">
        <v>7.3159400000000003</v>
      </c>
      <c r="Q115" s="17">
        <v>25.3916</v>
      </c>
      <c r="R115" s="17">
        <v>4.4524100000000004</v>
      </c>
      <c r="S115" s="17">
        <v>23.771100000000001</v>
      </c>
      <c r="T115" s="17">
        <v>7.37765</v>
      </c>
      <c r="U115" s="17">
        <v>2.3912499999999999</v>
      </c>
      <c r="V115" s="17">
        <v>8.1279800000000009</v>
      </c>
      <c r="W115" s="17">
        <v>1.04617</v>
      </c>
      <c r="X115" s="17">
        <v>6.2956200000000004</v>
      </c>
      <c r="Y115" s="17">
        <v>1.17624</v>
      </c>
      <c r="Z115" s="17">
        <v>2.81698</v>
      </c>
      <c r="AA115" s="17">
        <v>0.331038</v>
      </c>
      <c r="AB115" s="17">
        <v>1.5142500000000001</v>
      </c>
      <c r="AC115" s="17">
        <v>0.24884000000000001</v>
      </c>
    </row>
    <row r="116" spans="1:29" x14ac:dyDescent="0.35">
      <c r="A116" s="17">
        <v>47.880000000000123</v>
      </c>
      <c r="B116" s="17">
        <v>3.6191900000000001</v>
      </c>
      <c r="C116" s="21">
        <v>29193.599999999999</v>
      </c>
      <c r="D116" s="17">
        <v>170.26</v>
      </c>
      <c r="E116" s="21">
        <v>4919.5</v>
      </c>
      <c r="F116" s="17">
        <v>253.27500000000001</v>
      </c>
      <c r="G116" s="17">
        <v>133.87299999999999</v>
      </c>
      <c r="H116" s="17">
        <v>45.669699999999999</v>
      </c>
      <c r="I116" s="17">
        <v>123.477</v>
      </c>
      <c r="J116" s="17">
        <v>2.5592800000000002</v>
      </c>
      <c r="K116" s="17">
        <v>4.8429200000000003</v>
      </c>
      <c r="L116" s="17">
        <v>0.24895100000000001</v>
      </c>
      <c r="N116" s="17">
        <v>50.159999999999947</v>
      </c>
      <c r="O116" s="17">
        <v>25.37</v>
      </c>
      <c r="P116" s="17">
        <v>7.4046099999999999</v>
      </c>
      <c r="Q116" s="17">
        <v>25.4284</v>
      </c>
      <c r="R116" s="17">
        <v>4.4435099999999998</v>
      </c>
      <c r="S116" s="17">
        <v>23.734999999999999</v>
      </c>
      <c r="T116" s="17">
        <v>7.2465400000000004</v>
      </c>
      <c r="U116" s="17">
        <v>2.3884400000000001</v>
      </c>
      <c r="V116" s="17">
        <v>8.2347800000000007</v>
      </c>
      <c r="W116" s="17">
        <v>1.05463</v>
      </c>
      <c r="X116" s="17">
        <v>6.2649400000000002</v>
      </c>
      <c r="Y116" s="17">
        <v>1.1675800000000001</v>
      </c>
      <c r="Z116" s="17">
        <v>2.7879299999999998</v>
      </c>
      <c r="AA116" s="17">
        <v>0.32743800000000001</v>
      </c>
      <c r="AB116" s="17">
        <v>1.4973700000000001</v>
      </c>
      <c r="AC116" s="17">
        <v>0.24634200000000001</v>
      </c>
    </row>
    <row r="117" spans="1:29" x14ac:dyDescent="0.35">
      <c r="A117" s="17">
        <v>48.300000000000125</v>
      </c>
      <c r="B117" s="17">
        <v>2.9758300000000002</v>
      </c>
      <c r="C117" s="21">
        <v>29059.3</v>
      </c>
      <c r="D117" s="17">
        <v>167.93700000000001</v>
      </c>
      <c r="E117" s="21">
        <v>4901.01</v>
      </c>
      <c r="F117" s="17">
        <v>250.35599999999999</v>
      </c>
      <c r="G117" s="17">
        <v>132.93</v>
      </c>
      <c r="H117" s="17">
        <v>43.646900000000002</v>
      </c>
      <c r="I117" s="17">
        <v>120.154</v>
      </c>
      <c r="J117" s="17">
        <v>2.3924400000000001</v>
      </c>
      <c r="K117" s="17">
        <v>4.8438400000000001</v>
      </c>
      <c r="L117" s="17">
        <v>0.245585</v>
      </c>
      <c r="N117" s="17">
        <v>50.599999999999945</v>
      </c>
      <c r="O117" s="17">
        <v>25.448</v>
      </c>
      <c r="P117" s="17">
        <v>7.6659100000000002</v>
      </c>
      <c r="Q117" s="17">
        <v>25.6633</v>
      </c>
      <c r="R117" s="17">
        <v>4.4125500000000004</v>
      </c>
      <c r="S117" s="17">
        <v>23.561900000000001</v>
      </c>
      <c r="T117" s="17">
        <v>6.8077199999999998</v>
      </c>
      <c r="U117" s="17">
        <v>2.3819300000000001</v>
      </c>
      <c r="V117" s="17">
        <v>8.6419700000000006</v>
      </c>
      <c r="W117" s="17">
        <v>1.0831</v>
      </c>
      <c r="X117" s="17">
        <v>6.0222199999999999</v>
      </c>
      <c r="Y117" s="17">
        <v>1.1498900000000001</v>
      </c>
      <c r="Z117" s="17">
        <v>2.69123</v>
      </c>
      <c r="AA117" s="17">
        <v>0.315687</v>
      </c>
      <c r="AB117" s="17">
        <v>1.3863099999999999</v>
      </c>
      <c r="AC117" s="17">
        <v>0.2467</v>
      </c>
    </row>
    <row r="118" spans="1:29" x14ac:dyDescent="0.35">
      <c r="A118" s="17">
        <v>48.720000000000127</v>
      </c>
      <c r="B118" s="17">
        <v>2.9758300000000002</v>
      </c>
      <c r="C118" s="21">
        <v>29059.3</v>
      </c>
      <c r="D118" s="17">
        <v>167.93700000000001</v>
      </c>
      <c r="E118" s="21">
        <v>4901.01</v>
      </c>
      <c r="F118" s="17">
        <v>250.35599999999999</v>
      </c>
      <c r="G118" s="17">
        <v>132.93</v>
      </c>
      <c r="H118" s="17">
        <v>43.646900000000002</v>
      </c>
      <c r="I118" s="17">
        <v>120.154</v>
      </c>
      <c r="J118" s="17">
        <v>2.3924400000000001</v>
      </c>
      <c r="K118" s="17">
        <v>4.8438400000000001</v>
      </c>
      <c r="L118" s="17">
        <v>0.245585</v>
      </c>
      <c r="N118" s="17">
        <v>51.039999999999942</v>
      </c>
      <c r="O118" s="17">
        <v>25.198499999999999</v>
      </c>
      <c r="P118" s="17">
        <v>7.5464799999999999</v>
      </c>
      <c r="Q118" s="17">
        <v>25.686299999999999</v>
      </c>
      <c r="R118" s="17">
        <v>4.2980099999999997</v>
      </c>
      <c r="S118" s="17">
        <v>23.385400000000001</v>
      </c>
      <c r="T118" s="17">
        <v>6.8087400000000002</v>
      </c>
      <c r="U118" s="17">
        <v>2.3143400000000001</v>
      </c>
      <c r="V118" s="17">
        <v>8.6234400000000004</v>
      </c>
      <c r="W118" s="17">
        <v>1.04105</v>
      </c>
      <c r="X118" s="17">
        <v>5.7843499999999999</v>
      </c>
      <c r="Y118" s="17">
        <v>1.12913</v>
      </c>
      <c r="Z118" s="17">
        <v>2.6926199999999998</v>
      </c>
      <c r="AA118" s="17">
        <v>0.30676599999999998</v>
      </c>
      <c r="AB118" s="17">
        <v>1.34935</v>
      </c>
      <c r="AC118" s="17">
        <v>0.25697599999999998</v>
      </c>
    </row>
    <row r="119" spans="1:29" x14ac:dyDescent="0.35">
      <c r="A119" s="17">
        <v>49.140000000000128</v>
      </c>
      <c r="B119" s="17">
        <v>2.9907400000000002</v>
      </c>
      <c r="C119" s="21">
        <v>29069.9</v>
      </c>
      <c r="D119" s="17">
        <v>168.03299999999999</v>
      </c>
      <c r="E119" s="21">
        <v>4900.78</v>
      </c>
      <c r="F119" s="17">
        <v>250.78399999999999</v>
      </c>
      <c r="G119" s="17">
        <v>132.047</v>
      </c>
      <c r="H119" s="17">
        <v>43.469900000000003</v>
      </c>
      <c r="I119" s="17">
        <v>120.033</v>
      </c>
      <c r="J119" s="17">
        <v>2.3963399999999999</v>
      </c>
      <c r="K119" s="17">
        <v>4.8411999999999997</v>
      </c>
      <c r="L119" s="17">
        <v>0.24402599999999999</v>
      </c>
      <c r="N119" s="17">
        <v>51.47999999999994</v>
      </c>
      <c r="O119" s="17">
        <v>25.330500000000001</v>
      </c>
      <c r="P119" s="17">
        <v>7.5943800000000001</v>
      </c>
      <c r="Q119" s="17">
        <v>25.597100000000001</v>
      </c>
      <c r="R119" s="17">
        <v>4.34938</v>
      </c>
      <c r="S119" s="17">
        <v>23.1982</v>
      </c>
      <c r="T119" s="17">
        <v>6.5883700000000003</v>
      </c>
      <c r="U119" s="17">
        <v>2.28355</v>
      </c>
      <c r="V119" s="17">
        <v>8.6446000000000005</v>
      </c>
      <c r="W119" s="17">
        <v>1.0200100000000001</v>
      </c>
      <c r="X119" s="17">
        <v>5.8124700000000002</v>
      </c>
      <c r="Y119" s="17">
        <v>1.1619900000000001</v>
      </c>
      <c r="Z119" s="17">
        <v>2.6649799999999999</v>
      </c>
      <c r="AA119" s="17">
        <v>0.33179399999999998</v>
      </c>
      <c r="AB119" s="17">
        <v>1.2545200000000001</v>
      </c>
      <c r="AC119" s="17">
        <v>0.27611599999999997</v>
      </c>
    </row>
    <row r="120" spans="1:29" x14ac:dyDescent="0.35">
      <c r="A120" s="17">
        <v>49.56000000000013</v>
      </c>
      <c r="B120" s="17">
        <v>3.28532</v>
      </c>
      <c r="C120" s="21">
        <v>29228.5</v>
      </c>
      <c r="D120" s="17">
        <v>169.81399999999999</v>
      </c>
      <c r="E120" s="21">
        <v>4889.8100000000004</v>
      </c>
      <c r="F120" s="17">
        <v>257.858</v>
      </c>
      <c r="G120" s="17">
        <v>117.536</v>
      </c>
      <c r="H120" s="17">
        <v>40.830599999999997</v>
      </c>
      <c r="I120" s="17">
        <v>118.22799999999999</v>
      </c>
      <c r="J120" s="17">
        <v>2.4403800000000002</v>
      </c>
      <c r="K120" s="17">
        <v>4.8285</v>
      </c>
      <c r="L120" s="17">
        <v>0.21606700000000001</v>
      </c>
      <c r="N120" s="17">
        <v>51.919999999999938</v>
      </c>
      <c r="O120" s="17">
        <v>25.498999999999999</v>
      </c>
      <c r="P120" s="17">
        <v>7.7253800000000004</v>
      </c>
      <c r="Q120" s="17">
        <v>25.356999999999999</v>
      </c>
      <c r="R120" s="17">
        <v>4.41493</v>
      </c>
      <c r="S120" s="17">
        <v>22.9023</v>
      </c>
      <c r="T120" s="17">
        <v>6.4187700000000003</v>
      </c>
      <c r="U120" s="17">
        <v>2.2629700000000001</v>
      </c>
      <c r="V120" s="17">
        <v>8.5814599999999999</v>
      </c>
      <c r="W120" s="17">
        <v>1.00674</v>
      </c>
      <c r="X120" s="17">
        <v>5.8957800000000002</v>
      </c>
      <c r="Y120" s="17">
        <v>1.20861</v>
      </c>
      <c r="Z120" s="17">
        <v>2.6386099999999999</v>
      </c>
      <c r="AA120" s="17">
        <v>0.36833900000000003</v>
      </c>
      <c r="AB120" s="17">
        <v>1.1815100000000001</v>
      </c>
      <c r="AC120" s="17">
        <v>0.29236099999999998</v>
      </c>
    </row>
    <row r="121" spans="1:29" x14ac:dyDescent="0.35">
      <c r="A121" s="17">
        <v>49.980000000000132</v>
      </c>
      <c r="B121" s="17">
        <v>3.3292099999999998</v>
      </c>
      <c r="C121" s="21">
        <v>29247.599999999999</v>
      </c>
      <c r="D121" s="17">
        <v>170.07</v>
      </c>
      <c r="E121" s="21">
        <v>4887.6099999999997</v>
      </c>
      <c r="F121" s="17">
        <v>258.791</v>
      </c>
      <c r="G121" s="17">
        <v>115.634</v>
      </c>
      <c r="H121" s="17">
        <v>40.513100000000001</v>
      </c>
      <c r="I121" s="17">
        <v>118.01</v>
      </c>
      <c r="J121" s="17">
        <v>2.4440300000000001</v>
      </c>
      <c r="K121" s="17">
        <v>4.8300999999999998</v>
      </c>
      <c r="L121" s="17">
        <v>0.21215300000000001</v>
      </c>
      <c r="N121" s="17">
        <v>52.359999999999935</v>
      </c>
      <c r="O121" s="17">
        <v>25.505199999999999</v>
      </c>
      <c r="P121" s="17">
        <v>7.7267799999999998</v>
      </c>
      <c r="Q121" s="17">
        <v>25.355399999999999</v>
      </c>
      <c r="R121" s="17">
        <v>4.4173600000000004</v>
      </c>
      <c r="S121" s="17">
        <v>22.8979</v>
      </c>
      <c r="T121" s="17">
        <v>6.4092399999999996</v>
      </c>
      <c r="U121" s="17">
        <v>2.26206</v>
      </c>
      <c r="V121" s="17">
        <v>8.5834600000000005</v>
      </c>
      <c r="W121" s="17">
        <v>1.00613</v>
      </c>
      <c r="X121" s="17">
        <v>5.8977399999999998</v>
      </c>
      <c r="Y121" s="17">
        <v>1.20977</v>
      </c>
      <c r="Z121" s="17">
        <v>2.6374599999999999</v>
      </c>
      <c r="AA121" s="17">
        <v>0.36916100000000002</v>
      </c>
      <c r="AB121" s="17">
        <v>1.1776800000000001</v>
      </c>
      <c r="AC121" s="17">
        <v>0.293076</v>
      </c>
    </row>
    <row r="122" spans="1:29" x14ac:dyDescent="0.35">
      <c r="A122" s="17">
        <v>50.400000000000134</v>
      </c>
      <c r="B122" s="17">
        <v>3.2915100000000002</v>
      </c>
      <c r="C122" s="21">
        <v>29284</v>
      </c>
      <c r="D122" s="17">
        <v>169.96600000000001</v>
      </c>
      <c r="E122" s="21">
        <v>4896.16</v>
      </c>
      <c r="F122" s="17">
        <v>259.41500000000002</v>
      </c>
      <c r="G122" s="17">
        <v>114.23099999999999</v>
      </c>
      <c r="H122" s="17">
        <v>39.899000000000001</v>
      </c>
      <c r="I122" s="17">
        <v>117.59699999999999</v>
      </c>
      <c r="J122" s="17">
        <v>2.47499</v>
      </c>
      <c r="K122" s="17">
        <v>4.7878600000000002</v>
      </c>
      <c r="L122" s="17">
        <v>0.212585</v>
      </c>
      <c r="N122" s="17">
        <v>52.799999999999933</v>
      </c>
      <c r="O122" s="17">
        <v>25.366199999999999</v>
      </c>
      <c r="P122" s="17">
        <v>7.7168000000000001</v>
      </c>
      <c r="Q122" s="17">
        <v>25.307500000000001</v>
      </c>
      <c r="R122" s="17">
        <v>4.39147</v>
      </c>
      <c r="S122" s="17">
        <v>22.899699999999999</v>
      </c>
      <c r="T122" s="17">
        <v>6.4099000000000004</v>
      </c>
      <c r="U122" s="17">
        <v>2.2591199999999998</v>
      </c>
      <c r="V122" s="17">
        <v>8.49512</v>
      </c>
      <c r="W122" s="17">
        <v>1.00335</v>
      </c>
      <c r="X122" s="17">
        <v>5.8445099999999996</v>
      </c>
      <c r="Y122" s="17">
        <v>1.2057599999999999</v>
      </c>
      <c r="Z122" s="17">
        <v>2.6184099999999999</v>
      </c>
      <c r="AA122" s="17">
        <v>0.36455799999999999</v>
      </c>
      <c r="AB122" s="17">
        <v>1.1807700000000001</v>
      </c>
      <c r="AC122" s="17">
        <v>0.292821</v>
      </c>
    </row>
    <row r="123" spans="1:29" x14ac:dyDescent="0.35">
      <c r="A123" s="17">
        <v>50.820000000000135</v>
      </c>
      <c r="B123" s="17">
        <v>3.31081</v>
      </c>
      <c r="C123" s="21">
        <v>29092.400000000001</v>
      </c>
      <c r="D123" s="17">
        <v>168.96700000000001</v>
      </c>
      <c r="E123" s="21">
        <v>4848.62</v>
      </c>
      <c r="F123" s="17">
        <v>257.79899999999998</v>
      </c>
      <c r="G123" s="17">
        <v>111.79600000000001</v>
      </c>
      <c r="H123" s="17">
        <v>40.515000000000001</v>
      </c>
      <c r="I123" s="17">
        <v>118.117</v>
      </c>
      <c r="J123" s="17">
        <v>2.4044099999999999</v>
      </c>
      <c r="K123" s="17">
        <v>4.9729400000000004</v>
      </c>
      <c r="L123" s="17">
        <v>0.206591</v>
      </c>
      <c r="N123" s="17">
        <v>53.239999999999931</v>
      </c>
      <c r="O123" s="17">
        <v>25.235600000000002</v>
      </c>
      <c r="P123" s="17">
        <v>7.6838300000000004</v>
      </c>
      <c r="Q123" s="17">
        <v>25.2133</v>
      </c>
      <c r="R123" s="17">
        <v>4.2827400000000004</v>
      </c>
      <c r="S123" s="17">
        <v>22.384499999999999</v>
      </c>
      <c r="T123" s="17">
        <v>6.3804400000000001</v>
      </c>
      <c r="U123" s="17">
        <v>2.24594</v>
      </c>
      <c r="V123" s="17">
        <v>8.1543299999999999</v>
      </c>
      <c r="W123" s="17">
        <v>0.97710399999999997</v>
      </c>
      <c r="X123" s="17">
        <v>5.7925899999999997</v>
      </c>
      <c r="Y123" s="17">
        <v>1.16187</v>
      </c>
      <c r="Z123" s="17">
        <v>2.5319699999999998</v>
      </c>
      <c r="AA123" s="17">
        <v>0.33923799999999998</v>
      </c>
      <c r="AB123" s="17">
        <v>1.2132499999999999</v>
      </c>
      <c r="AC123" s="17">
        <v>0.28890300000000002</v>
      </c>
    </row>
    <row r="124" spans="1:29" x14ac:dyDescent="0.35">
      <c r="A124" s="17">
        <v>51.240000000000137</v>
      </c>
      <c r="B124" s="17">
        <v>3.3405200000000002</v>
      </c>
      <c r="C124" s="21">
        <v>28797.599999999999</v>
      </c>
      <c r="D124" s="17">
        <v>167.43100000000001</v>
      </c>
      <c r="E124" s="21">
        <v>4775.4399999999996</v>
      </c>
      <c r="F124" s="17">
        <v>255.31299999999999</v>
      </c>
      <c r="G124" s="17">
        <v>108.04900000000001</v>
      </c>
      <c r="H124" s="17">
        <v>41.463200000000001</v>
      </c>
      <c r="I124" s="17">
        <v>118.917</v>
      </c>
      <c r="J124" s="17">
        <v>2.29576</v>
      </c>
      <c r="K124" s="17">
        <v>5.2578100000000001</v>
      </c>
      <c r="L124" s="17">
        <v>0.19736400000000001</v>
      </c>
      <c r="N124" s="17">
        <v>53.679999999999929</v>
      </c>
      <c r="O124" s="17">
        <v>25.501899999999999</v>
      </c>
      <c r="P124" s="17">
        <v>7.5154500000000004</v>
      </c>
      <c r="Q124" s="17">
        <v>25.1403</v>
      </c>
      <c r="R124" s="17">
        <v>4.15848</v>
      </c>
      <c r="S124" s="17">
        <v>21.574200000000001</v>
      </c>
      <c r="T124" s="17">
        <v>6.42204</v>
      </c>
      <c r="U124" s="17">
        <v>2.2560500000000001</v>
      </c>
      <c r="V124" s="17">
        <v>7.92232</v>
      </c>
      <c r="W124" s="17">
        <v>0.95409100000000002</v>
      </c>
      <c r="X124" s="17">
        <v>5.8136799999999997</v>
      </c>
      <c r="Y124" s="17">
        <v>1.1085700000000001</v>
      </c>
      <c r="Z124" s="17">
        <v>2.4832399999999999</v>
      </c>
      <c r="AA124" s="17">
        <v>0.31197599999999998</v>
      </c>
      <c r="AB124" s="17">
        <v>1.2397400000000001</v>
      </c>
      <c r="AC124" s="17">
        <v>0.29279100000000002</v>
      </c>
    </row>
    <row r="125" spans="1:29" x14ac:dyDescent="0.35">
      <c r="A125" s="17">
        <v>51.660000000000139</v>
      </c>
      <c r="B125" s="17">
        <v>3.2846700000000002</v>
      </c>
      <c r="C125" s="21">
        <v>28823.7</v>
      </c>
      <c r="D125" s="17">
        <v>167.31200000000001</v>
      </c>
      <c r="E125" s="21">
        <v>4775.95</v>
      </c>
      <c r="F125" s="17">
        <v>255.38800000000001</v>
      </c>
      <c r="G125" s="17">
        <v>107.754</v>
      </c>
      <c r="H125" s="17">
        <v>41.689</v>
      </c>
      <c r="I125" s="17">
        <v>118.68600000000001</v>
      </c>
      <c r="J125" s="17">
        <v>2.2887900000000001</v>
      </c>
      <c r="K125" s="17">
        <v>5.2489600000000003</v>
      </c>
      <c r="L125" s="17">
        <v>0.197301</v>
      </c>
      <c r="N125" s="17">
        <v>54.119999999999926</v>
      </c>
      <c r="O125" s="17">
        <v>25.505099999999999</v>
      </c>
      <c r="P125" s="17">
        <v>7.5118799999999997</v>
      </c>
      <c r="Q125" s="17">
        <v>25.138100000000001</v>
      </c>
      <c r="R125" s="17">
        <v>4.1562799999999998</v>
      </c>
      <c r="S125" s="17">
        <v>21.563300000000002</v>
      </c>
      <c r="T125" s="17">
        <v>6.4224600000000001</v>
      </c>
      <c r="U125" s="17">
        <v>2.2564199999999999</v>
      </c>
      <c r="V125" s="17">
        <v>7.9192299999999998</v>
      </c>
      <c r="W125" s="17">
        <v>0.95378099999999999</v>
      </c>
      <c r="X125" s="17">
        <v>5.81372</v>
      </c>
      <c r="Y125" s="17">
        <v>1.10785</v>
      </c>
      <c r="Z125" s="17">
        <v>2.48265</v>
      </c>
      <c r="AA125" s="17">
        <v>0.31160500000000002</v>
      </c>
      <c r="AB125" s="17">
        <v>1.2401599999999999</v>
      </c>
      <c r="AC125" s="17">
        <v>0.29290500000000003</v>
      </c>
    </row>
    <row r="126" spans="1:29" x14ac:dyDescent="0.35">
      <c r="A126" s="17">
        <v>52.08000000000014</v>
      </c>
      <c r="B126" s="17">
        <v>2.5884100000000001</v>
      </c>
      <c r="C126" s="21">
        <v>29149.9</v>
      </c>
      <c r="D126" s="17">
        <v>165.83699999999999</v>
      </c>
      <c r="E126" s="21">
        <v>4782.3100000000004</v>
      </c>
      <c r="F126" s="17">
        <v>256.32299999999998</v>
      </c>
      <c r="G126" s="17">
        <v>104.081</v>
      </c>
      <c r="H126" s="17">
        <v>44.504600000000003</v>
      </c>
      <c r="I126" s="17">
        <v>115.803</v>
      </c>
      <c r="J126" s="17">
        <v>2.2017699999999998</v>
      </c>
      <c r="K126" s="17">
        <v>5.13863</v>
      </c>
      <c r="L126" s="17">
        <v>0.19650899999999999</v>
      </c>
      <c r="N126" s="17">
        <v>54.559999999999924</v>
      </c>
      <c r="O126" s="17">
        <v>25.467400000000001</v>
      </c>
      <c r="P126" s="17">
        <v>7.5088299999999997</v>
      </c>
      <c r="Q126" s="17">
        <v>25.0626</v>
      </c>
      <c r="R126" s="17">
        <v>4.1423800000000002</v>
      </c>
      <c r="S126" s="17">
        <v>21.592700000000001</v>
      </c>
      <c r="T126" s="17">
        <v>6.26525</v>
      </c>
      <c r="U126" s="17">
        <v>2.2743000000000002</v>
      </c>
      <c r="V126" s="17">
        <v>8.0129699999999993</v>
      </c>
      <c r="W126" s="17">
        <v>0.93596800000000002</v>
      </c>
      <c r="X126" s="17">
        <v>5.9873099999999999</v>
      </c>
      <c r="Y126" s="17">
        <v>1.11432</v>
      </c>
      <c r="Z126" s="17">
        <v>2.4620099999999998</v>
      </c>
      <c r="AA126" s="17">
        <v>0.31989000000000001</v>
      </c>
      <c r="AB126" s="17">
        <v>1.2802100000000001</v>
      </c>
      <c r="AC126" s="17">
        <v>0.28693200000000002</v>
      </c>
    </row>
    <row r="127" spans="1:29" x14ac:dyDescent="0.35">
      <c r="A127" s="17">
        <v>52.500000000000142</v>
      </c>
      <c r="B127" s="17">
        <v>3.3964400000000001</v>
      </c>
      <c r="C127" s="21">
        <v>29140.2</v>
      </c>
      <c r="D127" s="17">
        <v>167.26900000000001</v>
      </c>
      <c r="E127" s="21">
        <v>4747.97</v>
      </c>
      <c r="F127" s="17">
        <v>252.917</v>
      </c>
      <c r="G127" s="17">
        <v>100.279</v>
      </c>
      <c r="H127" s="17">
        <v>47.618899999999996</v>
      </c>
      <c r="I127" s="17">
        <v>116.26900000000001</v>
      </c>
      <c r="J127" s="17">
        <v>2.0657399999999999</v>
      </c>
      <c r="K127" s="17">
        <v>5.2332900000000002</v>
      </c>
      <c r="L127" s="17">
        <v>0.20016999999999999</v>
      </c>
      <c r="N127" s="17">
        <v>54.999999999999922</v>
      </c>
      <c r="O127" s="17">
        <v>25.3752</v>
      </c>
      <c r="P127" s="17">
        <v>7.52942</v>
      </c>
      <c r="Q127" s="17">
        <v>25.0914</v>
      </c>
      <c r="R127" s="17">
        <v>4.1967400000000001</v>
      </c>
      <c r="S127" s="17">
        <v>21.672599999999999</v>
      </c>
      <c r="T127" s="17">
        <v>6.6903100000000002</v>
      </c>
      <c r="U127" s="17">
        <v>2.2632599999999998</v>
      </c>
      <c r="V127" s="17">
        <v>8.0714500000000005</v>
      </c>
      <c r="W127" s="17">
        <v>0.92464000000000002</v>
      </c>
      <c r="X127" s="17">
        <v>6.1518899999999999</v>
      </c>
      <c r="Y127" s="17">
        <v>1.13361</v>
      </c>
      <c r="Z127" s="17">
        <v>2.4202900000000001</v>
      </c>
      <c r="AA127" s="17">
        <v>0.30737500000000001</v>
      </c>
      <c r="AB127" s="17">
        <v>1.2686500000000001</v>
      </c>
      <c r="AC127" s="17">
        <v>0.27319500000000002</v>
      </c>
    </row>
    <row r="128" spans="1:29" x14ac:dyDescent="0.35">
      <c r="A128" s="17">
        <v>52.920000000000144</v>
      </c>
      <c r="B128" s="17">
        <v>3.70783</v>
      </c>
      <c r="C128" s="21">
        <v>29123.7</v>
      </c>
      <c r="D128" s="17">
        <v>167.83099999999999</v>
      </c>
      <c r="E128" s="21">
        <v>4735.67</v>
      </c>
      <c r="F128" s="17">
        <v>251.68600000000001</v>
      </c>
      <c r="G128" s="17">
        <v>99.093800000000002</v>
      </c>
      <c r="H128" s="17">
        <v>48.597299999999997</v>
      </c>
      <c r="I128" s="17">
        <v>116.54900000000001</v>
      </c>
      <c r="J128" s="17">
        <v>2.02155</v>
      </c>
      <c r="K128" s="17">
        <v>5.2709299999999999</v>
      </c>
      <c r="L128" s="17">
        <v>0.201485</v>
      </c>
      <c r="N128" s="17">
        <v>55.43999999999992</v>
      </c>
      <c r="O128" s="17">
        <v>25.188300000000002</v>
      </c>
      <c r="P128" s="17">
        <v>7.5702800000000003</v>
      </c>
      <c r="Q128" s="17">
        <v>25.020299999999999</v>
      </c>
      <c r="R128" s="17">
        <v>4.2015200000000004</v>
      </c>
      <c r="S128" s="17">
        <v>21.363399999999999</v>
      </c>
      <c r="T128" s="17">
        <v>6.5488299999999997</v>
      </c>
      <c r="U128" s="17">
        <v>2.3012299999999999</v>
      </c>
      <c r="V128" s="17">
        <v>8.0142699999999998</v>
      </c>
      <c r="W128" s="17">
        <v>0.92549700000000001</v>
      </c>
      <c r="X128" s="17">
        <v>6.2234600000000002</v>
      </c>
      <c r="Y128" s="17">
        <v>1.1365799999999999</v>
      </c>
      <c r="Z128" s="17">
        <v>2.3471299999999999</v>
      </c>
      <c r="AA128" s="17">
        <v>0.306645</v>
      </c>
      <c r="AB128" s="17">
        <v>1.2258</v>
      </c>
      <c r="AC128" s="17">
        <v>0.27146199999999998</v>
      </c>
    </row>
    <row r="129" spans="1:29" x14ac:dyDescent="0.35">
      <c r="A129" s="17">
        <v>53.340000000000146</v>
      </c>
      <c r="B129" s="17">
        <v>3.52162</v>
      </c>
      <c r="C129" s="21">
        <v>28608.799999999999</v>
      </c>
      <c r="D129" s="17">
        <v>167.084</v>
      </c>
      <c r="E129" s="21">
        <v>4662.29</v>
      </c>
      <c r="F129" s="17">
        <v>252.459</v>
      </c>
      <c r="G129" s="17">
        <v>94.645799999999994</v>
      </c>
      <c r="H129" s="17">
        <v>48.649000000000001</v>
      </c>
      <c r="I129" s="17">
        <v>117.321</v>
      </c>
      <c r="J129" s="17">
        <v>1.9206300000000001</v>
      </c>
      <c r="K129" s="17">
        <v>5.33263</v>
      </c>
      <c r="L129" s="17">
        <v>0.18498800000000001</v>
      </c>
      <c r="N129" s="17">
        <v>55.879999999999917</v>
      </c>
      <c r="O129" s="17">
        <v>24.866900000000001</v>
      </c>
      <c r="P129" s="17">
        <v>7.6225100000000001</v>
      </c>
      <c r="Q129" s="17">
        <v>24.8491</v>
      </c>
      <c r="R129" s="17">
        <v>4.1890200000000002</v>
      </c>
      <c r="S129" s="17">
        <v>20.787500000000001</v>
      </c>
      <c r="T129" s="17">
        <v>6.19475</v>
      </c>
      <c r="U129" s="17">
        <v>2.3833000000000002</v>
      </c>
      <c r="V129" s="17">
        <v>7.8687899999999997</v>
      </c>
      <c r="W129" s="17">
        <v>0.93348299999999995</v>
      </c>
      <c r="X129" s="17">
        <v>6.2335900000000004</v>
      </c>
      <c r="Y129" s="17">
        <v>1.13269</v>
      </c>
      <c r="Z129" s="17">
        <v>2.2264400000000002</v>
      </c>
      <c r="AA129" s="17">
        <v>0.305672</v>
      </c>
      <c r="AB129" s="17">
        <v>1.14863</v>
      </c>
      <c r="AC129" s="17">
        <v>0.27002700000000002</v>
      </c>
    </row>
    <row r="130" spans="1:29" x14ac:dyDescent="0.35">
      <c r="A130" s="17">
        <v>53.760000000000147</v>
      </c>
      <c r="B130" s="17">
        <v>3.2576999999999998</v>
      </c>
      <c r="C130" s="21">
        <v>27879</v>
      </c>
      <c r="D130" s="17">
        <v>166.02500000000001</v>
      </c>
      <c r="E130" s="21">
        <v>4558.3100000000004</v>
      </c>
      <c r="F130" s="17">
        <v>253.554</v>
      </c>
      <c r="G130" s="17">
        <v>88.341800000000006</v>
      </c>
      <c r="H130" s="17">
        <v>48.722299999999997</v>
      </c>
      <c r="I130" s="17">
        <v>118.41500000000001</v>
      </c>
      <c r="J130" s="17">
        <v>1.7776099999999999</v>
      </c>
      <c r="K130" s="17">
        <v>5.4200799999999996</v>
      </c>
      <c r="L130" s="17">
        <v>0.161606</v>
      </c>
      <c r="N130" s="17">
        <v>56.319999999999915</v>
      </c>
      <c r="O130" s="17">
        <v>24.848299999999998</v>
      </c>
      <c r="P130" s="17">
        <v>7.5823600000000004</v>
      </c>
      <c r="Q130" s="17">
        <v>24.7408</v>
      </c>
      <c r="R130" s="17">
        <v>4.16859</v>
      </c>
      <c r="S130" s="17">
        <v>20.8428</v>
      </c>
      <c r="T130" s="17">
        <v>6.1940400000000002</v>
      </c>
      <c r="U130" s="17">
        <v>2.41195</v>
      </c>
      <c r="V130" s="17">
        <v>7.8574900000000003</v>
      </c>
      <c r="W130" s="17">
        <v>0.93279100000000004</v>
      </c>
      <c r="X130" s="17">
        <v>6.1411699999999998</v>
      </c>
      <c r="Y130" s="17">
        <v>1.1262799999999999</v>
      </c>
      <c r="Z130" s="17">
        <v>2.22194</v>
      </c>
      <c r="AA130" s="17">
        <v>0.30180899999999999</v>
      </c>
      <c r="AB130" s="17">
        <v>1.16248</v>
      </c>
      <c r="AC130" s="17">
        <v>0.26240799999999997</v>
      </c>
    </row>
    <row r="131" spans="1:29" x14ac:dyDescent="0.35">
      <c r="A131" s="17">
        <v>54.180000000000149</v>
      </c>
      <c r="B131" s="17">
        <v>3.2772700000000001</v>
      </c>
      <c r="C131" s="21">
        <v>27879.8</v>
      </c>
      <c r="D131" s="17">
        <v>166.249</v>
      </c>
      <c r="E131" s="21">
        <v>4551.0200000000004</v>
      </c>
      <c r="F131" s="17">
        <v>253.11</v>
      </c>
      <c r="G131" s="17">
        <v>88.544899999999998</v>
      </c>
      <c r="H131" s="17">
        <v>49.031500000000001</v>
      </c>
      <c r="I131" s="17">
        <v>118.613</v>
      </c>
      <c r="J131" s="17">
        <v>1.77793</v>
      </c>
      <c r="K131" s="17">
        <v>5.4258300000000004</v>
      </c>
      <c r="L131" s="17">
        <v>0.16219600000000001</v>
      </c>
      <c r="N131" s="17">
        <v>56.759999999999913</v>
      </c>
      <c r="O131" s="17">
        <v>25.236999999999998</v>
      </c>
      <c r="P131" s="17">
        <v>7.6078200000000002</v>
      </c>
      <c r="Q131" s="17">
        <v>24.661999999999999</v>
      </c>
      <c r="R131" s="17">
        <v>4.1012599999999999</v>
      </c>
      <c r="S131" s="17">
        <v>21.1492</v>
      </c>
      <c r="T131" s="17">
        <v>6.4199299999999999</v>
      </c>
      <c r="U131" s="17">
        <v>2.41181</v>
      </c>
      <c r="V131" s="17">
        <v>7.9317599999999997</v>
      </c>
      <c r="W131" s="17">
        <v>0.92683700000000002</v>
      </c>
      <c r="X131" s="17">
        <v>6.2552099999999999</v>
      </c>
      <c r="Y131" s="17">
        <v>1.0996699999999999</v>
      </c>
      <c r="Z131" s="17">
        <v>2.2229199999999998</v>
      </c>
      <c r="AA131" s="17">
        <v>0.294875</v>
      </c>
      <c r="AB131" s="17">
        <v>1.1579299999999999</v>
      </c>
      <c r="AC131" s="17">
        <v>0.26458300000000001</v>
      </c>
    </row>
    <row r="132" spans="1:29" x14ac:dyDescent="0.35">
      <c r="A132" s="17">
        <v>54.600000000000151</v>
      </c>
      <c r="B132" s="17">
        <v>3.4654199999999999</v>
      </c>
      <c r="C132" s="21">
        <v>27887.1</v>
      </c>
      <c r="D132" s="17">
        <v>168.40199999999999</v>
      </c>
      <c r="E132" s="21">
        <v>4480.99</v>
      </c>
      <c r="F132" s="17">
        <v>248.834</v>
      </c>
      <c r="G132" s="17">
        <v>90.498000000000005</v>
      </c>
      <c r="H132" s="17">
        <v>52.006100000000004</v>
      </c>
      <c r="I132" s="17">
        <v>120.52</v>
      </c>
      <c r="J132" s="17">
        <v>1.7810900000000001</v>
      </c>
      <c r="K132" s="17">
        <v>5.4811899999999998</v>
      </c>
      <c r="L132" s="17">
        <v>0.16787099999999999</v>
      </c>
      <c r="N132" s="17">
        <v>57.19999999999991</v>
      </c>
      <c r="O132" s="17">
        <v>25.3353</v>
      </c>
      <c r="P132" s="17">
        <v>7.6103800000000001</v>
      </c>
      <c r="Q132" s="17">
        <v>24.6309</v>
      </c>
      <c r="R132" s="17">
        <v>4.0818700000000003</v>
      </c>
      <c r="S132" s="17">
        <v>21.233699999999999</v>
      </c>
      <c r="T132" s="17">
        <v>6.4780800000000003</v>
      </c>
      <c r="U132" s="17">
        <v>2.4146299999999998</v>
      </c>
      <c r="V132" s="17">
        <v>7.9497799999999996</v>
      </c>
      <c r="W132" s="17">
        <v>0.925234</v>
      </c>
      <c r="X132" s="17">
        <v>6.2754099999999999</v>
      </c>
      <c r="Y132" s="17">
        <v>1.0921700000000001</v>
      </c>
      <c r="Z132" s="17">
        <v>2.2227299999999999</v>
      </c>
      <c r="AA132" s="17">
        <v>0.29270299999999999</v>
      </c>
      <c r="AB132" s="17">
        <v>1.1581300000000001</v>
      </c>
      <c r="AC132" s="17">
        <v>0.26438600000000001</v>
      </c>
    </row>
    <row r="133" spans="1:29" x14ac:dyDescent="0.35">
      <c r="A133" s="17">
        <v>55.020000000000152</v>
      </c>
      <c r="B133" s="17">
        <v>3.4826000000000001</v>
      </c>
      <c r="C133" s="21">
        <v>27887.7</v>
      </c>
      <c r="D133" s="17">
        <v>168.59800000000001</v>
      </c>
      <c r="E133" s="21">
        <v>4474.59</v>
      </c>
      <c r="F133" s="17">
        <v>248.44399999999999</v>
      </c>
      <c r="G133" s="17">
        <v>90.676299999999998</v>
      </c>
      <c r="H133" s="17">
        <v>52.2776</v>
      </c>
      <c r="I133" s="17">
        <v>120.694</v>
      </c>
      <c r="J133" s="17">
        <v>1.7813699999999999</v>
      </c>
      <c r="K133" s="17">
        <v>5.4862399999999996</v>
      </c>
      <c r="L133" s="17">
        <v>0.16838900000000001</v>
      </c>
      <c r="N133" s="17">
        <v>57.639999999999908</v>
      </c>
      <c r="O133" s="17">
        <v>25.390599999999999</v>
      </c>
      <c r="P133" s="17">
        <v>7.64269</v>
      </c>
      <c r="Q133" s="17">
        <v>24.709</v>
      </c>
      <c r="R133" s="17">
        <v>4.1554399999999996</v>
      </c>
      <c r="S133" s="17">
        <v>21.046700000000001</v>
      </c>
      <c r="T133" s="17">
        <v>6.5022399999999996</v>
      </c>
      <c r="U133" s="17">
        <v>2.4105400000000001</v>
      </c>
      <c r="V133" s="17">
        <v>8.0198</v>
      </c>
      <c r="W133" s="17">
        <v>0.95129200000000003</v>
      </c>
      <c r="X133" s="17">
        <v>6.3241699999999996</v>
      </c>
      <c r="Y133" s="17">
        <v>1.0685800000000001</v>
      </c>
      <c r="Z133" s="17">
        <v>2.1794099999999998</v>
      </c>
      <c r="AA133" s="17">
        <v>0.29129300000000002</v>
      </c>
      <c r="AB133" s="17">
        <v>1.1164000000000001</v>
      </c>
      <c r="AC133" s="17">
        <v>0.25580700000000001</v>
      </c>
    </row>
    <row r="134" spans="1:29" x14ac:dyDescent="0.35">
      <c r="A134" s="17">
        <v>55.440000000000154</v>
      </c>
      <c r="B134" s="17">
        <v>4.3294100000000002</v>
      </c>
      <c r="C134" s="21">
        <v>27917.3</v>
      </c>
      <c r="D134" s="17">
        <v>168.68199999999999</v>
      </c>
      <c r="E134" s="21">
        <v>4437</v>
      </c>
      <c r="F134" s="17">
        <v>247.79400000000001</v>
      </c>
      <c r="G134" s="17">
        <v>88.648499999999999</v>
      </c>
      <c r="H134" s="17">
        <v>53.539000000000001</v>
      </c>
      <c r="I134" s="17">
        <v>119.244</v>
      </c>
      <c r="J134" s="17">
        <v>1.5221</v>
      </c>
      <c r="K134" s="17">
        <v>5.5966399999999998</v>
      </c>
      <c r="L134" s="17">
        <v>0.17502899999999999</v>
      </c>
      <c r="N134" s="17">
        <v>58.079999999999906</v>
      </c>
      <c r="O134" s="17">
        <v>25.434799999999999</v>
      </c>
      <c r="P134" s="17">
        <v>7.6685100000000004</v>
      </c>
      <c r="Q134" s="17">
        <v>24.7714</v>
      </c>
      <c r="R134" s="17">
        <v>4.2142400000000002</v>
      </c>
      <c r="S134" s="17">
        <v>20.897099999999998</v>
      </c>
      <c r="T134" s="17">
        <v>6.5215500000000004</v>
      </c>
      <c r="U134" s="17">
        <v>2.40727</v>
      </c>
      <c r="V134" s="17">
        <v>8.0757700000000003</v>
      </c>
      <c r="W134" s="17">
        <v>0.97211899999999996</v>
      </c>
      <c r="X134" s="17">
        <v>6.3631399999999996</v>
      </c>
      <c r="Y134" s="17">
        <v>1.0497300000000001</v>
      </c>
      <c r="Z134" s="17">
        <v>2.14479</v>
      </c>
      <c r="AA134" s="17">
        <v>0.29016500000000001</v>
      </c>
      <c r="AB134" s="17">
        <v>1.08304</v>
      </c>
      <c r="AC134" s="17">
        <v>0.24895</v>
      </c>
    </row>
    <row r="135" spans="1:29" x14ac:dyDescent="0.35">
      <c r="A135" s="17">
        <v>55.860000000000156</v>
      </c>
      <c r="B135" s="17">
        <v>4.9012500000000001</v>
      </c>
      <c r="C135" s="21">
        <v>27937.3</v>
      </c>
      <c r="D135" s="17">
        <v>168.739</v>
      </c>
      <c r="E135" s="21">
        <v>4411.62</v>
      </c>
      <c r="F135" s="17">
        <v>247.35599999999999</v>
      </c>
      <c r="G135" s="17">
        <v>87.2791</v>
      </c>
      <c r="H135" s="17">
        <v>54.390799999999999</v>
      </c>
      <c r="I135" s="17">
        <v>118.264</v>
      </c>
      <c r="J135" s="17">
        <v>1.34701</v>
      </c>
      <c r="K135" s="17">
        <v>5.6711900000000002</v>
      </c>
      <c r="L135" s="17">
        <v>0.179512</v>
      </c>
      <c r="N135" s="17">
        <v>58.519999999999904</v>
      </c>
      <c r="O135" s="17">
        <v>25.552399999999999</v>
      </c>
      <c r="P135" s="17">
        <v>7.6057300000000003</v>
      </c>
      <c r="Q135" s="17">
        <v>24.677499999999998</v>
      </c>
      <c r="R135" s="17">
        <v>4.2185199999999998</v>
      </c>
      <c r="S135" s="17">
        <v>20.821200000000001</v>
      </c>
      <c r="T135" s="17">
        <v>6.6078900000000003</v>
      </c>
      <c r="U135" s="17">
        <v>2.40916</v>
      </c>
      <c r="V135" s="17">
        <v>7.9969000000000001</v>
      </c>
      <c r="W135" s="17">
        <v>0.97336599999999995</v>
      </c>
      <c r="X135" s="17">
        <v>6.3246599999999997</v>
      </c>
      <c r="Y135" s="17">
        <v>1.0528900000000001</v>
      </c>
      <c r="Z135" s="17">
        <v>2.1246399999999999</v>
      </c>
      <c r="AA135" s="17">
        <v>0.29375499999999999</v>
      </c>
      <c r="AB135" s="17">
        <v>1.0778000000000001</v>
      </c>
      <c r="AC135" s="17">
        <v>0.24756600000000001</v>
      </c>
    </row>
    <row r="136" spans="1:29" x14ac:dyDescent="0.35">
      <c r="A136" s="17">
        <v>56.280000000000157</v>
      </c>
      <c r="B136" s="17">
        <v>4.8946699999999996</v>
      </c>
      <c r="C136" s="21">
        <v>27939.3</v>
      </c>
      <c r="D136" s="17">
        <v>168.72399999999999</v>
      </c>
      <c r="E136" s="21">
        <v>4413.0600000000004</v>
      </c>
      <c r="F136" s="17">
        <v>247.35499999999999</v>
      </c>
      <c r="G136" s="17">
        <v>87.298599999999993</v>
      </c>
      <c r="H136" s="17">
        <v>54.380800000000001</v>
      </c>
      <c r="I136" s="17">
        <v>118.254</v>
      </c>
      <c r="J136" s="17">
        <v>1.3488800000000001</v>
      </c>
      <c r="K136" s="17">
        <v>5.6703000000000001</v>
      </c>
      <c r="L136" s="17">
        <v>0.179419</v>
      </c>
      <c r="N136" s="17">
        <v>58.959999999999901</v>
      </c>
      <c r="O136" s="17">
        <v>25.8245</v>
      </c>
      <c r="P136" s="17">
        <v>7.4531999999999998</v>
      </c>
      <c r="Q136" s="17">
        <v>24.441800000000001</v>
      </c>
      <c r="R136" s="17">
        <v>4.2271599999999996</v>
      </c>
      <c r="S136" s="17">
        <v>20.6526</v>
      </c>
      <c r="T136" s="17">
        <v>6.81942</v>
      </c>
      <c r="U136" s="17">
        <v>2.4134000000000002</v>
      </c>
      <c r="V136" s="17">
        <v>7.7912400000000002</v>
      </c>
      <c r="W136" s="17">
        <v>0.97673200000000004</v>
      </c>
      <c r="X136" s="17">
        <v>6.2284800000000002</v>
      </c>
      <c r="Y136" s="17">
        <v>1.0605199999999999</v>
      </c>
      <c r="Z136" s="17">
        <v>2.0787800000000001</v>
      </c>
      <c r="AA136" s="17">
        <v>0.30026399999999998</v>
      </c>
      <c r="AB136" s="17">
        <v>1.06348</v>
      </c>
      <c r="AC136" s="17">
        <v>0.24437600000000001</v>
      </c>
    </row>
    <row r="137" spans="1:29" x14ac:dyDescent="0.35">
      <c r="A137" s="17">
        <v>56.700000000000159</v>
      </c>
      <c r="B137" s="17">
        <v>4.7646600000000001</v>
      </c>
      <c r="C137" s="21">
        <v>27963.8</v>
      </c>
      <c r="D137" s="17">
        <v>168.571</v>
      </c>
      <c r="E137" s="21">
        <v>4426.0200000000004</v>
      </c>
      <c r="F137" s="17">
        <v>246.386</v>
      </c>
      <c r="G137" s="17">
        <v>87.252099999999999</v>
      </c>
      <c r="H137" s="17">
        <v>53.968000000000004</v>
      </c>
      <c r="I137" s="17">
        <v>118.02</v>
      </c>
      <c r="J137" s="17">
        <v>1.3692200000000001</v>
      </c>
      <c r="K137" s="17">
        <v>5.7032499999999997</v>
      </c>
      <c r="L137" s="17">
        <v>0.17571500000000001</v>
      </c>
      <c r="N137" s="17">
        <v>59.399999999999899</v>
      </c>
      <c r="O137" s="17">
        <v>25.832799999999999</v>
      </c>
      <c r="P137" s="17">
        <v>7.4559699999999998</v>
      </c>
      <c r="Q137" s="17">
        <v>24.453399999999998</v>
      </c>
      <c r="R137" s="17">
        <v>4.2287299999999997</v>
      </c>
      <c r="S137" s="17">
        <v>20.6402</v>
      </c>
      <c r="T137" s="17">
        <v>6.8138300000000003</v>
      </c>
      <c r="U137" s="17">
        <v>2.4136600000000001</v>
      </c>
      <c r="V137" s="17">
        <v>7.8087999999999997</v>
      </c>
      <c r="W137" s="17">
        <v>0.97634200000000004</v>
      </c>
      <c r="X137" s="17">
        <v>6.2328900000000003</v>
      </c>
      <c r="Y137" s="17">
        <v>1.06044</v>
      </c>
      <c r="Z137" s="17">
        <v>2.0765699999999998</v>
      </c>
      <c r="AA137" s="17">
        <v>0.30231599999999997</v>
      </c>
      <c r="AB137" s="17">
        <v>1.0652999999999999</v>
      </c>
      <c r="AC137" s="17">
        <v>0.24426500000000001</v>
      </c>
    </row>
    <row r="138" spans="1:29" x14ac:dyDescent="0.35">
      <c r="A138" s="17">
        <v>57.120000000000161</v>
      </c>
      <c r="B138" s="17">
        <v>3.7389600000000001</v>
      </c>
      <c r="C138" s="21">
        <v>28154.799999999999</v>
      </c>
      <c r="D138" s="17">
        <v>167.38300000000001</v>
      </c>
      <c r="E138" s="21">
        <v>4526.79</v>
      </c>
      <c r="F138" s="17">
        <v>238.65700000000001</v>
      </c>
      <c r="G138" s="17">
        <v>86.845100000000002</v>
      </c>
      <c r="H138" s="17">
        <v>50.691200000000002</v>
      </c>
      <c r="I138" s="17">
        <v>116.167</v>
      </c>
      <c r="J138" s="17">
        <v>1.5281899999999999</v>
      </c>
      <c r="K138" s="17">
        <v>5.9679000000000002</v>
      </c>
      <c r="L138" s="17">
        <v>0.14632400000000001</v>
      </c>
      <c r="N138" s="17">
        <v>59.839999999999897</v>
      </c>
      <c r="O138" s="17">
        <v>25.730799999999999</v>
      </c>
      <c r="P138" s="17">
        <v>7.4577400000000003</v>
      </c>
      <c r="Q138" s="17">
        <v>24.5596</v>
      </c>
      <c r="R138" s="17">
        <v>4.2171000000000003</v>
      </c>
      <c r="S138" s="17">
        <v>20.991499999999998</v>
      </c>
      <c r="T138" s="17">
        <v>7.1436900000000003</v>
      </c>
      <c r="U138" s="17">
        <v>2.3487800000000001</v>
      </c>
      <c r="V138" s="17">
        <v>7.6488300000000002</v>
      </c>
      <c r="W138" s="17">
        <v>0.98810299999999995</v>
      </c>
      <c r="X138" s="17">
        <v>6.1815699999999998</v>
      </c>
      <c r="Y138" s="17">
        <v>1.03945</v>
      </c>
      <c r="Z138" s="17">
        <v>2.0796800000000002</v>
      </c>
      <c r="AA138" s="17">
        <v>0.25753900000000002</v>
      </c>
      <c r="AB138" s="17">
        <v>1.0398499999999999</v>
      </c>
      <c r="AC138" s="17">
        <v>0.25207499999999999</v>
      </c>
    </row>
    <row r="139" spans="1:29" x14ac:dyDescent="0.35">
      <c r="A139" s="17">
        <v>57.540000000000163</v>
      </c>
      <c r="B139" s="17">
        <v>3.7252000000000001</v>
      </c>
      <c r="C139" s="21">
        <v>28148.7</v>
      </c>
      <c r="D139" s="17">
        <v>167.44</v>
      </c>
      <c r="E139" s="21">
        <v>4520.05</v>
      </c>
      <c r="F139" s="17">
        <v>238.06100000000001</v>
      </c>
      <c r="G139" s="17">
        <v>86.615399999999994</v>
      </c>
      <c r="H139" s="17">
        <v>50.534700000000001</v>
      </c>
      <c r="I139" s="17">
        <v>116.119</v>
      </c>
      <c r="J139" s="17">
        <v>1.5217499999999999</v>
      </c>
      <c r="K139" s="17">
        <v>5.99777</v>
      </c>
      <c r="L139" s="17">
        <v>0.14496200000000001</v>
      </c>
      <c r="N139" s="17">
        <v>60.279999999999895</v>
      </c>
      <c r="O139" s="17">
        <v>25.773800000000001</v>
      </c>
      <c r="P139" s="17">
        <v>7.5133299999999998</v>
      </c>
      <c r="Q139" s="17">
        <v>24.800799999999999</v>
      </c>
      <c r="R139" s="17">
        <v>4.2196600000000002</v>
      </c>
      <c r="S139" s="17">
        <v>21.1568</v>
      </c>
      <c r="T139" s="17">
        <v>7.38164</v>
      </c>
      <c r="U139" s="17">
        <v>2.3052000000000001</v>
      </c>
      <c r="V139" s="17">
        <v>7.7267700000000001</v>
      </c>
      <c r="W139" s="17">
        <v>0.99186200000000002</v>
      </c>
      <c r="X139" s="17">
        <v>6.1759300000000001</v>
      </c>
      <c r="Y139" s="17">
        <v>1.0286</v>
      </c>
      <c r="Z139" s="17">
        <v>2.0672999999999999</v>
      </c>
      <c r="AA139" s="17">
        <v>0.24280099999999999</v>
      </c>
      <c r="AB139" s="17">
        <v>1.0600700000000001</v>
      </c>
      <c r="AC139" s="17">
        <v>0.25919500000000001</v>
      </c>
    </row>
    <row r="140" spans="1:29" x14ac:dyDescent="0.35">
      <c r="A140" s="17">
        <v>57.960000000000164</v>
      </c>
      <c r="B140" s="17">
        <v>3.7728799999999998</v>
      </c>
      <c r="C140" s="21">
        <v>28196.400000000001</v>
      </c>
      <c r="D140" s="17">
        <v>167.654</v>
      </c>
      <c r="E140" s="21">
        <v>4543.28</v>
      </c>
      <c r="F140" s="17">
        <v>238.66200000000001</v>
      </c>
      <c r="G140" s="17">
        <v>86.315299999999993</v>
      </c>
      <c r="H140" s="17">
        <v>51.000100000000003</v>
      </c>
      <c r="I140" s="17">
        <v>116.607</v>
      </c>
      <c r="J140" s="17">
        <v>1.57375</v>
      </c>
      <c r="K140" s="17">
        <v>5.9933800000000002</v>
      </c>
      <c r="L140" s="17">
        <v>0.142679</v>
      </c>
      <c r="N140" s="17">
        <v>60.719999999999892</v>
      </c>
      <c r="O140" s="17">
        <v>25.869700000000002</v>
      </c>
      <c r="P140" s="17">
        <v>7.4857399999999998</v>
      </c>
      <c r="Q140" s="17">
        <v>24.855799999999999</v>
      </c>
      <c r="R140" s="17">
        <v>4.1678199999999999</v>
      </c>
      <c r="S140" s="17">
        <v>21.396699999999999</v>
      </c>
      <c r="T140" s="17">
        <v>7.2826599999999999</v>
      </c>
      <c r="U140" s="17">
        <v>2.32491</v>
      </c>
      <c r="V140" s="17">
        <v>7.78451</v>
      </c>
      <c r="W140" s="17">
        <v>0.97690900000000003</v>
      </c>
      <c r="X140" s="17">
        <v>6.1463799999999997</v>
      </c>
      <c r="Y140" s="17">
        <v>1.0537799999999999</v>
      </c>
      <c r="Z140" s="17">
        <v>2.1515</v>
      </c>
      <c r="AA140" s="17">
        <v>0.255139</v>
      </c>
      <c r="AB140" s="17">
        <v>1.09711</v>
      </c>
      <c r="AC140" s="17">
        <v>0.26081599999999999</v>
      </c>
    </row>
    <row r="141" spans="1:29" x14ac:dyDescent="0.35">
      <c r="A141" s="17">
        <v>58.380000000000166</v>
      </c>
      <c r="B141" s="17">
        <v>4.8932599999999997</v>
      </c>
      <c r="C141" s="21">
        <v>28280.5</v>
      </c>
      <c r="D141" s="17">
        <v>171.238</v>
      </c>
      <c r="E141" s="21">
        <v>4520.09</v>
      </c>
      <c r="F141" s="17">
        <v>241.51599999999999</v>
      </c>
      <c r="G141" s="17">
        <v>81.003799999999998</v>
      </c>
      <c r="H141" s="17">
        <v>55.228000000000002</v>
      </c>
      <c r="I141" s="17">
        <v>121.27800000000001</v>
      </c>
      <c r="J141" s="17">
        <v>1.7151000000000001</v>
      </c>
      <c r="K141" s="17">
        <v>6.1592000000000002</v>
      </c>
      <c r="L141" s="17">
        <v>0.132961</v>
      </c>
      <c r="N141" s="17">
        <v>61.15999999999989</v>
      </c>
      <c r="O141" s="17">
        <v>25.8996</v>
      </c>
      <c r="P141" s="17">
        <v>7.4013</v>
      </c>
      <c r="Q141" s="17">
        <v>24.882000000000001</v>
      </c>
      <c r="R141" s="17">
        <v>4.1224400000000001</v>
      </c>
      <c r="S141" s="17">
        <v>21.646000000000001</v>
      </c>
      <c r="T141" s="17">
        <v>7.1155799999999996</v>
      </c>
      <c r="U141" s="17">
        <v>2.3264999999999998</v>
      </c>
      <c r="V141" s="17">
        <v>7.8265799999999999</v>
      </c>
      <c r="W141" s="17">
        <v>0.96391899999999997</v>
      </c>
      <c r="X141" s="17">
        <v>6.1445800000000004</v>
      </c>
      <c r="Y141" s="17">
        <v>1.0635399999999999</v>
      </c>
      <c r="Z141" s="17">
        <v>2.2221000000000002</v>
      </c>
      <c r="AA141" s="17">
        <v>0.27044699999999999</v>
      </c>
      <c r="AB141" s="17">
        <v>1.0894699999999999</v>
      </c>
      <c r="AC141" s="17">
        <v>0.258413</v>
      </c>
    </row>
    <row r="142" spans="1:29" x14ac:dyDescent="0.35">
      <c r="A142" s="17">
        <v>58.800000000000168</v>
      </c>
      <c r="B142" s="17">
        <v>5.1329399999999996</v>
      </c>
      <c r="C142" s="21">
        <v>28298.400000000001</v>
      </c>
      <c r="D142" s="17">
        <v>172.005</v>
      </c>
      <c r="E142" s="21">
        <v>4515.13</v>
      </c>
      <c r="F142" s="17">
        <v>242.126</v>
      </c>
      <c r="G142" s="17">
        <v>79.867599999999996</v>
      </c>
      <c r="H142" s="17">
        <v>56.132399999999997</v>
      </c>
      <c r="I142" s="17">
        <v>122.277</v>
      </c>
      <c r="J142" s="17">
        <v>1.74533</v>
      </c>
      <c r="K142" s="17">
        <v>6.1946700000000003</v>
      </c>
      <c r="L142" s="17">
        <v>0.130882</v>
      </c>
      <c r="N142" s="17">
        <v>61.599999999999888</v>
      </c>
      <c r="O142" s="17">
        <v>25.9087</v>
      </c>
      <c r="P142" s="17">
        <v>7.4226599999999996</v>
      </c>
      <c r="Q142" s="17">
        <v>24.887799999999999</v>
      </c>
      <c r="R142" s="17">
        <v>4.1444999999999999</v>
      </c>
      <c r="S142" s="17">
        <v>21.6997</v>
      </c>
      <c r="T142" s="17">
        <v>7.1635600000000004</v>
      </c>
      <c r="U142" s="17">
        <v>2.33392</v>
      </c>
      <c r="V142" s="17">
        <v>7.85276</v>
      </c>
      <c r="W142" s="17">
        <v>0.96774400000000005</v>
      </c>
      <c r="X142" s="17">
        <v>6.1394500000000001</v>
      </c>
      <c r="Y142" s="17">
        <v>1.0700499999999999</v>
      </c>
      <c r="Z142" s="17">
        <v>2.2080500000000001</v>
      </c>
      <c r="AA142" s="17">
        <v>0.26963799999999999</v>
      </c>
      <c r="AB142" s="17">
        <v>1.0998000000000001</v>
      </c>
      <c r="AC142" s="17">
        <v>0.25913900000000001</v>
      </c>
    </row>
    <row r="143" spans="1:29" x14ac:dyDescent="0.35">
      <c r="A143" s="17">
        <v>59.220000000000169</v>
      </c>
      <c r="B143" s="17">
        <v>5.0944099999999999</v>
      </c>
      <c r="C143" s="21">
        <v>28276.7</v>
      </c>
      <c r="D143" s="17">
        <v>171.94900000000001</v>
      </c>
      <c r="E143" s="21">
        <v>4515.38</v>
      </c>
      <c r="F143" s="17">
        <v>241.07300000000001</v>
      </c>
      <c r="G143" s="17">
        <v>80.848299999999995</v>
      </c>
      <c r="H143" s="17">
        <v>56.850499999999997</v>
      </c>
      <c r="I143" s="17">
        <v>122.616</v>
      </c>
      <c r="J143" s="17">
        <v>1.74211</v>
      </c>
      <c r="K143" s="17">
        <v>6.1947900000000002</v>
      </c>
      <c r="L143" s="17">
        <v>0.13417699999999999</v>
      </c>
      <c r="N143" s="17">
        <v>62.039999999999885</v>
      </c>
      <c r="O143" s="17">
        <v>25.959299999999999</v>
      </c>
      <c r="P143" s="17">
        <v>7.5415599999999996</v>
      </c>
      <c r="Q143" s="17">
        <v>24.919799999999999</v>
      </c>
      <c r="R143" s="17">
        <v>4.2672999999999996</v>
      </c>
      <c r="S143" s="17">
        <v>21.998899999999999</v>
      </c>
      <c r="T143" s="17">
        <v>7.4306400000000004</v>
      </c>
      <c r="U143" s="17">
        <v>2.37521</v>
      </c>
      <c r="V143" s="17">
        <v>7.9984799999999998</v>
      </c>
      <c r="W143" s="17">
        <v>0.98903600000000003</v>
      </c>
      <c r="X143" s="17">
        <v>6.1109</v>
      </c>
      <c r="Y143" s="17">
        <v>1.1062399999999999</v>
      </c>
      <c r="Z143" s="17">
        <v>2.1298400000000002</v>
      </c>
      <c r="AA143" s="17">
        <v>0.26513399999999998</v>
      </c>
      <c r="AB143" s="17">
        <v>1.15733</v>
      </c>
      <c r="AC143" s="17">
        <v>0.26318000000000003</v>
      </c>
    </row>
    <row r="144" spans="1:29" x14ac:dyDescent="0.35">
      <c r="A144" s="17">
        <v>59.640000000000171</v>
      </c>
      <c r="B144" s="17">
        <v>4.0682</v>
      </c>
      <c r="C144" s="21">
        <v>28028.6</v>
      </c>
      <c r="D144" s="17">
        <v>168.74700000000001</v>
      </c>
      <c r="E144" s="21">
        <v>4532.18</v>
      </c>
      <c r="F144" s="17">
        <v>232.88300000000001</v>
      </c>
      <c r="G144" s="17">
        <v>89.444699999999997</v>
      </c>
      <c r="H144" s="17">
        <v>59.892299999999999</v>
      </c>
      <c r="I144" s="17">
        <v>121.95699999999999</v>
      </c>
      <c r="J144" s="17">
        <v>1.6383799999999999</v>
      </c>
      <c r="K144" s="17">
        <v>6.3633600000000001</v>
      </c>
      <c r="L144" s="17">
        <v>0.15773799999999999</v>
      </c>
      <c r="N144" s="17">
        <v>62.479999999999883</v>
      </c>
      <c r="O144" s="17">
        <v>25.959499999999998</v>
      </c>
      <c r="P144" s="17">
        <v>7.5420400000000001</v>
      </c>
      <c r="Q144" s="17">
        <v>24.919899999999998</v>
      </c>
      <c r="R144" s="17">
        <v>4.2678000000000003</v>
      </c>
      <c r="S144" s="17">
        <v>22.0001</v>
      </c>
      <c r="T144" s="17">
        <v>7.4317200000000003</v>
      </c>
      <c r="U144" s="17">
        <v>2.3753799999999998</v>
      </c>
      <c r="V144" s="17">
        <v>7.9990699999999997</v>
      </c>
      <c r="W144" s="17">
        <v>0.98912299999999997</v>
      </c>
      <c r="X144" s="17">
        <v>6.1107800000000001</v>
      </c>
      <c r="Y144" s="17">
        <v>1.10639</v>
      </c>
      <c r="Z144" s="17">
        <v>2.1295199999999999</v>
      </c>
      <c r="AA144" s="17">
        <v>0.26511600000000002</v>
      </c>
      <c r="AB144" s="17">
        <v>1.1575599999999999</v>
      </c>
      <c r="AC144" s="17">
        <v>0.26319700000000001</v>
      </c>
    </row>
    <row r="145" spans="1:29" x14ac:dyDescent="0.35">
      <c r="A145" s="17">
        <v>60.060000000000173</v>
      </c>
      <c r="B145" s="17">
        <v>2.90801</v>
      </c>
      <c r="C145" s="21">
        <v>28046.7</v>
      </c>
      <c r="D145" s="17">
        <v>169.941</v>
      </c>
      <c r="E145" s="21">
        <v>4588.2299999999996</v>
      </c>
      <c r="F145" s="17">
        <v>238.39599999999999</v>
      </c>
      <c r="G145" s="17">
        <v>93.718000000000004</v>
      </c>
      <c r="H145" s="17">
        <v>59.992600000000003</v>
      </c>
      <c r="I145" s="17">
        <v>119.90900000000001</v>
      </c>
      <c r="J145" s="17">
        <v>1.54254</v>
      </c>
      <c r="K145" s="17">
        <v>6.4795499999999997</v>
      </c>
      <c r="L145" s="17">
        <v>0.14991399999999999</v>
      </c>
      <c r="N145" s="17">
        <v>62.919999999999881</v>
      </c>
      <c r="O145" s="17">
        <v>25.947399999999998</v>
      </c>
      <c r="P145" s="17">
        <v>7.6119300000000001</v>
      </c>
      <c r="Q145" s="17">
        <v>24.795000000000002</v>
      </c>
      <c r="R145" s="17">
        <v>4.2263700000000002</v>
      </c>
      <c r="S145" s="17">
        <v>22.184200000000001</v>
      </c>
      <c r="T145" s="17">
        <v>7.3994600000000004</v>
      </c>
      <c r="U145" s="17">
        <v>2.4315600000000002</v>
      </c>
      <c r="V145" s="17">
        <v>7.9888700000000004</v>
      </c>
      <c r="W145" s="17">
        <v>0.98521400000000003</v>
      </c>
      <c r="X145" s="17">
        <v>6.0140099999999999</v>
      </c>
      <c r="Y145" s="17">
        <v>1.07978</v>
      </c>
      <c r="Z145" s="17">
        <v>2.2409699999999999</v>
      </c>
      <c r="AA145" s="17">
        <v>0.271123</v>
      </c>
      <c r="AB145" s="17">
        <v>1.30166</v>
      </c>
      <c r="AC145" s="17">
        <v>0.26034299999999999</v>
      </c>
    </row>
    <row r="146" spans="1:29" x14ac:dyDescent="0.35">
      <c r="A146" s="17">
        <v>60.480000000000175</v>
      </c>
      <c r="B146" s="17">
        <v>3.2383199999999999</v>
      </c>
      <c r="C146" s="21">
        <v>28370.1</v>
      </c>
      <c r="D146" s="17">
        <v>176.10300000000001</v>
      </c>
      <c r="E146" s="21">
        <v>4771.05</v>
      </c>
      <c r="F146" s="17">
        <v>244.14699999999999</v>
      </c>
      <c r="G146" s="17">
        <v>108.084</v>
      </c>
      <c r="H146" s="17">
        <v>61.564300000000003</v>
      </c>
      <c r="I146" s="17">
        <v>125.283</v>
      </c>
      <c r="J146" s="17">
        <v>1.7322500000000001</v>
      </c>
      <c r="K146" s="17">
        <v>5.8348300000000002</v>
      </c>
      <c r="L146" s="17">
        <v>0.128523</v>
      </c>
      <c r="N146" s="17">
        <v>63.359999999999879</v>
      </c>
      <c r="O146" s="17">
        <v>26.228000000000002</v>
      </c>
      <c r="P146" s="17">
        <v>7.7371600000000003</v>
      </c>
      <c r="Q146" s="17">
        <v>25.0185</v>
      </c>
      <c r="R146" s="17">
        <v>4.2594700000000003</v>
      </c>
      <c r="S146" s="17">
        <v>22.3291</v>
      </c>
      <c r="T146" s="17">
        <v>7.4487100000000002</v>
      </c>
      <c r="U146" s="17">
        <v>2.4831799999999999</v>
      </c>
      <c r="V146" s="17">
        <v>8.1411599999999993</v>
      </c>
      <c r="W146" s="17">
        <v>0.96009199999999995</v>
      </c>
      <c r="X146" s="17">
        <v>5.9237500000000001</v>
      </c>
      <c r="Y146" s="17">
        <v>1.0864799999999999</v>
      </c>
      <c r="Z146" s="17">
        <v>2.2428900000000001</v>
      </c>
      <c r="AA146" s="17">
        <v>0.26706400000000002</v>
      </c>
      <c r="AB146" s="17">
        <v>1.3906099999999999</v>
      </c>
      <c r="AC146" s="17">
        <v>0.26231500000000002</v>
      </c>
    </row>
    <row r="147" spans="1:29" x14ac:dyDescent="0.35">
      <c r="A147" s="17">
        <v>60.900000000000176</v>
      </c>
      <c r="B147" s="17">
        <v>2.5800299999999998</v>
      </c>
      <c r="C147" s="21">
        <v>27493.200000000001</v>
      </c>
      <c r="D147" s="17">
        <v>169.119</v>
      </c>
      <c r="E147" s="21">
        <v>4700.75</v>
      </c>
      <c r="F147" s="17">
        <v>238.37100000000001</v>
      </c>
      <c r="G147" s="17">
        <v>113.33</v>
      </c>
      <c r="H147" s="17">
        <v>55.844000000000001</v>
      </c>
      <c r="I147" s="17">
        <v>115.896</v>
      </c>
      <c r="J147" s="17">
        <v>1.6430899999999999</v>
      </c>
      <c r="K147" s="17">
        <v>5.7557200000000002</v>
      </c>
      <c r="L147" s="17">
        <v>0.120863</v>
      </c>
      <c r="N147" s="17">
        <v>63.799999999999876</v>
      </c>
      <c r="O147" s="17">
        <v>26.500499999999999</v>
      </c>
      <c r="P147" s="17">
        <v>7.8250799999999998</v>
      </c>
      <c r="Q147" s="17">
        <v>25.286999999999999</v>
      </c>
      <c r="R147" s="17">
        <v>4.3094999999999999</v>
      </c>
      <c r="S147" s="17">
        <v>22.384499999999999</v>
      </c>
      <c r="T147" s="17">
        <v>7.5100199999999999</v>
      </c>
      <c r="U147" s="17">
        <v>2.5071699999999999</v>
      </c>
      <c r="V147" s="17">
        <v>8.2906499999999994</v>
      </c>
      <c r="W147" s="17">
        <v>0.93793199999999999</v>
      </c>
      <c r="X147" s="17">
        <v>5.8811400000000003</v>
      </c>
      <c r="Y147" s="17">
        <v>1.1047499999999999</v>
      </c>
      <c r="Z147" s="17">
        <v>2.1948699999999999</v>
      </c>
      <c r="AA147" s="17">
        <v>0.260515</v>
      </c>
      <c r="AB147" s="17">
        <v>1.41082</v>
      </c>
      <c r="AC147" s="17">
        <v>0.26546700000000001</v>
      </c>
    </row>
    <row r="148" spans="1:29" x14ac:dyDescent="0.35">
      <c r="A148" s="17">
        <v>61.320000000000178</v>
      </c>
      <c r="B148" s="17">
        <v>0.418466</v>
      </c>
      <c r="C148" s="21">
        <v>27279.5</v>
      </c>
      <c r="D148" s="17">
        <v>169.98400000000001</v>
      </c>
      <c r="E148" s="21">
        <v>4700.38</v>
      </c>
      <c r="F148" s="17">
        <v>248.97499999999999</v>
      </c>
      <c r="G148" s="17">
        <v>128.00399999999999</v>
      </c>
      <c r="H148" s="17">
        <v>52.945799999999998</v>
      </c>
      <c r="I148" s="17">
        <v>118.322</v>
      </c>
      <c r="J148" s="17">
        <v>1.6050800000000001</v>
      </c>
      <c r="K148" s="17">
        <v>5.5488900000000001</v>
      </c>
      <c r="L148" s="17">
        <v>8.4560899999999994E-2</v>
      </c>
      <c r="N148" s="17">
        <v>64.239999999999881</v>
      </c>
      <c r="O148" s="17">
        <v>26.500499999999999</v>
      </c>
      <c r="P148" s="17">
        <v>7.8250799999999998</v>
      </c>
      <c r="Q148" s="17">
        <v>25.286999999999999</v>
      </c>
      <c r="R148" s="17">
        <v>4.3094999999999999</v>
      </c>
      <c r="S148" s="17">
        <v>22.384499999999999</v>
      </c>
      <c r="T148" s="17">
        <v>7.5100199999999999</v>
      </c>
      <c r="U148" s="17">
        <v>2.5071699999999999</v>
      </c>
      <c r="V148" s="17">
        <v>8.2906499999999994</v>
      </c>
      <c r="W148" s="17">
        <v>0.93793199999999999</v>
      </c>
      <c r="X148" s="17">
        <v>5.8811400000000003</v>
      </c>
      <c r="Y148" s="17">
        <v>1.1047499999999999</v>
      </c>
      <c r="Z148" s="17">
        <v>2.1948699999999999</v>
      </c>
      <c r="AA148" s="17">
        <v>0.260515</v>
      </c>
      <c r="AB148" s="17">
        <v>1.41082</v>
      </c>
      <c r="AC148" s="17">
        <v>0.26546700000000001</v>
      </c>
    </row>
    <row r="149" spans="1:29" x14ac:dyDescent="0.35">
      <c r="A149" s="17">
        <v>61.74000000000018</v>
      </c>
      <c r="B149" s="17">
        <v>-0.70582900000000004</v>
      </c>
      <c r="C149" s="21">
        <v>25872.9</v>
      </c>
      <c r="D149" s="17">
        <v>160.09800000000001</v>
      </c>
      <c r="E149" s="21">
        <v>4584.6400000000003</v>
      </c>
      <c r="F149" s="17">
        <v>242.83099999999999</v>
      </c>
      <c r="G149" s="17">
        <v>144.88499999999999</v>
      </c>
      <c r="H149" s="17">
        <v>44.6038</v>
      </c>
      <c r="I149" s="17">
        <v>113.782</v>
      </c>
      <c r="J149" s="17">
        <v>1.43238</v>
      </c>
      <c r="K149" s="17">
        <v>5.5789099999999996</v>
      </c>
      <c r="L149" s="17">
        <v>9.2020500000000005E-2</v>
      </c>
      <c r="N149" s="17">
        <v>64.679999999999879</v>
      </c>
      <c r="O149" s="17">
        <v>26.510899999999999</v>
      </c>
      <c r="P149" s="17">
        <v>7.8201900000000002</v>
      </c>
      <c r="Q149" s="17">
        <v>25.2668</v>
      </c>
      <c r="R149" s="17">
        <v>4.3046699999999998</v>
      </c>
      <c r="S149" s="17">
        <v>22.388200000000001</v>
      </c>
      <c r="T149" s="17">
        <v>7.4979699999999996</v>
      </c>
      <c r="U149" s="17">
        <v>2.5087700000000002</v>
      </c>
      <c r="V149" s="17">
        <v>8.2873099999999997</v>
      </c>
      <c r="W149" s="17">
        <v>0.93796199999999996</v>
      </c>
      <c r="X149" s="17">
        <v>5.8820699999999997</v>
      </c>
      <c r="Y149" s="17">
        <v>1.1030500000000001</v>
      </c>
      <c r="Z149" s="17">
        <v>2.1934100000000001</v>
      </c>
      <c r="AA149" s="17">
        <v>0.26057900000000001</v>
      </c>
      <c r="AB149" s="17">
        <v>1.41543</v>
      </c>
      <c r="AC149" s="17">
        <v>0.26404899999999998</v>
      </c>
    </row>
    <row r="150" spans="1:29" x14ac:dyDescent="0.35">
      <c r="A150" s="17">
        <v>62.160000000000181</v>
      </c>
      <c r="B150" s="17">
        <v>-0.64203900000000003</v>
      </c>
      <c r="C150" s="21">
        <v>25784.400000000001</v>
      </c>
      <c r="D150" s="17">
        <v>159.57900000000001</v>
      </c>
      <c r="E150" s="21">
        <v>4583.9799999999996</v>
      </c>
      <c r="F150" s="17">
        <v>242.01499999999999</v>
      </c>
      <c r="G150" s="17">
        <v>145.02699999999999</v>
      </c>
      <c r="H150" s="17">
        <v>44.407200000000003</v>
      </c>
      <c r="I150" s="17">
        <v>113.148</v>
      </c>
      <c r="J150" s="17">
        <v>1.42326</v>
      </c>
      <c r="K150" s="17">
        <v>5.6019699999999997</v>
      </c>
      <c r="L150" s="17">
        <v>9.33948E-2</v>
      </c>
      <c r="N150" s="17">
        <v>65.119999999999877</v>
      </c>
      <c r="O150" s="17">
        <v>26.6813</v>
      </c>
      <c r="P150" s="17">
        <v>7.8237199999999998</v>
      </c>
      <c r="Q150" s="17">
        <v>24.586500000000001</v>
      </c>
      <c r="R150" s="17">
        <v>4.2110300000000001</v>
      </c>
      <c r="S150" s="17">
        <v>22.032399999999999</v>
      </c>
      <c r="T150" s="17">
        <v>7.4008000000000003</v>
      </c>
      <c r="U150" s="17">
        <v>2.5246599999999999</v>
      </c>
      <c r="V150" s="17">
        <v>8.0602900000000002</v>
      </c>
      <c r="W150" s="17">
        <v>0.92583300000000002</v>
      </c>
      <c r="X150" s="17">
        <v>5.8243400000000003</v>
      </c>
      <c r="Y150" s="17">
        <v>1.06901</v>
      </c>
      <c r="Z150" s="17">
        <v>2.18668</v>
      </c>
      <c r="AA150" s="17">
        <v>0.26397900000000002</v>
      </c>
      <c r="AB150" s="17">
        <v>1.51281</v>
      </c>
      <c r="AC150" s="17">
        <v>0.235841</v>
      </c>
    </row>
    <row r="151" spans="1:29" x14ac:dyDescent="0.35">
      <c r="A151" s="17">
        <v>62.580000000000183</v>
      </c>
      <c r="B151" s="17">
        <v>-0.64688599999999996</v>
      </c>
      <c r="C151" s="21">
        <v>25782.5</v>
      </c>
      <c r="D151" s="17">
        <v>160.1</v>
      </c>
      <c r="E151" s="21">
        <v>4570.6000000000004</v>
      </c>
      <c r="F151" s="17">
        <v>242.50800000000001</v>
      </c>
      <c r="G151" s="17">
        <v>144.959</v>
      </c>
      <c r="H151" s="17">
        <v>44.696300000000001</v>
      </c>
      <c r="I151" s="17">
        <v>114.947</v>
      </c>
      <c r="J151" s="17">
        <v>1.4168099999999999</v>
      </c>
      <c r="K151" s="17">
        <v>5.60168</v>
      </c>
      <c r="L151" s="17">
        <v>9.6221699999999993E-2</v>
      </c>
      <c r="N151" s="17">
        <v>65.559999999999874</v>
      </c>
      <c r="O151" s="17">
        <v>26.5669</v>
      </c>
      <c r="P151" s="17">
        <v>7.7060300000000002</v>
      </c>
      <c r="Q151" s="17">
        <v>24.241099999999999</v>
      </c>
      <c r="R151" s="17">
        <v>4.1547299999999998</v>
      </c>
      <c r="S151" s="17">
        <v>22.038599999999999</v>
      </c>
      <c r="T151" s="17">
        <v>7.2909199999999998</v>
      </c>
      <c r="U151" s="17">
        <v>2.6448800000000001</v>
      </c>
      <c r="V151" s="17">
        <v>8.0988500000000005</v>
      </c>
      <c r="W151" s="17">
        <v>0.93485499999999999</v>
      </c>
      <c r="X151" s="17">
        <v>5.8118800000000004</v>
      </c>
      <c r="Y151" s="17">
        <v>1.01715</v>
      </c>
      <c r="Z151" s="17">
        <v>2.0722900000000002</v>
      </c>
      <c r="AA151" s="17">
        <v>0.25380399999999997</v>
      </c>
      <c r="AB151" s="17">
        <v>1.54043</v>
      </c>
      <c r="AC151" s="17">
        <v>0.234315</v>
      </c>
    </row>
    <row r="152" spans="1:29" x14ac:dyDescent="0.35">
      <c r="A152" s="17">
        <v>63.000000000000185</v>
      </c>
      <c r="B152" s="17">
        <v>-0.53938699999999995</v>
      </c>
      <c r="C152" s="21">
        <v>25592.9</v>
      </c>
      <c r="D152" s="17">
        <v>161.48099999999999</v>
      </c>
      <c r="E152" s="21">
        <v>4506.62</v>
      </c>
      <c r="F152" s="17">
        <v>243.15199999999999</v>
      </c>
      <c r="G152" s="17">
        <v>144.93100000000001</v>
      </c>
      <c r="H152" s="17">
        <v>45.648400000000002</v>
      </c>
      <c r="I152" s="17">
        <v>122.07299999999999</v>
      </c>
      <c r="J152" s="17">
        <v>1.3680099999999999</v>
      </c>
      <c r="K152" s="17">
        <v>5.6473800000000001</v>
      </c>
      <c r="L152" s="17">
        <v>0.11225599999999999</v>
      </c>
      <c r="N152" s="17">
        <v>65.999999999999872</v>
      </c>
      <c r="O152" s="17">
        <v>26.5791</v>
      </c>
      <c r="P152" s="17">
        <v>7.8249899999999997</v>
      </c>
      <c r="Q152" s="17">
        <v>23.8309</v>
      </c>
      <c r="R152" s="17">
        <v>4.0340600000000002</v>
      </c>
      <c r="S152" s="17">
        <v>21.682700000000001</v>
      </c>
      <c r="T152" s="17">
        <v>7.3673599999999997</v>
      </c>
      <c r="U152" s="17">
        <v>2.70695</v>
      </c>
      <c r="V152" s="17">
        <v>8.1476100000000002</v>
      </c>
      <c r="W152" s="17">
        <v>0.95042499999999996</v>
      </c>
      <c r="X152" s="17">
        <v>5.7325900000000001</v>
      </c>
      <c r="Y152" s="17">
        <v>1.0196099999999999</v>
      </c>
      <c r="Z152" s="17">
        <v>2.0643699999999998</v>
      </c>
      <c r="AA152" s="17">
        <v>0.26006099999999999</v>
      </c>
      <c r="AB152" s="17">
        <v>1.63527</v>
      </c>
      <c r="AC152" s="17">
        <v>0.22859299999999999</v>
      </c>
    </row>
    <row r="153" spans="1:29" x14ac:dyDescent="0.35">
      <c r="A153" s="17">
        <v>63.420000000000186</v>
      </c>
      <c r="B153" s="17">
        <v>-0.53042100000000003</v>
      </c>
      <c r="C153" s="21">
        <v>25575.8</v>
      </c>
      <c r="D153" s="17">
        <v>161.672</v>
      </c>
      <c r="E153" s="21">
        <v>4499.1899999999996</v>
      </c>
      <c r="F153" s="17">
        <v>243.273</v>
      </c>
      <c r="G153" s="17">
        <v>144.91999999999999</v>
      </c>
      <c r="H153" s="17">
        <v>45.770600000000002</v>
      </c>
      <c r="I153" s="17">
        <v>122.94</v>
      </c>
      <c r="J153" s="17">
        <v>1.3628199999999999</v>
      </c>
      <c r="K153" s="17">
        <v>5.6514199999999999</v>
      </c>
      <c r="L153" s="17">
        <v>0.114051</v>
      </c>
      <c r="N153" s="17">
        <v>66.43999999999987</v>
      </c>
      <c r="O153" s="17">
        <v>26.457000000000001</v>
      </c>
      <c r="P153" s="17">
        <v>7.98752</v>
      </c>
      <c r="Q153" s="17">
        <v>23.6662</v>
      </c>
      <c r="R153" s="17">
        <v>4.0128000000000004</v>
      </c>
      <c r="S153" s="17">
        <v>21.717400000000001</v>
      </c>
      <c r="T153" s="17">
        <v>7.2645200000000001</v>
      </c>
      <c r="U153" s="17">
        <v>2.7607200000000001</v>
      </c>
      <c r="V153" s="17">
        <v>8.0973100000000002</v>
      </c>
      <c r="W153" s="17">
        <v>0.97478900000000002</v>
      </c>
      <c r="X153" s="17">
        <v>5.6638000000000002</v>
      </c>
      <c r="Y153" s="17">
        <v>1.0468</v>
      </c>
      <c r="Z153" s="17">
        <v>2.1508699999999998</v>
      </c>
      <c r="AA153" s="17">
        <v>0.26567800000000003</v>
      </c>
      <c r="AB153" s="17">
        <v>1.7573099999999999</v>
      </c>
      <c r="AC153" s="17">
        <v>0.22073000000000001</v>
      </c>
    </row>
    <row r="154" spans="1:29" x14ac:dyDescent="0.35">
      <c r="A154" s="17">
        <v>63.840000000000188</v>
      </c>
      <c r="B154" s="17">
        <v>-1.36097</v>
      </c>
      <c r="C154" s="21">
        <v>25568.400000000001</v>
      </c>
      <c r="D154" s="17">
        <v>160.65600000000001</v>
      </c>
      <c r="E154" s="21">
        <v>4477.17</v>
      </c>
      <c r="F154" s="17">
        <v>243.83799999999999</v>
      </c>
      <c r="G154" s="17">
        <v>147.53299999999999</v>
      </c>
      <c r="H154" s="17">
        <v>46.871000000000002</v>
      </c>
      <c r="I154" s="17">
        <v>122.413</v>
      </c>
      <c r="J154" s="17">
        <v>1.2879</v>
      </c>
      <c r="K154" s="17">
        <v>5.7040199999999999</v>
      </c>
      <c r="L154" s="17">
        <v>0.107775</v>
      </c>
      <c r="N154" s="17">
        <v>66.879999999999868</v>
      </c>
      <c r="O154" s="17">
        <v>26.330300000000001</v>
      </c>
      <c r="P154" s="17">
        <v>8.0657399999999999</v>
      </c>
      <c r="Q154" s="17">
        <v>23.683199999999999</v>
      </c>
      <c r="R154" s="17">
        <v>4.00725</v>
      </c>
      <c r="S154" s="17">
        <v>22.020299999999999</v>
      </c>
      <c r="T154" s="17">
        <v>7.2523499999999999</v>
      </c>
      <c r="U154" s="17">
        <v>2.75895</v>
      </c>
      <c r="V154" s="17">
        <v>7.9935600000000004</v>
      </c>
      <c r="W154" s="17">
        <v>0.98164200000000001</v>
      </c>
      <c r="X154" s="17">
        <v>5.6068600000000002</v>
      </c>
      <c r="Y154" s="17">
        <v>1.0583899999999999</v>
      </c>
      <c r="Z154" s="17">
        <v>2.25224</v>
      </c>
      <c r="AA154" s="17">
        <v>0.26541300000000001</v>
      </c>
      <c r="AB154" s="17">
        <v>1.75579</v>
      </c>
      <c r="AC154" s="17">
        <v>0.21953900000000001</v>
      </c>
    </row>
    <row r="155" spans="1:29" x14ac:dyDescent="0.35">
      <c r="A155" s="17">
        <v>64.26000000000019</v>
      </c>
      <c r="B155" s="17">
        <v>-2.9968300000000001</v>
      </c>
      <c r="C155" s="21">
        <v>25503.8</v>
      </c>
      <c r="D155" s="17">
        <v>158.36799999999999</v>
      </c>
      <c r="E155" s="21">
        <v>4421.91</v>
      </c>
      <c r="F155" s="17">
        <v>244.42599999999999</v>
      </c>
      <c r="G155" s="17">
        <v>153.53700000000001</v>
      </c>
      <c r="H155" s="17">
        <v>49.044199999999996</v>
      </c>
      <c r="I155" s="17">
        <v>121.803</v>
      </c>
      <c r="J155" s="17">
        <v>1.14266</v>
      </c>
      <c r="K155" s="17">
        <v>5.7748100000000004</v>
      </c>
      <c r="L155" s="17">
        <v>9.5092800000000005E-2</v>
      </c>
      <c r="N155" s="17">
        <v>67.319999999999865</v>
      </c>
      <c r="O155" s="17">
        <v>26.417999999999999</v>
      </c>
      <c r="P155" s="17">
        <v>7.95282</v>
      </c>
      <c r="Q155" s="17">
        <v>23.723299999999998</v>
      </c>
      <c r="R155" s="17">
        <v>4.0785999999999998</v>
      </c>
      <c r="S155" s="17">
        <v>22.103000000000002</v>
      </c>
      <c r="T155" s="17">
        <v>7.21434</v>
      </c>
      <c r="U155" s="17">
        <v>2.8595000000000002</v>
      </c>
      <c r="V155" s="17">
        <v>7.7694599999999996</v>
      </c>
      <c r="W155" s="17">
        <v>0.98363400000000001</v>
      </c>
      <c r="X155" s="17">
        <v>5.6197499999999998</v>
      </c>
      <c r="Y155" s="17">
        <v>1.05941</v>
      </c>
      <c r="Z155" s="17">
        <v>2.32185</v>
      </c>
      <c r="AA155" s="17">
        <v>0.272256</v>
      </c>
      <c r="AB155" s="17">
        <v>1.8608499999999999</v>
      </c>
      <c r="AC155" s="17">
        <v>0.23547000000000001</v>
      </c>
    </row>
    <row r="156" spans="1:29" x14ac:dyDescent="0.35">
      <c r="A156" s="17">
        <v>64.680000000000192</v>
      </c>
      <c r="B156" s="17">
        <v>-3.016</v>
      </c>
      <c r="C156" s="21">
        <v>25522.2</v>
      </c>
      <c r="D156" s="17">
        <v>158.45099999999999</v>
      </c>
      <c r="E156" s="21">
        <v>4425.8</v>
      </c>
      <c r="F156" s="17">
        <v>244.63399999999999</v>
      </c>
      <c r="G156" s="17">
        <v>153.279</v>
      </c>
      <c r="H156" s="17">
        <v>49.067399999999999</v>
      </c>
      <c r="I156" s="17">
        <v>121.63200000000001</v>
      </c>
      <c r="J156" s="17">
        <v>1.1400699999999999</v>
      </c>
      <c r="K156" s="17">
        <v>5.7881900000000002</v>
      </c>
      <c r="L156" s="17">
        <v>9.5067499999999999E-2</v>
      </c>
      <c r="N156" s="17">
        <v>67.759999999999863</v>
      </c>
      <c r="O156" s="17">
        <v>26.599900000000002</v>
      </c>
      <c r="P156" s="17">
        <v>7.7745100000000003</v>
      </c>
      <c r="Q156" s="17">
        <v>23.626300000000001</v>
      </c>
      <c r="R156" s="17">
        <v>4.0773999999999999</v>
      </c>
      <c r="S156" s="17">
        <v>22.0505</v>
      </c>
      <c r="T156" s="17">
        <v>7.6364900000000002</v>
      </c>
      <c r="U156" s="17">
        <v>2.9680800000000001</v>
      </c>
      <c r="V156" s="17">
        <v>7.6676700000000002</v>
      </c>
      <c r="W156" s="17">
        <v>0.98234500000000002</v>
      </c>
      <c r="X156" s="17">
        <v>5.5402899999999997</v>
      </c>
      <c r="Y156" s="17">
        <v>1.09823</v>
      </c>
      <c r="Z156" s="17">
        <v>2.3878699999999999</v>
      </c>
      <c r="AA156" s="17">
        <v>0.28888200000000003</v>
      </c>
      <c r="AB156" s="17">
        <v>1.93692</v>
      </c>
      <c r="AC156" s="17">
        <v>0.254689</v>
      </c>
    </row>
    <row r="157" spans="1:29" x14ac:dyDescent="0.35">
      <c r="A157" s="17">
        <v>65.100000000000193</v>
      </c>
      <c r="B157" s="17">
        <v>-2.1275300000000001</v>
      </c>
      <c r="C157" s="21">
        <v>25388.7</v>
      </c>
      <c r="D157" s="17">
        <v>157.733</v>
      </c>
      <c r="E157" s="21">
        <v>4344.67</v>
      </c>
      <c r="F157" s="17">
        <v>240.054</v>
      </c>
      <c r="G157" s="17">
        <v>155.29900000000001</v>
      </c>
      <c r="H157" s="17">
        <v>49.621499999999997</v>
      </c>
      <c r="I157" s="17">
        <v>123.402</v>
      </c>
      <c r="J157" s="17">
        <v>1.1307499999999999</v>
      </c>
      <c r="K157" s="17">
        <v>5.5380900000000004</v>
      </c>
      <c r="L157" s="17">
        <v>8.9749300000000004E-2</v>
      </c>
      <c r="N157" s="17">
        <v>68.199999999999861</v>
      </c>
      <c r="O157" s="17">
        <v>26.4085</v>
      </c>
      <c r="P157" s="17">
        <v>7.7626099999999996</v>
      </c>
      <c r="Q157" s="17">
        <v>23.634399999999999</v>
      </c>
      <c r="R157" s="17">
        <v>4.1108000000000002</v>
      </c>
      <c r="S157" s="17">
        <v>22.430700000000002</v>
      </c>
      <c r="T157" s="17">
        <v>7.4790799999999997</v>
      </c>
      <c r="U157" s="17">
        <v>2.9373200000000002</v>
      </c>
      <c r="V157" s="17">
        <v>7.5800599999999996</v>
      </c>
      <c r="W157" s="17">
        <v>1.0418799999999999</v>
      </c>
      <c r="X157" s="17">
        <v>5.4641500000000001</v>
      </c>
      <c r="Y157" s="17">
        <v>1.11829</v>
      </c>
      <c r="Z157" s="17">
        <v>2.4054899999999999</v>
      </c>
      <c r="AA157" s="17">
        <v>0.29184199999999999</v>
      </c>
      <c r="AB157" s="17">
        <v>1.95906</v>
      </c>
      <c r="AC157" s="17">
        <v>0.24959700000000001</v>
      </c>
    </row>
    <row r="158" spans="1:29" x14ac:dyDescent="0.35">
      <c r="A158" s="17">
        <v>65.520000000000195</v>
      </c>
      <c r="B158" s="17">
        <v>-0.85457799999999995</v>
      </c>
      <c r="C158" s="21">
        <v>25401.3</v>
      </c>
      <c r="D158" s="17">
        <v>157.59899999999999</v>
      </c>
      <c r="E158" s="21">
        <v>4256.6400000000003</v>
      </c>
      <c r="F158" s="17">
        <v>234.928</v>
      </c>
      <c r="G158" s="17">
        <v>155.37299999999999</v>
      </c>
      <c r="H158" s="17">
        <v>50.879199999999997</v>
      </c>
      <c r="I158" s="17">
        <v>124.19199999999999</v>
      </c>
      <c r="J158" s="17">
        <v>1.0805899999999999</v>
      </c>
      <c r="K158" s="17">
        <v>5.2849599999999999</v>
      </c>
      <c r="L158" s="17">
        <v>8.0283199999999999E-2</v>
      </c>
      <c r="N158" s="17">
        <v>68.639999999999858</v>
      </c>
      <c r="O158" s="17">
        <v>26.305900000000001</v>
      </c>
      <c r="P158" s="17">
        <v>7.9121800000000002</v>
      </c>
      <c r="Q158" s="17">
        <v>23.474900000000002</v>
      </c>
      <c r="R158" s="17">
        <v>4.2615800000000004</v>
      </c>
      <c r="S158" s="17">
        <v>22.7926</v>
      </c>
      <c r="T158" s="17">
        <v>7.9302099999999998</v>
      </c>
      <c r="U158" s="17">
        <v>2.85311</v>
      </c>
      <c r="V158" s="17">
        <v>7.3673500000000001</v>
      </c>
      <c r="W158" s="17">
        <v>1.0777699999999999</v>
      </c>
      <c r="X158" s="17">
        <v>5.5964700000000001</v>
      </c>
      <c r="Y158" s="17">
        <v>1.1289499999999999</v>
      </c>
      <c r="Z158" s="17">
        <v>2.4810699999999999</v>
      </c>
      <c r="AA158" s="17">
        <v>0.29454799999999998</v>
      </c>
      <c r="AB158" s="17">
        <v>1.99251</v>
      </c>
      <c r="AC158" s="17">
        <v>0.24793299999999999</v>
      </c>
    </row>
    <row r="159" spans="1:29" x14ac:dyDescent="0.35">
      <c r="A159" s="17">
        <v>65.940000000000197</v>
      </c>
      <c r="B159" s="17">
        <v>-0.624722</v>
      </c>
      <c r="C159" s="21">
        <v>25275.7</v>
      </c>
      <c r="D159" s="17">
        <v>157.01400000000001</v>
      </c>
      <c r="E159" s="21">
        <v>4223.05</v>
      </c>
      <c r="F159" s="17">
        <v>233.101</v>
      </c>
      <c r="G159" s="17">
        <v>157.15600000000001</v>
      </c>
      <c r="H159" s="17">
        <v>50.815300000000001</v>
      </c>
      <c r="I159" s="17">
        <v>125.429</v>
      </c>
      <c r="J159" s="17">
        <v>1.09463</v>
      </c>
      <c r="K159" s="17">
        <v>5.1732699999999996</v>
      </c>
      <c r="L159" s="17">
        <v>7.97321E-2</v>
      </c>
      <c r="N159" s="17">
        <v>69.079999999999856</v>
      </c>
      <c r="O159" s="17">
        <v>26.567900000000002</v>
      </c>
      <c r="P159" s="17">
        <v>7.85412</v>
      </c>
      <c r="Q159" s="17">
        <v>23.3871</v>
      </c>
      <c r="R159" s="17">
        <v>4.42509</v>
      </c>
      <c r="S159" s="17">
        <v>22.6753</v>
      </c>
      <c r="T159" s="17">
        <v>8.0674799999999998</v>
      </c>
      <c r="U159" s="17">
        <v>2.8809100000000001</v>
      </c>
      <c r="V159" s="17">
        <v>7.2261699999999998</v>
      </c>
      <c r="W159" s="17">
        <v>1.08205</v>
      </c>
      <c r="X159" s="17">
        <v>5.9020400000000004</v>
      </c>
      <c r="Y159" s="17">
        <v>1.10866</v>
      </c>
      <c r="Z159" s="17">
        <v>2.4818500000000001</v>
      </c>
      <c r="AA159" s="17">
        <v>0.30610500000000002</v>
      </c>
      <c r="AB159" s="17">
        <v>2.0927799999999999</v>
      </c>
      <c r="AC159" s="17">
        <v>0.25534600000000002</v>
      </c>
    </row>
    <row r="160" spans="1:29" x14ac:dyDescent="0.35">
      <c r="A160" s="17">
        <v>66.360000000000198</v>
      </c>
      <c r="B160" s="17">
        <v>-0.14160400000000001</v>
      </c>
      <c r="C160" s="21">
        <v>25155</v>
      </c>
      <c r="D160" s="17">
        <v>157.52799999999999</v>
      </c>
      <c r="E160" s="21">
        <v>4212.5</v>
      </c>
      <c r="F160" s="17">
        <v>232.81800000000001</v>
      </c>
      <c r="G160" s="17">
        <v>158.53299999999999</v>
      </c>
      <c r="H160" s="17">
        <v>51.000900000000001</v>
      </c>
      <c r="I160" s="17">
        <v>124.241</v>
      </c>
      <c r="J160" s="17">
        <v>1.0674600000000001</v>
      </c>
      <c r="K160" s="17">
        <v>5.1841699999999999</v>
      </c>
      <c r="L160" s="17">
        <v>8.5320599999999996E-2</v>
      </c>
      <c r="N160" s="17">
        <v>69.519999999999854</v>
      </c>
      <c r="O160" s="17">
        <v>26.5167</v>
      </c>
      <c r="P160" s="17">
        <v>7.8871399999999996</v>
      </c>
      <c r="Q160" s="17">
        <v>23.3841</v>
      </c>
      <c r="R160" s="17">
        <v>4.3919499999999996</v>
      </c>
      <c r="S160" s="17">
        <v>22.7608</v>
      </c>
      <c r="T160" s="17">
        <v>8.1169899999999995</v>
      </c>
      <c r="U160" s="17">
        <v>2.8673700000000002</v>
      </c>
      <c r="V160" s="17">
        <v>7.2587900000000003</v>
      </c>
      <c r="W160" s="17">
        <v>1.0918099999999999</v>
      </c>
      <c r="X160" s="17">
        <v>5.89811</v>
      </c>
      <c r="Y160" s="17">
        <v>1.1019300000000001</v>
      </c>
      <c r="Z160" s="17">
        <v>2.4874900000000002</v>
      </c>
      <c r="AA160" s="17">
        <v>0.31493900000000002</v>
      </c>
      <c r="AB160" s="17">
        <v>2.0585</v>
      </c>
      <c r="AC160" s="17">
        <v>0.25599</v>
      </c>
    </row>
    <row r="161" spans="1:29" x14ac:dyDescent="0.35">
      <c r="A161" s="17">
        <v>66.7800000000002</v>
      </c>
      <c r="B161" s="17">
        <v>0.75680700000000001</v>
      </c>
      <c r="C161" s="21">
        <v>24930.6</v>
      </c>
      <c r="D161" s="17">
        <v>158.48400000000001</v>
      </c>
      <c r="E161" s="21">
        <v>4192.88</v>
      </c>
      <c r="F161" s="17">
        <v>232.29300000000001</v>
      </c>
      <c r="G161" s="17">
        <v>161.09399999999999</v>
      </c>
      <c r="H161" s="17">
        <v>51.3461</v>
      </c>
      <c r="I161" s="17">
        <v>122.03100000000001</v>
      </c>
      <c r="J161" s="17">
        <v>1.01695</v>
      </c>
      <c r="K161" s="17">
        <v>5.2044300000000003</v>
      </c>
      <c r="L161" s="17">
        <v>9.5713000000000006E-2</v>
      </c>
      <c r="N161" s="17">
        <v>69.959999999999852</v>
      </c>
      <c r="O161" s="17">
        <v>26.399000000000001</v>
      </c>
      <c r="P161" s="17">
        <v>7.88375</v>
      </c>
      <c r="Q161" s="17">
        <v>23.4011</v>
      </c>
      <c r="R161" s="17">
        <v>4.2984</v>
      </c>
      <c r="S161" s="17">
        <v>22.794599999999999</v>
      </c>
      <c r="T161" s="17">
        <v>8.1657799999999998</v>
      </c>
      <c r="U161" s="17">
        <v>2.91831</v>
      </c>
      <c r="V161" s="17">
        <v>7.3910600000000004</v>
      </c>
      <c r="W161" s="17">
        <v>1.13212</v>
      </c>
      <c r="X161" s="17">
        <v>5.9319899999999999</v>
      </c>
      <c r="Y161" s="17">
        <v>1.0542199999999999</v>
      </c>
      <c r="Z161" s="17">
        <v>2.4166400000000001</v>
      </c>
      <c r="AA161" s="17">
        <v>0.36066199999999998</v>
      </c>
      <c r="AB161" s="17">
        <v>1.9982200000000001</v>
      </c>
      <c r="AC161" s="17">
        <v>0.27434999999999998</v>
      </c>
    </row>
    <row r="162" spans="1:29" x14ac:dyDescent="0.35">
      <c r="A162" s="17">
        <v>67.200000000000202</v>
      </c>
      <c r="B162" s="17">
        <v>0.74198200000000003</v>
      </c>
      <c r="C162" s="21">
        <v>24916.3</v>
      </c>
      <c r="D162" s="17">
        <v>158.45599999999999</v>
      </c>
      <c r="E162" s="21">
        <v>4187.6000000000004</v>
      </c>
      <c r="F162" s="17">
        <v>232.203</v>
      </c>
      <c r="G162" s="17">
        <v>161.173</v>
      </c>
      <c r="H162" s="17">
        <v>51.3947</v>
      </c>
      <c r="I162" s="17">
        <v>121.952</v>
      </c>
      <c r="J162" s="17">
        <v>1.01319</v>
      </c>
      <c r="K162" s="17">
        <v>5.20045</v>
      </c>
      <c r="L162" s="17">
        <v>9.6080200000000004E-2</v>
      </c>
      <c r="N162" s="17">
        <v>70.399999999999849</v>
      </c>
      <c r="O162" s="17">
        <v>26.336500000000001</v>
      </c>
      <c r="P162" s="17">
        <v>7.9403800000000002</v>
      </c>
      <c r="Q162" s="17">
        <v>23.391100000000002</v>
      </c>
      <c r="R162" s="17">
        <v>4.2657100000000003</v>
      </c>
      <c r="S162" s="17">
        <v>22.9312</v>
      </c>
      <c r="T162" s="17">
        <v>8.2305799999999998</v>
      </c>
      <c r="U162" s="17">
        <v>2.8793600000000001</v>
      </c>
      <c r="V162" s="17">
        <v>7.4056800000000003</v>
      </c>
      <c r="W162" s="17">
        <v>1.1348</v>
      </c>
      <c r="X162" s="17">
        <v>5.90205</v>
      </c>
      <c r="Y162" s="17">
        <v>1.0586899999999999</v>
      </c>
      <c r="Z162" s="17">
        <v>2.4480900000000001</v>
      </c>
      <c r="AA162" s="17">
        <v>0.36059200000000002</v>
      </c>
      <c r="AB162" s="17">
        <v>1.95848</v>
      </c>
      <c r="AC162" s="17">
        <v>0.26939000000000002</v>
      </c>
    </row>
    <row r="163" spans="1:29" x14ac:dyDescent="0.35">
      <c r="A163" s="17">
        <v>67.620000000000203</v>
      </c>
      <c r="B163" s="17">
        <v>0.20249500000000001</v>
      </c>
      <c r="C163" s="21">
        <v>24396</v>
      </c>
      <c r="D163" s="17">
        <v>157.43100000000001</v>
      </c>
      <c r="E163" s="21">
        <v>3995.54</v>
      </c>
      <c r="F163" s="17">
        <v>228.96100000000001</v>
      </c>
      <c r="G163" s="17">
        <v>164.05799999999999</v>
      </c>
      <c r="H163" s="17">
        <v>53.163600000000002</v>
      </c>
      <c r="I163" s="17">
        <v>119.104</v>
      </c>
      <c r="J163" s="17">
        <v>0.87628899999999998</v>
      </c>
      <c r="K163" s="17">
        <v>5.0553100000000004</v>
      </c>
      <c r="L163" s="17">
        <v>0.109441</v>
      </c>
      <c r="N163" s="17">
        <v>70.839999999999847</v>
      </c>
      <c r="O163" s="17">
        <v>26.257100000000001</v>
      </c>
      <c r="P163" s="17">
        <v>8.0129800000000007</v>
      </c>
      <c r="Q163" s="17">
        <v>23.377400000000002</v>
      </c>
      <c r="R163" s="17">
        <v>4.2242600000000001</v>
      </c>
      <c r="S163" s="17">
        <v>23.1037</v>
      </c>
      <c r="T163" s="17">
        <v>8.3155000000000001</v>
      </c>
      <c r="U163" s="17">
        <v>2.8299099999999999</v>
      </c>
      <c r="V163" s="17">
        <v>7.4222299999999999</v>
      </c>
      <c r="W163" s="17">
        <v>1.1383099999999999</v>
      </c>
      <c r="X163" s="17">
        <v>5.8632099999999996</v>
      </c>
      <c r="Y163" s="17">
        <v>1.06456</v>
      </c>
      <c r="Z163" s="17">
        <v>2.48848</v>
      </c>
      <c r="AA163" s="17">
        <v>0.360317</v>
      </c>
      <c r="AB163" s="17">
        <v>1.90727</v>
      </c>
      <c r="AC163" s="17">
        <v>0.26307900000000001</v>
      </c>
    </row>
    <row r="164" spans="1:29" x14ac:dyDescent="0.35">
      <c r="A164" s="17">
        <v>68.040000000000205</v>
      </c>
      <c r="B164" s="17">
        <v>0.111984</v>
      </c>
      <c r="C164" s="21">
        <v>24308.7</v>
      </c>
      <c r="D164" s="17">
        <v>157.25899999999999</v>
      </c>
      <c r="E164" s="21">
        <v>3963.31</v>
      </c>
      <c r="F164" s="17">
        <v>228.41800000000001</v>
      </c>
      <c r="G164" s="17">
        <v>164.542</v>
      </c>
      <c r="H164" s="17">
        <v>53.4604</v>
      </c>
      <c r="I164" s="17">
        <v>118.626</v>
      </c>
      <c r="J164" s="17">
        <v>0.85331999999999997</v>
      </c>
      <c r="K164" s="17">
        <v>5.0309600000000003</v>
      </c>
      <c r="L164" s="17">
        <v>0.111683</v>
      </c>
      <c r="N164" s="17">
        <v>71.279999999999845</v>
      </c>
      <c r="O164" s="17">
        <v>26.013200000000001</v>
      </c>
      <c r="P164" s="17">
        <v>7.8770300000000004</v>
      </c>
      <c r="Q164" s="17">
        <v>23.639099999999999</v>
      </c>
      <c r="R164" s="17">
        <v>4.3068600000000004</v>
      </c>
      <c r="S164" s="17">
        <v>23.956</v>
      </c>
      <c r="T164" s="17">
        <v>7.9819500000000003</v>
      </c>
      <c r="U164" s="17">
        <v>2.7461099999999998</v>
      </c>
      <c r="V164" s="17">
        <v>7.9034899999999997</v>
      </c>
      <c r="W164" s="17">
        <v>1.13592</v>
      </c>
      <c r="X164" s="17">
        <v>6.0320400000000003</v>
      </c>
      <c r="Y164" s="17">
        <v>1.02589</v>
      </c>
      <c r="Z164" s="17">
        <v>2.4128799999999999</v>
      </c>
      <c r="AA164" s="17">
        <v>0.35691899999999999</v>
      </c>
      <c r="AB164" s="17">
        <v>1.86395</v>
      </c>
      <c r="AC164" s="17">
        <v>0.26822600000000002</v>
      </c>
    </row>
    <row r="165" spans="1:29" x14ac:dyDescent="0.35">
      <c r="A165" s="17">
        <v>68.460000000000207</v>
      </c>
      <c r="B165" s="17">
        <v>9.2543200000000006E-2</v>
      </c>
      <c r="C165" s="21">
        <v>24712.2</v>
      </c>
      <c r="D165" s="17">
        <v>159.441</v>
      </c>
      <c r="E165" s="21">
        <v>4024.57</v>
      </c>
      <c r="F165" s="17">
        <v>230.75700000000001</v>
      </c>
      <c r="G165" s="17">
        <v>171.386</v>
      </c>
      <c r="H165" s="17">
        <v>54.797199999999997</v>
      </c>
      <c r="I165" s="17">
        <v>119.066</v>
      </c>
      <c r="J165" s="17">
        <v>0.91493400000000003</v>
      </c>
      <c r="K165" s="17">
        <v>4.9976599999999998</v>
      </c>
      <c r="L165" s="17">
        <v>0.111979</v>
      </c>
      <c r="N165" s="17">
        <v>71.719999999999843</v>
      </c>
      <c r="O165" s="17">
        <v>25.688500000000001</v>
      </c>
      <c r="P165" s="17">
        <v>7.83291</v>
      </c>
      <c r="Q165" s="17">
        <v>23.715599999999998</v>
      </c>
      <c r="R165" s="17">
        <v>4.4074099999999996</v>
      </c>
      <c r="S165" s="17">
        <v>24.6191</v>
      </c>
      <c r="T165" s="17">
        <v>7.87033</v>
      </c>
      <c r="U165" s="17">
        <v>2.6637499999999998</v>
      </c>
      <c r="V165" s="17">
        <v>8.1895199999999999</v>
      </c>
      <c r="W165" s="17">
        <v>1.14391</v>
      </c>
      <c r="X165" s="17">
        <v>6.2056899999999997</v>
      </c>
      <c r="Y165" s="17">
        <v>1.00546</v>
      </c>
      <c r="Z165" s="17">
        <v>2.36273</v>
      </c>
      <c r="AA165" s="17">
        <v>0.35163</v>
      </c>
      <c r="AB165" s="17">
        <v>1.8285800000000001</v>
      </c>
      <c r="AC165" s="17">
        <v>0.26692399999999999</v>
      </c>
    </row>
    <row r="166" spans="1:29" x14ac:dyDescent="0.35">
      <c r="A166" s="17">
        <v>68.880000000000209</v>
      </c>
      <c r="B166" s="17">
        <v>7.5504299999999996E-2</v>
      </c>
      <c r="C166" s="21">
        <v>25065.9</v>
      </c>
      <c r="D166" s="17">
        <v>161.35300000000001</v>
      </c>
      <c r="E166" s="21">
        <v>4078.26</v>
      </c>
      <c r="F166" s="17">
        <v>232.80799999999999</v>
      </c>
      <c r="G166" s="17">
        <v>177.38399999999999</v>
      </c>
      <c r="H166" s="17">
        <v>55.968699999999998</v>
      </c>
      <c r="I166" s="17">
        <v>119.452</v>
      </c>
      <c r="J166" s="17">
        <v>0.96893499999999999</v>
      </c>
      <c r="K166" s="17">
        <v>4.9684699999999999</v>
      </c>
      <c r="L166" s="17">
        <v>0.112238</v>
      </c>
      <c r="N166" s="17">
        <v>72.15999999999984</v>
      </c>
      <c r="O166" s="17">
        <v>25.663499999999999</v>
      </c>
      <c r="P166" s="17">
        <v>7.8517000000000001</v>
      </c>
      <c r="Q166" s="17">
        <v>23.713899999999999</v>
      </c>
      <c r="R166" s="17">
        <v>4.3970900000000004</v>
      </c>
      <c r="S166" s="17">
        <v>24.6751</v>
      </c>
      <c r="T166" s="17">
        <v>7.8907499999999997</v>
      </c>
      <c r="U166" s="17">
        <v>2.6492599999999999</v>
      </c>
      <c r="V166" s="17">
        <v>8.1986500000000007</v>
      </c>
      <c r="W166" s="17">
        <v>1.14489</v>
      </c>
      <c r="X166" s="17">
        <v>6.1970900000000002</v>
      </c>
      <c r="Y166" s="17">
        <v>1.00671</v>
      </c>
      <c r="Z166" s="17">
        <v>2.37303</v>
      </c>
      <c r="AA166" s="17">
        <v>0.35152800000000001</v>
      </c>
      <c r="AB166" s="17">
        <v>1.81419</v>
      </c>
      <c r="AC166" s="17">
        <v>0.26521899999999998</v>
      </c>
    </row>
    <row r="167" spans="1:29" x14ac:dyDescent="0.35">
      <c r="A167" s="17">
        <v>69.30000000000021</v>
      </c>
      <c r="B167" s="17">
        <v>4.6489599999999999E-2</v>
      </c>
      <c r="C167" s="21">
        <v>25168.400000000001</v>
      </c>
      <c r="D167" s="17">
        <v>161.501</v>
      </c>
      <c r="E167" s="21">
        <v>4090.02</v>
      </c>
      <c r="F167" s="17">
        <v>233.43700000000001</v>
      </c>
      <c r="G167" s="17">
        <v>178.595</v>
      </c>
      <c r="H167" s="17">
        <v>56.080399999999997</v>
      </c>
      <c r="I167" s="17">
        <v>120.60299999999999</v>
      </c>
      <c r="J167" s="17">
        <v>0.95133100000000004</v>
      </c>
      <c r="K167" s="17">
        <v>5.01227</v>
      </c>
      <c r="L167" s="17">
        <v>0.113147</v>
      </c>
      <c r="N167" s="17">
        <v>72.599999999999838</v>
      </c>
      <c r="O167" s="17">
        <v>25.663499999999999</v>
      </c>
      <c r="P167" s="17">
        <v>7.8517000000000001</v>
      </c>
      <c r="Q167" s="17">
        <v>23.713899999999999</v>
      </c>
      <c r="R167" s="17">
        <v>4.3970900000000004</v>
      </c>
      <c r="S167" s="17">
        <v>24.6751</v>
      </c>
      <c r="T167" s="17">
        <v>7.8907499999999997</v>
      </c>
      <c r="U167" s="17">
        <v>2.6492599999999999</v>
      </c>
      <c r="V167" s="17">
        <v>8.1986500000000007</v>
      </c>
      <c r="W167" s="17">
        <v>1.14489</v>
      </c>
      <c r="X167" s="17">
        <v>6.1970900000000002</v>
      </c>
      <c r="Y167" s="17">
        <v>1.00671</v>
      </c>
      <c r="Z167" s="17">
        <v>2.37303</v>
      </c>
      <c r="AA167" s="17">
        <v>0.35152800000000001</v>
      </c>
      <c r="AB167" s="17">
        <v>1.81419</v>
      </c>
      <c r="AC167" s="17">
        <v>0.26521899999999998</v>
      </c>
    </row>
    <row r="168" spans="1:29" x14ac:dyDescent="0.35">
      <c r="A168" s="17">
        <v>69.720000000000212</v>
      </c>
      <c r="B168" s="17">
        <v>-0.117074</v>
      </c>
      <c r="C168" s="21">
        <v>25599.8</v>
      </c>
      <c r="D168" s="17">
        <v>162.13200000000001</v>
      </c>
      <c r="E168" s="21">
        <v>4134.45</v>
      </c>
      <c r="F168" s="17">
        <v>235.727</v>
      </c>
      <c r="G168" s="17">
        <v>183.73099999999999</v>
      </c>
      <c r="H168" s="17">
        <v>56.514299999999999</v>
      </c>
      <c r="I168" s="17">
        <v>125.127</v>
      </c>
      <c r="J168" s="17">
        <v>0.89054800000000001</v>
      </c>
      <c r="K168" s="17">
        <v>5.1898799999999996</v>
      </c>
      <c r="L168" s="17">
        <v>0.117162</v>
      </c>
      <c r="N168" s="17">
        <v>73.039999999999836</v>
      </c>
      <c r="O168" s="17">
        <v>25.631599999999999</v>
      </c>
      <c r="P168" s="17">
        <v>7.8444099999999999</v>
      </c>
      <c r="Q168" s="17">
        <v>23.696200000000001</v>
      </c>
      <c r="R168" s="17">
        <v>4.3967299999999998</v>
      </c>
      <c r="S168" s="17">
        <v>24.685600000000001</v>
      </c>
      <c r="T168" s="17">
        <v>7.8767300000000002</v>
      </c>
      <c r="U168" s="17">
        <v>2.6553499999999999</v>
      </c>
      <c r="V168" s="17">
        <v>8.1940200000000001</v>
      </c>
      <c r="W168" s="17">
        <v>1.14666</v>
      </c>
      <c r="X168" s="17">
        <v>6.1890900000000002</v>
      </c>
      <c r="Y168" s="17">
        <v>1.0091399999999999</v>
      </c>
      <c r="Z168" s="17">
        <v>2.3728699999999998</v>
      </c>
      <c r="AA168" s="17">
        <v>0.35152800000000001</v>
      </c>
      <c r="AB168" s="17">
        <v>1.81403</v>
      </c>
      <c r="AC168" s="17">
        <v>0.26519999999999999</v>
      </c>
    </row>
    <row r="169" spans="1:29" x14ac:dyDescent="0.35">
      <c r="A169" s="17">
        <v>70.140000000000214</v>
      </c>
      <c r="B169" s="17">
        <v>-1.0538700000000001</v>
      </c>
      <c r="C169" s="21">
        <v>26267.9</v>
      </c>
      <c r="D169" s="17">
        <v>163.23500000000001</v>
      </c>
      <c r="E169" s="21">
        <v>4119.5</v>
      </c>
      <c r="F169" s="17">
        <v>233.35400000000001</v>
      </c>
      <c r="G169" s="17">
        <v>192.29300000000001</v>
      </c>
      <c r="H169" s="17">
        <v>56.591900000000003</v>
      </c>
      <c r="I169" s="17">
        <v>126.748</v>
      </c>
      <c r="J169" s="17">
        <v>1.01657</v>
      </c>
      <c r="K169" s="17">
        <v>5.3528399999999996</v>
      </c>
      <c r="L169" s="17">
        <v>0.12649099999999999</v>
      </c>
      <c r="N169" s="17">
        <v>73.479999999999833</v>
      </c>
      <c r="O169" s="17">
        <v>25.116299999999999</v>
      </c>
      <c r="P169" s="17">
        <v>7.7254399999999999</v>
      </c>
      <c r="Q169" s="17">
        <v>23.41</v>
      </c>
      <c r="R169" s="17">
        <v>4.3892600000000002</v>
      </c>
      <c r="S169" s="17">
        <v>24.831099999999999</v>
      </c>
      <c r="T169" s="17">
        <v>7.6427500000000004</v>
      </c>
      <c r="U169" s="17">
        <v>2.7542</v>
      </c>
      <c r="V169" s="17">
        <v>8.1117000000000008</v>
      </c>
      <c r="W169" s="17">
        <v>1.17465</v>
      </c>
      <c r="X169" s="17">
        <v>6.0598400000000003</v>
      </c>
      <c r="Y169" s="17">
        <v>1.04782</v>
      </c>
      <c r="Z169" s="17">
        <v>2.3687299999999998</v>
      </c>
      <c r="AA169" s="17">
        <v>0.35084399999999999</v>
      </c>
      <c r="AB169" s="17">
        <v>1.8109999999999999</v>
      </c>
      <c r="AC169" s="17">
        <v>0.264739</v>
      </c>
    </row>
    <row r="170" spans="1:29" x14ac:dyDescent="0.35">
      <c r="A170" s="17">
        <v>70.560000000000215</v>
      </c>
      <c r="B170" s="17">
        <v>-1.0625899999999999</v>
      </c>
      <c r="C170" s="21">
        <v>26274.1</v>
      </c>
      <c r="D170" s="17">
        <v>163.24600000000001</v>
      </c>
      <c r="E170" s="21">
        <v>4119.3599999999997</v>
      </c>
      <c r="F170" s="17">
        <v>233.33199999999999</v>
      </c>
      <c r="G170" s="17">
        <v>192.37299999999999</v>
      </c>
      <c r="H170" s="17">
        <v>56.592599999999997</v>
      </c>
      <c r="I170" s="17">
        <v>126.764</v>
      </c>
      <c r="J170" s="17">
        <v>1.0177400000000001</v>
      </c>
      <c r="K170" s="17">
        <v>5.3543599999999998</v>
      </c>
      <c r="L170" s="17">
        <v>0.126578</v>
      </c>
      <c r="N170" s="17">
        <v>73.919999999999831</v>
      </c>
      <c r="O170" s="17">
        <v>25.0718</v>
      </c>
      <c r="P170" s="17">
        <v>7.71638</v>
      </c>
      <c r="Q170" s="17">
        <v>23.384599999999999</v>
      </c>
      <c r="R170" s="17">
        <v>4.3904300000000003</v>
      </c>
      <c r="S170" s="17">
        <v>24.870200000000001</v>
      </c>
      <c r="T170" s="17">
        <v>7.6303400000000003</v>
      </c>
      <c r="U170" s="17">
        <v>2.76247</v>
      </c>
      <c r="V170" s="17">
        <v>8.1126100000000001</v>
      </c>
      <c r="W170" s="17">
        <v>1.17778</v>
      </c>
      <c r="X170" s="17">
        <v>6.04847</v>
      </c>
      <c r="Y170" s="17">
        <v>1.0517700000000001</v>
      </c>
      <c r="Z170" s="17">
        <v>2.3700899999999998</v>
      </c>
      <c r="AA170" s="17">
        <v>0.35152800000000001</v>
      </c>
      <c r="AB170" s="17">
        <v>1.81108</v>
      </c>
      <c r="AC170" s="17">
        <v>0.26488099999999998</v>
      </c>
    </row>
    <row r="171" spans="1:29" x14ac:dyDescent="0.35">
      <c r="A171" s="17">
        <v>70.980000000000217</v>
      </c>
      <c r="B171" s="17">
        <v>-1.16469</v>
      </c>
      <c r="C171" s="21">
        <v>26617.599999999999</v>
      </c>
      <c r="D171" s="17">
        <v>165.15899999999999</v>
      </c>
      <c r="E171" s="21">
        <v>4119.32</v>
      </c>
      <c r="F171" s="17">
        <v>233.51900000000001</v>
      </c>
      <c r="G171" s="17">
        <v>195.726</v>
      </c>
      <c r="H171" s="17">
        <v>58.699599999999997</v>
      </c>
      <c r="I171" s="17">
        <v>127.31399999999999</v>
      </c>
      <c r="J171" s="17">
        <v>1.01227</v>
      </c>
      <c r="K171" s="17">
        <v>5.4373699999999996</v>
      </c>
      <c r="L171" s="17">
        <v>0.122401</v>
      </c>
      <c r="N171" s="17">
        <v>74.359999999999829</v>
      </c>
      <c r="O171" s="17">
        <v>24.9223</v>
      </c>
      <c r="P171" s="17">
        <v>7.63178</v>
      </c>
      <c r="Q171" s="17">
        <v>23.3354</v>
      </c>
      <c r="R171" s="17">
        <v>4.4515700000000002</v>
      </c>
      <c r="S171" s="17">
        <v>24.886099999999999</v>
      </c>
      <c r="T171" s="17">
        <v>7.6200200000000002</v>
      </c>
      <c r="U171" s="17">
        <v>2.69</v>
      </c>
      <c r="V171" s="17">
        <v>8.1841899999999992</v>
      </c>
      <c r="W171" s="17">
        <v>1.17737</v>
      </c>
      <c r="X171" s="17">
        <v>5.8834099999999996</v>
      </c>
      <c r="Y171" s="17">
        <v>1.03857</v>
      </c>
      <c r="Z171" s="17">
        <v>2.3367100000000001</v>
      </c>
      <c r="AA171" s="17">
        <v>0.350325</v>
      </c>
      <c r="AB171" s="17">
        <v>1.82623</v>
      </c>
      <c r="AC171" s="17">
        <v>0.28395900000000002</v>
      </c>
    </row>
    <row r="172" spans="1:29" x14ac:dyDescent="0.35">
      <c r="A172" s="17">
        <v>71.400000000000219</v>
      </c>
      <c r="B172" s="17">
        <v>-1.075</v>
      </c>
      <c r="C172" s="21">
        <v>26772.7</v>
      </c>
      <c r="D172" s="17">
        <v>166.50399999999999</v>
      </c>
      <c r="E172" s="21">
        <v>4122.04</v>
      </c>
      <c r="F172" s="17">
        <v>234.10599999999999</v>
      </c>
      <c r="G172" s="17">
        <v>196.864</v>
      </c>
      <c r="H172" s="17">
        <v>60.389800000000001</v>
      </c>
      <c r="I172" s="17">
        <v>127.461</v>
      </c>
      <c r="J172" s="17">
        <v>0.98467499999999997</v>
      </c>
      <c r="K172" s="17">
        <v>5.4745499999999998</v>
      </c>
      <c r="L172" s="17">
        <v>0.11730599999999999</v>
      </c>
      <c r="N172" s="17">
        <v>74.799999999999827</v>
      </c>
      <c r="O172" s="17">
        <v>24.819900000000001</v>
      </c>
      <c r="P172" s="17">
        <v>7.5735200000000003</v>
      </c>
      <c r="Q172" s="17">
        <v>23.303699999999999</v>
      </c>
      <c r="R172" s="17">
        <v>4.4941800000000001</v>
      </c>
      <c r="S172" s="17">
        <v>24.9053</v>
      </c>
      <c r="T172" s="17">
        <v>7.6139799999999997</v>
      </c>
      <c r="U172" s="17">
        <v>2.6389100000000001</v>
      </c>
      <c r="V172" s="17">
        <v>8.2310999999999996</v>
      </c>
      <c r="W172" s="17">
        <v>1.1773899999999999</v>
      </c>
      <c r="X172" s="17">
        <v>5.7709999999999999</v>
      </c>
      <c r="Y172" s="17">
        <v>1.02949</v>
      </c>
      <c r="Z172" s="17">
        <v>2.3143899999999999</v>
      </c>
      <c r="AA172" s="17">
        <v>0.34961799999999998</v>
      </c>
      <c r="AB172" s="17">
        <v>1.8367100000000001</v>
      </c>
      <c r="AC172" s="17">
        <v>0.29719899999999999</v>
      </c>
    </row>
    <row r="173" spans="1:29" x14ac:dyDescent="0.35">
      <c r="A173" s="17">
        <v>71.820000000000221</v>
      </c>
      <c r="B173" s="17">
        <v>-1.13802</v>
      </c>
      <c r="C173" s="21">
        <v>26708.9</v>
      </c>
      <c r="D173" s="17">
        <v>166.22499999999999</v>
      </c>
      <c r="E173" s="21">
        <v>4123.58</v>
      </c>
      <c r="F173" s="17">
        <v>233.68100000000001</v>
      </c>
      <c r="G173" s="17">
        <v>199.12700000000001</v>
      </c>
      <c r="H173" s="17">
        <v>60.744199999999999</v>
      </c>
      <c r="I173" s="17">
        <v>126.505</v>
      </c>
      <c r="J173" s="17">
        <v>1.00247</v>
      </c>
      <c r="K173" s="17">
        <v>5.4473599999999998</v>
      </c>
      <c r="L173" s="17">
        <v>0.114522</v>
      </c>
      <c r="N173" s="17">
        <v>75.239999999999824</v>
      </c>
      <c r="O173" s="17">
        <v>24.7224</v>
      </c>
      <c r="P173" s="17">
        <v>7.4990899999999998</v>
      </c>
      <c r="Q173" s="17">
        <v>23.327000000000002</v>
      </c>
      <c r="R173" s="17">
        <v>4.5340999999999996</v>
      </c>
      <c r="S173" s="17">
        <v>24.794</v>
      </c>
      <c r="T173" s="17">
        <v>7.3414900000000003</v>
      </c>
      <c r="U173" s="17">
        <v>2.6135600000000001</v>
      </c>
      <c r="V173" s="17">
        <v>8.0808099999999996</v>
      </c>
      <c r="W173" s="17">
        <v>1.1877800000000001</v>
      </c>
      <c r="X173" s="17">
        <v>5.7490500000000004</v>
      </c>
      <c r="Y173" s="17">
        <v>1.0137799999999999</v>
      </c>
      <c r="Z173" s="17">
        <v>2.35467</v>
      </c>
      <c r="AA173" s="17">
        <v>0.34090900000000002</v>
      </c>
      <c r="AB173" s="17">
        <v>1.8389200000000001</v>
      </c>
      <c r="AC173" s="17">
        <v>0.31057000000000001</v>
      </c>
    </row>
    <row r="174" spans="1:29" x14ac:dyDescent="0.35">
      <c r="A174" s="17">
        <v>72.240000000000222</v>
      </c>
      <c r="B174" s="17">
        <v>-1.1761999999999999</v>
      </c>
      <c r="C174" s="21">
        <v>26695.4</v>
      </c>
      <c r="D174" s="17">
        <v>166.059</v>
      </c>
      <c r="E174" s="21">
        <v>4123.99</v>
      </c>
      <c r="F174" s="17">
        <v>233.35400000000001</v>
      </c>
      <c r="G174" s="17">
        <v>200.654</v>
      </c>
      <c r="H174" s="17">
        <v>60.990299999999998</v>
      </c>
      <c r="I174" s="17">
        <v>125.751</v>
      </c>
      <c r="J174" s="17">
        <v>1.00976</v>
      </c>
      <c r="K174" s="17">
        <v>5.4313099999999999</v>
      </c>
      <c r="L174" s="17">
        <v>0.112525</v>
      </c>
      <c r="N174" s="17">
        <v>75.679999999999822</v>
      </c>
      <c r="O174" s="17">
        <v>24.723700000000001</v>
      </c>
      <c r="P174" s="17">
        <v>7.43832</v>
      </c>
      <c r="Q174" s="17">
        <v>23.2027</v>
      </c>
      <c r="R174" s="17">
        <v>4.50901</v>
      </c>
      <c r="S174" s="17">
        <v>24.7408</v>
      </c>
      <c r="T174" s="17">
        <v>6.7592600000000003</v>
      </c>
      <c r="U174" s="17">
        <v>2.6410200000000001</v>
      </c>
      <c r="V174" s="17">
        <v>7.9722799999999996</v>
      </c>
      <c r="W174" s="17">
        <v>1.2112799999999999</v>
      </c>
      <c r="X174" s="17">
        <v>5.5854999999999997</v>
      </c>
      <c r="Y174" s="17">
        <v>0.982074</v>
      </c>
      <c r="Z174" s="17">
        <v>2.40795</v>
      </c>
      <c r="AA174" s="17">
        <v>0.35083300000000001</v>
      </c>
      <c r="AB174" s="17">
        <v>1.8846799999999999</v>
      </c>
      <c r="AC174" s="17">
        <v>0.330789</v>
      </c>
    </row>
    <row r="175" spans="1:29" x14ac:dyDescent="0.35">
      <c r="A175" s="17">
        <v>72.660000000000224</v>
      </c>
      <c r="B175" s="17">
        <v>-1.6162300000000001</v>
      </c>
      <c r="C175" s="21">
        <v>26666.5</v>
      </c>
      <c r="D175" s="17">
        <v>164.16300000000001</v>
      </c>
      <c r="E175" s="21">
        <v>4126</v>
      </c>
      <c r="F175" s="17">
        <v>229.22</v>
      </c>
      <c r="G175" s="17">
        <v>219.03299999999999</v>
      </c>
      <c r="H175" s="17">
        <v>63.986199999999997</v>
      </c>
      <c r="I175" s="17">
        <v>116.169</v>
      </c>
      <c r="J175" s="17">
        <v>1.0759300000000001</v>
      </c>
      <c r="K175" s="17">
        <v>5.24857</v>
      </c>
      <c r="L175" s="17">
        <v>8.7931300000000004E-2</v>
      </c>
      <c r="N175" s="17">
        <v>76.11999999999982</v>
      </c>
      <c r="O175" s="17">
        <v>24.708200000000001</v>
      </c>
      <c r="P175" s="17">
        <v>7.39785</v>
      </c>
      <c r="Q175" s="17">
        <v>23.341699999999999</v>
      </c>
      <c r="R175" s="17">
        <v>4.5746399999999996</v>
      </c>
      <c r="S175" s="17">
        <v>25.392499999999998</v>
      </c>
      <c r="T175" s="17">
        <v>6.79399</v>
      </c>
      <c r="U175" s="17">
        <v>2.5199600000000002</v>
      </c>
      <c r="V175" s="17">
        <v>7.8004899999999999</v>
      </c>
      <c r="W175" s="17">
        <v>1.2360100000000001</v>
      </c>
      <c r="X175" s="17">
        <v>5.6090299999999997</v>
      </c>
      <c r="Y175" s="17">
        <v>0.974854</v>
      </c>
      <c r="Z175" s="17">
        <v>2.4518900000000001</v>
      </c>
      <c r="AA175" s="17">
        <v>0.35999100000000001</v>
      </c>
      <c r="AB175" s="17">
        <v>1.89652</v>
      </c>
      <c r="AC175" s="17">
        <v>0.34808600000000001</v>
      </c>
    </row>
    <row r="176" spans="1:29" x14ac:dyDescent="0.35">
      <c r="A176" s="17">
        <v>73.080000000000226</v>
      </c>
      <c r="B176" s="17">
        <v>-1.6767799999999999</v>
      </c>
      <c r="C176" s="21">
        <v>26654.6</v>
      </c>
      <c r="D176" s="17">
        <v>163.90199999999999</v>
      </c>
      <c r="E176" s="21">
        <v>4126.4399999999996</v>
      </c>
      <c r="F176" s="17">
        <v>228.673</v>
      </c>
      <c r="G176" s="17">
        <v>221.51300000000001</v>
      </c>
      <c r="H176" s="17">
        <v>64.388499999999993</v>
      </c>
      <c r="I176" s="17">
        <v>114.90600000000001</v>
      </c>
      <c r="J176" s="17">
        <v>1.0861400000000001</v>
      </c>
      <c r="K176" s="17">
        <v>5.2232900000000004</v>
      </c>
      <c r="L176" s="17">
        <v>8.4644899999999995E-2</v>
      </c>
      <c r="N176" s="17">
        <v>76.559999999999818</v>
      </c>
      <c r="O176" s="17">
        <v>24.7075</v>
      </c>
      <c r="P176" s="17">
        <v>7.3961800000000002</v>
      </c>
      <c r="Q176" s="17">
        <v>23.3475</v>
      </c>
      <c r="R176" s="17">
        <v>4.5773400000000004</v>
      </c>
      <c r="S176" s="17">
        <v>25.4193</v>
      </c>
      <c r="T176" s="17">
        <v>6.79542</v>
      </c>
      <c r="U176" s="17">
        <v>2.51498</v>
      </c>
      <c r="V176" s="17">
        <v>7.7934200000000002</v>
      </c>
      <c r="W176" s="17">
        <v>1.2370300000000001</v>
      </c>
      <c r="X176" s="17">
        <v>5.61</v>
      </c>
      <c r="Y176" s="17">
        <v>0.97455700000000001</v>
      </c>
      <c r="Z176" s="17">
        <v>2.4537</v>
      </c>
      <c r="AA176" s="17">
        <v>0.36036800000000002</v>
      </c>
      <c r="AB176" s="17">
        <v>1.8970100000000001</v>
      </c>
      <c r="AC176" s="17">
        <v>0.348798</v>
      </c>
    </row>
    <row r="177" spans="1:29" x14ac:dyDescent="0.35">
      <c r="A177" s="17">
        <v>73.500000000000227</v>
      </c>
      <c r="B177" s="17">
        <v>-1.6767799999999999</v>
      </c>
      <c r="C177" s="21">
        <v>26654.6</v>
      </c>
      <c r="D177" s="17">
        <v>163.90199999999999</v>
      </c>
      <c r="E177" s="21">
        <v>4126.4399999999996</v>
      </c>
      <c r="F177" s="17">
        <v>228.673</v>
      </c>
      <c r="G177" s="17">
        <v>221.51300000000001</v>
      </c>
      <c r="H177" s="17">
        <v>64.388499999999993</v>
      </c>
      <c r="I177" s="17">
        <v>114.90600000000001</v>
      </c>
      <c r="J177" s="17">
        <v>1.0861400000000001</v>
      </c>
      <c r="K177" s="17">
        <v>5.2232900000000004</v>
      </c>
      <c r="L177" s="17">
        <v>8.4644899999999995E-2</v>
      </c>
      <c r="N177" s="17">
        <v>76.999999999999815</v>
      </c>
      <c r="O177" s="17">
        <v>24.7075</v>
      </c>
      <c r="P177" s="17">
        <v>7.3961800000000002</v>
      </c>
      <c r="Q177" s="17">
        <v>23.3475</v>
      </c>
      <c r="R177" s="17">
        <v>4.5773400000000004</v>
      </c>
      <c r="S177" s="17">
        <v>25.4193</v>
      </c>
      <c r="T177" s="17">
        <v>6.79542</v>
      </c>
      <c r="U177" s="17">
        <v>2.51498</v>
      </c>
      <c r="V177" s="17">
        <v>7.7934200000000002</v>
      </c>
      <c r="W177" s="17">
        <v>1.2370300000000001</v>
      </c>
      <c r="X177" s="17">
        <v>5.61</v>
      </c>
      <c r="Y177" s="17">
        <v>0.97455700000000001</v>
      </c>
      <c r="Z177" s="17">
        <v>2.4537</v>
      </c>
      <c r="AA177" s="17">
        <v>0.36036800000000002</v>
      </c>
      <c r="AB177" s="17">
        <v>1.8970100000000001</v>
      </c>
      <c r="AC177" s="17">
        <v>0.348798</v>
      </c>
    </row>
    <row r="178" spans="1:29" x14ac:dyDescent="0.35">
      <c r="A178" s="17">
        <v>73.920000000000229</v>
      </c>
      <c r="B178" s="17">
        <v>-0.51904300000000003</v>
      </c>
      <c r="C178" s="21">
        <v>26755.200000000001</v>
      </c>
      <c r="D178" s="17">
        <v>165.61799999999999</v>
      </c>
      <c r="E178" s="21">
        <v>4128.76</v>
      </c>
      <c r="F178" s="17">
        <v>226.61</v>
      </c>
      <c r="G178" s="17">
        <v>223.923</v>
      </c>
      <c r="H178" s="17">
        <v>64.272400000000005</v>
      </c>
      <c r="I178" s="17">
        <v>115.03400000000001</v>
      </c>
      <c r="J178" s="17">
        <v>1.17621</v>
      </c>
      <c r="K178" s="17">
        <v>5.1084500000000004</v>
      </c>
      <c r="L178" s="17">
        <v>9.1672299999999998E-2</v>
      </c>
      <c r="N178" s="17">
        <v>77.439999999999813</v>
      </c>
      <c r="O178" s="17">
        <v>24.039200000000001</v>
      </c>
      <c r="P178" s="17">
        <v>7.2629099999999998</v>
      </c>
      <c r="Q178" s="17">
        <v>23.298300000000001</v>
      </c>
      <c r="R178" s="17">
        <v>4.6099800000000002</v>
      </c>
      <c r="S178" s="17">
        <v>25.318000000000001</v>
      </c>
      <c r="T178" s="17">
        <v>6.4538599999999997</v>
      </c>
      <c r="U178" s="17">
        <v>2.5070999999999999</v>
      </c>
      <c r="V178" s="17">
        <v>7.7111499999999999</v>
      </c>
      <c r="W178" s="17">
        <v>1.24759</v>
      </c>
      <c r="X178" s="17">
        <v>5.4113800000000003</v>
      </c>
      <c r="Y178" s="17">
        <v>0.986012</v>
      </c>
      <c r="Z178" s="17">
        <v>2.4258099999999998</v>
      </c>
      <c r="AA178" s="17">
        <v>0.35964299999999999</v>
      </c>
      <c r="AB178" s="17">
        <v>2.0158499999999999</v>
      </c>
      <c r="AC178" s="17">
        <v>0.35394100000000001</v>
      </c>
    </row>
    <row r="179" spans="1:29" x14ac:dyDescent="0.35">
      <c r="A179" s="17">
        <v>74.340000000000231</v>
      </c>
      <c r="B179" s="17">
        <v>1.11571</v>
      </c>
      <c r="C179" s="21">
        <v>26897.3</v>
      </c>
      <c r="D179" s="17">
        <v>168.042</v>
      </c>
      <c r="E179" s="21">
        <v>4132.03</v>
      </c>
      <c r="F179" s="17">
        <v>223.696</v>
      </c>
      <c r="G179" s="17">
        <v>227.32599999999999</v>
      </c>
      <c r="H179" s="17">
        <v>64.108500000000006</v>
      </c>
      <c r="I179" s="17">
        <v>115.21599999999999</v>
      </c>
      <c r="J179" s="17">
        <v>1.30339</v>
      </c>
      <c r="K179" s="17">
        <v>4.9462799999999998</v>
      </c>
      <c r="L179" s="17">
        <v>0.101595</v>
      </c>
      <c r="N179" s="17">
        <v>77.879999999999811</v>
      </c>
      <c r="O179" s="17">
        <v>23.569700000000001</v>
      </c>
      <c r="P179" s="17">
        <v>7.1649399999999996</v>
      </c>
      <c r="Q179" s="17">
        <v>23.252600000000001</v>
      </c>
      <c r="R179" s="17">
        <v>4.6342400000000001</v>
      </c>
      <c r="S179" s="17">
        <v>25.247599999999998</v>
      </c>
      <c r="T179" s="17">
        <v>6.2028800000000004</v>
      </c>
      <c r="U179" s="17">
        <v>2.49498</v>
      </c>
      <c r="V179" s="17">
        <v>7.6618700000000004</v>
      </c>
      <c r="W179" s="17">
        <v>1.2549600000000001</v>
      </c>
      <c r="X179" s="17">
        <v>5.2735399999999997</v>
      </c>
      <c r="Y179" s="17">
        <v>0.99825699999999995</v>
      </c>
      <c r="Z179" s="17">
        <v>2.4082300000000001</v>
      </c>
      <c r="AA179" s="17">
        <v>0.36003600000000002</v>
      </c>
      <c r="AB179" s="17">
        <v>2.09368</v>
      </c>
      <c r="AC179" s="17">
        <v>0.35743200000000003</v>
      </c>
    </row>
    <row r="180" spans="1:29" x14ac:dyDescent="0.35">
      <c r="A180" s="17">
        <v>74.760000000000232</v>
      </c>
      <c r="B180" s="17">
        <v>1.1337999999999999</v>
      </c>
      <c r="C180" s="21">
        <v>26887.4</v>
      </c>
      <c r="D180" s="17">
        <v>168.65799999999999</v>
      </c>
      <c r="E180" s="21">
        <v>4140.6499999999996</v>
      </c>
      <c r="F180" s="17">
        <v>224.374</v>
      </c>
      <c r="G180" s="17">
        <v>228.36500000000001</v>
      </c>
      <c r="H180" s="17">
        <v>64.064800000000005</v>
      </c>
      <c r="I180" s="17">
        <v>115.239</v>
      </c>
      <c r="J180" s="17">
        <v>1.29715</v>
      </c>
      <c r="K180" s="17">
        <v>4.9722900000000001</v>
      </c>
      <c r="L180" s="17">
        <v>0.101982</v>
      </c>
      <c r="N180" s="17">
        <v>78.319999999999808</v>
      </c>
      <c r="O180" s="17">
        <v>23.548200000000001</v>
      </c>
      <c r="P180" s="17">
        <v>7.1559600000000003</v>
      </c>
      <c r="Q180" s="17">
        <v>23.239000000000001</v>
      </c>
      <c r="R180" s="17">
        <v>4.6367099999999999</v>
      </c>
      <c r="S180" s="17">
        <v>25.2453</v>
      </c>
      <c r="T180" s="17">
        <v>6.1800199999999998</v>
      </c>
      <c r="U180" s="17">
        <v>2.4876</v>
      </c>
      <c r="V180" s="17">
        <v>7.6684400000000004</v>
      </c>
      <c r="W180" s="17">
        <v>1.2552399999999999</v>
      </c>
      <c r="X180" s="17">
        <v>5.2690000000000001</v>
      </c>
      <c r="Y180" s="17">
        <v>1.0031600000000001</v>
      </c>
      <c r="Z180" s="17">
        <v>2.4095200000000001</v>
      </c>
      <c r="AA180" s="17">
        <v>0.36098799999999998</v>
      </c>
      <c r="AB180" s="17">
        <v>2.09138</v>
      </c>
      <c r="AC180" s="17">
        <v>0.357464</v>
      </c>
    </row>
    <row r="181" spans="1:29" x14ac:dyDescent="0.35">
      <c r="A181" s="17">
        <v>75.180000000000234</v>
      </c>
      <c r="B181" s="17">
        <v>8.8892299999999994E-2</v>
      </c>
      <c r="C181" s="21">
        <v>26935.200000000001</v>
      </c>
      <c r="D181" s="17">
        <v>171.79300000000001</v>
      </c>
      <c r="E181" s="21">
        <v>4230.9399999999996</v>
      </c>
      <c r="F181" s="17">
        <v>229.768</v>
      </c>
      <c r="G181" s="17">
        <v>243.476</v>
      </c>
      <c r="H181" s="17">
        <v>64.154700000000005</v>
      </c>
      <c r="I181" s="17">
        <v>114.191</v>
      </c>
      <c r="J181" s="17">
        <v>1.38357</v>
      </c>
      <c r="K181" s="17">
        <v>5.2248799999999997</v>
      </c>
      <c r="L181" s="17">
        <v>0.117602</v>
      </c>
      <c r="N181" s="17">
        <v>78.759999999999806</v>
      </c>
      <c r="O181" s="17">
        <v>23.356999999999999</v>
      </c>
      <c r="P181" s="17">
        <v>7.0765200000000004</v>
      </c>
      <c r="Q181" s="17">
        <v>23.121400000000001</v>
      </c>
      <c r="R181" s="17">
        <v>4.66073</v>
      </c>
      <c r="S181" s="17">
        <v>25.236699999999999</v>
      </c>
      <c r="T181" s="17">
        <v>5.9817499999999999</v>
      </c>
      <c r="U181" s="17">
        <v>2.42455</v>
      </c>
      <c r="V181" s="17">
        <v>7.7304199999999996</v>
      </c>
      <c r="W181" s="17">
        <v>1.2575499999999999</v>
      </c>
      <c r="X181" s="17">
        <v>5.2257300000000004</v>
      </c>
      <c r="Y181" s="17">
        <v>1.0472699999999999</v>
      </c>
      <c r="Z181" s="17">
        <v>2.4214500000000001</v>
      </c>
      <c r="AA181" s="17">
        <v>0.36965399999999998</v>
      </c>
      <c r="AB181" s="17">
        <v>2.0707499999999999</v>
      </c>
      <c r="AC181" s="17">
        <v>0.35730099999999998</v>
      </c>
    </row>
    <row r="182" spans="1:29" x14ac:dyDescent="0.35">
      <c r="A182" s="17">
        <v>75.600000000000236</v>
      </c>
      <c r="B182" s="17">
        <v>0.19325400000000001</v>
      </c>
      <c r="C182" s="21">
        <v>26788.3</v>
      </c>
      <c r="D182" s="17">
        <v>176.042</v>
      </c>
      <c r="E182" s="21">
        <v>4300.3599999999997</v>
      </c>
      <c r="F182" s="17">
        <v>235.67</v>
      </c>
      <c r="G182" s="17">
        <v>259.755</v>
      </c>
      <c r="H182" s="17">
        <v>64.504599999999996</v>
      </c>
      <c r="I182" s="17">
        <v>114.419</v>
      </c>
      <c r="J182" s="17">
        <v>1.4212800000000001</v>
      </c>
      <c r="K182" s="17">
        <v>5.3982299999999999</v>
      </c>
      <c r="L182" s="17">
        <v>0.124817</v>
      </c>
      <c r="N182" s="17">
        <v>79.199999999999804</v>
      </c>
      <c r="O182" s="17">
        <v>23.138400000000001</v>
      </c>
      <c r="P182" s="17">
        <v>7.12967</v>
      </c>
      <c r="Q182" s="17">
        <v>23.265699999999999</v>
      </c>
      <c r="R182" s="17">
        <v>4.7161499999999998</v>
      </c>
      <c r="S182" s="17">
        <v>25.695399999999999</v>
      </c>
      <c r="T182" s="17">
        <v>5.9581099999999996</v>
      </c>
      <c r="U182" s="17">
        <v>2.4712800000000001</v>
      </c>
      <c r="V182" s="17">
        <v>7.9082600000000003</v>
      </c>
      <c r="W182" s="17">
        <v>1.2570300000000001</v>
      </c>
      <c r="X182" s="17">
        <v>5.1696099999999996</v>
      </c>
      <c r="Y182" s="17">
        <v>1.06423</v>
      </c>
      <c r="Z182" s="17">
        <v>2.4635600000000002</v>
      </c>
      <c r="AA182" s="17">
        <v>0.373469</v>
      </c>
      <c r="AB182" s="17">
        <v>2.0877699999999999</v>
      </c>
      <c r="AC182" s="17">
        <v>0.35027000000000003</v>
      </c>
    </row>
    <row r="183" spans="1:29" x14ac:dyDescent="0.35">
      <c r="A183" s="17">
        <v>76.020000000000238</v>
      </c>
      <c r="B183" s="17">
        <v>-1.9832300000000001E-2</v>
      </c>
      <c r="C183" s="21">
        <v>26519</v>
      </c>
      <c r="D183" s="17">
        <v>171.61500000000001</v>
      </c>
      <c r="E183" s="21">
        <v>4189.5</v>
      </c>
      <c r="F183" s="17">
        <v>232.30500000000001</v>
      </c>
      <c r="G183" s="17">
        <v>285.75200000000001</v>
      </c>
      <c r="H183" s="17">
        <v>63.291899999999998</v>
      </c>
      <c r="I183" s="17">
        <v>118.65600000000001</v>
      </c>
      <c r="J183" s="17">
        <v>1.5305599999999999</v>
      </c>
      <c r="K183" s="17">
        <v>5.0696899999999996</v>
      </c>
      <c r="L183" s="17">
        <v>0.106597</v>
      </c>
      <c r="N183" s="17">
        <v>79.639999999999802</v>
      </c>
      <c r="O183" s="17">
        <v>22.5763</v>
      </c>
      <c r="P183" s="17">
        <v>7.2435299999999998</v>
      </c>
      <c r="Q183" s="17">
        <v>23.6022</v>
      </c>
      <c r="R183" s="17">
        <v>4.6991399999999999</v>
      </c>
      <c r="S183" s="17">
        <v>26.3415</v>
      </c>
      <c r="T183" s="17">
        <v>5.6806999999999999</v>
      </c>
      <c r="U183" s="17">
        <v>2.50427</v>
      </c>
      <c r="V183" s="17">
        <v>8.0873299999999997</v>
      </c>
      <c r="W183" s="17">
        <v>1.2729200000000001</v>
      </c>
      <c r="X183" s="17">
        <v>5.2079899999999997</v>
      </c>
      <c r="Y183" s="17">
        <v>1.0578399999999999</v>
      </c>
      <c r="Z183" s="17">
        <v>2.5251800000000002</v>
      </c>
      <c r="AA183" s="17">
        <v>0.36341699999999999</v>
      </c>
      <c r="AB183" s="17">
        <v>2.04495</v>
      </c>
      <c r="AC183" s="17">
        <v>0.33855099999999999</v>
      </c>
    </row>
    <row r="184" spans="1:29" x14ac:dyDescent="0.35">
      <c r="A184" s="17">
        <v>76.440000000000239</v>
      </c>
      <c r="B184" s="17">
        <v>-0.37886999999999998</v>
      </c>
      <c r="C184" s="21">
        <v>26425.9</v>
      </c>
      <c r="D184" s="17">
        <v>171.03</v>
      </c>
      <c r="E184" s="21">
        <v>4111.62</v>
      </c>
      <c r="F184" s="17">
        <v>230.315</v>
      </c>
      <c r="G184" s="17">
        <v>307.38600000000002</v>
      </c>
      <c r="H184" s="17">
        <v>59.342100000000002</v>
      </c>
      <c r="I184" s="17">
        <v>121.78</v>
      </c>
      <c r="J184" s="17">
        <v>1.4489700000000001</v>
      </c>
      <c r="K184" s="17">
        <v>4.9077900000000003</v>
      </c>
      <c r="L184" s="17">
        <v>8.11365E-2</v>
      </c>
      <c r="N184" s="17">
        <v>80.079999999999799</v>
      </c>
      <c r="O184" s="17">
        <v>22.462399999999999</v>
      </c>
      <c r="P184" s="17">
        <v>7.2431799999999997</v>
      </c>
      <c r="Q184" s="17">
        <v>23.709700000000002</v>
      </c>
      <c r="R184" s="17">
        <v>4.7070999999999996</v>
      </c>
      <c r="S184" s="17">
        <v>26.577999999999999</v>
      </c>
      <c r="T184" s="17">
        <v>5.6795</v>
      </c>
      <c r="U184" s="17">
        <v>2.5365000000000002</v>
      </c>
      <c r="V184" s="17">
        <v>8.1314299999999999</v>
      </c>
      <c r="W184" s="17">
        <v>1.2746</v>
      </c>
      <c r="X184" s="17">
        <v>5.1806599999999996</v>
      </c>
      <c r="Y184" s="17">
        <v>1.06504</v>
      </c>
      <c r="Z184" s="17">
        <v>2.53383</v>
      </c>
      <c r="AA184" s="17">
        <v>0.36336499999999999</v>
      </c>
      <c r="AB184" s="17">
        <v>2.0050599999999998</v>
      </c>
      <c r="AC184" s="17">
        <v>0.327127</v>
      </c>
    </row>
    <row r="185" spans="1:29" x14ac:dyDescent="0.35">
      <c r="A185" s="17">
        <v>76.860000000000241</v>
      </c>
      <c r="B185" s="17">
        <v>1.9205000000000001</v>
      </c>
      <c r="C185" s="21">
        <v>26033.9</v>
      </c>
      <c r="D185" s="17">
        <v>174.477</v>
      </c>
      <c r="E185" s="21">
        <v>4090.67</v>
      </c>
      <c r="F185" s="17">
        <v>231.93700000000001</v>
      </c>
      <c r="G185" s="17">
        <v>321.84800000000001</v>
      </c>
      <c r="H185" s="17">
        <v>59.001300000000001</v>
      </c>
      <c r="I185" s="17">
        <v>120.62</v>
      </c>
      <c r="J185" s="17">
        <v>1.3972500000000001</v>
      </c>
      <c r="K185" s="17">
        <v>4.8331499999999998</v>
      </c>
      <c r="L185" s="17">
        <v>7.3142100000000002E-2</v>
      </c>
      <c r="N185" s="17">
        <v>80.519999999999797</v>
      </c>
      <c r="O185" s="17">
        <v>22.462399999999999</v>
      </c>
      <c r="P185" s="17">
        <v>7.2431799999999997</v>
      </c>
      <c r="Q185" s="17">
        <v>23.709700000000002</v>
      </c>
      <c r="R185" s="17">
        <v>4.7070999999999996</v>
      </c>
      <c r="S185" s="17">
        <v>26.577999999999999</v>
      </c>
      <c r="T185" s="17">
        <v>5.6795</v>
      </c>
      <c r="U185" s="17">
        <v>2.5365000000000002</v>
      </c>
      <c r="V185" s="17">
        <v>8.1314299999999999</v>
      </c>
      <c r="W185" s="17">
        <v>1.2746</v>
      </c>
      <c r="X185" s="17">
        <v>5.1806599999999996</v>
      </c>
      <c r="Y185" s="17">
        <v>1.06504</v>
      </c>
      <c r="Z185" s="17">
        <v>2.53383</v>
      </c>
      <c r="AA185" s="17">
        <v>0.36336499999999999</v>
      </c>
      <c r="AB185" s="17">
        <v>2.0050599999999998</v>
      </c>
      <c r="AC185" s="17">
        <v>0.327127</v>
      </c>
    </row>
    <row r="186" spans="1:29" x14ac:dyDescent="0.35">
      <c r="A186" s="17">
        <v>77.280000000000243</v>
      </c>
      <c r="B186" s="17">
        <v>4.2578399999999998</v>
      </c>
      <c r="C186" s="21">
        <v>24856.5</v>
      </c>
      <c r="D186" s="17">
        <v>180.69900000000001</v>
      </c>
      <c r="E186" s="21">
        <v>4017.56</v>
      </c>
      <c r="F186" s="17">
        <v>229.209</v>
      </c>
      <c r="G186" s="17">
        <v>356.916</v>
      </c>
      <c r="H186" s="17">
        <v>58.566400000000002</v>
      </c>
      <c r="I186" s="17">
        <v>117.92</v>
      </c>
      <c r="J186" s="17">
        <v>1.23529</v>
      </c>
      <c r="K186" s="17">
        <v>4.6620900000000001</v>
      </c>
      <c r="L186" s="17">
        <v>6.3732999999999998E-2</v>
      </c>
      <c r="N186" s="17">
        <v>80.959999999999795</v>
      </c>
      <c r="O186" s="17">
        <v>22.281300000000002</v>
      </c>
      <c r="P186" s="17">
        <v>7.34239</v>
      </c>
      <c r="Q186" s="17">
        <v>23.6279</v>
      </c>
      <c r="R186" s="17">
        <v>4.78843</v>
      </c>
      <c r="S186" s="17">
        <v>26.471800000000002</v>
      </c>
      <c r="T186" s="17">
        <v>5.8288500000000001</v>
      </c>
      <c r="U186" s="17">
        <v>2.5432899999999998</v>
      </c>
      <c r="V186" s="17">
        <v>8.0914599999999997</v>
      </c>
      <c r="W186" s="17">
        <v>1.3038700000000001</v>
      </c>
      <c r="X186" s="17">
        <v>5.1426100000000003</v>
      </c>
      <c r="Y186" s="17">
        <v>1.0528599999999999</v>
      </c>
      <c r="Z186" s="17">
        <v>2.45838</v>
      </c>
      <c r="AA186" s="17">
        <v>0.34806500000000001</v>
      </c>
      <c r="AB186" s="17">
        <v>2.0529299999999999</v>
      </c>
      <c r="AC186" s="17">
        <v>0.333013</v>
      </c>
    </row>
    <row r="187" spans="1:29" x14ac:dyDescent="0.35">
      <c r="A187" s="17">
        <v>77.700000000000244</v>
      </c>
      <c r="B187" s="17">
        <v>5.7429399999999999</v>
      </c>
      <c r="C187" s="21">
        <v>24035.1</v>
      </c>
      <c r="D187" s="17">
        <v>184.03899999999999</v>
      </c>
      <c r="E187" s="21">
        <v>3944.66</v>
      </c>
      <c r="F187" s="17">
        <v>222.98099999999999</v>
      </c>
      <c r="G187" s="17">
        <v>389.97899999999998</v>
      </c>
      <c r="H187" s="17">
        <v>59.360500000000002</v>
      </c>
      <c r="I187" s="17">
        <v>115.35</v>
      </c>
      <c r="J187" s="17">
        <v>1.1492199999999999</v>
      </c>
      <c r="K187" s="17">
        <v>4.16167</v>
      </c>
      <c r="L187" s="17">
        <v>5.4084100000000003E-2</v>
      </c>
      <c r="N187" s="17">
        <v>81.399999999999793</v>
      </c>
      <c r="O187" s="17">
        <v>22.172000000000001</v>
      </c>
      <c r="P187" s="17">
        <v>7.4007800000000001</v>
      </c>
      <c r="Q187" s="17">
        <v>23.578299999999999</v>
      </c>
      <c r="R187" s="17">
        <v>4.8362800000000004</v>
      </c>
      <c r="S187" s="17">
        <v>26.4072</v>
      </c>
      <c r="T187" s="17">
        <v>5.9180599999999997</v>
      </c>
      <c r="U187" s="17">
        <v>2.5472000000000001</v>
      </c>
      <c r="V187" s="17">
        <v>8.06738</v>
      </c>
      <c r="W187" s="17">
        <v>1.32125</v>
      </c>
      <c r="X187" s="17">
        <v>5.1194300000000004</v>
      </c>
      <c r="Y187" s="17">
        <v>1.04562</v>
      </c>
      <c r="Z187" s="17">
        <v>2.4135599999999999</v>
      </c>
      <c r="AA187" s="17">
        <v>0.33895799999999998</v>
      </c>
      <c r="AB187" s="17">
        <v>2.0814900000000001</v>
      </c>
      <c r="AC187" s="17">
        <v>0.336426</v>
      </c>
    </row>
    <row r="188" spans="1:29" x14ac:dyDescent="0.35">
      <c r="A188" s="17">
        <v>78.120000000000246</v>
      </c>
      <c r="B188" s="17">
        <v>5.88748</v>
      </c>
      <c r="C188" s="21">
        <v>23955.200000000001</v>
      </c>
      <c r="D188" s="17">
        <v>184.364</v>
      </c>
      <c r="E188" s="21">
        <v>3937.57</v>
      </c>
      <c r="F188" s="17">
        <v>222.375</v>
      </c>
      <c r="G188" s="17">
        <v>393.19600000000003</v>
      </c>
      <c r="H188" s="17">
        <v>59.4377</v>
      </c>
      <c r="I188" s="17">
        <v>115.099</v>
      </c>
      <c r="J188" s="17">
        <v>1.1408400000000001</v>
      </c>
      <c r="K188" s="17">
        <v>4.1129699999999998</v>
      </c>
      <c r="L188" s="17">
        <v>5.3145100000000001E-2</v>
      </c>
      <c r="N188" s="17">
        <v>81.83999999999979</v>
      </c>
      <c r="O188" s="17">
        <v>21.9527</v>
      </c>
      <c r="P188" s="17">
        <v>7.3246399999999996</v>
      </c>
      <c r="Q188" s="17">
        <v>23.437999999999999</v>
      </c>
      <c r="R188" s="17">
        <v>4.7735300000000001</v>
      </c>
      <c r="S188" s="17">
        <v>26.2028</v>
      </c>
      <c r="T188" s="17">
        <v>5.98325</v>
      </c>
      <c r="U188" s="17">
        <v>2.53091</v>
      </c>
      <c r="V188" s="17">
        <v>8.0236900000000002</v>
      </c>
      <c r="W188" s="17">
        <v>1.3200099999999999</v>
      </c>
      <c r="X188" s="17">
        <v>5.0425300000000002</v>
      </c>
      <c r="Y188" s="17">
        <v>1.04444</v>
      </c>
      <c r="Z188" s="17">
        <v>2.41391</v>
      </c>
      <c r="AA188" s="17">
        <v>0.33668999999999999</v>
      </c>
      <c r="AB188" s="17">
        <v>2.0977399999999999</v>
      </c>
      <c r="AC188" s="17">
        <v>0.32509300000000002</v>
      </c>
    </row>
    <row r="189" spans="1:29" x14ac:dyDescent="0.35">
      <c r="A189" s="17">
        <v>78.540000000000248</v>
      </c>
      <c r="B189" s="17">
        <v>4.3342900000000002</v>
      </c>
      <c r="C189" s="21">
        <v>23987.5</v>
      </c>
      <c r="D189" s="17">
        <v>187.22499999999999</v>
      </c>
      <c r="E189" s="21">
        <v>3935.39</v>
      </c>
      <c r="F189" s="17">
        <v>217.37700000000001</v>
      </c>
      <c r="G189" s="17">
        <v>390.70699999999999</v>
      </c>
      <c r="H189" s="17">
        <v>60.780200000000001</v>
      </c>
      <c r="I189" s="17">
        <v>112.012</v>
      </c>
      <c r="J189" s="17">
        <v>1.0357099999999999</v>
      </c>
      <c r="K189" s="17">
        <v>4.5259999999999998</v>
      </c>
      <c r="L189" s="17">
        <v>4.6438899999999998E-2</v>
      </c>
      <c r="N189" s="17">
        <v>82.279999999999788</v>
      </c>
      <c r="O189" s="17">
        <v>21.866800000000001</v>
      </c>
      <c r="P189" s="17">
        <v>7.1180399999999997</v>
      </c>
      <c r="Q189" s="17">
        <v>23.316500000000001</v>
      </c>
      <c r="R189" s="17">
        <v>4.6916000000000002</v>
      </c>
      <c r="S189" s="17">
        <v>26.371099999999998</v>
      </c>
      <c r="T189" s="17">
        <v>6.1318700000000002</v>
      </c>
      <c r="U189" s="17">
        <v>2.5533100000000002</v>
      </c>
      <c r="V189" s="17">
        <v>8.1277799999999996</v>
      </c>
      <c r="W189" s="17">
        <v>1.3218000000000001</v>
      </c>
      <c r="X189" s="17">
        <v>4.9865700000000004</v>
      </c>
      <c r="Y189" s="17">
        <v>1.0296400000000001</v>
      </c>
      <c r="Z189" s="17">
        <v>2.3549799999999999</v>
      </c>
      <c r="AA189" s="17">
        <v>0.33944400000000002</v>
      </c>
      <c r="AB189" s="17">
        <v>2.0242100000000001</v>
      </c>
      <c r="AC189" s="17">
        <v>0.32997599999999999</v>
      </c>
    </row>
    <row r="190" spans="1:29" x14ac:dyDescent="0.35">
      <c r="A190" s="17">
        <v>78.96000000000025</v>
      </c>
      <c r="B190" s="17">
        <v>3.4198300000000001</v>
      </c>
      <c r="C190" s="21">
        <v>24006.400000000001</v>
      </c>
      <c r="D190" s="17">
        <v>188.90899999999999</v>
      </c>
      <c r="E190" s="21">
        <v>3934.1</v>
      </c>
      <c r="F190" s="17">
        <v>214.435</v>
      </c>
      <c r="G190" s="17">
        <v>389.24099999999999</v>
      </c>
      <c r="H190" s="17">
        <v>61.570599999999999</v>
      </c>
      <c r="I190" s="17">
        <v>110.194</v>
      </c>
      <c r="J190" s="17">
        <v>0.97381700000000004</v>
      </c>
      <c r="K190" s="17">
        <v>4.7691800000000004</v>
      </c>
      <c r="L190" s="17">
        <v>4.24905E-2</v>
      </c>
      <c r="N190" s="17">
        <v>82.719999999999786</v>
      </c>
      <c r="O190" s="17">
        <v>21.639399999999998</v>
      </c>
      <c r="P190" s="17">
        <v>6.94313</v>
      </c>
      <c r="Q190" s="17">
        <v>23.334700000000002</v>
      </c>
      <c r="R190" s="17">
        <v>4.7125500000000002</v>
      </c>
      <c r="S190" s="17">
        <v>26.662199999999999</v>
      </c>
      <c r="T190" s="17">
        <v>6.2545999999999999</v>
      </c>
      <c r="U190" s="17">
        <v>2.5445700000000002</v>
      </c>
      <c r="V190" s="17">
        <v>7.9563100000000002</v>
      </c>
      <c r="W190" s="17">
        <v>1.3081199999999999</v>
      </c>
      <c r="X190" s="17">
        <v>5.1026600000000002</v>
      </c>
      <c r="Y190" s="17">
        <v>0.99940899999999999</v>
      </c>
      <c r="Z190" s="17">
        <v>2.3298800000000002</v>
      </c>
      <c r="AA190" s="17">
        <v>0.319413</v>
      </c>
      <c r="AB190" s="17">
        <v>1.77369</v>
      </c>
      <c r="AC190" s="17">
        <v>0.33019900000000002</v>
      </c>
    </row>
    <row r="191" spans="1:29" x14ac:dyDescent="0.35">
      <c r="A191" s="17">
        <v>79.380000000000251</v>
      </c>
      <c r="B191" s="17">
        <v>1.97617</v>
      </c>
      <c r="C191" s="21">
        <v>24028.2</v>
      </c>
      <c r="D191" s="17">
        <v>188.34700000000001</v>
      </c>
      <c r="E191" s="21">
        <v>3973.15</v>
      </c>
      <c r="F191" s="17">
        <v>216.666</v>
      </c>
      <c r="G191" s="17">
        <v>404.60899999999998</v>
      </c>
      <c r="H191" s="17">
        <v>64.170699999999997</v>
      </c>
      <c r="I191" s="17">
        <v>108.123</v>
      </c>
      <c r="J191" s="17">
        <v>0.95608899999999997</v>
      </c>
      <c r="K191" s="17">
        <v>4.7469700000000001</v>
      </c>
      <c r="L191" s="17">
        <v>3.9743899999999999E-2</v>
      </c>
      <c r="N191" s="17">
        <v>83.159999999999783</v>
      </c>
      <c r="O191" s="17">
        <v>21.599799999999998</v>
      </c>
      <c r="P191" s="17">
        <v>6.9434699999999996</v>
      </c>
      <c r="Q191" s="17">
        <v>23.308800000000002</v>
      </c>
      <c r="R191" s="17">
        <v>4.7337899999999999</v>
      </c>
      <c r="S191" s="17">
        <v>26.952500000000001</v>
      </c>
      <c r="T191" s="17">
        <v>6.3152999999999997</v>
      </c>
      <c r="U191" s="17">
        <v>2.54047</v>
      </c>
      <c r="V191" s="17">
        <v>7.9443700000000002</v>
      </c>
      <c r="W191" s="17">
        <v>1.28501</v>
      </c>
      <c r="X191" s="17">
        <v>5.1833499999999999</v>
      </c>
      <c r="Y191" s="17">
        <v>0.99422299999999997</v>
      </c>
      <c r="Z191" s="17">
        <v>2.3486199999999999</v>
      </c>
      <c r="AA191" s="17">
        <v>0.31197799999999998</v>
      </c>
      <c r="AB191" s="17">
        <v>1.70547</v>
      </c>
      <c r="AC191" s="17">
        <v>0.33624500000000002</v>
      </c>
    </row>
    <row r="192" spans="1:29" x14ac:dyDescent="0.35">
      <c r="A192" s="17">
        <v>79.800000000000253</v>
      </c>
      <c r="B192" s="17">
        <v>-0.575596</v>
      </c>
      <c r="C192" s="21">
        <v>24065.200000000001</v>
      </c>
      <c r="D192" s="17">
        <v>187.62799999999999</v>
      </c>
      <c r="E192" s="21">
        <v>4031.9</v>
      </c>
      <c r="F192" s="17">
        <v>219.44499999999999</v>
      </c>
      <c r="G192" s="17">
        <v>429.92599999999999</v>
      </c>
      <c r="H192" s="17">
        <v>68.092600000000004</v>
      </c>
      <c r="I192" s="17">
        <v>104.294</v>
      </c>
      <c r="J192" s="17">
        <v>0.89701299999999995</v>
      </c>
      <c r="K192" s="17">
        <v>4.7211400000000001</v>
      </c>
      <c r="L192" s="17">
        <v>3.35868E-2</v>
      </c>
      <c r="N192" s="17">
        <v>83.599999999999781</v>
      </c>
      <c r="O192" s="17">
        <v>21.774999999999999</v>
      </c>
      <c r="P192" s="17">
        <v>6.98733</v>
      </c>
      <c r="Q192" s="17">
        <v>23.1633</v>
      </c>
      <c r="R192" s="17">
        <v>4.5788000000000002</v>
      </c>
      <c r="S192" s="17">
        <v>26.7379</v>
      </c>
      <c r="T192" s="17">
        <v>6.4240000000000004</v>
      </c>
      <c r="U192" s="17">
        <v>2.4670899999999998</v>
      </c>
      <c r="V192" s="17">
        <v>8.0245800000000003</v>
      </c>
      <c r="W192" s="17">
        <v>1.2736099999999999</v>
      </c>
      <c r="X192" s="17">
        <v>5.0785400000000003</v>
      </c>
      <c r="Y192" s="17">
        <v>1.00048</v>
      </c>
      <c r="Z192" s="17">
        <v>2.45085</v>
      </c>
      <c r="AA192" s="17">
        <v>0.31029800000000002</v>
      </c>
      <c r="AB192" s="17">
        <v>1.6858599999999999</v>
      </c>
      <c r="AC192" s="17">
        <v>0.32811699999999999</v>
      </c>
    </row>
    <row r="193" spans="1:29" x14ac:dyDescent="0.35">
      <c r="A193" s="17">
        <v>80.220000000000255</v>
      </c>
      <c r="B193" s="17">
        <v>-1.86937</v>
      </c>
      <c r="C193" s="21">
        <v>24077.4</v>
      </c>
      <c r="D193" s="17">
        <v>188.489</v>
      </c>
      <c r="E193" s="21">
        <v>4015.93</v>
      </c>
      <c r="F193" s="17">
        <v>215.66</v>
      </c>
      <c r="G193" s="17">
        <v>434.524</v>
      </c>
      <c r="H193" s="17">
        <v>67.072800000000001</v>
      </c>
      <c r="I193" s="17">
        <v>101.60599999999999</v>
      </c>
      <c r="J193" s="17">
        <v>0.74326899999999996</v>
      </c>
      <c r="K193" s="17">
        <v>4.7679600000000004</v>
      </c>
      <c r="L193" s="17">
        <v>2.4653999999999999E-2</v>
      </c>
      <c r="N193" s="17">
        <v>84.039999999999779</v>
      </c>
      <c r="O193" s="17">
        <v>21.674499999999998</v>
      </c>
      <c r="P193" s="17">
        <v>7.0151199999999996</v>
      </c>
      <c r="Q193" s="17">
        <v>23.037800000000001</v>
      </c>
      <c r="R193" s="17">
        <v>4.4835200000000004</v>
      </c>
      <c r="S193" s="17">
        <v>26.467400000000001</v>
      </c>
      <c r="T193" s="17">
        <v>6.2778600000000004</v>
      </c>
      <c r="U193" s="17">
        <v>2.3619500000000002</v>
      </c>
      <c r="V193" s="17">
        <v>8.00122</v>
      </c>
      <c r="W193" s="17">
        <v>1.2825</v>
      </c>
      <c r="X193" s="17">
        <v>5.0970500000000003</v>
      </c>
      <c r="Y193" s="17">
        <v>1.0151699999999999</v>
      </c>
      <c r="Z193" s="17">
        <v>2.5585800000000001</v>
      </c>
      <c r="AA193" s="17">
        <v>0.31420799999999999</v>
      </c>
      <c r="AB193" s="17">
        <v>1.6995800000000001</v>
      </c>
      <c r="AC193" s="17">
        <v>0.32929700000000001</v>
      </c>
    </row>
    <row r="194" spans="1:29" x14ac:dyDescent="0.35">
      <c r="A194" s="17">
        <v>80.640000000000256</v>
      </c>
      <c r="B194" s="17">
        <v>-2.1008399999999998</v>
      </c>
      <c r="C194" s="21">
        <v>24079.599999999999</v>
      </c>
      <c r="D194" s="17">
        <v>188.643</v>
      </c>
      <c r="E194" s="21">
        <v>4013.07</v>
      </c>
      <c r="F194" s="17">
        <v>214.983</v>
      </c>
      <c r="G194" s="17">
        <v>435.34699999999998</v>
      </c>
      <c r="H194" s="17">
        <v>66.890299999999996</v>
      </c>
      <c r="I194" s="17">
        <v>101.125</v>
      </c>
      <c r="J194" s="17">
        <v>0.71576300000000004</v>
      </c>
      <c r="K194" s="17">
        <v>4.7763400000000003</v>
      </c>
      <c r="L194" s="17">
        <v>2.3055800000000001E-2</v>
      </c>
      <c r="N194" s="17">
        <v>84.479999999999777</v>
      </c>
      <c r="O194" s="17">
        <v>21.601299999999998</v>
      </c>
      <c r="P194" s="17">
        <v>6.9062700000000001</v>
      </c>
      <c r="Q194" s="17">
        <v>22.480599999999999</v>
      </c>
      <c r="R194" s="17">
        <v>4.3955799999999998</v>
      </c>
      <c r="S194" s="17">
        <v>26.4955</v>
      </c>
      <c r="T194" s="17">
        <v>6.3980600000000001</v>
      </c>
      <c r="U194" s="17">
        <v>2.3691</v>
      </c>
      <c r="V194" s="17">
        <v>7.7160599999999997</v>
      </c>
      <c r="W194" s="17">
        <v>1.2503200000000001</v>
      </c>
      <c r="X194" s="17">
        <v>5.1819600000000001</v>
      </c>
      <c r="Y194" s="17">
        <v>1.00441</v>
      </c>
      <c r="Z194" s="17">
        <v>2.56351</v>
      </c>
      <c r="AA194" s="17">
        <v>0.316612</v>
      </c>
      <c r="AB194" s="17">
        <v>1.5625100000000001</v>
      </c>
      <c r="AC194" s="17">
        <v>0.31111299999999997</v>
      </c>
    </row>
    <row r="195" spans="1:29" x14ac:dyDescent="0.35">
      <c r="A195" s="17">
        <v>81.060000000000258</v>
      </c>
      <c r="B195" s="17">
        <v>-3.42944</v>
      </c>
      <c r="C195" s="21">
        <v>24165.599999999999</v>
      </c>
      <c r="D195" s="17">
        <v>188.83600000000001</v>
      </c>
      <c r="E195" s="21">
        <v>3986.27</v>
      </c>
      <c r="F195" s="17">
        <v>219.291</v>
      </c>
      <c r="G195" s="17">
        <v>449.36500000000001</v>
      </c>
      <c r="H195" s="17">
        <v>69.004099999999994</v>
      </c>
      <c r="I195" s="17">
        <v>102.17100000000001</v>
      </c>
      <c r="J195" s="17">
        <v>0.85407900000000003</v>
      </c>
      <c r="K195" s="17">
        <v>4.8948200000000002</v>
      </c>
      <c r="L195" s="17">
        <v>1.80682E-2</v>
      </c>
      <c r="N195" s="17">
        <v>84.919999999999774</v>
      </c>
      <c r="O195" s="17">
        <v>21.621500000000001</v>
      </c>
      <c r="P195" s="17">
        <v>6.8591600000000001</v>
      </c>
      <c r="Q195" s="17">
        <v>22.340599999999998</v>
      </c>
      <c r="R195" s="17">
        <v>4.3321300000000003</v>
      </c>
      <c r="S195" s="17">
        <v>26.3796</v>
      </c>
      <c r="T195" s="17">
        <v>6.5169100000000002</v>
      </c>
      <c r="U195" s="17">
        <v>2.3638300000000001</v>
      </c>
      <c r="V195" s="17">
        <v>7.8689400000000003</v>
      </c>
      <c r="W195" s="17">
        <v>1.2271799999999999</v>
      </c>
      <c r="X195" s="17">
        <v>5.1982699999999999</v>
      </c>
      <c r="Y195" s="17">
        <v>0.98929999999999996</v>
      </c>
      <c r="Z195" s="17">
        <v>2.5404900000000001</v>
      </c>
      <c r="AA195" s="17">
        <v>0.31510899999999997</v>
      </c>
      <c r="AB195" s="17">
        <v>1.4899</v>
      </c>
      <c r="AC195" s="17">
        <v>0.30585200000000001</v>
      </c>
    </row>
    <row r="196" spans="1:29" x14ac:dyDescent="0.35">
      <c r="A196" s="17">
        <v>81.48000000000026</v>
      </c>
      <c r="B196" s="17">
        <v>-3.7482899999999999</v>
      </c>
      <c r="C196" s="21">
        <v>24192.3</v>
      </c>
      <c r="D196" s="17">
        <v>188.82499999999999</v>
      </c>
      <c r="E196" s="21">
        <v>3978.97</v>
      </c>
      <c r="F196" s="17">
        <v>221.00700000000001</v>
      </c>
      <c r="G196" s="17">
        <v>453.50299999999999</v>
      </c>
      <c r="H196" s="17">
        <v>69.774600000000007</v>
      </c>
      <c r="I196" s="17">
        <v>102.739</v>
      </c>
      <c r="J196" s="17">
        <v>0.911937</v>
      </c>
      <c r="K196" s="17">
        <v>4.9291200000000002</v>
      </c>
      <c r="L196" s="17">
        <v>1.7219700000000001E-2</v>
      </c>
      <c r="N196" s="17">
        <v>85.359999999999772</v>
      </c>
      <c r="O196" s="17">
        <v>21.432200000000002</v>
      </c>
      <c r="P196" s="17">
        <v>6.7634600000000002</v>
      </c>
      <c r="Q196" s="17">
        <v>22.1813</v>
      </c>
      <c r="R196" s="17">
        <v>4.3171099999999996</v>
      </c>
      <c r="S196" s="17">
        <v>26.088699999999999</v>
      </c>
      <c r="T196" s="17">
        <v>6.5172499999999998</v>
      </c>
      <c r="U196" s="17">
        <v>2.3216100000000002</v>
      </c>
      <c r="V196" s="17">
        <v>8.1627399999999994</v>
      </c>
      <c r="W196" s="17">
        <v>1.19886</v>
      </c>
      <c r="X196" s="17">
        <v>5.2961099999999997</v>
      </c>
      <c r="Y196" s="17">
        <v>0.963503</v>
      </c>
      <c r="Z196" s="17">
        <v>2.3947600000000002</v>
      </c>
      <c r="AA196" s="17">
        <v>0.31421900000000003</v>
      </c>
      <c r="AB196" s="17">
        <v>1.42625</v>
      </c>
      <c r="AC196" s="17">
        <v>0.31020500000000001</v>
      </c>
    </row>
    <row r="197" spans="1:29" x14ac:dyDescent="0.35">
      <c r="A197" s="17">
        <v>81.900000000000261</v>
      </c>
      <c r="B197" s="17">
        <v>-3.56209</v>
      </c>
      <c r="C197" s="21">
        <v>24227</v>
      </c>
      <c r="D197" s="17">
        <v>188.97399999999999</v>
      </c>
      <c r="E197" s="21">
        <v>3976.82</v>
      </c>
      <c r="F197" s="17">
        <v>220.779</v>
      </c>
      <c r="G197" s="17">
        <v>453.36799999999999</v>
      </c>
      <c r="H197" s="17">
        <v>70.098600000000005</v>
      </c>
      <c r="I197" s="17">
        <v>102.75700000000001</v>
      </c>
      <c r="J197" s="17">
        <v>0.90596100000000002</v>
      </c>
      <c r="K197" s="17">
        <v>4.9526399999999997</v>
      </c>
      <c r="L197" s="17">
        <v>2.0809999999999999E-2</v>
      </c>
      <c r="N197" s="17">
        <v>85.79999999999977</v>
      </c>
      <c r="O197" s="17">
        <v>21.207100000000001</v>
      </c>
      <c r="P197" s="17">
        <v>6.7887500000000003</v>
      </c>
      <c r="Q197" s="17">
        <v>21.947099999999999</v>
      </c>
      <c r="R197" s="17">
        <v>4.2034399999999996</v>
      </c>
      <c r="S197" s="17">
        <v>25.7942</v>
      </c>
      <c r="T197" s="17">
        <v>6.5713699999999999</v>
      </c>
      <c r="U197" s="17">
        <v>2.39771</v>
      </c>
      <c r="V197" s="17">
        <v>7.7895099999999999</v>
      </c>
      <c r="W197" s="17">
        <v>1.2038199999999999</v>
      </c>
      <c r="X197" s="17">
        <v>5.4263300000000001</v>
      </c>
      <c r="Y197" s="17">
        <v>0.942411</v>
      </c>
      <c r="Z197" s="17">
        <v>2.3780600000000001</v>
      </c>
      <c r="AA197" s="17">
        <v>0.28754299999999999</v>
      </c>
      <c r="AB197" s="17">
        <v>1.35107</v>
      </c>
      <c r="AC197" s="17">
        <v>0.29653800000000002</v>
      </c>
    </row>
    <row r="198" spans="1:29" x14ac:dyDescent="0.35">
      <c r="A198" s="17">
        <v>82.320000000000263</v>
      </c>
      <c r="B198" s="17">
        <v>-2.3626499999999999</v>
      </c>
      <c r="C198" s="21">
        <v>24450.799999999999</v>
      </c>
      <c r="D198" s="17">
        <v>189.95400000000001</v>
      </c>
      <c r="E198" s="21">
        <v>3963.33</v>
      </c>
      <c r="F198" s="17">
        <v>219.31899999999999</v>
      </c>
      <c r="G198" s="17">
        <v>452.55</v>
      </c>
      <c r="H198" s="17">
        <v>72.206900000000005</v>
      </c>
      <c r="I198" s="17">
        <v>102.861</v>
      </c>
      <c r="J198" s="17">
        <v>0.86774600000000002</v>
      </c>
      <c r="K198" s="17">
        <v>5.1045299999999996</v>
      </c>
      <c r="L198" s="17">
        <v>4.39487E-2</v>
      </c>
      <c r="N198" s="17">
        <v>86.239999999999768</v>
      </c>
      <c r="O198" s="17">
        <v>21.055499999999999</v>
      </c>
      <c r="P198" s="17">
        <v>6.8407200000000001</v>
      </c>
      <c r="Q198" s="17">
        <v>21.8019</v>
      </c>
      <c r="R198" s="17">
        <v>4.1163100000000004</v>
      </c>
      <c r="S198" s="17">
        <v>25.674499999999998</v>
      </c>
      <c r="T198" s="17">
        <v>6.7178699999999996</v>
      </c>
      <c r="U198" s="17">
        <v>2.50197</v>
      </c>
      <c r="V198" s="17">
        <v>7.4567100000000002</v>
      </c>
      <c r="W198" s="17">
        <v>1.2110099999999999</v>
      </c>
      <c r="X198" s="17">
        <v>5.5642800000000001</v>
      </c>
      <c r="Y198" s="17">
        <v>0.92256499999999997</v>
      </c>
      <c r="Z198" s="17">
        <v>2.3881399999999999</v>
      </c>
      <c r="AA198" s="17">
        <v>0.26091900000000001</v>
      </c>
      <c r="AB198" s="17">
        <v>1.2703500000000001</v>
      </c>
      <c r="AC198" s="17">
        <v>0.28112799999999999</v>
      </c>
    </row>
    <row r="199" spans="1:29" x14ac:dyDescent="0.35">
      <c r="A199" s="17">
        <v>82.740000000000265</v>
      </c>
      <c r="B199" s="17">
        <v>-2.34077</v>
      </c>
      <c r="C199" s="21">
        <v>24454.2</v>
      </c>
      <c r="D199" s="17">
        <v>189.95</v>
      </c>
      <c r="E199" s="21">
        <v>3962.77</v>
      </c>
      <c r="F199" s="17">
        <v>219.28200000000001</v>
      </c>
      <c r="G199" s="17">
        <v>452.48399999999998</v>
      </c>
      <c r="H199" s="17">
        <v>72.224000000000004</v>
      </c>
      <c r="I199" s="17">
        <v>102.878</v>
      </c>
      <c r="J199" s="17">
        <v>0.86676299999999995</v>
      </c>
      <c r="K199" s="17">
        <v>5.1069000000000004</v>
      </c>
      <c r="L199" s="17">
        <v>4.43589E-2</v>
      </c>
      <c r="N199" s="17">
        <v>86.679999999999765</v>
      </c>
      <c r="O199" s="17">
        <v>20.9968</v>
      </c>
      <c r="P199" s="17">
        <v>6.8476999999999997</v>
      </c>
      <c r="Q199" s="17">
        <v>21.780799999999999</v>
      </c>
      <c r="R199" s="17">
        <v>4.1216799999999996</v>
      </c>
      <c r="S199" s="17">
        <v>25.6813</v>
      </c>
      <c r="T199" s="17">
        <v>6.7076900000000004</v>
      </c>
      <c r="U199" s="17">
        <v>2.5047000000000001</v>
      </c>
      <c r="V199" s="17">
        <v>7.41995</v>
      </c>
      <c r="W199" s="17">
        <v>1.2131400000000001</v>
      </c>
      <c r="X199" s="17">
        <v>5.5916600000000001</v>
      </c>
      <c r="Y199" s="17">
        <v>0.92045399999999999</v>
      </c>
      <c r="Z199" s="17">
        <v>2.3755500000000001</v>
      </c>
      <c r="AA199" s="17">
        <v>0.26014100000000001</v>
      </c>
      <c r="AB199" s="17">
        <v>1.27376</v>
      </c>
      <c r="AC199" s="17">
        <v>0.28201799999999999</v>
      </c>
    </row>
    <row r="200" spans="1:29" x14ac:dyDescent="0.35">
      <c r="A200" s="17">
        <v>83.160000000000267</v>
      </c>
      <c r="B200" s="17">
        <v>-2.2161400000000002</v>
      </c>
      <c r="C200" s="21">
        <v>24679.9</v>
      </c>
      <c r="D200" s="17">
        <v>196.477</v>
      </c>
      <c r="E200" s="21">
        <v>4057.18</v>
      </c>
      <c r="F200" s="17">
        <v>222.078</v>
      </c>
      <c r="G200" s="17">
        <v>467.90199999999999</v>
      </c>
      <c r="H200" s="17">
        <v>78.9739</v>
      </c>
      <c r="I200" s="17">
        <v>98.309100000000001</v>
      </c>
      <c r="J200" s="17">
        <v>0.94993099999999997</v>
      </c>
      <c r="K200" s="17">
        <v>5.2424799999999996</v>
      </c>
      <c r="L200" s="17">
        <v>5.0402599999999999E-2</v>
      </c>
      <c r="N200" s="17">
        <v>87.119999999999763</v>
      </c>
      <c r="O200" s="17">
        <v>21.034700000000001</v>
      </c>
      <c r="P200" s="17">
        <v>6.82193</v>
      </c>
      <c r="Q200" s="17">
        <v>21.798300000000001</v>
      </c>
      <c r="R200" s="17">
        <v>4.1028500000000001</v>
      </c>
      <c r="S200" s="17">
        <v>25.613299999999999</v>
      </c>
      <c r="T200" s="17">
        <v>6.7306299999999997</v>
      </c>
      <c r="U200" s="17">
        <v>2.50278</v>
      </c>
      <c r="V200" s="17">
        <v>7.4252200000000004</v>
      </c>
      <c r="W200" s="17">
        <v>1.20278</v>
      </c>
      <c r="X200" s="17">
        <v>5.5808900000000001</v>
      </c>
      <c r="Y200" s="17">
        <v>0.91976599999999997</v>
      </c>
      <c r="Z200" s="17">
        <v>2.3900600000000001</v>
      </c>
      <c r="AA200" s="17">
        <v>0.25866400000000001</v>
      </c>
      <c r="AB200" s="17">
        <v>1.26864</v>
      </c>
      <c r="AC200" s="17">
        <v>0.27954899999999999</v>
      </c>
    </row>
    <row r="201" spans="1:29" x14ac:dyDescent="0.35">
      <c r="A201" s="17">
        <v>83.580000000000268</v>
      </c>
      <c r="B201" s="17">
        <v>-2.1879499999999998</v>
      </c>
      <c r="C201" s="21">
        <v>24730.9</v>
      </c>
      <c r="D201" s="17">
        <v>197.953</v>
      </c>
      <c r="E201" s="21">
        <v>4078.53</v>
      </c>
      <c r="F201" s="17">
        <v>222.71</v>
      </c>
      <c r="G201" s="17">
        <v>471.38900000000001</v>
      </c>
      <c r="H201" s="17">
        <v>80.500799999999998</v>
      </c>
      <c r="I201" s="17">
        <v>97.275599999999997</v>
      </c>
      <c r="J201" s="17">
        <v>0.96874499999999997</v>
      </c>
      <c r="K201" s="17">
        <v>5.2731500000000002</v>
      </c>
      <c r="L201" s="17">
        <v>5.1769799999999998E-2</v>
      </c>
      <c r="N201" s="17">
        <v>87.559999999999761</v>
      </c>
      <c r="O201" s="17">
        <v>20.531700000000001</v>
      </c>
      <c r="P201" s="17">
        <v>6.4108400000000003</v>
      </c>
      <c r="Q201" s="17">
        <v>21.848500000000001</v>
      </c>
      <c r="R201" s="17">
        <v>3.9662999999999999</v>
      </c>
      <c r="S201" s="17">
        <v>24.628799999999998</v>
      </c>
      <c r="T201" s="17">
        <v>6.5529000000000002</v>
      </c>
      <c r="U201" s="17">
        <v>2.4005999999999998</v>
      </c>
      <c r="V201" s="17">
        <v>7.1424500000000002</v>
      </c>
      <c r="W201" s="17">
        <v>1.0766500000000001</v>
      </c>
      <c r="X201" s="17">
        <v>5.6871200000000002</v>
      </c>
      <c r="Y201" s="17">
        <v>0.87692800000000004</v>
      </c>
      <c r="Z201" s="17">
        <v>2.3652600000000001</v>
      </c>
      <c r="AA201" s="17">
        <v>0.24398</v>
      </c>
      <c r="AB201" s="17">
        <v>1.3300399999999999</v>
      </c>
      <c r="AC201" s="17">
        <v>0.27360400000000001</v>
      </c>
    </row>
    <row r="202" spans="1:29" x14ac:dyDescent="0.35">
      <c r="A202" s="17">
        <v>84.00000000000027</v>
      </c>
      <c r="B202" s="17">
        <v>-2.2130399999999999</v>
      </c>
      <c r="C202" s="21">
        <v>24658.3</v>
      </c>
      <c r="D202" s="17">
        <v>197.06299999999999</v>
      </c>
      <c r="E202" s="21">
        <v>4060.48</v>
      </c>
      <c r="F202" s="17">
        <v>220.68100000000001</v>
      </c>
      <c r="G202" s="17">
        <v>472.15499999999997</v>
      </c>
      <c r="H202" s="17">
        <v>80.256399999999999</v>
      </c>
      <c r="I202" s="17">
        <v>96.917599999999993</v>
      </c>
      <c r="J202" s="17">
        <v>0.94237400000000004</v>
      </c>
      <c r="K202" s="17">
        <v>5.2376199999999997</v>
      </c>
      <c r="L202" s="17">
        <v>4.8146099999999997E-2</v>
      </c>
      <c r="N202" s="17">
        <v>87.999999999999758</v>
      </c>
      <c r="O202" s="17">
        <v>20.460599999999999</v>
      </c>
      <c r="P202" s="17">
        <v>6.3581200000000004</v>
      </c>
      <c r="Q202" s="17">
        <v>21.861000000000001</v>
      </c>
      <c r="R202" s="17">
        <v>3.95166</v>
      </c>
      <c r="S202" s="17">
        <v>24.5152</v>
      </c>
      <c r="T202" s="17">
        <v>6.5144399999999996</v>
      </c>
      <c r="U202" s="17">
        <v>2.3876300000000001</v>
      </c>
      <c r="V202" s="17">
        <v>7.1147099999999996</v>
      </c>
      <c r="W202" s="17">
        <v>1.06338</v>
      </c>
      <c r="X202" s="17">
        <v>5.6899199999999999</v>
      </c>
      <c r="Y202" s="17">
        <v>0.87100100000000003</v>
      </c>
      <c r="Z202" s="17">
        <v>2.36145</v>
      </c>
      <c r="AA202" s="17">
        <v>0.242315</v>
      </c>
      <c r="AB202" s="17">
        <v>1.33751</v>
      </c>
      <c r="AC202" s="17">
        <v>0.27327099999999999</v>
      </c>
    </row>
    <row r="203" spans="1:29" x14ac:dyDescent="0.35">
      <c r="A203" s="17">
        <v>84.420000000000272</v>
      </c>
      <c r="B203" s="17">
        <v>-2.2392699999999999</v>
      </c>
      <c r="C203" s="21">
        <v>24582.400000000001</v>
      </c>
      <c r="D203" s="17">
        <v>196.13200000000001</v>
      </c>
      <c r="E203" s="21">
        <v>4041.61</v>
      </c>
      <c r="F203" s="17">
        <v>218.55799999999999</v>
      </c>
      <c r="G203" s="17">
        <v>472.95600000000002</v>
      </c>
      <c r="H203" s="17">
        <v>80.000799999999998</v>
      </c>
      <c r="I203" s="17">
        <v>96.543300000000002</v>
      </c>
      <c r="J203" s="17">
        <v>0.91479500000000002</v>
      </c>
      <c r="K203" s="17">
        <v>5.2004599999999996</v>
      </c>
      <c r="L203" s="17">
        <v>4.43565E-2</v>
      </c>
      <c r="N203" s="17">
        <v>88.439999999999756</v>
      </c>
      <c r="O203" s="17">
        <v>20.340199999999999</v>
      </c>
      <c r="P203" s="17">
        <v>6.3600099999999999</v>
      </c>
      <c r="Q203" s="17">
        <v>21.827000000000002</v>
      </c>
      <c r="R203" s="17">
        <v>3.96827</v>
      </c>
      <c r="S203" s="17">
        <v>24.517099999999999</v>
      </c>
      <c r="T203" s="17">
        <v>6.4691900000000002</v>
      </c>
      <c r="U203" s="17">
        <v>2.3795199999999999</v>
      </c>
      <c r="V203" s="17">
        <v>7.0632299999999999</v>
      </c>
      <c r="W203" s="17">
        <v>1.06525</v>
      </c>
      <c r="X203" s="17">
        <v>5.7343799999999998</v>
      </c>
      <c r="Y203" s="17">
        <v>0.867946</v>
      </c>
      <c r="Z203" s="17">
        <v>2.3321900000000002</v>
      </c>
      <c r="AA203" s="17">
        <v>0.243177</v>
      </c>
      <c r="AB203" s="17">
        <v>1.3544799999999999</v>
      </c>
      <c r="AC203" s="17">
        <v>0.27673799999999998</v>
      </c>
    </row>
    <row r="204" spans="1:29" x14ac:dyDescent="0.35">
      <c r="A204" s="17">
        <v>84.840000000000273</v>
      </c>
      <c r="B204" s="17">
        <v>-2.8483700000000001</v>
      </c>
      <c r="C204" s="21">
        <v>24590.6</v>
      </c>
      <c r="D204" s="17">
        <v>195.922</v>
      </c>
      <c r="E204" s="21">
        <v>4041.48</v>
      </c>
      <c r="F204" s="17">
        <v>217.792</v>
      </c>
      <c r="G204" s="17">
        <v>474.45800000000003</v>
      </c>
      <c r="H204" s="17">
        <v>80.652000000000001</v>
      </c>
      <c r="I204" s="17">
        <v>96.181899999999999</v>
      </c>
      <c r="J204" s="17">
        <v>0.914663</v>
      </c>
      <c r="K204" s="17">
        <v>5.2360699999999998</v>
      </c>
      <c r="L204" s="17">
        <v>4.5558300000000003E-2</v>
      </c>
      <c r="N204" s="17">
        <v>88.879999999999754</v>
      </c>
      <c r="O204" s="17">
        <v>20.136600000000001</v>
      </c>
      <c r="P204" s="17">
        <v>6.3696799999999998</v>
      </c>
      <c r="Q204" s="17">
        <v>21.854700000000001</v>
      </c>
      <c r="R204" s="17">
        <v>3.9115799999999998</v>
      </c>
      <c r="S204" s="17">
        <v>24.625499999999999</v>
      </c>
      <c r="T204" s="17">
        <v>6.3014099999999997</v>
      </c>
      <c r="U204" s="17">
        <v>2.3757299999999999</v>
      </c>
      <c r="V204" s="17">
        <v>6.9736500000000001</v>
      </c>
      <c r="W204" s="17">
        <v>1.0761799999999999</v>
      </c>
      <c r="X204" s="17">
        <v>5.6530699999999996</v>
      </c>
      <c r="Y204" s="17">
        <v>0.84442600000000001</v>
      </c>
      <c r="Z204" s="17">
        <v>2.3097500000000002</v>
      </c>
      <c r="AA204" s="17">
        <v>0.235897</v>
      </c>
      <c r="AB204" s="17">
        <v>1.34992</v>
      </c>
      <c r="AC204" s="17">
        <v>0.27003199999999999</v>
      </c>
    </row>
    <row r="205" spans="1:29" x14ac:dyDescent="0.35">
      <c r="A205" s="17">
        <v>85.260000000000275</v>
      </c>
      <c r="B205" s="17">
        <v>-5.9921300000000004</v>
      </c>
      <c r="C205" s="21">
        <v>24633.4</v>
      </c>
      <c r="D205" s="17">
        <v>194.83699999999999</v>
      </c>
      <c r="E205" s="21">
        <v>4040.79</v>
      </c>
      <c r="F205" s="17">
        <v>213.83600000000001</v>
      </c>
      <c r="G205" s="17">
        <v>482.20600000000002</v>
      </c>
      <c r="H205" s="17">
        <v>84.013499999999993</v>
      </c>
      <c r="I205" s="17">
        <v>94.316500000000005</v>
      </c>
      <c r="J205" s="17">
        <v>0.91398400000000002</v>
      </c>
      <c r="K205" s="17">
        <v>5.4198300000000001</v>
      </c>
      <c r="L205" s="17">
        <v>5.17612E-2</v>
      </c>
      <c r="N205" s="17">
        <v>89.319999999999752</v>
      </c>
      <c r="O205" s="17">
        <v>19.950399999999998</v>
      </c>
      <c r="P205" s="17">
        <v>6.3782899999999998</v>
      </c>
      <c r="Q205" s="17">
        <v>21.876899999999999</v>
      </c>
      <c r="R205" s="17">
        <v>3.8628</v>
      </c>
      <c r="S205" s="17">
        <v>24.7209</v>
      </c>
      <c r="T205" s="17">
        <v>6.1512700000000002</v>
      </c>
      <c r="U205" s="17">
        <v>2.3718900000000001</v>
      </c>
      <c r="V205" s="17">
        <v>6.8918100000000004</v>
      </c>
      <c r="W205" s="17">
        <v>1.0859000000000001</v>
      </c>
      <c r="X205" s="17">
        <v>5.5843800000000003</v>
      </c>
      <c r="Y205" s="17">
        <v>0.82357999999999998</v>
      </c>
      <c r="Z205" s="17">
        <v>2.2882500000000001</v>
      </c>
      <c r="AA205" s="17">
        <v>0.22955500000000001</v>
      </c>
      <c r="AB205" s="17">
        <v>1.3469500000000001</v>
      </c>
      <c r="AC205" s="17">
        <v>0.26435399999999998</v>
      </c>
    </row>
    <row r="206" spans="1:29" x14ac:dyDescent="0.35">
      <c r="A206" s="17">
        <v>85.680000000000277</v>
      </c>
      <c r="B206" s="17">
        <v>-2.8800699999999999</v>
      </c>
      <c r="C206" s="21">
        <v>24639.599999999999</v>
      </c>
      <c r="D206" s="17">
        <v>195.083</v>
      </c>
      <c r="E206" s="21">
        <v>4098.75</v>
      </c>
      <c r="F206" s="17">
        <v>214.46899999999999</v>
      </c>
      <c r="G206" s="17">
        <v>493.12400000000002</v>
      </c>
      <c r="H206" s="17">
        <v>85.135599999999997</v>
      </c>
      <c r="I206" s="17">
        <v>93.605599999999995</v>
      </c>
      <c r="J206" s="17">
        <v>0.80489299999999997</v>
      </c>
      <c r="K206" s="17">
        <v>5.3158300000000001</v>
      </c>
      <c r="L206" s="17">
        <v>4.5576999999999999E-2</v>
      </c>
      <c r="N206" s="17">
        <v>89.759999999999749</v>
      </c>
      <c r="O206" s="17">
        <v>19.5839</v>
      </c>
      <c r="P206" s="17">
        <v>6.375</v>
      </c>
      <c r="Q206" s="17">
        <v>21.775200000000002</v>
      </c>
      <c r="R206" s="17">
        <v>3.9118499999999998</v>
      </c>
      <c r="S206" s="17">
        <v>24.741</v>
      </c>
      <c r="T206" s="17">
        <v>5.9999500000000001</v>
      </c>
      <c r="U206" s="17">
        <v>2.3406799999999999</v>
      </c>
      <c r="V206" s="17">
        <v>6.7288199999999998</v>
      </c>
      <c r="W206" s="17">
        <v>1.08693</v>
      </c>
      <c r="X206" s="17">
        <v>5.6938599999999999</v>
      </c>
      <c r="Y206" s="17">
        <v>0.81762699999999999</v>
      </c>
      <c r="Z206" s="17">
        <v>2.2145100000000002</v>
      </c>
      <c r="AA206" s="17">
        <v>0.22556999999999999</v>
      </c>
      <c r="AB206" s="17">
        <v>1.3952899999999999</v>
      </c>
      <c r="AC206" s="17">
        <v>0.27124300000000001</v>
      </c>
    </row>
    <row r="207" spans="1:29" x14ac:dyDescent="0.35">
      <c r="A207" s="17">
        <v>86.100000000000279</v>
      </c>
      <c r="B207" s="17">
        <v>-2.2659099999999999</v>
      </c>
      <c r="C207" s="21">
        <v>24640.799999999999</v>
      </c>
      <c r="D207" s="17">
        <v>195.13200000000001</v>
      </c>
      <c r="E207" s="21">
        <v>4110.18</v>
      </c>
      <c r="F207" s="17">
        <v>214.595</v>
      </c>
      <c r="G207" s="17">
        <v>495.27300000000002</v>
      </c>
      <c r="H207" s="17">
        <v>85.355699999999999</v>
      </c>
      <c r="I207" s="17">
        <v>93.466099999999997</v>
      </c>
      <c r="J207" s="17">
        <v>0.78339700000000001</v>
      </c>
      <c r="K207" s="17">
        <v>5.29528</v>
      </c>
      <c r="L207" s="17">
        <v>4.4356600000000003E-2</v>
      </c>
      <c r="N207" s="17">
        <v>90.199999999999747</v>
      </c>
      <c r="O207" s="17">
        <v>19.320599999999999</v>
      </c>
      <c r="P207" s="17">
        <v>6.2936800000000002</v>
      </c>
      <c r="Q207" s="17">
        <v>21.6676</v>
      </c>
      <c r="R207" s="17">
        <v>3.9832900000000002</v>
      </c>
      <c r="S207" s="17">
        <v>24.815200000000001</v>
      </c>
      <c r="T207" s="17">
        <v>5.83012</v>
      </c>
      <c r="U207" s="17">
        <v>2.2582</v>
      </c>
      <c r="V207" s="17">
        <v>6.5605700000000002</v>
      </c>
      <c r="W207" s="17">
        <v>1.0444100000000001</v>
      </c>
      <c r="X207" s="17">
        <v>5.6471999999999998</v>
      </c>
      <c r="Y207" s="17">
        <v>0.85168999999999995</v>
      </c>
      <c r="Z207" s="17">
        <v>2.27325</v>
      </c>
      <c r="AA207" s="17">
        <v>0.17268500000000001</v>
      </c>
      <c r="AB207" s="17">
        <v>1.4217</v>
      </c>
      <c r="AC207" s="17">
        <v>0.25290000000000001</v>
      </c>
    </row>
    <row r="208" spans="1:29" x14ac:dyDescent="0.35">
      <c r="A208" s="17">
        <v>86.52000000000028</v>
      </c>
      <c r="B208" s="17">
        <v>-2.13395</v>
      </c>
      <c r="C208" s="21">
        <v>24628.2</v>
      </c>
      <c r="D208" s="17">
        <v>193.767</v>
      </c>
      <c r="E208" s="21">
        <v>4096.71</v>
      </c>
      <c r="F208" s="17">
        <v>216.46600000000001</v>
      </c>
      <c r="G208" s="17">
        <v>501.21800000000002</v>
      </c>
      <c r="H208" s="17">
        <v>85.588399999999993</v>
      </c>
      <c r="I208" s="17">
        <v>94.010599999999997</v>
      </c>
      <c r="J208" s="17">
        <v>0.74836499999999995</v>
      </c>
      <c r="K208" s="17">
        <v>5.3937999999999997</v>
      </c>
      <c r="L208" s="17">
        <v>3.9302299999999998E-2</v>
      </c>
      <c r="N208" s="17">
        <v>90.639999999999745</v>
      </c>
      <c r="O208" s="17">
        <v>19.0989</v>
      </c>
      <c r="P208" s="17">
        <v>6.2383600000000001</v>
      </c>
      <c r="Q208" s="17">
        <v>21.5411</v>
      </c>
      <c r="R208" s="17">
        <v>3.9714</v>
      </c>
      <c r="S208" s="17">
        <v>24.896000000000001</v>
      </c>
      <c r="T208" s="17">
        <v>5.7922599999999997</v>
      </c>
      <c r="U208" s="17">
        <v>2.2056399999999998</v>
      </c>
      <c r="V208" s="17">
        <v>6.5053900000000002</v>
      </c>
      <c r="W208" s="17">
        <v>0.98129</v>
      </c>
      <c r="X208" s="17">
        <v>5.5069999999999997</v>
      </c>
      <c r="Y208" s="17">
        <v>0.83491000000000004</v>
      </c>
      <c r="Z208" s="17">
        <v>2.15096</v>
      </c>
      <c r="AA208" s="17">
        <v>0.157889</v>
      </c>
      <c r="AB208" s="17">
        <v>1.3327100000000001</v>
      </c>
      <c r="AC208" s="17">
        <v>0.247528</v>
      </c>
    </row>
    <row r="209" spans="1:29" x14ac:dyDescent="0.35">
      <c r="A209" s="17">
        <v>86.940000000000282</v>
      </c>
      <c r="B209" s="17">
        <v>-2.0065</v>
      </c>
      <c r="C209" s="21">
        <v>24616.1</v>
      </c>
      <c r="D209" s="17">
        <v>192.44800000000001</v>
      </c>
      <c r="E209" s="21">
        <v>4083.7</v>
      </c>
      <c r="F209" s="17">
        <v>218.273</v>
      </c>
      <c r="G209" s="17">
        <v>506.96</v>
      </c>
      <c r="H209" s="17">
        <v>85.813199999999995</v>
      </c>
      <c r="I209" s="17">
        <v>94.5364</v>
      </c>
      <c r="J209" s="17">
        <v>0.71452899999999997</v>
      </c>
      <c r="K209" s="17">
        <v>5.4889700000000001</v>
      </c>
      <c r="L209" s="17">
        <v>3.44205E-2</v>
      </c>
      <c r="N209" s="17">
        <v>91.079999999999742</v>
      </c>
      <c r="O209" s="17">
        <v>18.861699999999999</v>
      </c>
      <c r="P209" s="17">
        <v>6.1400199999999998</v>
      </c>
      <c r="Q209" s="17">
        <v>21.753</v>
      </c>
      <c r="R209" s="17">
        <v>3.9296199999999999</v>
      </c>
      <c r="S209" s="17">
        <v>25.2133</v>
      </c>
      <c r="T209" s="17">
        <v>5.9024299999999998</v>
      </c>
      <c r="U209" s="17">
        <v>2.2050100000000001</v>
      </c>
      <c r="V209" s="17">
        <v>6.40862</v>
      </c>
      <c r="W209" s="17">
        <v>0.94412099999999999</v>
      </c>
      <c r="X209" s="17">
        <v>5.4468800000000002</v>
      </c>
      <c r="Y209" s="17">
        <v>0.83689000000000002</v>
      </c>
      <c r="Z209" s="17">
        <v>2.0802399999999999</v>
      </c>
      <c r="AA209" s="17">
        <v>0.1492</v>
      </c>
      <c r="AB209" s="17">
        <v>1.25939</v>
      </c>
      <c r="AC209" s="17">
        <v>0.24468300000000001</v>
      </c>
    </row>
    <row r="210" spans="1:29" x14ac:dyDescent="0.35">
      <c r="A210" s="17">
        <v>87.360000000000284</v>
      </c>
      <c r="B210" s="17">
        <v>-1.99234</v>
      </c>
      <c r="C210" s="21">
        <v>24592.5</v>
      </c>
      <c r="D210" s="17">
        <v>193.09399999999999</v>
      </c>
      <c r="E210" s="21">
        <v>4081.45</v>
      </c>
      <c r="F210" s="17">
        <v>219.19300000000001</v>
      </c>
      <c r="G210" s="17">
        <v>509.51799999999997</v>
      </c>
      <c r="H210" s="17">
        <v>84.869900000000001</v>
      </c>
      <c r="I210" s="17">
        <v>94.957700000000003</v>
      </c>
      <c r="J210" s="17">
        <v>0.71299900000000005</v>
      </c>
      <c r="K210" s="17">
        <v>5.4149700000000003</v>
      </c>
      <c r="L210" s="17">
        <v>3.3522200000000002E-2</v>
      </c>
      <c r="N210" s="17">
        <v>91.51999999999974</v>
      </c>
      <c r="O210" s="17">
        <v>18.849699999999999</v>
      </c>
      <c r="P210" s="17">
        <v>6.1343699999999997</v>
      </c>
      <c r="Q210" s="17">
        <v>21.769500000000001</v>
      </c>
      <c r="R210" s="17">
        <v>3.9271600000000002</v>
      </c>
      <c r="S210" s="17">
        <v>25.2331</v>
      </c>
      <c r="T210" s="17">
        <v>5.9102800000000002</v>
      </c>
      <c r="U210" s="17">
        <v>2.2058499999999999</v>
      </c>
      <c r="V210" s="17">
        <v>6.4029499999999997</v>
      </c>
      <c r="W210" s="17">
        <v>0.94277100000000003</v>
      </c>
      <c r="X210" s="17">
        <v>5.4454500000000001</v>
      </c>
      <c r="Y210" s="17">
        <v>0.837391</v>
      </c>
      <c r="Z210" s="17">
        <v>2.0779100000000001</v>
      </c>
      <c r="AA210" s="17">
        <v>0.14882300000000001</v>
      </c>
      <c r="AB210" s="17">
        <v>1.25621</v>
      </c>
      <c r="AC210" s="17">
        <v>0.24456800000000001</v>
      </c>
    </row>
    <row r="211" spans="1:29" x14ac:dyDescent="0.35">
      <c r="A211" s="17">
        <v>87.780000000000285</v>
      </c>
      <c r="B211" s="17">
        <v>-1.9357899999999999</v>
      </c>
      <c r="C211" s="21">
        <v>24500.799999999999</v>
      </c>
      <c r="D211" s="17">
        <v>195.59700000000001</v>
      </c>
      <c r="E211" s="21">
        <v>4072.75</v>
      </c>
      <c r="F211" s="17">
        <v>222.779</v>
      </c>
      <c r="G211" s="17">
        <v>519.49800000000005</v>
      </c>
      <c r="H211" s="17">
        <v>81.211600000000004</v>
      </c>
      <c r="I211" s="17">
        <v>96.595299999999995</v>
      </c>
      <c r="J211" s="17">
        <v>0.707202</v>
      </c>
      <c r="K211" s="17">
        <v>5.1269</v>
      </c>
      <c r="L211" s="17">
        <v>3.00453E-2</v>
      </c>
      <c r="N211" s="17">
        <v>91.959999999999738</v>
      </c>
      <c r="O211" s="17">
        <v>18.891500000000001</v>
      </c>
      <c r="P211" s="17">
        <v>6.1060499999999998</v>
      </c>
      <c r="Q211" s="17">
        <v>21.761099999999999</v>
      </c>
      <c r="R211" s="17">
        <v>3.8513000000000002</v>
      </c>
      <c r="S211" s="17">
        <v>25.027899999999999</v>
      </c>
      <c r="T211" s="17">
        <v>5.86395</v>
      </c>
      <c r="U211" s="17">
        <v>2.2257199999999999</v>
      </c>
      <c r="V211" s="17">
        <v>6.3044799999999999</v>
      </c>
      <c r="W211" s="17">
        <v>0.93183099999999996</v>
      </c>
      <c r="X211" s="17">
        <v>5.3335800000000004</v>
      </c>
      <c r="Y211" s="17">
        <v>0.83878699999999995</v>
      </c>
      <c r="Z211" s="17">
        <v>2.09727</v>
      </c>
      <c r="AA211" s="17">
        <v>0.148227</v>
      </c>
      <c r="AB211" s="17">
        <v>1.2477199999999999</v>
      </c>
      <c r="AC211" s="17">
        <v>0.24573300000000001</v>
      </c>
    </row>
    <row r="212" spans="1:29" x14ac:dyDescent="0.35">
      <c r="A212" s="17">
        <v>88.200000000000287</v>
      </c>
      <c r="B212" s="17">
        <v>-1.5092000000000001</v>
      </c>
      <c r="C212" s="21">
        <v>24524.7</v>
      </c>
      <c r="D212" s="17">
        <v>194.61</v>
      </c>
      <c r="E212" s="21">
        <v>4086.76</v>
      </c>
      <c r="F212" s="17">
        <v>226.68299999999999</v>
      </c>
      <c r="G212" s="17">
        <v>533.60400000000004</v>
      </c>
      <c r="H212" s="17">
        <v>82.120099999999994</v>
      </c>
      <c r="I212" s="17">
        <v>97.2226</v>
      </c>
      <c r="J212" s="17">
        <v>0.74473299999999998</v>
      </c>
      <c r="K212" s="17">
        <v>4.9030399999999998</v>
      </c>
      <c r="L212" s="17">
        <v>3.2752900000000001E-2</v>
      </c>
      <c r="N212" s="17">
        <v>92.399999999999736</v>
      </c>
      <c r="O212" s="17">
        <v>18.9909</v>
      </c>
      <c r="P212" s="17">
        <v>6.0739599999999996</v>
      </c>
      <c r="Q212" s="17">
        <v>21.897300000000001</v>
      </c>
      <c r="R212" s="17">
        <v>3.6850000000000001</v>
      </c>
      <c r="S212" s="17">
        <v>24.4071</v>
      </c>
      <c r="T212" s="17">
        <v>5.7767099999999996</v>
      </c>
      <c r="U212" s="17">
        <v>2.2632099999999999</v>
      </c>
      <c r="V212" s="17">
        <v>6.0602600000000004</v>
      </c>
      <c r="W212" s="17">
        <v>0.911528</v>
      </c>
      <c r="X212" s="17">
        <v>5.07958</v>
      </c>
      <c r="Y212" s="17">
        <v>0.847001</v>
      </c>
      <c r="Z212" s="17">
        <v>2.1394799999999998</v>
      </c>
      <c r="AA212" s="17">
        <v>0.14705599999999999</v>
      </c>
      <c r="AB212" s="17">
        <v>1.2246900000000001</v>
      </c>
      <c r="AC212" s="17">
        <v>0.24616299999999999</v>
      </c>
    </row>
    <row r="213" spans="1:29" x14ac:dyDescent="0.35">
      <c r="A213" s="17">
        <v>88.620000000000289</v>
      </c>
      <c r="B213" s="17">
        <v>-1.17503</v>
      </c>
      <c r="C213" s="21">
        <v>24532.1</v>
      </c>
      <c r="D213" s="17">
        <v>194.148</v>
      </c>
      <c r="E213" s="21">
        <v>4096.49</v>
      </c>
      <c r="F213" s="17">
        <v>230.10499999999999</v>
      </c>
      <c r="G213" s="17">
        <v>545.61500000000001</v>
      </c>
      <c r="H213" s="17">
        <v>82.383700000000005</v>
      </c>
      <c r="I213" s="17">
        <v>97.898300000000006</v>
      </c>
      <c r="J213" s="17">
        <v>0.77285599999999999</v>
      </c>
      <c r="K213" s="17">
        <v>4.6970400000000003</v>
      </c>
      <c r="L213" s="17">
        <v>3.4418999999999998E-2</v>
      </c>
      <c r="N213" s="17">
        <v>92.839999999999733</v>
      </c>
      <c r="O213" s="17">
        <v>19.0198</v>
      </c>
      <c r="P213" s="17">
        <v>6.2521500000000003</v>
      </c>
      <c r="Q213" s="17">
        <v>22.7683</v>
      </c>
      <c r="R213" s="17">
        <v>3.7110300000000001</v>
      </c>
      <c r="S213" s="17">
        <v>23.5184</v>
      </c>
      <c r="T213" s="17">
        <v>5.87303</v>
      </c>
      <c r="U213" s="17">
        <v>2.22228</v>
      </c>
      <c r="V213" s="17">
        <v>5.9349699999999999</v>
      </c>
      <c r="W213" s="17">
        <v>0.93595399999999995</v>
      </c>
      <c r="X213" s="17">
        <v>5.0689399999999996</v>
      </c>
      <c r="Y213" s="17">
        <v>0.87545200000000001</v>
      </c>
      <c r="Z213" s="17">
        <v>2.1315499999999998</v>
      </c>
      <c r="AA213" s="17">
        <v>0.14802699999999999</v>
      </c>
      <c r="AB213" s="17">
        <v>1.20272</v>
      </c>
      <c r="AC213" s="17">
        <v>0.23383999999999999</v>
      </c>
    </row>
    <row r="214" spans="1:29" x14ac:dyDescent="0.35">
      <c r="A214" s="17">
        <v>89.04000000000029</v>
      </c>
      <c r="B214" s="17">
        <v>-1.17503</v>
      </c>
      <c r="C214" s="21">
        <v>24532.1</v>
      </c>
      <c r="D214" s="17">
        <v>194.148</v>
      </c>
      <c r="E214" s="21">
        <v>4096.49</v>
      </c>
      <c r="F214" s="17">
        <v>230.10499999999999</v>
      </c>
      <c r="G214" s="17">
        <v>545.61500000000001</v>
      </c>
      <c r="H214" s="17">
        <v>82.383700000000005</v>
      </c>
      <c r="I214" s="17">
        <v>97.898300000000006</v>
      </c>
      <c r="J214" s="17">
        <v>0.77285599999999999</v>
      </c>
      <c r="K214" s="17">
        <v>4.6970400000000003</v>
      </c>
      <c r="L214" s="17">
        <v>3.4418999999999998E-2</v>
      </c>
      <c r="N214" s="17">
        <v>93.279999999999731</v>
      </c>
      <c r="O214" s="17">
        <v>18.8431</v>
      </c>
      <c r="P214" s="17">
        <v>6.2634600000000002</v>
      </c>
      <c r="Q214" s="17">
        <v>22.770399999999999</v>
      </c>
      <c r="R214" s="17">
        <v>3.63069</v>
      </c>
      <c r="S214" s="17">
        <v>23.2837</v>
      </c>
      <c r="T214" s="17">
        <v>5.9006999999999996</v>
      </c>
      <c r="U214" s="17">
        <v>2.1852499999999999</v>
      </c>
      <c r="V214" s="17">
        <v>5.9079499999999996</v>
      </c>
      <c r="W214" s="17">
        <v>0.93361700000000003</v>
      </c>
      <c r="X214" s="17">
        <v>4.9972599999999998</v>
      </c>
      <c r="Y214" s="17">
        <v>0.86695299999999997</v>
      </c>
      <c r="Z214" s="17">
        <v>2.0872000000000002</v>
      </c>
      <c r="AA214" s="17">
        <v>0.15124799999999999</v>
      </c>
      <c r="AB214" s="17">
        <v>1.22865</v>
      </c>
      <c r="AC214" s="17">
        <v>0.22992099999999999</v>
      </c>
    </row>
    <row r="215" spans="1:29" x14ac:dyDescent="0.35">
      <c r="A215" s="17">
        <v>89.460000000000292</v>
      </c>
      <c r="B215" s="17">
        <v>0.126218</v>
      </c>
      <c r="C215" s="21">
        <v>24545.8</v>
      </c>
      <c r="D215" s="17">
        <v>195.16800000000001</v>
      </c>
      <c r="E215" s="21">
        <v>4064.08</v>
      </c>
      <c r="F215" s="17">
        <v>228.72</v>
      </c>
      <c r="G215" s="17">
        <v>539.61199999999997</v>
      </c>
      <c r="H215" s="17">
        <v>80.955799999999996</v>
      </c>
      <c r="I215" s="17">
        <v>99.348399999999998</v>
      </c>
      <c r="J215" s="17">
        <v>0.77827800000000003</v>
      </c>
      <c r="K215" s="17">
        <v>4.7169499999999998</v>
      </c>
      <c r="L215" s="17">
        <v>3.69436E-2</v>
      </c>
      <c r="N215" s="17">
        <v>93.719999999999729</v>
      </c>
      <c r="O215" s="17">
        <v>18.674199999999999</v>
      </c>
      <c r="P215" s="17">
        <v>6.2729200000000001</v>
      </c>
      <c r="Q215" s="17">
        <v>22.765899999999998</v>
      </c>
      <c r="R215" s="17">
        <v>3.55382</v>
      </c>
      <c r="S215" s="17">
        <v>23.066400000000002</v>
      </c>
      <c r="T215" s="17">
        <v>5.92638</v>
      </c>
      <c r="U215" s="17">
        <v>2.15021</v>
      </c>
      <c r="V215" s="17">
        <v>5.8831199999999999</v>
      </c>
      <c r="W215" s="17">
        <v>0.931203</v>
      </c>
      <c r="X215" s="17">
        <v>4.9289500000000004</v>
      </c>
      <c r="Y215" s="17">
        <v>0.85862799999999995</v>
      </c>
      <c r="Z215" s="17">
        <v>2.04494</v>
      </c>
      <c r="AA215" s="17">
        <v>0.15431500000000001</v>
      </c>
      <c r="AB215" s="17">
        <v>1.25356</v>
      </c>
      <c r="AC215" s="17">
        <v>0.226273</v>
      </c>
    </row>
    <row r="216" spans="1:29" x14ac:dyDescent="0.35">
      <c r="A216" s="17">
        <v>89.880000000000294</v>
      </c>
      <c r="B216" s="17">
        <v>2.4021300000000001</v>
      </c>
      <c r="C216" s="21">
        <v>24562.400000000001</v>
      </c>
      <c r="D216" s="17">
        <v>196.95699999999999</v>
      </c>
      <c r="E216" s="21">
        <v>4006.89</v>
      </c>
      <c r="F216" s="17">
        <v>226.32400000000001</v>
      </c>
      <c r="G216" s="17">
        <v>529.21299999999997</v>
      </c>
      <c r="H216" s="17">
        <v>78.576300000000003</v>
      </c>
      <c r="I216" s="17">
        <v>101.744</v>
      </c>
      <c r="J216" s="17">
        <v>0.78859999999999997</v>
      </c>
      <c r="K216" s="17">
        <v>4.7502800000000001</v>
      </c>
      <c r="L216" s="17">
        <v>4.1676199999999997E-2</v>
      </c>
      <c r="N216" s="17">
        <v>94.159999999999727</v>
      </c>
      <c r="O216" s="17">
        <v>18.344799999999999</v>
      </c>
      <c r="P216" s="17">
        <v>6.2812400000000004</v>
      </c>
      <c r="Q216" s="17">
        <v>22.746600000000001</v>
      </c>
      <c r="R216" s="17">
        <v>3.4782199999999999</v>
      </c>
      <c r="S216" s="17">
        <v>23.1662</v>
      </c>
      <c r="T216" s="17">
        <v>6.0569499999999996</v>
      </c>
      <c r="U216" s="17">
        <v>2.0445700000000002</v>
      </c>
      <c r="V216" s="17">
        <v>5.9136600000000001</v>
      </c>
      <c r="W216" s="17">
        <v>0.91659400000000002</v>
      </c>
      <c r="X216" s="17">
        <v>4.8230199999999996</v>
      </c>
      <c r="Y216" s="17">
        <v>0.844526</v>
      </c>
      <c r="Z216" s="17">
        <v>2.0024500000000001</v>
      </c>
      <c r="AA216" s="17">
        <v>0.16249</v>
      </c>
      <c r="AB216" s="17">
        <v>1.2592399999999999</v>
      </c>
      <c r="AC216" s="17">
        <v>0.22186400000000001</v>
      </c>
    </row>
    <row r="217" spans="1:29" x14ac:dyDescent="0.35">
      <c r="A217" s="17">
        <v>90.300000000000296</v>
      </c>
      <c r="B217" s="17">
        <v>2.4068000000000001</v>
      </c>
      <c r="C217" s="21">
        <v>24560.1</v>
      </c>
      <c r="D217" s="17">
        <v>196.96299999999999</v>
      </c>
      <c r="E217" s="21">
        <v>4006.61</v>
      </c>
      <c r="F217" s="17">
        <v>226.328</v>
      </c>
      <c r="G217" s="17">
        <v>529.22500000000002</v>
      </c>
      <c r="H217" s="17">
        <v>78.610500000000002</v>
      </c>
      <c r="I217" s="17">
        <v>101.703</v>
      </c>
      <c r="J217" s="17">
        <v>0.78889799999999999</v>
      </c>
      <c r="K217" s="17">
        <v>4.74986</v>
      </c>
      <c r="L217" s="17">
        <v>4.17907E-2</v>
      </c>
      <c r="N217" s="17">
        <v>94.599999999999724</v>
      </c>
      <c r="O217" s="17">
        <v>18.2895</v>
      </c>
      <c r="P217" s="17">
        <v>6.2622200000000001</v>
      </c>
      <c r="Q217" s="17">
        <v>22.756900000000002</v>
      </c>
      <c r="R217" s="17">
        <v>3.4841500000000001</v>
      </c>
      <c r="S217" s="17">
        <v>23.4314</v>
      </c>
      <c r="T217" s="17">
        <v>6.0666099999999998</v>
      </c>
      <c r="U217" s="17">
        <v>1.9616899999999999</v>
      </c>
      <c r="V217" s="17">
        <v>6.0069600000000003</v>
      </c>
      <c r="W217" s="17">
        <v>0.91941899999999999</v>
      </c>
      <c r="X217" s="17">
        <v>4.7998000000000003</v>
      </c>
      <c r="Y217" s="17">
        <v>0.83403899999999997</v>
      </c>
      <c r="Z217" s="17">
        <v>2.0050400000000002</v>
      </c>
      <c r="AA217" s="17">
        <v>0.17172799999999999</v>
      </c>
      <c r="AB217" s="17">
        <v>1.31047</v>
      </c>
      <c r="AC217" s="17">
        <v>0.22029000000000001</v>
      </c>
    </row>
    <row r="218" spans="1:29" x14ac:dyDescent="0.35">
      <c r="A218" s="17">
        <v>90.720000000000297</v>
      </c>
      <c r="B218" s="17">
        <v>2.81325</v>
      </c>
      <c r="C218" s="21">
        <v>24351.9</v>
      </c>
      <c r="D218" s="17">
        <v>197.43</v>
      </c>
      <c r="E218" s="21">
        <v>3981.86</v>
      </c>
      <c r="F218" s="17">
        <v>226.65299999999999</v>
      </c>
      <c r="G218" s="17">
        <v>530.26800000000003</v>
      </c>
      <c r="H218" s="17">
        <v>81.585099999999997</v>
      </c>
      <c r="I218" s="17">
        <v>98.081699999999998</v>
      </c>
      <c r="J218" s="17">
        <v>0.81486400000000003</v>
      </c>
      <c r="K218" s="17">
        <v>4.7127499999999998</v>
      </c>
      <c r="L218" s="17">
        <v>5.1761300000000003E-2</v>
      </c>
      <c r="N218" s="17">
        <v>95.039999999999722</v>
      </c>
      <c r="O218" s="17">
        <v>18.1509</v>
      </c>
      <c r="P218" s="17">
        <v>6.2102899999999996</v>
      </c>
      <c r="Q218" s="17">
        <v>22.573699999999999</v>
      </c>
      <c r="R218" s="17">
        <v>3.4926400000000002</v>
      </c>
      <c r="S218" s="17">
        <v>23.3767</v>
      </c>
      <c r="T218" s="17">
        <v>5.8072999999999997</v>
      </c>
      <c r="U218" s="17">
        <v>1.88063</v>
      </c>
      <c r="V218" s="17">
        <v>6.01145</v>
      </c>
      <c r="W218" s="17">
        <v>0.92118599999999995</v>
      </c>
      <c r="X218" s="17">
        <v>4.7099900000000003</v>
      </c>
      <c r="Y218" s="17">
        <v>0.834013</v>
      </c>
      <c r="Z218" s="17">
        <v>1.9525600000000001</v>
      </c>
      <c r="AA218" s="17">
        <v>0.17862</v>
      </c>
      <c r="AB218" s="17">
        <v>1.4080600000000001</v>
      </c>
      <c r="AC218" s="17">
        <v>0.210595</v>
      </c>
    </row>
    <row r="219" spans="1:29" x14ac:dyDescent="0.35">
      <c r="A219" s="17">
        <v>91.140000000000299</v>
      </c>
      <c r="B219" s="17">
        <v>5.1340000000000003</v>
      </c>
      <c r="C219" s="21">
        <v>24291.1</v>
      </c>
      <c r="D219" s="17">
        <v>198.988</v>
      </c>
      <c r="E219" s="21">
        <v>4010.07</v>
      </c>
      <c r="F219" s="17">
        <v>221.375</v>
      </c>
      <c r="G219" s="17">
        <v>528.80899999999997</v>
      </c>
      <c r="H219" s="17">
        <v>80.757099999999994</v>
      </c>
      <c r="I219" s="17">
        <v>95.321399999999997</v>
      </c>
      <c r="J219" s="17">
        <v>0.58499199999999996</v>
      </c>
      <c r="K219" s="17">
        <v>4.5502599999999997</v>
      </c>
      <c r="L219" s="17">
        <v>6.0626199999999998E-2</v>
      </c>
      <c r="N219" s="17">
        <v>95.47999999999972</v>
      </c>
      <c r="O219" s="17">
        <v>18.147600000000001</v>
      </c>
      <c r="P219" s="17">
        <v>6.2106500000000002</v>
      </c>
      <c r="Q219" s="17">
        <v>22.572500000000002</v>
      </c>
      <c r="R219" s="17">
        <v>3.4908700000000001</v>
      </c>
      <c r="S219" s="17">
        <v>23.380500000000001</v>
      </c>
      <c r="T219" s="17">
        <v>5.8105799999999999</v>
      </c>
      <c r="U219" s="17">
        <v>1.8803099999999999</v>
      </c>
      <c r="V219" s="17">
        <v>6.0123800000000003</v>
      </c>
      <c r="W219" s="17">
        <v>0.92088099999999995</v>
      </c>
      <c r="X219" s="17">
        <v>4.70906</v>
      </c>
      <c r="Y219" s="17">
        <v>0.83409699999999998</v>
      </c>
      <c r="Z219" s="17">
        <v>1.95157</v>
      </c>
      <c r="AA219" s="17">
        <v>0.17877399999999999</v>
      </c>
      <c r="AB219" s="17">
        <v>1.4078599999999999</v>
      </c>
      <c r="AC219" s="17">
        <v>0.210318</v>
      </c>
    </row>
    <row r="220" spans="1:29" x14ac:dyDescent="0.35">
      <c r="A220" s="17">
        <v>91.560000000000301</v>
      </c>
      <c r="B220" s="17">
        <v>5.43668</v>
      </c>
      <c r="C220" s="21">
        <v>24220.6</v>
      </c>
      <c r="D220" s="17">
        <v>198.71199999999999</v>
      </c>
      <c r="E220" s="21">
        <v>4012.48</v>
      </c>
      <c r="F220" s="17">
        <v>220.26499999999999</v>
      </c>
      <c r="G220" s="17">
        <v>529.673</v>
      </c>
      <c r="H220" s="17">
        <v>81.165700000000001</v>
      </c>
      <c r="I220" s="17">
        <v>94.044200000000004</v>
      </c>
      <c r="J220" s="17">
        <v>0.55142500000000005</v>
      </c>
      <c r="K220" s="17">
        <v>4.4972500000000002</v>
      </c>
      <c r="L220" s="17">
        <v>6.1858799999999999E-2</v>
      </c>
      <c r="N220" s="17">
        <v>95.919999999999717</v>
      </c>
      <c r="O220" s="17">
        <v>17.979099999999999</v>
      </c>
      <c r="P220" s="17">
        <v>6.2296399999999998</v>
      </c>
      <c r="Q220" s="17">
        <v>22.508500000000002</v>
      </c>
      <c r="R220" s="17">
        <v>3.3995000000000002</v>
      </c>
      <c r="S220" s="17">
        <v>23.5746</v>
      </c>
      <c r="T220" s="17">
        <v>5.9801599999999997</v>
      </c>
      <c r="U220" s="17">
        <v>1.86358</v>
      </c>
      <c r="V220" s="17">
        <v>6.0604100000000001</v>
      </c>
      <c r="W220" s="17">
        <v>0.905142</v>
      </c>
      <c r="X220" s="17">
        <v>4.6610199999999997</v>
      </c>
      <c r="Y220" s="17">
        <v>0.83844799999999997</v>
      </c>
      <c r="Z220" s="17">
        <v>1.90079</v>
      </c>
      <c r="AA220" s="17">
        <v>0.18673899999999999</v>
      </c>
      <c r="AB220" s="17">
        <v>1.39774</v>
      </c>
      <c r="AC220" s="17">
        <v>0.19600899999999999</v>
      </c>
    </row>
    <row r="221" spans="1:29" x14ac:dyDescent="0.35">
      <c r="A221" s="17">
        <v>91.980000000000302</v>
      </c>
      <c r="B221" s="17">
        <v>4.8022299999999998</v>
      </c>
      <c r="C221" s="21">
        <v>23885.4</v>
      </c>
      <c r="D221" s="17">
        <v>194.49</v>
      </c>
      <c r="E221" s="21">
        <v>4065.4</v>
      </c>
      <c r="F221" s="17">
        <v>214.946</v>
      </c>
      <c r="G221" s="17">
        <v>541.15200000000004</v>
      </c>
      <c r="H221" s="17">
        <v>79.403800000000004</v>
      </c>
      <c r="I221" s="17">
        <v>91.198700000000002</v>
      </c>
      <c r="J221" s="17">
        <v>0.44162699999999999</v>
      </c>
      <c r="K221" s="17">
        <v>4.2078800000000003</v>
      </c>
      <c r="L221" s="17">
        <v>2.51953E-2</v>
      </c>
      <c r="N221" s="17">
        <v>96.359999999999715</v>
      </c>
      <c r="O221" s="17">
        <v>17.9146</v>
      </c>
      <c r="P221" s="17">
        <v>6.2369000000000003</v>
      </c>
      <c r="Q221" s="17">
        <v>22.484000000000002</v>
      </c>
      <c r="R221" s="17">
        <v>3.3645399999999999</v>
      </c>
      <c r="S221" s="17">
        <v>23.648900000000001</v>
      </c>
      <c r="T221" s="17">
        <v>6.0450400000000002</v>
      </c>
      <c r="U221" s="17">
        <v>1.8571800000000001</v>
      </c>
      <c r="V221" s="17">
        <v>6.0787800000000001</v>
      </c>
      <c r="W221" s="17">
        <v>0.89912000000000003</v>
      </c>
      <c r="X221" s="17">
        <v>4.6426400000000001</v>
      </c>
      <c r="Y221" s="17">
        <v>0.840113</v>
      </c>
      <c r="Z221" s="17">
        <v>1.8813599999999999</v>
      </c>
      <c r="AA221" s="17">
        <v>0.18978600000000001</v>
      </c>
      <c r="AB221" s="17">
        <v>1.3938699999999999</v>
      </c>
      <c r="AC221" s="17">
        <v>0.19053400000000001</v>
      </c>
    </row>
    <row r="222" spans="1:29" x14ac:dyDescent="0.35">
      <c r="A222" s="17">
        <v>92.400000000000304</v>
      </c>
      <c r="B222" s="17">
        <v>3.9083600000000001</v>
      </c>
      <c r="C222" s="21">
        <v>23663.9</v>
      </c>
      <c r="D222" s="17">
        <v>190.142</v>
      </c>
      <c r="E222" s="21">
        <v>4042.61</v>
      </c>
      <c r="F222" s="17">
        <v>212.16200000000001</v>
      </c>
      <c r="G222" s="17">
        <v>550.69200000000001</v>
      </c>
      <c r="H222" s="17">
        <v>80.623900000000006</v>
      </c>
      <c r="I222" s="17">
        <v>87.140500000000003</v>
      </c>
      <c r="J222" s="17">
        <v>0.41977300000000001</v>
      </c>
      <c r="K222" s="17">
        <v>3.9821900000000001</v>
      </c>
      <c r="L222" s="17">
        <v>3.2478E-2</v>
      </c>
      <c r="N222" s="17">
        <v>96.799999999999713</v>
      </c>
      <c r="O222" s="17">
        <v>17.7195</v>
      </c>
      <c r="P222" s="17">
        <v>6.1641199999999996</v>
      </c>
      <c r="Q222" s="17">
        <v>22.432200000000002</v>
      </c>
      <c r="R222" s="17">
        <v>3.3334899999999998</v>
      </c>
      <c r="S222" s="17">
        <v>22.875900000000001</v>
      </c>
      <c r="T222" s="17">
        <v>5.7557600000000004</v>
      </c>
      <c r="U222" s="17">
        <v>1.78929</v>
      </c>
      <c r="V222" s="17">
        <v>5.9159699999999997</v>
      </c>
      <c r="W222" s="17">
        <v>0.91175499999999998</v>
      </c>
      <c r="X222" s="17">
        <v>4.6060999999999996</v>
      </c>
      <c r="Y222" s="17">
        <v>0.82164899999999996</v>
      </c>
      <c r="Z222" s="17">
        <v>1.8596200000000001</v>
      </c>
      <c r="AA222" s="17">
        <v>0.182918</v>
      </c>
      <c r="AB222" s="17">
        <v>1.41961</v>
      </c>
      <c r="AC222" s="17">
        <v>0.17682700000000001</v>
      </c>
    </row>
    <row r="223" spans="1:29" x14ac:dyDescent="0.35">
      <c r="A223" s="17">
        <v>92.820000000000306</v>
      </c>
      <c r="B223" s="17">
        <v>2.9535200000000001</v>
      </c>
      <c r="C223" s="21">
        <v>23982.9</v>
      </c>
      <c r="D223" s="17">
        <v>186.60599999999999</v>
      </c>
      <c r="E223" s="21">
        <v>4014.39</v>
      </c>
      <c r="F223" s="17">
        <v>219.24199999999999</v>
      </c>
      <c r="G223" s="17">
        <v>587.25800000000004</v>
      </c>
      <c r="H223" s="17">
        <v>78.818700000000007</v>
      </c>
      <c r="I223" s="17">
        <v>84.4863</v>
      </c>
      <c r="J223" s="17">
        <v>0.37931100000000001</v>
      </c>
      <c r="K223" s="17">
        <v>3.7800799999999999</v>
      </c>
      <c r="L223" s="17">
        <v>6.6779400000000003E-2</v>
      </c>
      <c r="N223" s="17">
        <v>97.239999999999711</v>
      </c>
      <c r="O223" s="17">
        <v>17.548300000000001</v>
      </c>
      <c r="P223" s="17">
        <v>6.1097799999999998</v>
      </c>
      <c r="Q223" s="17">
        <v>22.414999999999999</v>
      </c>
      <c r="R223" s="17">
        <v>3.3112400000000002</v>
      </c>
      <c r="S223" s="17">
        <v>22.247699999999998</v>
      </c>
      <c r="T223" s="17">
        <v>5.5189000000000004</v>
      </c>
      <c r="U223" s="17">
        <v>1.7324999999999999</v>
      </c>
      <c r="V223" s="17">
        <v>5.80687</v>
      </c>
      <c r="W223" s="17">
        <v>0.91936300000000004</v>
      </c>
      <c r="X223" s="17">
        <v>4.5765399999999996</v>
      </c>
      <c r="Y223" s="17">
        <v>0.80364199999999997</v>
      </c>
      <c r="Z223" s="17">
        <v>1.8411999999999999</v>
      </c>
      <c r="AA223" s="17">
        <v>0.17783199999999999</v>
      </c>
      <c r="AB223" s="17">
        <v>1.4393199999999999</v>
      </c>
      <c r="AC223" s="17">
        <v>0.16686599999999999</v>
      </c>
    </row>
    <row r="224" spans="1:29" x14ac:dyDescent="0.35">
      <c r="A224" s="17">
        <v>93.240000000000308</v>
      </c>
      <c r="B224" s="17">
        <v>2.1616599999999999</v>
      </c>
      <c r="C224" s="21">
        <v>24332.799999999999</v>
      </c>
      <c r="D224" s="17">
        <v>185.01</v>
      </c>
      <c r="E224" s="21">
        <v>4000.23</v>
      </c>
      <c r="F224" s="17">
        <v>220.73400000000001</v>
      </c>
      <c r="G224" s="17">
        <v>602.33699999999999</v>
      </c>
      <c r="H224" s="17">
        <v>76.941500000000005</v>
      </c>
      <c r="I224" s="17">
        <v>82.617400000000004</v>
      </c>
      <c r="J224" s="17">
        <v>0.33307199999999998</v>
      </c>
      <c r="K224" s="17">
        <v>3.9714700000000001</v>
      </c>
      <c r="L224" s="17">
        <v>7.6989600000000005E-2</v>
      </c>
      <c r="N224" s="17">
        <v>97.679999999999708</v>
      </c>
      <c r="O224" s="17">
        <v>17.580200000000001</v>
      </c>
      <c r="P224" s="17">
        <v>6.1284099999999997</v>
      </c>
      <c r="Q224" s="17">
        <v>22.406700000000001</v>
      </c>
      <c r="R224" s="17">
        <v>3.30301</v>
      </c>
      <c r="S224" s="17">
        <v>22.213899999999999</v>
      </c>
      <c r="T224" s="17">
        <v>5.5787899999999997</v>
      </c>
      <c r="U224" s="17">
        <v>1.7299599999999999</v>
      </c>
      <c r="V224" s="17">
        <v>5.7796099999999999</v>
      </c>
      <c r="W224" s="17">
        <v>0.91640500000000003</v>
      </c>
      <c r="X224" s="17">
        <v>4.5805199999999999</v>
      </c>
      <c r="Y224" s="17">
        <v>0.80164000000000002</v>
      </c>
      <c r="Z224" s="17">
        <v>1.8462099999999999</v>
      </c>
      <c r="AA224" s="17">
        <v>0.17790900000000001</v>
      </c>
      <c r="AB224" s="17">
        <v>1.3941399999999999</v>
      </c>
      <c r="AC224" s="17">
        <v>0.16064400000000001</v>
      </c>
    </row>
    <row r="225" spans="1:29" x14ac:dyDescent="0.35">
      <c r="A225" s="17">
        <v>93.660000000000309</v>
      </c>
      <c r="B225" s="17">
        <v>2.3220100000000001</v>
      </c>
      <c r="C225" s="21">
        <v>24561.200000000001</v>
      </c>
      <c r="D225" s="17">
        <v>176.62799999999999</v>
      </c>
      <c r="E225" s="21">
        <v>3919.06</v>
      </c>
      <c r="F225" s="17">
        <v>212.27600000000001</v>
      </c>
      <c r="G225" s="17">
        <v>626.29</v>
      </c>
      <c r="H225" s="17">
        <v>74.673199999999994</v>
      </c>
      <c r="I225" s="17">
        <v>78.934399999999997</v>
      </c>
      <c r="J225" s="17">
        <v>0.20891499999999999</v>
      </c>
      <c r="K225" s="17">
        <v>4.27827</v>
      </c>
      <c r="L225" s="17">
        <v>7.8930600000000004E-2</v>
      </c>
      <c r="N225" s="17">
        <v>98.119999999999706</v>
      </c>
      <c r="O225" s="17">
        <v>17.673200000000001</v>
      </c>
      <c r="P225" s="17">
        <v>6.1826600000000003</v>
      </c>
      <c r="Q225" s="17">
        <v>22.3827</v>
      </c>
      <c r="R225" s="17">
        <v>3.2790400000000002</v>
      </c>
      <c r="S225" s="17">
        <v>22.1157</v>
      </c>
      <c r="T225" s="17">
        <v>5.7531699999999999</v>
      </c>
      <c r="U225" s="17">
        <v>1.7225900000000001</v>
      </c>
      <c r="V225" s="17">
        <v>5.70024</v>
      </c>
      <c r="W225" s="17">
        <v>0.90779299999999996</v>
      </c>
      <c r="X225" s="17">
        <v>4.5920800000000002</v>
      </c>
      <c r="Y225" s="17">
        <v>0.79580899999999999</v>
      </c>
      <c r="Z225" s="17">
        <v>1.8608199999999999</v>
      </c>
      <c r="AA225" s="17">
        <v>0.17813300000000001</v>
      </c>
      <c r="AB225" s="17">
        <v>1.2625900000000001</v>
      </c>
      <c r="AC225" s="17">
        <v>0.14252799999999999</v>
      </c>
    </row>
    <row r="226" spans="1:29" x14ac:dyDescent="0.35">
      <c r="A226" s="17">
        <v>94.080000000000311</v>
      </c>
      <c r="B226" s="17">
        <v>3.0625800000000001</v>
      </c>
      <c r="C226" s="21">
        <v>24582.799999999999</v>
      </c>
      <c r="D226" s="17">
        <v>172.76400000000001</v>
      </c>
      <c r="E226" s="21">
        <v>3888.06</v>
      </c>
      <c r="F226" s="17">
        <v>208.953</v>
      </c>
      <c r="G226" s="17">
        <v>638.649</v>
      </c>
      <c r="H226" s="17">
        <v>74.137200000000007</v>
      </c>
      <c r="I226" s="17">
        <v>77.913499999999999</v>
      </c>
      <c r="J226" s="17">
        <v>0.15789600000000001</v>
      </c>
      <c r="K226" s="17">
        <v>4.3567</v>
      </c>
      <c r="L226" s="17">
        <v>7.6722600000000002E-2</v>
      </c>
      <c r="N226" s="17">
        <v>98.559999999999704</v>
      </c>
      <c r="O226" s="17">
        <v>17.673200000000001</v>
      </c>
      <c r="P226" s="17">
        <v>6.1826600000000003</v>
      </c>
      <c r="Q226" s="17">
        <v>22.3827</v>
      </c>
      <c r="R226" s="17">
        <v>3.2790400000000002</v>
      </c>
      <c r="S226" s="17">
        <v>22.1157</v>
      </c>
      <c r="T226" s="17">
        <v>5.7531699999999999</v>
      </c>
      <c r="U226" s="17">
        <v>1.7225900000000001</v>
      </c>
      <c r="V226" s="17">
        <v>5.70024</v>
      </c>
      <c r="W226" s="17">
        <v>0.90779299999999996</v>
      </c>
      <c r="X226" s="17">
        <v>4.5920800000000002</v>
      </c>
      <c r="Y226" s="17">
        <v>0.79580899999999999</v>
      </c>
      <c r="Z226" s="17">
        <v>1.8608199999999999</v>
      </c>
      <c r="AA226" s="17">
        <v>0.17813300000000001</v>
      </c>
      <c r="AB226" s="17">
        <v>1.2625900000000001</v>
      </c>
      <c r="AC226" s="17">
        <v>0.14252799999999999</v>
      </c>
    </row>
    <row r="227" spans="1:29" x14ac:dyDescent="0.35">
      <c r="A227" s="17">
        <v>94.500000000000313</v>
      </c>
      <c r="B227" s="17">
        <v>2.9895700000000001</v>
      </c>
      <c r="C227" s="21">
        <v>24513.4</v>
      </c>
      <c r="D227" s="17">
        <v>172.072</v>
      </c>
      <c r="E227" s="21">
        <v>3896.92</v>
      </c>
      <c r="F227" s="17">
        <v>209.68100000000001</v>
      </c>
      <c r="G227" s="17">
        <v>638.75099999999998</v>
      </c>
      <c r="H227" s="17">
        <v>74.636300000000006</v>
      </c>
      <c r="I227" s="17">
        <v>78.250600000000006</v>
      </c>
      <c r="J227" s="17">
        <v>0.16414999999999999</v>
      </c>
      <c r="K227" s="17">
        <v>4.2393999999999998</v>
      </c>
      <c r="L227" s="17">
        <v>7.8018199999999996E-2</v>
      </c>
      <c r="N227" s="17">
        <v>98.999999999999702</v>
      </c>
      <c r="O227" s="17">
        <v>17.673200000000001</v>
      </c>
      <c r="P227" s="17">
        <v>6.1826600000000003</v>
      </c>
      <c r="Q227" s="17">
        <v>22.3827</v>
      </c>
      <c r="R227" s="17">
        <v>3.2790400000000002</v>
      </c>
      <c r="S227" s="17">
        <v>22.1157</v>
      </c>
      <c r="T227" s="17">
        <v>5.7531699999999999</v>
      </c>
      <c r="U227" s="17">
        <v>1.7225900000000001</v>
      </c>
      <c r="V227" s="17">
        <v>5.70024</v>
      </c>
      <c r="W227" s="17">
        <v>0.90779299999999996</v>
      </c>
      <c r="X227" s="17">
        <v>4.5920800000000002</v>
      </c>
      <c r="Y227" s="17">
        <v>0.79580899999999999</v>
      </c>
      <c r="Z227" s="17">
        <v>1.8608199999999999</v>
      </c>
      <c r="AA227" s="17">
        <v>0.17813300000000001</v>
      </c>
      <c r="AB227" s="17">
        <v>1.2625900000000001</v>
      </c>
      <c r="AC227" s="17">
        <v>0.14252799999999999</v>
      </c>
    </row>
    <row r="228" spans="1:29" x14ac:dyDescent="0.35">
      <c r="A228" s="17">
        <v>94.920000000000314</v>
      </c>
      <c r="B228" s="17">
        <v>3.1806000000000001</v>
      </c>
      <c r="C228" s="21">
        <v>24427.599999999999</v>
      </c>
      <c r="D228" s="17">
        <v>176.221</v>
      </c>
      <c r="E228" s="21">
        <v>3879.7</v>
      </c>
      <c r="F228" s="17">
        <v>209.548</v>
      </c>
      <c r="G228" s="17">
        <v>662.73500000000001</v>
      </c>
      <c r="H228" s="17">
        <v>76.9726</v>
      </c>
      <c r="I228" s="17">
        <v>80.530799999999999</v>
      </c>
      <c r="J228" s="17">
        <v>0.140489</v>
      </c>
      <c r="K228" s="17">
        <v>4.3594999999999997</v>
      </c>
      <c r="L228" s="17">
        <v>6.8526500000000004E-2</v>
      </c>
      <c r="N228" s="17">
        <v>99.439999999999699</v>
      </c>
      <c r="O228" s="17">
        <v>17.338799999999999</v>
      </c>
      <c r="P228" s="17">
        <v>6.0670500000000001</v>
      </c>
      <c r="Q228" s="17">
        <v>22.01</v>
      </c>
      <c r="R228" s="17">
        <v>3.27081</v>
      </c>
      <c r="S228" s="17">
        <v>21.3399</v>
      </c>
      <c r="T228" s="17">
        <v>5.5638399999999999</v>
      </c>
      <c r="U228" s="17">
        <v>1.6829000000000001</v>
      </c>
      <c r="V228" s="17">
        <v>5.8503800000000004</v>
      </c>
      <c r="W228" s="17">
        <v>0.86402699999999999</v>
      </c>
      <c r="X228" s="17">
        <v>4.5317499999999997</v>
      </c>
      <c r="Y228" s="17">
        <v>0.78145900000000001</v>
      </c>
      <c r="Z228" s="17">
        <v>1.7713099999999999</v>
      </c>
      <c r="AA228" s="17">
        <v>0.17047499999999999</v>
      </c>
      <c r="AB228" s="17">
        <v>1.25579</v>
      </c>
      <c r="AC228" s="17">
        <v>0.147177</v>
      </c>
    </row>
    <row r="229" spans="1:29" x14ac:dyDescent="0.35">
      <c r="A229" s="17">
        <v>95.340000000000316</v>
      </c>
      <c r="B229" s="17">
        <v>3.37466</v>
      </c>
      <c r="C229" s="21">
        <v>24365.200000000001</v>
      </c>
      <c r="D229" s="17">
        <v>180.22</v>
      </c>
      <c r="E229" s="21">
        <v>3861.66</v>
      </c>
      <c r="F229" s="17">
        <v>209.249</v>
      </c>
      <c r="G229" s="17">
        <v>684.85199999999998</v>
      </c>
      <c r="H229" s="17">
        <v>79.008399999999995</v>
      </c>
      <c r="I229" s="17">
        <v>82.554000000000002</v>
      </c>
      <c r="J229" s="17">
        <v>0.11713</v>
      </c>
      <c r="K229" s="17">
        <v>4.4988099999999998</v>
      </c>
      <c r="L229" s="17">
        <v>5.94499E-2</v>
      </c>
      <c r="N229" s="17">
        <v>99.879999999999697</v>
      </c>
      <c r="O229" s="17">
        <v>16.962499999999999</v>
      </c>
      <c r="P229" s="17">
        <v>5.8454300000000003</v>
      </c>
      <c r="Q229" s="17">
        <v>21.585799999999999</v>
      </c>
      <c r="R229" s="17">
        <v>3.3344</v>
      </c>
      <c r="S229" s="17">
        <v>20.061199999999999</v>
      </c>
      <c r="T229" s="17">
        <v>5.0838700000000001</v>
      </c>
      <c r="U229" s="17">
        <v>1.65733</v>
      </c>
      <c r="V229" s="17">
        <v>5.7386299999999997</v>
      </c>
      <c r="W229" s="17">
        <v>0.79043699999999995</v>
      </c>
      <c r="X229" s="17">
        <v>4.4290900000000004</v>
      </c>
      <c r="Y229" s="17">
        <v>0.73824199999999995</v>
      </c>
      <c r="Z229" s="17">
        <v>1.66418</v>
      </c>
      <c r="AA229" s="17">
        <v>0.17025799999999999</v>
      </c>
      <c r="AB229" s="17">
        <v>1.1859999999999999</v>
      </c>
      <c r="AC229" s="17">
        <v>0.15823100000000001</v>
      </c>
    </row>
    <row r="230" spans="1:29" x14ac:dyDescent="0.35">
      <c r="A230" s="17">
        <v>95.760000000000318</v>
      </c>
      <c r="B230" s="17">
        <v>3.37466</v>
      </c>
      <c r="C230" s="21">
        <v>24365.200000000001</v>
      </c>
      <c r="D230" s="17">
        <v>180.22</v>
      </c>
      <c r="E230" s="21">
        <v>3861.66</v>
      </c>
      <c r="F230" s="17">
        <v>209.249</v>
      </c>
      <c r="G230" s="17">
        <v>684.85199999999998</v>
      </c>
      <c r="H230" s="17">
        <v>79.008399999999995</v>
      </c>
      <c r="I230" s="17">
        <v>82.554000000000002</v>
      </c>
      <c r="J230" s="17">
        <v>0.11713</v>
      </c>
      <c r="K230" s="17">
        <v>4.4988099999999998</v>
      </c>
      <c r="L230" s="17">
        <v>5.94499E-2</v>
      </c>
      <c r="N230" s="17">
        <v>100.31999999999969</v>
      </c>
      <c r="O230" s="17">
        <v>16.777200000000001</v>
      </c>
      <c r="P230" s="17">
        <v>5.7939699999999998</v>
      </c>
      <c r="Q230" s="17">
        <v>21.4557</v>
      </c>
      <c r="R230" s="17">
        <v>3.4207000000000001</v>
      </c>
      <c r="S230" s="17">
        <v>19.7378</v>
      </c>
      <c r="T230" s="17">
        <v>4.78294</v>
      </c>
      <c r="U230" s="17">
        <v>1.65126</v>
      </c>
      <c r="V230" s="17">
        <v>5.6315400000000002</v>
      </c>
      <c r="W230" s="17">
        <v>0.76426300000000003</v>
      </c>
      <c r="X230" s="17">
        <v>4.4131600000000004</v>
      </c>
      <c r="Y230" s="17">
        <v>0.72196199999999999</v>
      </c>
      <c r="Z230" s="17">
        <v>1.6252599999999999</v>
      </c>
      <c r="AA230" s="17">
        <v>0.16448499999999999</v>
      </c>
      <c r="AB230" s="17">
        <v>1.14818</v>
      </c>
      <c r="AC230" s="17">
        <v>0.166495</v>
      </c>
    </row>
    <row r="231" spans="1:29" x14ac:dyDescent="0.35">
      <c r="A231" s="17">
        <v>96.180000000000319</v>
      </c>
      <c r="B231" s="17">
        <v>2.4130600000000002</v>
      </c>
      <c r="C231" s="21">
        <v>23975.8</v>
      </c>
      <c r="D231" s="17">
        <v>180.696</v>
      </c>
      <c r="E231" s="21">
        <v>3880.04</v>
      </c>
      <c r="F231" s="17">
        <v>208.62299999999999</v>
      </c>
      <c r="G231" s="17">
        <v>689.19399999999996</v>
      </c>
      <c r="H231" s="17">
        <v>80.986099999999993</v>
      </c>
      <c r="I231" s="17">
        <v>83.174099999999996</v>
      </c>
      <c r="J231" s="17">
        <v>0.102023</v>
      </c>
      <c r="K231" s="17">
        <v>4.78268</v>
      </c>
      <c r="L231" s="17">
        <v>8.0767699999999998E-2</v>
      </c>
      <c r="N231" s="17">
        <v>100.75999999999969</v>
      </c>
      <c r="O231" s="17">
        <v>16.7285</v>
      </c>
      <c r="P231" s="17">
        <v>5.8346999999999998</v>
      </c>
      <c r="Q231" s="17">
        <v>21.4421</v>
      </c>
      <c r="R231" s="17">
        <v>3.4113199999999999</v>
      </c>
      <c r="S231" s="17">
        <v>19.8629</v>
      </c>
      <c r="T231" s="17">
        <v>4.5752100000000002</v>
      </c>
      <c r="U231" s="17">
        <v>1.60945</v>
      </c>
      <c r="V231" s="17">
        <v>5.6654</v>
      </c>
      <c r="W231" s="17">
        <v>0.72918000000000005</v>
      </c>
      <c r="X231" s="17">
        <v>4.3837099999999998</v>
      </c>
      <c r="Y231" s="17">
        <v>0.71921500000000005</v>
      </c>
      <c r="Z231" s="17">
        <v>1.6117900000000001</v>
      </c>
      <c r="AA231" s="17">
        <v>0.168351</v>
      </c>
      <c r="AB231" s="17">
        <v>1.19889</v>
      </c>
      <c r="AC231" s="17">
        <v>0.16775999999999999</v>
      </c>
    </row>
    <row r="232" spans="1:29" x14ac:dyDescent="0.35">
      <c r="A232" s="17">
        <v>96.600000000000321</v>
      </c>
      <c r="B232" s="17">
        <v>2.1306600000000002</v>
      </c>
      <c r="C232" s="21">
        <v>23861.4</v>
      </c>
      <c r="D232" s="17">
        <v>180.83600000000001</v>
      </c>
      <c r="E232" s="21">
        <v>3885.44</v>
      </c>
      <c r="F232" s="17">
        <v>208.43899999999999</v>
      </c>
      <c r="G232" s="17">
        <v>690.47</v>
      </c>
      <c r="H232" s="17">
        <v>81.566900000000004</v>
      </c>
      <c r="I232" s="17">
        <v>83.356200000000001</v>
      </c>
      <c r="J232" s="17">
        <v>9.7586500000000007E-2</v>
      </c>
      <c r="K232" s="17">
        <v>4.8660500000000004</v>
      </c>
      <c r="L232" s="17">
        <v>8.7028499999999995E-2</v>
      </c>
      <c r="N232" s="17">
        <v>101.19999999999969</v>
      </c>
      <c r="O232" s="17">
        <v>16.561</v>
      </c>
      <c r="P232" s="17">
        <v>5.8113599999999996</v>
      </c>
      <c r="Q232" s="17">
        <v>21.210699999999999</v>
      </c>
      <c r="R232" s="17">
        <v>3.375</v>
      </c>
      <c r="S232" s="17">
        <v>19.708400000000001</v>
      </c>
      <c r="T232" s="17">
        <v>4.4342199999999998</v>
      </c>
      <c r="U232" s="17">
        <v>1.57406</v>
      </c>
      <c r="V232" s="17">
        <v>5.6451200000000004</v>
      </c>
      <c r="W232" s="17">
        <v>0.70933599999999997</v>
      </c>
      <c r="X232" s="17">
        <v>4.3423800000000004</v>
      </c>
      <c r="Y232" s="17">
        <v>0.71018700000000001</v>
      </c>
      <c r="Z232" s="17">
        <v>1.60517</v>
      </c>
      <c r="AA232" s="17">
        <v>0.16802700000000001</v>
      </c>
      <c r="AB232" s="17">
        <v>1.21898</v>
      </c>
      <c r="AC232" s="17">
        <v>0.16672600000000001</v>
      </c>
    </row>
    <row r="233" spans="1:29" x14ac:dyDescent="0.35">
      <c r="A233" s="17">
        <v>97.020000000000323</v>
      </c>
      <c r="B233" s="17">
        <v>2.1306600000000002</v>
      </c>
      <c r="C233" s="21">
        <v>23861.4</v>
      </c>
      <c r="D233" s="17">
        <v>180.83600000000001</v>
      </c>
      <c r="E233" s="21">
        <v>3885.44</v>
      </c>
      <c r="F233" s="17">
        <v>208.43899999999999</v>
      </c>
      <c r="G233" s="17">
        <v>690.47</v>
      </c>
      <c r="H233" s="17">
        <v>81.566900000000004</v>
      </c>
      <c r="I233" s="17">
        <v>83.356200000000001</v>
      </c>
      <c r="J233" s="17">
        <v>9.7586500000000007E-2</v>
      </c>
      <c r="K233" s="17">
        <v>4.8660500000000004</v>
      </c>
      <c r="L233" s="17">
        <v>8.7028499999999995E-2</v>
      </c>
      <c r="N233" s="17">
        <v>101.63999999999969</v>
      </c>
      <c r="O233" s="17">
        <v>16.61</v>
      </c>
      <c r="P233" s="17">
        <v>5.8390500000000003</v>
      </c>
      <c r="Q233" s="17">
        <v>21.315200000000001</v>
      </c>
      <c r="R233" s="17">
        <v>3.4170799999999999</v>
      </c>
      <c r="S233" s="17">
        <v>19.846499999999999</v>
      </c>
      <c r="T233" s="17">
        <v>4.4771700000000001</v>
      </c>
      <c r="U233" s="17">
        <v>1.6542600000000001</v>
      </c>
      <c r="V233" s="17">
        <v>5.7173499999999997</v>
      </c>
      <c r="W233" s="17">
        <v>0.68952100000000005</v>
      </c>
      <c r="X233" s="17">
        <v>4.2294499999999999</v>
      </c>
      <c r="Y233" s="17">
        <v>0.73497800000000002</v>
      </c>
      <c r="Z233" s="17">
        <v>1.59005</v>
      </c>
      <c r="AA233" s="17">
        <v>0.16716600000000001</v>
      </c>
      <c r="AB233" s="17">
        <v>1.19095</v>
      </c>
      <c r="AC233" s="17">
        <v>0.166767</v>
      </c>
    </row>
    <row r="234" spans="1:29" x14ac:dyDescent="0.35">
      <c r="A234" s="17">
        <v>97.440000000000325</v>
      </c>
      <c r="B234" s="17">
        <v>1.7458199999999999</v>
      </c>
      <c r="C234" s="21">
        <v>23783.9</v>
      </c>
      <c r="D234" s="17">
        <v>181.81800000000001</v>
      </c>
      <c r="E234" s="21">
        <v>3857.47</v>
      </c>
      <c r="F234" s="17">
        <v>210.38300000000001</v>
      </c>
      <c r="G234" s="17">
        <v>698.16300000000001</v>
      </c>
      <c r="H234" s="17">
        <v>81.706999999999994</v>
      </c>
      <c r="I234" s="17">
        <v>83.265799999999999</v>
      </c>
      <c r="J234" s="17">
        <v>0.137964</v>
      </c>
      <c r="K234" s="17">
        <v>4.7390699999999999</v>
      </c>
      <c r="L234" s="17">
        <v>9.63952E-2</v>
      </c>
      <c r="N234" s="17">
        <v>102.07999999999969</v>
      </c>
      <c r="O234" s="17">
        <v>16.225100000000001</v>
      </c>
      <c r="P234" s="17">
        <v>5.8609900000000001</v>
      </c>
      <c r="Q234" s="17">
        <v>20.962</v>
      </c>
      <c r="R234" s="17">
        <v>3.3615599999999999</v>
      </c>
      <c r="S234" s="17">
        <v>19.250800000000002</v>
      </c>
      <c r="T234" s="17">
        <v>4.4947400000000002</v>
      </c>
      <c r="U234" s="17">
        <v>1.61558</v>
      </c>
      <c r="V234" s="17">
        <v>6.0076499999999999</v>
      </c>
      <c r="W234" s="17">
        <v>0.67430800000000002</v>
      </c>
      <c r="X234" s="17">
        <v>4.0844399999999998</v>
      </c>
      <c r="Y234" s="17">
        <v>0.73090599999999994</v>
      </c>
      <c r="Z234" s="17">
        <v>1.6184499999999999</v>
      </c>
      <c r="AA234" s="17">
        <v>0.15833700000000001</v>
      </c>
      <c r="AB234" s="17">
        <v>1.19052</v>
      </c>
      <c r="AC234" s="17">
        <v>0.168047</v>
      </c>
    </row>
    <row r="235" spans="1:29" x14ac:dyDescent="0.35">
      <c r="A235" s="17">
        <v>97.860000000000326</v>
      </c>
      <c r="B235" s="17">
        <v>0.65880499999999997</v>
      </c>
      <c r="C235" s="21">
        <v>23564.9</v>
      </c>
      <c r="D235" s="17">
        <v>184.59</v>
      </c>
      <c r="E235" s="21">
        <v>3778.45</v>
      </c>
      <c r="F235" s="17">
        <v>215.87299999999999</v>
      </c>
      <c r="G235" s="17">
        <v>719.89599999999996</v>
      </c>
      <c r="H235" s="17">
        <v>82.102900000000005</v>
      </c>
      <c r="I235" s="17">
        <v>83.010499999999993</v>
      </c>
      <c r="J235" s="17">
        <v>0.25201699999999999</v>
      </c>
      <c r="K235" s="17">
        <v>4.3804100000000004</v>
      </c>
      <c r="L235" s="17">
        <v>0.122853</v>
      </c>
      <c r="N235" s="17">
        <v>102.51999999999968</v>
      </c>
      <c r="O235" s="17">
        <v>16.031400000000001</v>
      </c>
      <c r="P235" s="17">
        <v>5.8114100000000004</v>
      </c>
      <c r="Q235" s="17">
        <v>21.1022</v>
      </c>
      <c r="R235" s="17">
        <v>3.3888099999999999</v>
      </c>
      <c r="S235" s="17">
        <v>18.692799999999998</v>
      </c>
      <c r="T235" s="17">
        <v>4.3822099999999997</v>
      </c>
      <c r="U235" s="17">
        <v>1.58572</v>
      </c>
      <c r="V235" s="17">
        <v>6.1296900000000001</v>
      </c>
      <c r="W235" s="17">
        <v>0.65076000000000001</v>
      </c>
      <c r="X235" s="17">
        <v>4.02799</v>
      </c>
      <c r="Y235" s="17">
        <v>0.71002699999999996</v>
      </c>
      <c r="Z235" s="17">
        <v>1.56169</v>
      </c>
      <c r="AA235" s="17">
        <v>0.149371</v>
      </c>
      <c r="AB235" s="17">
        <v>1.2395099999999999</v>
      </c>
      <c r="AC235" s="17">
        <v>0.17283000000000001</v>
      </c>
    </row>
    <row r="236" spans="1:29" x14ac:dyDescent="0.35">
      <c r="A236" s="17">
        <v>98.280000000000328</v>
      </c>
      <c r="B236" s="17">
        <v>0.65880499999999997</v>
      </c>
      <c r="C236" s="21">
        <v>23564.9</v>
      </c>
      <c r="D236" s="17">
        <v>184.59</v>
      </c>
      <c r="E236" s="21">
        <v>3778.45</v>
      </c>
      <c r="F236" s="17">
        <v>215.87299999999999</v>
      </c>
      <c r="G236" s="17">
        <v>719.89599999999996</v>
      </c>
      <c r="H236" s="17">
        <v>82.102900000000005</v>
      </c>
      <c r="I236" s="17">
        <v>83.010499999999993</v>
      </c>
      <c r="J236" s="17">
        <v>0.25201699999999999</v>
      </c>
      <c r="K236" s="17">
        <v>4.3804100000000004</v>
      </c>
      <c r="L236" s="17">
        <v>0.122853</v>
      </c>
      <c r="N236" s="17">
        <v>102.95999999999968</v>
      </c>
      <c r="O236" s="17">
        <v>16.035299999999999</v>
      </c>
      <c r="P236" s="17">
        <v>5.8176500000000004</v>
      </c>
      <c r="Q236" s="17">
        <v>20.967400000000001</v>
      </c>
      <c r="R236" s="17">
        <v>3.36246</v>
      </c>
      <c r="S236" s="17">
        <v>18.742599999999999</v>
      </c>
      <c r="T236" s="17">
        <v>4.0781000000000001</v>
      </c>
      <c r="U236" s="17">
        <v>1.6447400000000001</v>
      </c>
      <c r="V236" s="17">
        <v>6.0057400000000003</v>
      </c>
      <c r="W236" s="17">
        <v>0.67579400000000001</v>
      </c>
      <c r="X236" s="17">
        <v>4.2890499999999996</v>
      </c>
      <c r="Y236" s="17">
        <v>0.71243100000000004</v>
      </c>
      <c r="Z236" s="17">
        <v>1.5632299999999999</v>
      </c>
      <c r="AA236" s="17">
        <v>0.141706</v>
      </c>
      <c r="AB236" s="17">
        <v>1.31151</v>
      </c>
      <c r="AC236" s="17">
        <v>0.16751099999999999</v>
      </c>
    </row>
    <row r="237" spans="1:29" x14ac:dyDescent="0.35">
      <c r="A237" s="17">
        <v>98.70000000000033</v>
      </c>
      <c r="B237" s="17">
        <v>0.65880499999999997</v>
      </c>
      <c r="C237" s="21">
        <v>23564.9</v>
      </c>
      <c r="D237" s="17">
        <v>184.59</v>
      </c>
      <c r="E237" s="21">
        <v>3778.45</v>
      </c>
      <c r="F237" s="17">
        <v>215.87299999999999</v>
      </c>
      <c r="G237" s="17">
        <v>719.89599999999996</v>
      </c>
      <c r="H237" s="17">
        <v>82.102900000000005</v>
      </c>
      <c r="I237" s="17">
        <v>83.010499999999993</v>
      </c>
      <c r="J237" s="17">
        <v>0.25201699999999999</v>
      </c>
      <c r="K237" s="17">
        <v>4.3804100000000004</v>
      </c>
      <c r="L237" s="17">
        <v>0.122853</v>
      </c>
      <c r="N237" s="17">
        <v>103.39999999999968</v>
      </c>
      <c r="O237" s="17">
        <v>16.223500000000001</v>
      </c>
      <c r="P237" s="17">
        <v>5.8360399999999997</v>
      </c>
      <c r="Q237" s="17">
        <v>20.9572</v>
      </c>
      <c r="R237" s="17">
        <v>3.3144300000000002</v>
      </c>
      <c r="S237" s="17">
        <v>18.784199999999998</v>
      </c>
      <c r="T237" s="17">
        <v>4.0025399999999998</v>
      </c>
      <c r="U237" s="17">
        <v>1.7173099999999999</v>
      </c>
      <c r="V237" s="17">
        <v>5.9617399999999998</v>
      </c>
      <c r="W237" s="17">
        <v>0.71792</v>
      </c>
      <c r="X237" s="17">
        <v>4.5190799999999998</v>
      </c>
      <c r="Y237" s="17">
        <v>0.72202100000000002</v>
      </c>
      <c r="Z237" s="17">
        <v>1.6517599999999999</v>
      </c>
      <c r="AA237" s="17">
        <v>0.146476</v>
      </c>
      <c r="AB237" s="17">
        <v>1.37279</v>
      </c>
      <c r="AC237" s="17">
        <v>0.164271</v>
      </c>
    </row>
    <row r="238" spans="1:29" x14ac:dyDescent="0.35">
      <c r="A238" s="17">
        <v>99.120000000000331</v>
      </c>
      <c r="B238" s="17">
        <v>1.0139199999999999</v>
      </c>
      <c r="C238" s="21">
        <v>23372</v>
      </c>
      <c r="D238" s="17">
        <v>182.74</v>
      </c>
      <c r="E238" s="21">
        <v>3754.97</v>
      </c>
      <c r="F238" s="17">
        <v>212.66200000000001</v>
      </c>
      <c r="G238" s="17">
        <v>718.83</v>
      </c>
      <c r="H238" s="17">
        <v>84.2376</v>
      </c>
      <c r="I238" s="17">
        <v>82.826800000000006</v>
      </c>
      <c r="J238" s="17">
        <v>0.33029999999999998</v>
      </c>
      <c r="K238" s="17">
        <v>4.1152699999999998</v>
      </c>
      <c r="L238" s="17">
        <v>0.12960199999999999</v>
      </c>
      <c r="N238" s="17">
        <v>103.83999999999968</v>
      </c>
      <c r="O238" s="17">
        <v>16.2318</v>
      </c>
      <c r="P238" s="17">
        <v>5.83439</v>
      </c>
      <c r="Q238" s="17">
        <v>20.969000000000001</v>
      </c>
      <c r="R238" s="17">
        <v>3.31209</v>
      </c>
      <c r="S238" s="17">
        <v>18.7593</v>
      </c>
      <c r="T238" s="17">
        <v>4.0022000000000002</v>
      </c>
      <c r="U238" s="17">
        <v>1.72017</v>
      </c>
      <c r="V238" s="17">
        <v>5.9631100000000004</v>
      </c>
      <c r="W238" s="17">
        <v>0.72001700000000002</v>
      </c>
      <c r="X238" s="17">
        <v>4.5270200000000003</v>
      </c>
      <c r="Y238" s="17">
        <v>0.72170999999999996</v>
      </c>
      <c r="Z238" s="17">
        <v>1.6574899999999999</v>
      </c>
      <c r="AA238" s="17">
        <v>0.14676400000000001</v>
      </c>
      <c r="AB238" s="17">
        <v>1.37663</v>
      </c>
      <c r="AC238" s="17">
        <v>0.16453699999999999</v>
      </c>
    </row>
    <row r="239" spans="1:29" x14ac:dyDescent="0.35">
      <c r="A239" s="17">
        <v>99.540000000000333</v>
      </c>
      <c r="B239" s="17">
        <v>1.67109</v>
      </c>
      <c r="C239" s="21">
        <v>23246.7</v>
      </c>
      <c r="D239" s="17">
        <v>182.374</v>
      </c>
      <c r="E239" s="21">
        <v>3746.88</v>
      </c>
      <c r="F239" s="17">
        <v>211.70699999999999</v>
      </c>
      <c r="G239" s="17">
        <v>725.726</v>
      </c>
      <c r="H239" s="17">
        <v>86.435100000000006</v>
      </c>
      <c r="I239" s="17">
        <v>83.642200000000003</v>
      </c>
      <c r="J239" s="17">
        <v>0.388988</v>
      </c>
      <c r="K239" s="17">
        <v>4.0754599999999996</v>
      </c>
      <c r="L239" s="17">
        <v>0.129967</v>
      </c>
      <c r="N239" s="17">
        <v>104.27999999999967</v>
      </c>
      <c r="O239" s="17">
        <v>16.238099999999999</v>
      </c>
      <c r="P239" s="17">
        <v>5.8329899999999997</v>
      </c>
      <c r="Q239" s="17">
        <v>20.961099999999998</v>
      </c>
      <c r="R239" s="17">
        <v>3.3100200000000002</v>
      </c>
      <c r="S239" s="17">
        <v>18.744800000000001</v>
      </c>
      <c r="T239" s="17">
        <v>4.0127199999999998</v>
      </c>
      <c r="U239" s="17">
        <v>1.7207699999999999</v>
      </c>
      <c r="V239" s="17">
        <v>5.9705000000000004</v>
      </c>
      <c r="W239" s="17">
        <v>0.71920700000000004</v>
      </c>
      <c r="X239" s="17">
        <v>4.5270799999999998</v>
      </c>
      <c r="Y239" s="17">
        <v>0.72136800000000001</v>
      </c>
      <c r="Z239" s="17">
        <v>1.6548099999999999</v>
      </c>
      <c r="AA239" s="17">
        <v>0.14641299999999999</v>
      </c>
      <c r="AB239" s="17">
        <v>1.3753899999999999</v>
      </c>
      <c r="AC239" s="17">
        <v>0.16414300000000001</v>
      </c>
    </row>
    <row r="240" spans="1:29" x14ac:dyDescent="0.35">
      <c r="A240" s="17">
        <v>99.960000000000335</v>
      </c>
      <c r="B240" s="17">
        <v>2.1892399999999999</v>
      </c>
      <c r="C240" s="21">
        <v>23245.4</v>
      </c>
      <c r="D240" s="17">
        <v>183.374</v>
      </c>
      <c r="E240" s="21">
        <v>3755.42</v>
      </c>
      <c r="F240" s="17">
        <v>213.05600000000001</v>
      </c>
      <c r="G240" s="17">
        <v>734.9</v>
      </c>
      <c r="H240" s="17">
        <v>87.429100000000005</v>
      </c>
      <c r="I240" s="17">
        <v>84.772000000000006</v>
      </c>
      <c r="J240" s="17">
        <v>0.39894000000000002</v>
      </c>
      <c r="K240" s="17">
        <v>4.2340999999999998</v>
      </c>
      <c r="L240" s="17">
        <v>0.12514600000000001</v>
      </c>
      <c r="N240" s="17">
        <v>104.71999999999967</v>
      </c>
      <c r="O240" s="17">
        <v>16.3797</v>
      </c>
      <c r="P240" s="17">
        <v>5.80185</v>
      </c>
      <c r="Q240" s="17">
        <v>20.785499999999999</v>
      </c>
      <c r="R240" s="17">
        <v>3.2636400000000001</v>
      </c>
      <c r="S240" s="17">
        <v>18.419699999999999</v>
      </c>
      <c r="T240" s="17">
        <v>4.2481400000000002</v>
      </c>
      <c r="U240" s="17">
        <v>1.7341500000000001</v>
      </c>
      <c r="V240" s="17">
        <v>6.1357799999999996</v>
      </c>
      <c r="W240" s="17">
        <v>0.70108700000000002</v>
      </c>
      <c r="X240" s="17">
        <v>4.5282900000000001</v>
      </c>
      <c r="Y240" s="17">
        <v>0.71372000000000002</v>
      </c>
      <c r="Z240" s="17">
        <v>1.5949899999999999</v>
      </c>
      <c r="AA240" s="17">
        <v>0.13855300000000001</v>
      </c>
      <c r="AB240" s="17">
        <v>1.3475600000000001</v>
      </c>
      <c r="AC240" s="17">
        <v>0.15532799999999999</v>
      </c>
    </row>
    <row r="241" spans="1:29" x14ac:dyDescent="0.35">
      <c r="A241" s="17">
        <v>100.38000000000034</v>
      </c>
      <c r="B241" s="17">
        <v>1.98502</v>
      </c>
      <c r="C241" s="21">
        <v>23275.8</v>
      </c>
      <c r="D241" s="17">
        <v>183.995</v>
      </c>
      <c r="E241" s="21">
        <v>3758.95</v>
      </c>
      <c r="F241" s="17">
        <v>212.69399999999999</v>
      </c>
      <c r="G241" s="17">
        <v>736.53700000000003</v>
      </c>
      <c r="H241" s="17">
        <v>87.418000000000006</v>
      </c>
      <c r="I241" s="17">
        <v>84.948599999999999</v>
      </c>
      <c r="J241" s="17">
        <v>0.40351500000000001</v>
      </c>
      <c r="K241" s="17">
        <v>4.2120199999999999</v>
      </c>
      <c r="L241" s="17">
        <v>0.124794</v>
      </c>
      <c r="N241" s="17">
        <v>105.15999999999967</v>
      </c>
      <c r="O241" s="17">
        <v>16.292000000000002</v>
      </c>
      <c r="P241" s="17">
        <v>5.8427100000000003</v>
      </c>
      <c r="Q241" s="17">
        <v>20.734400000000001</v>
      </c>
      <c r="R241" s="17">
        <v>3.3071999999999999</v>
      </c>
      <c r="S241" s="17">
        <v>18.253</v>
      </c>
      <c r="T241" s="17">
        <v>4.2867100000000002</v>
      </c>
      <c r="U241" s="17">
        <v>1.7281200000000001</v>
      </c>
      <c r="V241" s="17">
        <v>6.165</v>
      </c>
      <c r="W241" s="17">
        <v>0.66422700000000001</v>
      </c>
      <c r="X241" s="17">
        <v>4.6470700000000003</v>
      </c>
      <c r="Y241" s="17">
        <v>0.68927799999999995</v>
      </c>
      <c r="Z241" s="17">
        <v>1.5733900000000001</v>
      </c>
      <c r="AA241" s="17">
        <v>0.13195599999999999</v>
      </c>
      <c r="AB241" s="17">
        <v>1.3195399999999999</v>
      </c>
      <c r="AC241" s="17">
        <v>0.15510399999999999</v>
      </c>
    </row>
    <row r="242" spans="1:29" x14ac:dyDescent="0.35">
      <c r="A242" s="17">
        <v>100.80000000000034</v>
      </c>
      <c r="B242" s="17">
        <v>0.41883900000000002</v>
      </c>
      <c r="C242" s="21">
        <v>23491.200000000001</v>
      </c>
      <c r="D242" s="17">
        <v>188.17099999999999</v>
      </c>
      <c r="E242" s="21">
        <v>3781.99</v>
      </c>
      <c r="F242" s="17">
        <v>209.82</v>
      </c>
      <c r="G242" s="17">
        <v>746.053</v>
      </c>
      <c r="H242" s="17">
        <v>87.113</v>
      </c>
      <c r="I242" s="17">
        <v>85.944299999999998</v>
      </c>
      <c r="J242" s="17">
        <v>0.43369200000000002</v>
      </c>
      <c r="K242" s="17">
        <v>4.0193300000000001</v>
      </c>
      <c r="L242" s="17">
        <v>0.123393</v>
      </c>
      <c r="N242" s="17">
        <v>105.59999999999967</v>
      </c>
      <c r="O242" s="17">
        <v>16.285699999999999</v>
      </c>
      <c r="P242" s="17">
        <v>5.9020900000000003</v>
      </c>
      <c r="Q242" s="17">
        <v>20.819700000000001</v>
      </c>
      <c r="R242" s="17">
        <v>3.3587099999999999</v>
      </c>
      <c r="S242" s="17">
        <v>18.295000000000002</v>
      </c>
      <c r="T242" s="17">
        <v>4.3241899999999998</v>
      </c>
      <c r="U242" s="17">
        <v>1.7332700000000001</v>
      </c>
      <c r="V242" s="17">
        <v>6.2032299999999996</v>
      </c>
      <c r="W242" s="17">
        <v>0.64459999999999995</v>
      </c>
      <c r="X242" s="17">
        <v>4.7456300000000002</v>
      </c>
      <c r="Y242" s="17">
        <v>0.67870900000000001</v>
      </c>
      <c r="Z242" s="17">
        <v>1.5668800000000001</v>
      </c>
      <c r="AA242" s="17">
        <v>0.12832399999999999</v>
      </c>
      <c r="AB242" s="17">
        <v>1.31071</v>
      </c>
      <c r="AC242" s="17">
        <v>0.156191</v>
      </c>
    </row>
    <row r="243" spans="1:29" x14ac:dyDescent="0.35">
      <c r="A243" s="17">
        <v>101.22000000000034</v>
      </c>
      <c r="B243" s="17">
        <v>0.333897</v>
      </c>
      <c r="C243" s="21">
        <v>23502.9</v>
      </c>
      <c r="D243" s="17">
        <v>188.39699999999999</v>
      </c>
      <c r="E243" s="21">
        <v>3783.24</v>
      </c>
      <c r="F243" s="17">
        <v>209.66399999999999</v>
      </c>
      <c r="G243" s="17">
        <v>746.56899999999996</v>
      </c>
      <c r="H243" s="17">
        <v>87.096500000000006</v>
      </c>
      <c r="I243" s="17">
        <v>85.9983</v>
      </c>
      <c r="J243" s="17">
        <v>0.43532900000000002</v>
      </c>
      <c r="K243" s="17">
        <v>4.0088800000000004</v>
      </c>
      <c r="L243" s="17">
        <v>0.123317</v>
      </c>
      <c r="N243" s="17">
        <v>106.03999999999967</v>
      </c>
      <c r="O243" s="17">
        <v>16.2761</v>
      </c>
      <c r="P243" s="17">
        <v>5.86714</v>
      </c>
      <c r="Q243" s="17">
        <v>20.816199999999998</v>
      </c>
      <c r="R243" s="17">
        <v>3.3197399999999999</v>
      </c>
      <c r="S243" s="17">
        <v>18.624600000000001</v>
      </c>
      <c r="T243" s="17">
        <v>4.4415899999999997</v>
      </c>
      <c r="U243" s="17">
        <v>1.7338199999999999</v>
      </c>
      <c r="V243" s="17">
        <v>6.4548399999999999</v>
      </c>
      <c r="W243" s="17">
        <v>0.65433200000000002</v>
      </c>
      <c r="X243" s="17">
        <v>4.7093999999999996</v>
      </c>
      <c r="Y243" s="17">
        <v>0.66382799999999997</v>
      </c>
      <c r="Z243" s="17">
        <v>1.5559400000000001</v>
      </c>
      <c r="AA243" s="17">
        <v>0.12515899999999999</v>
      </c>
      <c r="AB243" s="17">
        <v>1.32453</v>
      </c>
      <c r="AC243" s="17">
        <v>0.152422</v>
      </c>
    </row>
    <row r="244" spans="1:29" x14ac:dyDescent="0.35">
      <c r="A244" s="17">
        <v>101.64000000000034</v>
      </c>
      <c r="B244" s="17">
        <v>0.51218399999999997</v>
      </c>
      <c r="C244" s="21">
        <v>23018.9</v>
      </c>
      <c r="D244" s="17">
        <v>187.76900000000001</v>
      </c>
      <c r="E244" s="21">
        <v>3765.29</v>
      </c>
      <c r="F244" s="17">
        <v>203.40600000000001</v>
      </c>
      <c r="G244" s="17">
        <v>749.38699999999994</v>
      </c>
      <c r="H244" s="17">
        <v>90.174999999999997</v>
      </c>
      <c r="I244" s="17">
        <v>86.053600000000003</v>
      </c>
      <c r="J244" s="17">
        <v>0.44779200000000002</v>
      </c>
      <c r="K244" s="17">
        <v>3.7422399999999998</v>
      </c>
      <c r="L244" s="17">
        <v>0.12471599999999999</v>
      </c>
      <c r="N244" s="17">
        <v>106.47999999999966</v>
      </c>
      <c r="O244" s="17">
        <v>16.280899999999999</v>
      </c>
      <c r="P244" s="17">
        <v>5.8274400000000002</v>
      </c>
      <c r="Q244" s="17">
        <v>20.840399999999999</v>
      </c>
      <c r="R244" s="17">
        <v>3.27155</v>
      </c>
      <c r="S244" s="17">
        <v>19.1081</v>
      </c>
      <c r="T244" s="17">
        <v>4.6096599999999999</v>
      </c>
      <c r="U244" s="17">
        <v>1.73742</v>
      </c>
      <c r="V244" s="17">
        <v>6.8057600000000003</v>
      </c>
      <c r="W244" s="17">
        <v>0.66871400000000003</v>
      </c>
      <c r="X244" s="17">
        <v>4.6647600000000002</v>
      </c>
      <c r="Y244" s="17">
        <v>0.64512100000000006</v>
      </c>
      <c r="Z244" s="17">
        <v>1.54196</v>
      </c>
      <c r="AA244" s="17">
        <v>0.120922</v>
      </c>
      <c r="AB244" s="17">
        <v>1.34554</v>
      </c>
      <c r="AC244" s="17">
        <v>0.14743200000000001</v>
      </c>
    </row>
    <row r="245" spans="1:29" x14ac:dyDescent="0.35">
      <c r="A245" s="17">
        <v>102.06000000000034</v>
      </c>
      <c r="B245" s="17">
        <v>0.61783200000000005</v>
      </c>
      <c r="C245" s="21">
        <v>22732</v>
      </c>
      <c r="D245" s="17">
        <v>187.39599999999999</v>
      </c>
      <c r="E245" s="21">
        <v>3754.66</v>
      </c>
      <c r="F245" s="17">
        <v>199.697</v>
      </c>
      <c r="G245" s="17">
        <v>751.05600000000004</v>
      </c>
      <c r="H245" s="17">
        <v>91.999300000000005</v>
      </c>
      <c r="I245" s="17">
        <v>86.086299999999994</v>
      </c>
      <c r="J245" s="17">
        <v>0.45517800000000003</v>
      </c>
      <c r="K245" s="17">
        <v>3.5842299999999998</v>
      </c>
      <c r="L245" s="17">
        <v>0.12554599999999999</v>
      </c>
      <c r="N245" s="17">
        <v>106.91999999999966</v>
      </c>
      <c r="O245" s="17">
        <v>16.529900000000001</v>
      </c>
      <c r="P245" s="17">
        <v>5.9328799999999999</v>
      </c>
      <c r="Q245" s="17">
        <v>21.2407</v>
      </c>
      <c r="R245" s="17">
        <v>3.3349299999999999</v>
      </c>
      <c r="S245" s="17">
        <v>19.626999999999999</v>
      </c>
      <c r="T245" s="17">
        <v>4.7366799999999998</v>
      </c>
      <c r="U245" s="17">
        <v>1.7769999999999999</v>
      </c>
      <c r="V245" s="17">
        <v>6.9493400000000003</v>
      </c>
      <c r="W245" s="17">
        <v>0.68550699999999998</v>
      </c>
      <c r="X245" s="17">
        <v>4.7257400000000001</v>
      </c>
      <c r="Y245" s="17">
        <v>0.66504099999999999</v>
      </c>
      <c r="Z245" s="17">
        <v>1.5535099999999999</v>
      </c>
      <c r="AA245" s="17">
        <v>0.12157</v>
      </c>
      <c r="AB245" s="17">
        <v>1.3774299999999999</v>
      </c>
      <c r="AC245" s="17">
        <v>0.14898</v>
      </c>
    </row>
    <row r="246" spans="1:29" x14ac:dyDescent="0.35">
      <c r="A246" s="17">
        <v>102.48000000000035</v>
      </c>
      <c r="B246" s="17">
        <v>0.44520300000000002</v>
      </c>
      <c r="C246" s="21">
        <v>22654.3</v>
      </c>
      <c r="D246" s="17">
        <v>185.345</v>
      </c>
      <c r="E246" s="21">
        <v>3740.96</v>
      </c>
      <c r="F246" s="17">
        <v>197.70400000000001</v>
      </c>
      <c r="G246" s="17">
        <v>747.69399999999996</v>
      </c>
      <c r="H246" s="17">
        <v>92.313900000000004</v>
      </c>
      <c r="I246" s="17">
        <v>85.682599999999994</v>
      </c>
      <c r="J246" s="17">
        <v>0.435587</v>
      </c>
      <c r="K246" s="17">
        <v>3.5363899999999999</v>
      </c>
      <c r="L246" s="17">
        <v>0.12013799999999999</v>
      </c>
      <c r="N246" s="17">
        <v>107.35999999999966</v>
      </c>
      <c r="O246" s="17">
        <v>16.3584</v>
      </c>
      <c r="P246" s="17">
        <v>5.9586399999999999</v>
      </c>
      <c r="Q246" s="17">
        <v>21.290900000000001</v>
      </c>
      <c r="R246" s="17">
        <v>3.3514200000000001</v>
      </c>
      <c r="S246" s="17">
        <v>19.655799999999999</v>
      </c>
      <c r="T246" s="17">
        <v>4.5364800000000001</v>
      </c>
      <c r="U246" s="17">
        <v>1.76355</v>
      </c>
      <c r="V246" s="17">
        <v>7.0569199999999999</v>
      </c>
      <c r="W246" s="17">
        <v>0.70889100000000005</v>
      </c>
      <c r="X246" s="17">
        <v>4.5762299999999998</v>
      </c>
      <c r="Y246" s="17">
        <v>0.65716799999999997</v>
      </c>
      <c r="Z246" s="17">
        <v>1.5153099999999999</v>
      </c>
      <c r="AA246" s="17">
        <v>0.119741</v>
      </c>
      <c r="AB246" s="17">
        <v>1.37178</v>
      </c>
      <c r="AC246" s="17">
        <v>0.14823800000000001</v>
      </c>
    </row>
    <row r="247" spans="1:29" x14ac:dyDescent="0.35">
      <c r="A247" s="17">
        <v>102.90000000000035</v>
      </c>
      <c r="B247" s="17">
        <v>4.4705099999999998E-2</v>
      </c>
      <c r="C247" s="21">
        <v>22474.1</v>
      </c>
      <c r="D247" s="17">
        <v>180.58699999999999</v>
      </c>
      <c r="E247" s="21">
        <v>3709.18</v>
      </c>
      <c r="F247" s="17">
        <v>193.078</v>
      </c>
      <c r="G247" s="17">
        <v>739.89400000000001</v>
      </c>
      <c r="H247" s="17">
        <v>93.043700000000001</v>
      </c>
      <c r="I247" s="17">
        <v>84.745900000000006</v>
      </c>
      <c r="J247" s="17">
        <v>0.39013700000000001</v>
      </c>
      <c r="K247" s="17">
        <v>3.4254099999999998</v>
      </c>
      <c r="L247" s="17">
        <v>0.10759299999999999</v>
      </c>
      <c r="N247" s="17">
        <v>107.79999999999966</v>
      </c>
      <c r="O247" s="17">
        <v>16.32</v>
      </c>
      <c r="P247" s="17">
        <v>5.9330699999999998</v>
      </c>
      <c r="Q247" s="17">
        <v>21.218699999999998</v>
      </c>
      <c r="R247" s="17">
        <v>3.3596400000000002</v>
      </c>
      <c r="S247" s="17">
        <v>19.715499999999999</v>
      </c>
      <c r="T247" s="17">
        <v>4.36374</v>
      </c>
      <c r="U247" s="17">
        <v>1.7408699999999999</v>
      </c>
      <c r="V247" s="17">
        <v>7.0951300000000002</v>
      </c>
      <c r="W247" s="17">
        <v>0.72329600000000005</v>
      </c>
      <c r="X247" s="17">
        <v>4.5327400000000004</v>
      </c>
      <c r="Y247" s="17">
        <v>0.66117800000000004</v>
      </c>
      <c r="Z247" s="17">
        <v>1.4807600000000001</v>
      </c>
      <c r="AA247" s="17">
        <v>0.11707099999999999</v>
      </c>
      <c r="AB247" s="17">
        <v>1.34842</v>
      </c>
      <c r="AC247" s="17">
        <v>0.15066599999999999</v>
      </c>
    </row>
    <row r="248" spans="1:29" x14ac:dyDescent="0.35">
      <c r="A248" s="17">
        <v>103.32000000000035</v>
      </c>
      <c r="B248" s="17">
        <v>-1.1343000000000001</v>
      </c>
      <c r="C248" s="21">
        <v>22355.599999999999</v>
      </c>
      <c r="D248" s="17">
        <v>181.34700000000001</v>
      </c>
      <c r="E248" s="21">
        <v>3705.44</v>
      </c>
      <c r="F248" s="17">
        <v>192.81399999999999</v>
      </c>
      <c r="G248" s="17">
        <v>742.50099999999998</v>
      </c>
      <c r="H248" s="17">
        <v>94.336200000000005</v>
      </c>
      <c r="I248" s="17">
        <v>85.001999999999995</v>
      </c>
      <c r="J248" s="17">
        <v>0.41632000000000002</v>
      </c>
      <c r="K248" s="17">
        <v>3.30518</v>
      </c>
      <c r="L248" s="17">
        <v>0.11482000000000001</v>
      </c>
      <c r="N248" s="17">
        <v>108.23999999999965</v>
      </c>
      <c r="O248" s="17">
        <v>16.491700000000002</v>
      </c>
      <c r="P248" s="17">
        <v>5.8773999999999997</v>
      </c>
      <c r="Q248" s="17">
        <v>20.88</v>
      </c>
      <c r="R248" s="17">
        <v>3.3602099999999999</v>
      </c>
      <c r="S248" s="17">
        <v>19.838000000000001</v>
      </c>
      <c r="T248" s="17">
        <v>4.0988600000000002</v>
      </c>
      <c r="U248" s="17">
        <v>1.66665</v>
      </c>
      <c r="V248" s="17">
        <v>7.0761399999999997</v>
      </c>
      <c r="W248" s="17">
        <v>0.75382000000000005</v>
      </c>
      <c r="X248" s="17">
        <v>4.6711999999999998</v>
      </c>
      <c r="Y248" s="17">
        <v>0.683751</v>
      </c>
      <c r="Z248" s="17">
        <v>1.4776</v>
      </c>
      <c r="AA248" s="17">
        <v>0.11776499999999999</v>
      </c>
      <c r="AB248" s="17">
        <v>1.31545</v>
      </c>
      <c r="AC248" s="17">
        <v>0.15509300000000001</v>
      </c>
    </row>
    <row r="249" spans="1:29" x14ac:dyDescent="0.35">
      <c r="A249" s="17">
        <v>103.74000000000035</v>
      </c>
      <c r="B249" s="17">
        <v>-2.86293</v>
      </c>
      <c r="C249" s="21">
        <v>22181.9</v>
      </c>
      <c r="D249" s="17">
        <v>182.46100000000001</v>
      </c>
      <c r="E249" s="21">
        <v>3699.95</v>
      </c>
      <c r="F249" s="17">
        <v>192.428</v>
      </c>
      <c r="G249" s="17">
        <v>746.32500000000005</v>
      </c>
      <c r="H249" s="17">
        <v>96.231300000000005</v>
      </c>
      <c r="I249" s="17">
        <v>85.377399999999994</v>
      </c>
      <c r="J249" s="17">
        <v>0.45470899999999997</v>
      </c>
      <c r="K249" s="17">
        <v>3.1288999999999998</v>
      </c>
      <c r="L249" s="17">
        <v>0.125417</v>
      </c>
      <c r="N249" s="17">
        <v>108.67999999999965</v>
      </c>
      <c r="O249" s="17">
        <v>16.487100000000002</v>
      </c>
      <c r="P249" s="17">
        <v>5.9280099999999996</v>
      </c>
      <c r="Q249" s="17">
        <v>20.790099999999999</v>
      </c>
      <c r="R249" s="17">
        <v>3.3563399999999999</v>
      </c>
      <c r="S249" s="17">
        <v>19.781400000000001</v>
      </c>
      <c r="T249" s="17">
        <v>4.0141299999999998</v>
      </c>
      <c r="U249" s="17">
        <v>1.6331599999999999</v>
      </c>
      <c r="V249" s="17">
        <v>7.0994999999999999</v>
      </c>
      <c r="W249" s="17">
        <v>0.77765399999999996</v>
      </c>
      <c r="X249" s="17">
        <v>4.7006699999999997</v>
      </c>
      <c r="Y249" s="17">
        <v>0.68052299999999999</v>
      </c>
      <c r="Z249" s="17">
        <v>1.5162800000000001</v>
      </c>
      <c r="AA249" s="17">
        <v>0.12354</v>
      </c>
      <c r="AB249" s="17">
        <v>1.33969</v>
      </c>
      <c r="AC249" s="17">
        <v>0.15102399999999999</v>
      </c>
    </row>
    <row r="250" spans="1:29" x14ac:dyDescent="0.35">
      <c r="A250" s="17">
        <v>104.16000000000035</v>
      </c>
      <c r="B250" s="17">
        <v>-2.8841100000000002</v>
      </c>
      <c r="C250" s="21">
        <v>22179.8</v>
      </c>
      <c r="D250" s="17">
        <v>182.47499999999999</v>
      </c>
      <c r="E250" s="21">
        <v>3699.88</v>
      </c>
      <c r="F250" s="17">
        <v>192.423</v>
      </c>
      <c r="G250" s="17">
        <v>746.37099999999998</v>
      </c>
      <c r="H250" s="17">
        <v>96.254499999999993</v>
      </c>
      <c r="I250" s="17">
        <v>85.382000000000005</v>
      </c>
      <c r="J250" s="17">
        <v>0.455179</v>
      </c>
      <c r="K250" s="17">
        <v>3.1267399999999999</v>
      </c>
      <c r="L250" s="17">
        <v>0.12554699999999999</v>
      </c>
      <c r="N250" s="17">
        <v>109.11999999999965</v>
      </c>
      <c r="O250" s="17">
        <v>16.487100000000002</v>
      </c>
      <c r="P250" s="17">
        <v>5.9280099999999996</v>
      </c>
      <c r="Q250" s="17">
        <v>20.790099999999999</v>
      </c>
      <c r="R250" s="17">
        <v>3.3563399999999999</v>
      </c>
      <c r="S250" s="17">
        <v>19.781400000000001</v>
      </c>
      <c r="T250" s="17">
        <v>4.0141299999999998</v>
      </c>
      <c r="U250" s="17">
        <v>1.6331599999999999</v>
      </c>
      <c r="V250" s="17">
        <v>7.0994999999999999</v>
      </c>
      <c r="W250" s="17">
        <v>0.77765399999999996</v>
      </c>
      <c r="X250" s="17">
        <v>4.7006699999999997</v>
      </c>
      <c r="Y250" s="17">
        <v>0.68052299999999999</v>
      </c>
      <c r="Z250" s="17">
        <v>1.5162800000000001</v>
      </c>
      <c r="AA250" s="17">
        <v>0.12354</v>
      </c>
      <c r="AB250" s="17">
        <v>1.33969</v>
      </c>
      <c r="AC250" s="17">
        <v>0.15102399999999999</v>
      </c>
    </row>
    <row r="251" spans="1:29" x14ac:dyDescent="0.35">
      <c r="A251" s="17">
        <v>104.58000000000035</v>
      </c>
      <c r="B251" s="17">
        <v>-3.3571599999999999</v>
      </c>
      <c r="C251" s="21">
        <v>22267.5</v>
      </c>
      <c r="D251" s="17">
        <v>182.834</v>
      </c>
      <c r="E251" s="21">
        <v>3726.18</v>
      </c>
      <c r="F251" s="17">
        <v>191.571</v>
      </c>
      <c r="G251" s="17">
        <v>752.62300000000005</v>
      </c>
      <c r="H251" s="17">
        <v>96.141800000000003</v>
      </c>
      <c r="I251" s="17">
        <v>84.456100000000006</v>
      </c>
      <c r="J251" s="17">
        <v>0.47055399999999997</v>
      </c>
      <c r="K251" s="17">
        <v>3.11232</v>
      </c>
      <c r="L251" s="17">
        <v>0.118079</v>
      </c>
      <c r="N251" s="17">
        <v>109.55999999999965</v>
      </c>
      <c r="O251" s="17">
        <v>16.4879</v>
      </c>
      <c r="P251" s="17">
        <v>5.9056699999999998</v>
      </c>
      <c r="Q251" s="17">
        <v>20.705300000000001</v>
      </c>
      <c r="R251" s="17">
        <v>3.4032399999999998</v>
      </c>
      <c r="S251" s="17">
        <v>19.524899999999999</v>
      </c>
      <c r="T251" s="17">
        <v>4.0738599999999998</v>
      </c>
      <c r="U251" s="17">
        <v>1.6084099999999999</v>
      </c>
      <c r="V251" s="17">
        <v>7.1543900000000002</v>
      </c>
      <c r="W251" s="17">
        <v>0.75889099999999998</v>
      </c>
      <c r="X251" s="17">
        <v>4.7769000000000004</v>
      </c>
      <c r="Y251" s="17">
        <v>0.69578899999999999</v>
      </c>
      <c r="Z251" s="17">
        <v>1.4944200000000001</v>
      </c>
      <c r="AA251" s="17">
        <v>0.127529</v>
      </c>
      <c r="AB251" s="17">
        <v>1.3541700000000001</v>
      </c>
      <c r="AC251" s="17">
        <v>0.15576499999999999</v>
      </c>
    </row>
    <row r="252" spans="1:29" x14ac:dyDescent="0.35">
      <c r="A252" s="17">
        <v>105.00000000000036</v>
      </c>
      <c r="B252" s="17">
        <v>-4.44163</v>
      </c>
      <c r="C252" s="21">
        <v>22199.9</v>
      </c>
      <c r="D252" s="17">
        <v>180.09899999999999</v>
      </c>
      <c r="E252" s="21">
        <v>3721.37</v>
      </c>
      <c r="F252" s="17">
        <v>188.238</v>
      </c>
      <c r="G252" s="17">
        <v>739.28700000000003</v>
      </c>
      <c r="H252" s="17">
        <v>95.341700000000003</v>
      </c>
      <c r="I252" s="17">
        <v>81.750500000000002</v>
      </c>
      <c r="J252" s="17">
        <v>0.53507000000000005</v>
      </c>
      <c r="K252" s="17">
        <v>2.9680399999999998</v>
      </c>
      <c r="L252" s="17">
        <v>0.131134</v>
      </c>
      <c r="N252" s="17">
        <v>109.99999999999964</v>
      </c>
      <c r="O252" s="17">
        <v>16.311699999999998</v>
      </c>
      <c r="P252" s="17">
        <v>5.8776400000000004</v>
      </c>
      <c r="Q252" s="17">
        <v>20.413699999999999</v>
      </c>
      <c r="R252" s="17">
        <v>3.41553</v>
      </c>
      <c r="S252" s="17">
        <v>19.4207</v>
      </c>
      <c r="T252" s="17">
        <v>4.1375400000000004</v>
      </c>
      <c r="U252" s="17">
        <v>1.6254500000000001</v>
      </c>
      <c r="V252" s="17">
        <v>6.9792500000000004</v>
      </c>
      <c r="W252" s="17">
        <v>0.75237200000000004</v>
      </c>
      <c r="X252" s="17">
        <v>4.8765200000000002</v>
      </c>
      <c r="Y252" s="17">
        <v>0.694523</v>
      </c>
      <c r="Z252" s="17">
        <v>1.50945</v>
      </c>
      <c r="AA252" s="17">
        <v>0.133966</v>
      </c>
      <c r="AB252" s="17">
        <v>1.34327</v>
      </c>
      <c r="AC252" s="17">
        <v>0.152313</v>
      </c>
    </row>
    <row r="253" spans="1:29" x14ac:dyDescent="0.35">
      <c r="A253" s="17">
        <v>105.42000000000036</v>
      </c>
      <c r="B253" s="17">
        <v>-5.1548800000000004</v>
      </c>
      <c r="C253" s="21">
        <v>22281.599999999999</v>
      </c>
      <c r="D253" s="17">
        <v>179.971</v>
      </c>
      <c r="E253" s="21">
        <v>3748.79</v>
      </c>
      <c r="F253" s="17">
        <v>186.69399999999999</v>
      </c>
      <c r="G253" s="17">
        <v>743.51199999999994</v>
      </c>
      <c r="H253" s="17">
        <v>95.07</v>
      </c>
      <c r="I253" s="17">
        <v>80.244900000000001</v>
      </c>
      <c r="J253" s="17">
        <v>0.56375399999999998</v>
      </c>
      <c r="K253" s="17">
        <v>2.9253900000000002</v>
      </c>
      <c r="L253" s="17">
        <v>0.12554699999999999</v>
      </c>
      <c r="N253" s="17">
        <v>110.43999999999964</v>
      </c>
      <c r="O253" s="17">
        <v>16.326499999999999</v>
      </c>
      <c r="P253" s="17">
        <v>5.8793800000000003</v>
      </c>
      <c r="Q253" s="17">
        <v>20.344200000000001</v>
      </c>
      <c r="R253" s="17">
        <v>3.37704</v>
      </c>
      <c r="S253" s="17">
        <v>19.5822</v>
      </c>
      <c r="T253" s="17">
        <v>4.17875</v>
      </c>
      <c r="U253" s="17">
        <v>1.6416200000000001</v>
      </c>
      <c r="V253" s="17">
        <v>6.9807600000000001</v>
      </c>
      <c r="W253" s="17">
        <v>0.76153599999999999</v>
      </c>
      <c r="X253" s="17">
        <v>4.9184200000000002</v>
      </c>
      <c r="Y253" s="17">
        <v>0.68449499999999996</v>
      </c>
      <c r="Z253" s="17">
        <v>1.52447</v>
      </c>
      <c r="AA253" s="17">
        <v>0.12732199999999999</v>
      </c>
      <c r="AB253" s="17">
        <v>1.3642000000000001</v>
      </c>
      <c r="AC253" s="17">
        <v>0.14730699999999999</v>
      </c>
    </row>
    <row r="254" spans="1:29" x14ac:dyDescent="0.35">
      <c r="A254" s="17">
        <v>105.84000000000036</v>
      </c>
      <c r="B254" s="17">
        <v>-5.1548800000000004</v>
      </c>
      <c r="C254" s="21">
        <v>22281.599999999999</v>
      </c>
      <c r="D254" s="17">
        <v>179.971</v>
      </c>
      <c r="E254" s="21">
        <v>3748.79</v>
      </c>
      <c r="F254" s="17">
        <v>186.69399999999999</v>
      </c>
      <c r="G254" s="17">
        <v>743.51199999999994</v>
      </c>
      <c r="H254" s="17">
        <v>95.07</v>
      </c>
      <c r="I254" s="17">
        <v>80.244900000000001</v>
      </c>
      <c r="J254" s="17">
        <v>0.56375399999999998</v>
      </c>
      <c r="K254" s="17">
        <v>2.9253900000000002</v>
      </c>
      <c r="L254" s="17">
        <v>0.12554699999999999</v>
      </c>
      <c r="N254" s="17">
        <v>110.87999999999964</v>
      </c>
      <c r="O254" s="17">
        <v>16.363199999999999</v>
      </c>
      <c r="P254" s="17">
        <v>5.88178</v>
      </c>
      <c r="Q254" s="17">
        <v>20.314399999999999</v>
      </c>
      <c r="R254" s="17">
        <v>3.3489399999999998</v>
      </c>
      <c r="S254" s="17">
        <v>19.6995</v>
      </c>
      <c r="T254" s="17">
        <v>4.2126299999999999</v>
      </c>
      <c r="U254" s="17">
        <v>1.6497200000000001</v>
      </c>
      <c r="V254" s="17">
        <v>7.0131199999999998</v>
      </c>
      <c r="W254" s="17">
        <v>0.76772700000000005</v>
      </c>
      <c r="X254" s="17">
        <v>4.9501099999999996</v>
      </c>
      <c r="Y254" s="17">
        <v>0.67818299999999998</v>
      </c>
      <c r="Z254" s="17">
        <v>1.5322499999999999</v>
      </c>
      <c r="AA254" s="17">
        <v>0.121349</v>
      </c>
      <c r="AB254" s="17">
        <v>1.3852500000000001</v>
      </c>
      <c r="AC254" s="17">
        <v>0.14416699999999999</v>
      </c>
    </row>
    <row r="255" spans="1:29" x14ac:dyDescent="0.35">
      <c r="A255" s="17">
        <v>106.26000000000036</v>
      </c>
      <c r="B255" s="17">
        <v>-5.3411099999999996</v>
      </c>
      <c r="C255" s="21">
        <v>22445.7</v>
      </c>
      <c r="D255" s="17">
        <v>179.28100000000001</v>
      </c>
      <c r="E255" s="21">
        <v>3704.12</v>
      </c>
      <c r="F255" s="17">
        <v>183.601</v>
      </c>
      <c r="G255" s="17">
        <v>747.87300000000005</v>
      </c>
      <c r="H255" s="17">
        <v>95.194199999999995</v>
      </c>
      <c r="I255" s="17">
        <v>79.000200000000007</v>
      </c>
      <c r="J255" s="17">
        <v>0.66230500000000003</v>
      </c>
      <c r="K255" s="17">
        <v>2.2653099999999999</v>
      </c>
      <c r="L255" s="17">
        <v>0.10818</v>
      </c>
      <c r="N255" s="17">
        <v>111.31999999999964</v>
      </c>
      <c r="O255" s="17">
        <v>16.468900000000001</v>
      </c>
      <c r="P255" s="17">
        <v>5.9200499999999998</v>
      </c>
      <c r="Q255" s="17">
        <v>20.123999999999999</v>
      </c>
      <c r="R255" s="17">
        <v>3.3045100000000001</v>
      </c>
      <c r="S255" s="17">
        <v>19.6845</v>
      </c>
      <c r="T255" s="17">
        <v>4.1922100000000002</v>
      </c>
      <c r="U255" s="17">
        <v>1.6493100000000001</v>
      </c>
      <c r="V255" s="17">
        <v>7.12094</v>
      </c>
      <c r="W255" s="17">
        <v>0.78514799999999996</v>
      </c>
      <c r="X255" s="17">
        <v>5.0090599999999998</v>
      </c>
      <c r="Y255" s="17">
        <v>0.66056400000000004</v>
      </c>
      <c r="Z255" s="17">
        <v>1.5528299999999999</v>
      </c>
      <c r="AA255" s="17">
        <v>0.112539</v>
      </c>
      <c r="AB255" s="17">
        <v>1.4473499999999999</v>
      </c>
      <c r="AC255" s="17">
        <v>0.13750000000000001</v>
      </c>
    </row>
    <row r="256" spans="1:29" x14ac:dyDescent="0.35">
      <c r="A256" s="17">
        <v>106.68000000000036</v>
      </c>
      <c r="B256" s="17">
        <v>-5.3679899999999998</v>
      </c>
      <c r="C256" s="21">
        <v>22469.4</v>
      </c>
      <c r="D256" s="17">
        <v>179.18199999999999</v>
      </c>
      <c r="E256" s="21">
        <v>3697.68</v>
      </c>
      <c r="F256" s="17">
        <v>183.155</v>
      </c>
      <c r="G256" s="17">
        <v>748.50300000000004</v>
      </c>
      <c r="H256" s="17">
        <v>95.212199999999996</v>
      </c>
      <c r="I256" s="17">
        <v>78.820499999999996</v>
      </c>
      <c r="J256" s="17">
        <v>0.67653200000000002</v>
      </c>
      <c r="K256" s="17">
        <v>2.1700200000000001</v>
      </c>
      <c r="L256" s="17">
        <v>0.105672</v>
      </c>
      <c r="N256" s="17">
        <v>111.75999999999964</v>
      </c>
      <c r="O256" s="17">
        <v>16.630199999999999</v>
      </c>
      <c r="P256" s="17">
        <v>5.9886799999999996</v>
      </c>
      <c r="Q256" s="17">
        <v>19.701699999999999</v>
      </c>
      <c r="R256" s="17">
        <v>3.3637700000000001</v>
      </c>
      <c r="S256" s="17">
        <v>18.9832</v>
      </c>
      <c r="T256" s="17">
        <v>4.0059699999999996</v>
      </c>
      <c r="U256" s="17">
        <v>1.60337</v>
      </c>
      <c r="V256" s="17">
        <v>7.2060399999999998</v>
      </c>
      <c r="W256" s="17">
        <v>0.812998</v>
      </c>
      <c r="X256" s="17">
        <v>4.9729999999999999</v>
      </c>
      <c r="Y256" s="17">
        <v>0.63780999999999999</v>
      </c>
      <c r="Z256" s="17">
        <v>1.5757000000000001</v>
      </c>
      <c r="AA256" s="17">
        <v>0.11776300000000001</v>
      </c>
      <c r="AB256" s="17">
        <v>1.50119</v>
      </c>
      <c r="AC256" s="17">
        <v>0.142317</v>
      </c>
    </row>
    <row r="257" spans="1:29" x14ac:dyDescent="0.35">
      <c r="A257" s="17">
        <v>107.10000000000036</v>
      </c>
      <c r="B257" s="17">
        <v>-5.2622600000000004</v>
      </c>
      <c r="C257" s="21">
        <v>22515.3</v>
      </c>
      <c r="D257" s="17">
        <v>178.94200000000001</v>
      </c>
      <c r="E257" s="21">
        <v>3707.25</v>
      </c>
      <c r="F257" s="17">
        <v>181.83199999999999</v>
      </c>
      <c r="G257" s="17">
        <v>750.91800000000001</v>
      </c>
      <c r="H257" s="17">
        <v>95.437299999999993</v>
      </c>
      <c r="I257" s="17">
        <v>79.183999999999997</v>
      </c>
      <c r="J257" s="17">
        <v>0.66547800000000001</v>
      </c>
      <c r="K257" s="17">
        <v>2.2030799999999999</v>
      </c>
      <c r="L257" s="17">
        <v>0.10084600000000001</v>
      </c>
      <c r="N257" s="17">
        <v>112.19999999999963</v>
      </c>
      <c r="O257" s="17">
        <v>16.631599999999999</v>
      </c>
      <c r="P257" s="17">
        <v>5.93581</v>
      </c>
      <c r="Q257" s="17">
        <v>19.603999999999999</v>
      </c>
      <c r="R257" s="17">
        <v>3.4889399999999999</v>
      </c>
      <c r="S257" s="17">
        <v>18.7424</v>
      </c>
      <c r="T257" s="17">
        <v>4.0601500000000001</v>
      </c>
      <c r="U257" s="17">
        <v>1.58853</v>
      </c>
      <c r="V257" s="17">
        <v>7.0470300000000003</v>
      </c>
      <c r="W257" s="17">
        <v>0.82781499999999997</v>
      </c>
      <c r="X257" s="17">
        <v>4.8762999999999996</v>
      </c>
      <c r="Y257" s="17">
        <v>0.62597400000000003</v>
      </c>
      <c r="Z257" s="17">
        <v>1.60565</v>
      </c>
      <c r="AA257" s="17">
        <v>0.120396</v>
      </c>
      <c r="AB257" s="17">
        <v>1.4667300000000001</v>
      </c>
      <c r="AC257" s="17">
        <v>0.15767500000000001</v>
      </c>
    </row>
    <row r="258" spans="1:29" x14ac:dyDescent="0.35">
      <c r="A258" s="17">
        <v>107.52000000000037</v>
      </c>
      <c r="B258" s="17">
        <v>-4.7511799999999997</v>
      </c>
      <c r="C258" s="21">
        <v>22702.3</v>
      </c>
      <c r="D258" s="17">
        <v>177.86799999999999</v>
      </c>
      <c r="E258" s="21">
        <v>3748.6</v>
      </c>
      <c r="F258" s="17">
        <v>176.482</v>
      </c>
      <c r="G258" s="17">
        <v>761.803</v>
      </c>
      <c r="H258" s="17">
        <v>96.4221</v>
      </c>
      <c r="I258" s="17">
        <v>80.524799999999999</v>
      </c>
      <c r="J258" s="17">
        <v>0.61397500000000005</v>
      </c>
      <c r="K258" s="17">
        <v>2.3478400000000001</v>
      </c>
      <c r="L258" s="17">
        <v>7.9655500000000004E-2</v>
      </c>
      <c r="N258" s="17">
        <v>112.63999999999963</v>
      </c>
      <c r="O258" s="17">
        <v>16.737100000000002</v>
      </c>
      <c r="P258" s="17">
        <v>5.9043099999999997</v>
      </c>
      <c r="Q258" s="17">
        <v>19.613700000000001</v>
      </c>
      <c r="R258" s="17">
        <v>3.4975399999999999</v>
      </c>
      <c r="S258" s="17">
        <v>18.799399999999999</v>
      </c>
      <c r="T258" s="17">
        <v>4.1349799999999997</v>
      </c>
      <c r="U258" s="17">
        <v>1.5928599999999999</v>
      </c>
      <c r="V258" s="17">
        <v>7.0230399999999999</v>
      </c>
      <c r="W258" s="17">
        <v>0.83954300000000004</v>
      </c>
      <c r="X258" s="17">
        <v>4.8467700000000002</v>
      </c>
      <c r="Y258" s="17">
        <v>0.62393100000000001</v>
      </c>
      <c r="Z258" s="17">
        <v>1.59273</v>
      </c>
      <c r="AA258" s="17">
        <v>0.117891</v>
      </c>
      <c r="AB258" s="17">
        <v>1.4524699999999999</v>
      </c>
      <c r="AC258" s="17">
        <v>0.164962</v>
      </c>
    </row>
    <row r="259" spans="1:29" x14ac:dyDescent="0.35">
      <c r="A259" s="17">
        <v>107.94000000000037</v>
      </c>
      <c r="B259" s="17">
        <v>-3.72431</v>
      </c>
      <c r="C259" s="21">
        <v>22559.599999999999</v>
      </c>
      <c r="D259" s="17">
        <v>176.83099999999999</v>
      </c>
      <c r="E259" s="21">
        <v>3744</v>
      </c>
      <c r="F259" s="17">
        <v>177.28299999999999</v>
      </c>
      <c r="G259" s="17">
        <v>772.70100000000002</v>
      </c>
      <c r="H259" s="17">
        <v>93.196200000000005</v>
      </c>
      <c r="I259" s="17">
        <v>79.691299999999998</v>
      </c>
      <c r="J259" s="17">
        <v>0.57618400000000003</v>
      </c>
      <c r="K259" s="17">
        <v>2.4499499999999999</v>
      </c>
      <c r="L259" s="17">
        <v>6.8975099999999998E-2</v>
      </c>
      <c r="N259" s="17">
        <v>113.07999999999963</v>
      </c>
      <c r="O259" s="17">
        <v>16.778700000000001</v>
      </c>
      <c r="P259" s="17">
        <v>5.8918799999999996</v>
      </c>
      <c r="Q259" s="17">
        <v>19.617599999999999</v>
      </c>
      <c r="R259" s="17">
        <v>3.5009399999999999</v>
      </c>
      <c r="S259" s="17">
        <v>18.821899999999999</v>
      </c>
      <c r="T259" s="17">
        <v>4.1645000000000003</v>
      </c>
      <c r="U259" s="17">
        <v>1.59456</v>
      </c>
      <c r="V259" s="17">
        <v>7.0135800000000001</v>
      </c>
      <c r="W259" s="17">
        <v>0.84416899999999995</v>
      </c>
      <c r="X259" s="17">
        <v>4.8351199999999999</v>
      </c>
      <c r="Y259" s="17">
        <v>0.62312599999999996</v>
      </c>
      <c r="Z259" s="17">
        <v>1.5876399999999999</v>
      </c>
      <c r="AA259" s="17">
        <v>0.11690300000000001</v>
      </c>
      <c r="AB259" s="17">
        <v>1.44685</v>
      </c>
      <c r="AC259" s="17">
        <v>0.16783600000000001</v>
      </c>
    </row>
    <row r="260" spans="1:29" x14ac:dyDescent="0.35">
      <c r="A260" s="17">
        <v>108.36000000000037</v>
      </c>
      <c r="B260" s="17">
        <v>-2.7121900000000001</v>
      </c>
      <c r="C260" s="21">
        <v>21426.3</v>
      </c>
      <c r="D260" s="17">
        <v>173.07499999999999</v>
      </c>
      <c r="E260" s="21">
        <v>3629.01</v>
      </c>
      <c r="F260" s="17">
        <v>181.93799999999999</v>
      </c>
      <c r="G260" s="17">
        <v>759.50900000000001</v>
      </c>
      <c r="H260" s="17">
        <v>85.109899999999996</v>
      </c>
      <c r="I260" s="17">
        <v>74.338800000000006</v>
      </c>
      <c r="J260" s="17">
        <v>0.58076099999999997</v>
      </c>
      <c r="K260" s="17">
        <v>2.4319099999999998</v>
      </c>
      <c r="L260" s="17">
        <v>5.1770099999999999E-2</v>
      </c>
      <c r="N260" s="17">
        <v>113.51999999999963</v>
      </c>
      <c r="O260" s="17">
        <v>16.710100000000001</v>
      </c>
      <c r="P260" s="17">
        <v>5.6999500000000003</v>
      </c>
      <c r="Q260" s="17">
        <v>18.709399999999999</v>
      </c>
      <c r="R260" s="17">
        <v>3.4732099999999999</v>
      </c>
      <c r="S260" s="17">
        <v>19.419899999999998</v>
      </c>
      <c r="T260" s="17">
        <v>4.0434700000000001</v>
      </c>
      <c r="U260" s="17">
        <v>1.60399</v>
      </c>
      <c r="V260" s="17">
        <v>7.1602300000000003</v>
      </c>
      <c r="W260" s="17">
        <v>0.82514900000000002</v>
      </c>
      <c r="X260" s="17">
        <v>4.8166000000000002</v>
      </c>
      <c r="Y260" s="17">
        <v>0.58515899999999998</v>
      </c>
      <c r="Z260" s="17">
        <v>1.56193</v>
      </c>
      <c r="AA260" s="17">
        <v>0.11315799999999999</v>
      </c>
      <c r="AB260" s="17">
        <v>1.4693099999999999</v>
      </c>
      <c r="AC260" s="17">
        <v>0.179836</v>
      </c>
    </row>
    <row r="261" spans="1:29" x14ac:dyDescent="0.35">
      <c r="A261" s="17">
        <v>108.78000000000037</v>
      </c>
      <c r="B261" s="17">
        <v>-3.5817600000000001</v>
      </c>
      <c r="C261" s="21">
        <v>21274.400000000001</v>
      </c>
      <c r="D261" s="17">
        <v>170.358</v>
      </c>
      <c r="E261" s="21">
        <v>3626.12</v>
      </c>
      <c r="F261" s="17">
        <v>185.346</v>
      </c>
      <c r="G261" s="17">
        <v>769.27599999999995</v>
      </c>
      <c r="H261" s="17">
        <v>80.341399999999993</v>
      </c>
      <c r="I261" s="17">
        <v>71.215999999999994</v>
      </c>
      <c r="J261" s="17">
        <v>0.53152900000000003</v>
      </c>
      <c r="K261" s="17">
        <v>2.6548799999999999</v>
      </c>
      <c r="L261" s="17">
        <v>2.3429599999999998E-2</v>
      </c>
      <c r="N261" s="17">
        <v>113.95999999999962</v>
      </c>
      <c r="O261" s="17">
        <v>16.495999999999999</v>
      </c>
      <c r="P261" s="17">
        <v>5.5887099999999998</v>
      </c>
      <c r="Q261" s="17">
        <v>18.4284</v>
      </c>
      <c r="R261" s="17">
        <v>3.43852</v>
      </c>
      <c r="S261" s="17">
        <v>19.623899999999999</v>
      </c>
      <c r="T261" s="17">
        <v>4.0395000000000003</v>
      </c>
      <c r="U261" s="17">
        <v>1.6167199999999999</v>
      </c>
      <c r="V261" s="17">
        <v>7.30762</v>
      </c>
      <c r="W261" s="17">
        <v>0.822461</v>
      </c>
      <c r="X261" s="17">
        <v>4.7902899999999997</v>
      </c>
      <c r="Y261" s="17">
        <v>0.58954099999999998</v>
      </c>
      <c r="Z261" s="17">
        <v>1.55026</v>
      </c>
      <c r="AA261" s="17">
        <v>0.115704</v>
      </c>
      <c r="AB261" s="17">
        <v>1.46932</v>
      </c>
      <c r="AC261" s="17">
        <v>0.17025199999999999</v>
      </c>
    </row>
    <row r="262" spans="1:29" x14ac:dyDescent="0.35">
      <c r="A262" s="17">
        <v>109.20000000000037</v>
      </c>
      <c r="B262" s="17">
        <v>-3.9552499999999999</v>
      </c>
      <c r="C262" s="21">
        <v>20985.9</v>
      </c>
      <c r="D262" s="17">
        <v>165.29599999999999</v>
      </c>
      <c r="E262" s="21">
        <v>3566.36</v>
      </c>
      <c r="F262" s="17">
        <v>184.161</v>
      </c>
      <c r="G262" s="17">
        <v>759.40499999999997</v>
      </c>
      <c r="H262" s="17">
        <v>75.546400000000006</v>
      </c>
      <c r="I262" s="17">
        <v>71.648899999999998</v>
      </c>
      <c r="J262" s="17">
        <v>0.65673499999999996</v>
      </c>
      <c r="K262" s="17">
        <v>2.6589299999999998</v>
      </c>
      <c r="L262" s="17">
        <v>2.1144400000000001E-2</v>
      </c>
      <c r="N262" s="17">
        <v>114.39999999999962</v>
      </c>
      <c r="O262" s="17">
        <v>16.553899999999999</v>
      </c>
      <c r="P262" s="17">
        <v>5.5352499999999996</v>
      </c>
      <c r="Q262" s="17">
        <v>18.6081</v>
      </c>
      <c r="R262" s="17">
        <v>3.45885</v>
      </c>
      <c r="S262" s="17">
        <v>19.281400000000001</v>
      </c>
      <c r="T262" s="17">
        <v>3.92354</v>
      </c>
      <c r="U262" s="17">
        <v>1.6576299999999999</v>
      </c>
      <c r="V262" s="17">
        <v>7.3512899999999997</v>
      </c>
      <c r="W262" s="17">
        <v>0.81892200000000004</v>
      </c>
      <c r="X262" s="17">
        <v>4.93309</v>
      </c>
      <c r="Y262" s="17">
        <v>0.63114499999999996</v>
      </c>
      <c r="Z262" s="17">
        <v>1.5343199999999999</v>
      </c>
      <c r="AA262" s="17">
        <v>0.113417</v>
      </c>
      <c r="AB262" s="17">
        <v>1.4445699999999999</v>
      </c>
      <c r="AC262" s="17">
        <v>0.16461400000000001</v>
      </c>
    </row>
    <row r="263" spans="1:29" x14ac:dyDescent="0.35">
      <c r="A263" s="17">
        <v>109.62000000000037</v>
      </c>
      <c r="B263" s="17">
        <v>0.43799900000000003</v>
      </c>
      <c r="C263" s="21">
        <v>20432.2</v>
      </c>
      <c r="D263" s="17">
        <v>154.66999999999999</v>
      </c>
      <c r="E263" s="21">
        <v>3431.64</v>
      </c>
      <c r="F263" s="17">
        <v>189.471</v>
      </c>
      <c r="G263" s="17">
        <v>750.33799999999997</v>
      </c>
      <c r="H263" s="17">
        <v>69.038600000000002</v>
      </c>
      <c r="I263" s="17">
        <v>65.4191</v>
      </c>
      <c r="J263" s="17">
        <v>0.69727399999999995</v>
      </c>
      <c r="K263" s="17">
        <v>2.6514199999999999</v>
      </c>
      <c r="L263" s="17">
        <v>1.66077E-2</v>
      </c>
      <c r="N263" s="17">
        <v>114.83999999999962</v>
      </c>
      <c r="O263" s="17">
        <v>16.510100000000001</v>
      </c>
      <c r="P263" s="17">
        <v>5.4865700000000004</v>
      </c>
      <c r="Q263" s="17">
        <v>18.702200000000001</v>
      </c>
      <c r="R263" s="17">
        <v>3.4667300000000001</v>
      </c>
      <c r="S263" s="17">
        <v>18.9983</v>
      </c>
      <c r="T263" s="17">
        <v>3.8615400000000002</v>
      </c>
      <c r="U263" s="17">
        <v>1.6938899999999999</v>
      </c>
      <c r="V263" s="17">
        <v>7.3950800000000001</v>
      </c>
      <c r="W263" s="17">
        <v>0.81081400000000003</v>
      </c>
      <c r="X263" s="17">
        <v>5.0303000000000004</v>
      </c>
      <c r="Y263" s="17">
        <v>0.66573300000000002</v>
      </c>
      <c r="Z263" s="17">
        <v>1.51532</v>
      </c>
      <c r="AA263" s="17">
        <v>0.110057</v>
      </c>
      <c r="AB263" s="17">
        <v>1.3982000000000001</v>
      </c>
      <c r="AC263" s="17">
        <v>0.157862</v>
      </c>
    </row>
    <row r="264" spans="1:29" x14ac:dyDescent="0.35">
      <c r="A264" s="17">
        <v>110.04000000000038</v>
      </c>
      <c r="B264" s="17">
        <v>5.0107299999999997</v>
      </c>
      <c r="C264" s="21">
        <v>21238.2</v>
      </c>
      <c r="D264" s="17">
        <v>152.73400000000001</v>
      </c>
      <c r="E264" s="21">
        <v>3398.51</v>
      </c>
      <c r="F264" s="17">
        <v>193.71700000000001</v>
      </c>
      <c r="G264" s="17">
        <v>743.61699999999996</v>
      </c>
      <c r="H264" s="17">
        <v>63.838999999999999</v>
      </c>
      <c r="I264" s="17">
        <v>65.0869</v>
      </c>
      <c r="J264" s="17">
        <v>0.63221499999999997</v>
      </c>
      <c r="K264" s="17">
        <v>2.51519</v>
      </c>
      <c r="L264" s="17">
        <v>4.1808100000000001E-3</v>
      </c>
      <c r="N264" s="17">
        <v>115.27999999999962</v>
      </c>
      <c r="O264" s="17">
        <v>16.142800000000001</v>
      </c>
      <c r="P264" s="17">
        <v>5.4888199999999996</v>
      </c>
      <c r="Q264" s="17">
        <v>18.398499999999999</v>
      </c>
      <c r="R264" s="17">
        <v>3.4475899999999999</v>
      </c>
      <c r="S264" s="17">
        <v>18.796500000000002</v>
      </c>
      <c r="T264" s="17">
        <v>3.9571999999999998</v>
      </c>
      <c r="U264" s="17">
        <v>1.72048</v>
      </c>
      <c r="V264" s="17">
        <v>7.3582999999999998</v>
      </c>
      <c r="W264" s="17">
        <v>0.766984</v>
      </c>
      <c r="X264" s="17">
        <v>5.0034400000000003</v>
      </c>
      <c r="Y264" s="17">
        <v>0.66945600000000005</v>
      </c>
      <c r="Z264" s="17">
        <v>1.47417</v>
      </c>
      <c r="AA264" s="17">
        <v>9.4928100000000001E-2</v>
      </c>
      <c r="AB264" s="17">
        <v>1.2253400000000001</v>
      </c>
      <c r="AC264" s="17">
        <v>0.15589600000000001</v>
      </c>
    </row>
    <row r="265" spans="1:29" x14ac:dyDescent="0.35">
      <c r="A265" s="17">
        <v>110.46000000000038</v>
      </c>
      <c r="B265" s="17">
        <v>5.0543500000000003</v>
      </c>
      <c r="C265" s="21">
        <v>21307.4</v>
      </c>
      <c r="D265" s="17">
        <v>154.52699999999999</v>
      </c>
      <c r="E265" s="21">
        <v>3447.61</v>
      </c>
      <c r="F265" s="17">
        <v>195.52500000000001</v>
      </c>
      <c r="G265" s="17">
        <v>738.19500000000005</v>
      </c>
      <c r="H265" s="17">
        <v>63.651899999999998</v>
      </c>
      <c r="I265" s="17">
        <v>65.4833</v>
      </c>
      <c r="J265" s="17">
        <v>0.63915200000000005</v>
      </c>
      <c r="K265" s="17">
        <v>2.4999400000000001</v>
      </c>
      <c r="L265" s="17">
        <v>-1.4842999999999999E-4</v>
      </c>
      <c r="N265" s="17">
        <v>115.71999999999962</v>
      </c>
      <c r="O265" s="17">
        <v>16.138000000000002</v>
      </c>
      <c r="P265" s="17">
        <v>5.4888500000000002</v>
      </c>
      <c r="Q265" s="17">
        <v>18.394600000000001</v>
      </c>
      <c r="R265" s="17">
        <v>3.4473400000000001</v>
      </c>
      <c r="S265" s="17">
        <v>18.793900000000001</v>
      </c>
      <c r="T265" s="17">
        <v>3.95844</v>
      </c>
      <c r="U265" s="17">
        <v>1.7208300000000001</v>
      </c>
      <c r="V265" s="17">
        <v>7.3578200000000002</v>
      </c>
      <c r="W265" s="17">
        <v>0.76641300000000001</v>
      </c>
      <c r="X265" s="17">
        <v>5.0030900000000003</v>
      </c>
      <c r="Y265" s="17">
        <v>0.66950500000000002</v>
      </c>
      <c r="Z265" s="17">
        <v>1.47363</v>
      </c>
      <c r="AA265" s="17">
        <v>9.4730800000000004E-2</v>
      </c>
      <c r="AB265" s="17">
        <v>1.2230799999999999</v>
      </c>
      <c r="AC265" s="17">
        <v>0.15587000000000001</v>
      </c>
    </row>
    <row r="266" spans="1:29" x14ac:dyDescent="0.35">
      <c r="A266" s="17">
        <v>110.88000000000038</v>
      </c>
      <c r="B266" s="17">
        <v>4.4191900000000004</v>
      </c>
      <c r="C266" s="21">
        <v>21262</v>
      </c>
      <c r="D266" s="17">
        <v>161.673</v>
      </c>
      <c r="E266" s="21">
        <v>3683.03</v>
      </c>
      <c r="F266" s="17">
        <v>202.78399999999999</v>
      </c>
      <c r="G266" s="17">
        <v>706.33100000000002</v>
      </c>
      <c r="H266" s="17">
        <v>64.663200000000003</v>
      </c>
      <c r="I266" s="17">
        <v>65.817400000000006</v>
      </c>
      <c r="J266" s="17">
        <v>0.77336899999999997</v>
      </c>
      <c r="K266" s="17">
        <v>2.5572499999999998</v>
      </c>
      <c r="L266" s="17">
        <v>-1.53981E-4</v>
      </c>
      <c r="N266" s="17">
        <v>116.15999999999961</v>
      </c>
      <c r="O266" s="17">
        <v>16.138000000000002</v>
      </c>
      <c r="P266" s="17">
        <v>5.4888500000000002</v>
      </c>
      <c r="Q266" s="17">
        <v>18.394600000000001</v>
      </c>
      <c r="R266" s="17">
        <v>3.4473400000000001</v>
      </c>
      <c r="S266" s="17">
        <v>18.793900000000001</v>
      </c>
      <c r="T266" s="17">
        <v>3.95844</v>
      </c>
      <c r="U266" s="17">
        <v>1.7208300000000001</v>
      </c>
      <c r="V266" s="17">
        <v>7.3578200000000002</v>
      </c>
      <c r="W266" s="17">
        <v>0.76641300000000001</v>
      </c>
      <c r="X266" s="17">
        <v>5.0030900000000003</v>
      </c>
      <c r="Y266" s="17">
        <v>0.66950500000000002</v>
      </c>
      <c r="Z266" s="17">
        <v>1.47363</v>
      </c>
      <c r="AA266" s="17">
        <v>9.4730800000000004E-2</v>
      </c>
      <c r="AB266" s="17">
        <v>1.2230799999999999</v>
      </c>
      <c r="AC266" s="17">
        <v>0.15587000000000001</v>
      </c>
    </row>
    <row r="267" spans="1:29" x14ac:dyDescent="0.35">
      <c r="A267" s="17">
        <v>111.30000000000038</v>
      </c>
      <c r="B267" s="17">
        <v>4.4191900000000004</v>
      </c>
      <c r="C267" s="21">
        <v>21262</v>
      </c>
      <c r="D267" s="17">
        <v>161.673</v>
      </c>
      <c r="E267" s="21">
        <v>3683.03</v>
      </c>
      <c r="F267" s="17">
        <v>202.78399999999999</v>
      </c>
      <c r="G267" s="17">
        <v>706.33100000000002</v>
      </c>
      <c r="H267" s="17">
        <v>64.663200000000003</v>
      </c>
      <c r="I267" s="17">
        <v>65.817400000000006</v>
      </c>
      <c r="J267" s="17">
        <v>0.77336899999999997</v>
      </c>
      <c r="K267" s="17">
        <v>2.5572499999999998</v>
      </c>
      <c r="L267" s="17">
        <v>-1.53981E-4</v>
      </c>
      <c r="N267" s="17">
        <v>116.59999999999961</v>
      </c>
      <c r="O267" s="17">
        <v>16.2485</v>
      </c>
      <c r="P267" s="17">
        <v>5.49071</v>
      </c>
      <c r="Q267" s="17">
        <v>18.0031</v>
      </c>
      <c r="R267" s="17">
        <v>3.3658000000000001</v>
      </c>
      <c r="S267" s="17">
        <v>18.8108</v>
      </c>
      <c r="T267" s="17">
        <v>4.1225699999999996</v>
      </c>
      <c r="U267" s="17">
        <v>1.7484500000000001</v>
      </c>
      <c r="V267" s="17">
        <v>7.35006</v>
      </c>
      <c r="W267" s="17">
        <v>0.768957</v>
      </c>
      <c r="X267" s="17">
        <v>4.9248599999999998</v>
      </c>
      <c r="Y267" s="17">
        <v>0.68427899999999997</v>
      </c>
      <c r="Z267" s="17">
        <v>1.4782</v>
      </c>
      <c r="AA267" s="17">
        <v>9.9609400000000001E-2</v>
      </c>
      <c r="AB267" s="17">
        <v>1.2276400000000001</v>
      </c>
      <c r="AC267" s="17">
        <v>0.15342700000000001</v>
      </c>
    </row>
    <row r="268" spans="1:29" x14ac:dyDescent="0.35">
      <c r="A268" s="17">
        <v>111.72000000000038</v>
      </c>
      <c r="B268" s="17">
        <v>4.5898899999999996</v>
      </c>
      <c r="C268" s="21">
        <v>21351.9</v>
      </c>
      <c r="D268" s="17">
        <v>161.18899999999999</v>
      </c>
      <c r="E268" s="21">
        <v>3676.14</v>
      </c>
      <c r="F268" s="17">
        <v>204.89</v>
      </c>
      <c r="G268" s="17">
        <v>705.78099999999995</v>
      </c>
      <c r="H268" s="17">
        <v>64.209599999999995</v>
      </c>
      <c r="I268" s="17">
        <v>65.924599999999998</v>
      </c>
      <c r="J268" s="17">
        <v>0.753112</v>
      </c>
      <c r="K268" s="17">
        <v>2.6299399999999999</v>
      </c>
      <c r="L268" s="17">
        <v>5.0377399999999998E-3</v>
      </c>
      <c r="N268" s="17">
        <v>117.03999999999961</v>
      </c>
      <c r="O268" s="17">
        <v>16.7332</v>
      </c>
      <c r="P268" s="17">
        <v>5.5341399999999998</v>
      </c>
      <c r="Q268" s="17">
        <v>17.679600000000001</v>
      </c>
      <c r="R268" s="17">
        <v>3.2136499999999999</v>
      </c>
      <c r="S268" s="17">
        <v>18.538699999999999</v>
      </c>
      <c r="T268" s="17">
        <v>4.4006600000000002</v>
      </c>
      <c r="U268" s="17">
        <v>1.77529</v>
      </c>
      <c r="V268" s="17">
        <v>7.1481000000000003</v>
      </c>
      <c r="W268" s="17">
        <v>0.78026099999999998</v>
      </c>
      <c r="X268" s="17">
        <v>4.8477300000000003</v>
      </c>
      <c r="Y268" s="17">
        <v>0.68108400000000002</v>
      </c>
      <c r="Z268" s="17">
        <v>1.4690099999999999</v>
      </c>
      <c r="AA268" s="17">
        <v>9.9554000000000004E-2</v>
      </c>
      <c r="AB268" s="17">
        <v>1.17425</v>
      </c>
      <c r="AC268" s="17">
        <v>0.15038299999999999</v>
      </c>
    </row>
    <row r="269" spans="1:29" x14ac:dyDescent="0.35">
      <c r="A269" s="17">
        <v>112.14000000000038</v>
      </c>
      <c r="B269" s="17">
        <v>5.0269700000000004</v>
      </c>
      <c r="C269" s="21">
        <v>21577.4</v>
      </c>
      <c r="D269" s="17">
        <v>159.87</v>
      </c>
      <c r="E269" s="21">
        <v>3657.77</v>
      </c>
      <c r="F269" s="17">
        <v>210.499</v>
      </c>
      <c r="G269" s="17">
        <v>703.07</v>
      </c>
      <c r="H269" s="17">
        <v>63.048099999999998</v>
      </c>
      <c r="I269" s="17">
        <v>66.099299999999999</v>
      </c>
      <c r="J269" s="17">
        <v>0.70422899999999999</v>
      </c>
      <c r="K269" s="17">
        <v>2.8114599999999998</v>
      </c>
      <c r="L269" s="17">
        <v>1.8440000000000002E-2</v>
      </c>
      <c r="N269" s="17">
        <v>117.47999999999961</v>
      </c>
      <c r="O269" s="17">
        <v>17.1632</v>
      </c>
      <c r="P269" s="17">
        <v>5.5789400000000002</v>
      </c>
      <c r="Q269" s="17">
        <v>17.4603</v>
      </c>
      <c r="R269" s="17">
        <v>3.1582499999999998</v>
      </c>
      <c r="S269" s="17">
        <v>18.308700000000002</v>
      </c>
      <c r="T269" s="17">
        <v>4.5262900000000004</v>
      </c>
      <c r="U269" s="17">
        <v>1.7531000000000001</v>
      </c>
      <c r="V269" s="17">
        <v>6.8455399999999997</v>
      </c>
      <c r="W269" s="17">
        <v>0.76600599999999996</v>
      </c>
      <c r="X269" s="17">
        <v>4.9996900000000002</v>
      </c>
      <c r="Y269" s="17">
        <v>0.67843699999999996</v>
      </c>
      <c r="Z269" s="17">
        <v>1.4013599999999999</v>
      </c>
      <c r="AA269" s="17">
        <v>9.4206100000000001E-2</v>
      </c>
      <c r="AB269" s="17">
        <v>1.0453399999999999</v>
      </c>
      <c r="AC269" s="17">
        <v>0.16564799999999999</v>
      </c>
    </row>
    <row r="270" spans="1:29" x14ac:dyDescent="0.35">
      <c r="A270" s="17">
        <v>112.56000000000039</v>
      </c>
      <c r="B270" s="17">
        <v>5.0497500000000004</v>
      </c>
      <c r="C270" s="21">
        <v>21567.3</v>
      </c>
      <c r="D270" s="17">
        <v>159.44399999999999</v>
      </c>
      <c r="E270" s="21">
        <v>3653.57</v>
      </c>
      <c r="F270" s="17">
        <v>211.75200000000001</v>
      </c>
      <c r="G270" s="17">
        <v>697.12</v>
      </c>
      <c r="H270" s="17">
        <v>62.987900000000003</v>
      </c>
      <c r="I270" s="17">
        <v>65.663899999999998</v>
      </c>
      <c r="J270" s="17">
        <v>0.71498600000000001</v>
      </c>
      <c r="K270" s="17">
        <v>2.8004199999999999</v>
      </c>
      <c r="L270" s="17">
        <v>1.96227E-2</v>
      </c>
      <c r="N270" s="17">
        <v>117.9199999999996</v>
      </c>
      <c r="O270" s="17">
        <v>17.427700000000002</v>
      </c>
      <c r="P270" s="17">
        <v>5.6315099999999996</v>
      </c>
      <c r="Q270" s="17">
        <v>17.325299999999999</v>
      </c>
      <c r="R270" s="17">
        <v>3.1259700000000001</v>
      </c>
      <c r="S270" s="17">
        <v>18.353999999999999</v>
      </c>
      <c r="T270" s="17">
        <v>4.6189499999999999</v>
      </c>
      <c r="U270" s="17">
        <v>1.7205999999999999</v>
      </c>
      <c r="V270" s="17">
        <v>6.6584500000000002</v>
      </c>
      <c r="W270" s="17">
        <v>0.77147399999999999</v>
      </c>
      <c r="X270" s="17">
        <v>5.0162599999999999</v>
      </c>
      <c r="Y270" s="17">
        <v>0.68357000000000001</v>
      </c>
      <c r="Z270" s="17">
        <v>1.4333800000000001</v>
      </c>
      <c r="AA270" s="17">
        <v>9.79825E-2</v>
      </c>
      <c r="AB270" s="17">
        <v>1.0697399999999999</v>
      </c>
      <c r="AC270" s="17">
        <v>0.16893900000000001</v>
      </c>
    </row>
    <row r="271" spans="1:29" x14ac:dyDescent="0.35">
      <c r="A271" s="17">
        <v>112.98000000000039</v>
      </c>
      <c r="B271" s="17">
        <v>4.9128999999999996</v>
      </c>
      <c r="C271" s="21">
        <v>21588.9</v>
      </c>
      <c r="D271" s="17">
        <v>159.48400000000001</v>
      </c>
      <c r="E271" s="21">
        <v>3647.72</v>
      </c>
      <c r="F271" s="17">
        <v>210.804</v>
      </c>
      <c r="G271" s="17">
        <v>689.40700000000004</v>
      </c>
      <c r="H271" s="17">
        <v>63.282800000000002</v>
      </c>
      <c r="I271" s="17">
        <v>65.644099999999995</v>
      </c>
      <c r="J271" s="17">
        <v>0.73333599999999999</v>
      </c>
      <c r="K271" s="17">
        <v>2.7517499999999999</v>
      </c>
      <c r="L271" s="17">
        <v>1.8873500000000001E-2</v>
      </c>
      <c r="N271" s="17">
        <v>118.3599999999996</v>
      </c>
      <c r="O271" s="17">
        <v>17.710100000000001</v>
      </c>
      <c r="P271" s="17">
        <v>5.5051300000000003</v>
      </c>
      <c r="Q271" s="17">
        <v>17.533100000000001</v>
      </c>
      <c r="R271" s="17">
        <v>3.0718000000000001</v>
      </c>
      <c r="S271" s="17">
        <v>17.895900000000001</v>
      </c>
      <c r="T271" s="17">
        <v>5.1757799999999996</v>
      </c>
      <c r="U271" s="17">
        <v>1.68882</v>
      </c>
      <c r="V271" s="17">
        <v>6.72403</v>
      </c>
      <c r="W271" s="17">
        <v>0.739232</v>
      </c>
      <c r="X271" s="17">
        <v>4.9610500000000002</v>
      </c>
      <c r="Y271" s="17">
        <v>0.65965099999999999</v>
      </c>
      <c r="Z271" s="17">
        <v>1.4451400000000001</v>
      </c>
      <c r="AA271" s="17">
        <v>0.105147</v>
      </c>
      <c r="AB271" s="17">
        <v>1.1612199999999999</v>
      </c>
      <c r="AC271" s="17">
        <v>0.17946899999999999</v>
      </c>
    </row>
    <row r="272" spans="1:29" x14ac:dyDescent="0.35">
      <c r="A272" s="17">
        <v>113.40000000000039</v>
      </c>
      <c r="B272" s="17">
        <v>4.4379299999999997</v>
      </c>
      <c r="C272" s="21">
        <v>21578.9</v>
      </c>
      <c r="D272" s="17">
        <v>157.98699999999999</v>
      </c>
      <c r="E272" s="21">
        <v>3611.46</v>
      </c>
      <c r="F272" s="17">
        <v>211.887</v>
      </c>
      <c r="G272" s="17">
        <v>635.72</v>
      </c>
      <c r="H272" s="17">
        <v>64.298900000000003</v>
      </c>
      <c r="I272" s="17">
        <v>63.6053</v>
      </c>
      <c r="J272" s="17">
        <v>0.85651999999999995</v>
      </c>
      <c r="K272" s="17">
        <v>2.4928400000000002</v>
      </c>
      <c r="L272" s="17">
        <v>1.88725E-2</v>
      </c>
      <c r="N272" s="17">
        <v>118.7999999999996</v>
      </c>
      <c r="O272" s="17">
        <v>17.763400000000001</v>
      </c>
      <c r="P272" s="17">
        <v>5.4982899999999999</v>
      </c>
      <c r="Q272" s="17">
        <v>17.566099999999999</v>
      </c>
      <c r="R272" s="17">
        <v>3.0554399999999999</v>
      </c>
      <c r="S272" s="17">
        <v>17.830400000000001</v>
      </c>
      <c r="T272" s="17">
        <v>5.2151300000000003</v>
      </c>
      <c r="U272" s="17">
        <v>1.68601</v>
      </c>
      <c r="V272" s="17">
        <v>6.7444600000000001</v>
      </c>
      <c r="W272" s="17">
        <v>0.73689400000000005</v>
      </c>
      <c r="X272" s="17">
        <v>4.9577499999999999</v>
      </c>
      <c r="Y272" s="17">
        <v>0.65981400000000001</v>
      </c>
      <c r="Z272" s="17">
        <v>1.4418800000000001</v>
      </c>
      <c r="AA272" s="17">
        <v>0.105558</v>
      </c>
      <c r="AB272" s="17">
        <v>1.1597599999999999</v>
      </c>
      <c r="AC272" s="17">
        <v>0.178616</v>
      </c>
    </row>
    <row r="273" spans="1:29" x14ac:dyDescent="0.35">
      <c r="A273" s="17">
        <v>113.82000000000039</v>
      </c>
      <c r="B273" s="17">
        <v>4.4389000000000003</v>
      </c>
      <c r="C273" s="21">
        <v>21580.2</v>
      </c>
      <c r="D273" s="17">
        <v>158.01499999999999</v>
      </c>
      <c r="E273" s="21">
        <v>3611.77</v>
      </c>
      <c r="F273" s="17">
        <v>211.82</v>
      </c>
      <c r="G273" s="17">
        <v>636.226</v>
      </c>
      <c r="H273" s="17">
        <v>64.296899999999994</v>
      </c>
      <c r="I273" s="17">
        <v>63.638399999999997</v>
      </c>
      <c r="J273" s="17">
        <v>0.85539200000000004</v>
      </c>
      <c r="K273" s="17">
        <v>2.4946999999999999</v>
      </c>
      <c r="L273" s="17">
        <v>1.8834199999999999E-2</v>
      </c>
      <c r="N273" s="17">
        <v>119.2399999999996</v>
      </c>
      <c r="O273" s="17">
        <v>17.6236</v>
      </c>
      <c r="P273" s="17">
        <v>5.4950000000000001</v>
      </c>
      <c r="Q273" s="17">
        <v>17.746400000000001</v>
      </c>
      <c r="R273" s="17">
        <v>3.03993</v>
      </c>
      <c r="S273" s="17">
        <v>18.373899999999999</v>
      </c>
      <c r="T273" s="17">
        <v>5.0598099999999997</v>
      </c>
      <c r="U273" s="17">
        <v>1.74586</v>
      </c>
      <c r="V273" s="17">
        <v>6.54216</v>
      </c>
      <c r="W273" s="17">
        <v>0.74946100000000004</v>
      </c>
      <c r="X273" s="17">
        <v>5.0361399999999996</v>
      </c>
      <c r="Y273" s="17">
        <v>0.655447</v>
      </c>
      <c r="Z273" s="17">
        <v>1.38974</v>
      </c>
      <c r="AA273" s="17">
        <v>9.9374199999999996E-2</v>
      </c>
      <c r="AB273" s="17">
        <v>1.2017500000000001</v>
      </c>
      <c r="AC273" s="17">
        <v>0.183475</v>
      </c>
    </row>
    <row r="274" spans="1:29" x14ac:dyDescent="0.35">
      <c r="A274" s="17">
        <v>114.24000000000039</v>
      </c>
      <c r="B274" s="17">
        <v>4.4379299999999997</v>
      </c>
      <c r="C274" s="21">
        <v>21578.9</v>
      </c>
      <c r="D274" s="17">
        <v>157.98699999999999</v>
      </c>
      <c r="E274" s="21">
        <v>3611.46</v>
      </c>
      <c r="F274" s="17">
        <v>211.887</v>
      </c>
      <c r="G274" s="17">
        <v>635.72</v>
      </c>
      <c r="H274" s="17">
        <v>64.298900000000003</v>
      </c>
      <c r="I274" s="17">
        <v>63.6053</v>
      </c>
      <c r="J274" s="17">
        <v>0.85651999999999995</v>
      </c>
      <c r="K274" s="17">
        <v>2.4928400000000002</v>
      </c>
      <c r="L274" s="17">
        <v>1.88725E-2</v>
      </c>
      <c r="N274" s="17">
        <v>119.67999999999959</v>
      </c>
      <c r="O274" s="17">
        <v>17.497399999999999</v>
      </c>
      <c r="P274" s="17">
        <v>5.4663899999999996</v>
      </c>
      <c r="Q274" s="17">
        <v>17.862100000000002</v>
      </c>
      <c r="R274" s="17">
        <v>3.12405</v>
      </c>
      <c r="S274" s="17">
        <v>18.749400000000001</v>
      </c>
      <c r="T274" s="17">
        <v>5.04887</v>
      </c>
      <c r="U274" s="17">
        <v>1.7553799999999999</v>
      </c>
      <c r="V274" s="17">
        <v>6.5662900000000004</v>
      </c>
      <c r="W274" s="17">
        <v>0.78683199999999998</v>
      </c>
      <c r="X274" s="17">
        <v>5.2316000000000003</v>
      </c>
      <c r="Y274" s="17">
        <v>0.61536299999999999</v>
      </c>
      <c r="Z274" s="17">
        <v>1.42723</v>
      </c>
      <c r="AA274" s="17">
        <v>9.3353000000000005E-2</v>
      </c>
      <c r="AB274" s="17">
        <v>1.2176100000000001</v>
      </c>
      <c r="AC274" s="17">
        <v>0.20866399999999999</v>
      </c>
    </row>
    <row r="275" spans="1:29" x14ac:dyDescent="0.35">
      <c r="A275" s="17">
        <v>114.66000000000039</v>
      </c>
      <c r="B275" s="17">
        <v>3.0675699999999999</v>
      </c>
      <c r="C275" s="21">
        <v>21702.2</v>
      </c>
      <c r="D275" s="17">
        <v>155.935</v>
      </c>
      <c r="E275" s="21">
        <v>3586.43</v>
      </c>
      <c r="F275" s="17">
        <v>211.113</v>
      </c>
      <c r="G275" s="17">
        <v>624.11500000000001</v>
      </c>
      <c r="H275" s="17">
        <v>62.794699999999999</v>
      </c>
      <c r="I275" s="17">
        <v>62.399799999999999</v>
      </c>
      <c r="J275" s="17">
        <v>0.88484300000000005</v>
      </c>
      <c r="K275" s="17">
        <v>2.4041000000000001</v>
      </c>
      <c r="L275" s="17">
        <v>3.4277799999999997E-2</v>
      </c>
      <c r="N275" s="17">
        <v>120.11999999999959</v>
      </c>
      <c r="O275" s="17">
        <v>17.728999999999999</v>
      </c>
      <c r="P275" s="17">
        <v>5.3410799999999998</v>
      </c>
      <c r="Q275" s="17">
        <v>17.769100000000002</v>
      </c>
      <c r="R275" s="17">
        <v>2.9986199999999998</v>
      </c>
      <c r="S275" s="17">
        <v>18.702100000000002</v>
      </c>
      <c r="T275" s="17">
        <v>5.1017299999999999</v>
      </c>
      <c r="U275" s="17">
        <v>1.72767</v>
      </c>
      <c r="V275" s="17">
        <v>6.6867799999999997</v>
      </c>
      <c r="W275" s="17">
        <v>0.79145200000000004</v>
      </c>
      <c r="X275" s="17">
        <v>5.2698299999999998</v>
      </c>
      <c r="Y275" s="17">
        <v>0.62080599999999997</v>
      </c>
      <c r="Z275" s="17">
        <v>1.42717</v>
      </c>
      <c r="AA275" s="17">
        <v>9.5472500000000002E-2</v>
      </c>
      <c r="AB275" s="17">
        <v>1.23241</v>
      </c>
      <c r="AC275" s="17">
        <v>0.19985700000000001</v>
      </c>
    </row>
    <row r="276" spans="1:29" x14ac:dyDescent="0.35">
      <c r="A276" s="17">
        <v>115.0800000000004</v>
      </c>
      <c r="B276" s="17">
        <v>2.0695299999999999</v>
      </c>
      <c r="C276" s="21">
        <v>21893.599999999999</v>
      </c>
      <c r="D276" s="17">
        <v>154.33000000000001</v>
      </c>
      <c r="E276" s="21">
        <v>3575.68</v>
      </c>
      <c r="F276" s="17">
        <v>210.53</v>
      </c>
      <c r="G276" s="17">
        <v>615.08100000000002</v>
      </c>
      <c r="H276" s="17">
        <v>61.6372</v>
      </c>
      <c r="I276" s="17">
        <v>61.747199999999999</v>
      </c>
      <c r="J276" s="17">
        <v>0.90909799999999996</v>
      </c>
      <c r="K276" s="17">
        <v>2.3446099999999999</v>
      </c>
      <c r="L276" s="17">
        <v>4.6887100000000001E-2</v>
      </c>
      <c r="N276" s="17">
        <v>120.55999999999959</v>
      </c>
      <c r="O276" s="17">
        <v>17.924900000000001</v>
      </c>
      <c r="P276" s="17">
        <v>5.2553599999999996</v>
      </c>
      <c r="Q276" s="17">
        <v>17.723299999999998</v>
      </c>
      <c r="R276" s="17">
        <v>2.8541500000000002</v>
      </c>
      <c r="S276" s="17">
        <v>18.633800000000001</v>
      </c>
      <c r="T276" s="17">
        <v>5.0782400000000001</v>
      </c>
      <c r="U276" s="17">
        <v>1.74915</v>
      </c>
      <c r="V276" s="17">
        <v>6.7981400000000001</v>
      </c>
      <c r="W276" s="17">
        <v>0.76790400000000003</v>
      </c>
      <c r="X276" s="17">
        <v>5.2113300000000002</v>
      </c>
      <c r="Y276" s="17">
        <v>0.65612199999999998</v>
      </c>
      <c r="Z276" s="17">
        <v>1.38748</v>
      </c>
      <c r="AA276" s="17">
        <v>9.2786800000000003E-2</v>
      </c>
      <c r="AB276" s="17">
        <v>1.16988</v>
      </c>
      <c r="AC276" s="17">
        <v>0.18251700000000001</v>
      </c>
    </row>
    <row r="277" spans="1:29" x14ac:dyDescent="0.35">
      <c r="A277" s="17">
        <v>115.5000000000004</v>
      </c>
      <c r="B277" s="17">
        <v>2.1699299999999999</v>
      </c>
      <c r="C277" s="21">
        <v>22050.1</v>
      </c>
      <c r="D277" s="17">
        <v>154.30099999999999</v>
      </c>
      <c r="E277" s="21">
        <v>3589.7</v>
      </c>
      <c r="F277" s="17">
        <v>210.55600000000001</v>
      </c>
      <c r="G277" s="17">
        <v>614.98599999999999</v>
      </c>
      <c r="H277" s="17">
        <v>61.6464</v>
      </c>
      <c r="I277" s="17">
        <v>62.202500000000001</v>
      </c>
      <c r="J277" s="17">
        <v>0.91293100000000005</v>
      </c>
      <c r="K277" s="17">
        <v>2.3594900000000001</v>
      </c>
      <c r="L277" s="17">
        <v>4.8021800000000003E-2</v>
      </c>
      <c r="N277" s="17">
        <v>120.99999999999959</v>
      </c>
      <c r="O277" s="17">
        <v>17.524999999999999</v>
      </c>
      <c r="P277" s="17">
        <v>5.1961899999999996</v>
      </c>
      <c r="Q277" s="17">
        <v>17.797000000000001</v>
      </c>
      <c r="R277" s="17">
        <v>2.9164599999999998</v>
      </c>
      <c r="S277" s="17">
        <v>18.5992</v>
      </c>
      <c r="T277" s="17">
        <v>5.0110200000000003</v>
      </c>
      <c r="U277" s="17">
        <v>1.6699299999999999</v>
      </c>
      <c r="V277" s="17">
        <v>6.8063900000000004</v>
      </c>
      <c r="W277" s="17">
        <v>0.79992799999999997</v>
      </c>
      <c r="X277" s="17">
        <v>4.9873900000000004</v>
      </c>
      <c r="Y277" s="17">
        <v>0.65784100000000001</v>
      </c>
      <c r="Z277" s="17">
        <v>1.3910100000000001</v>
      </c>
      <c r="AA277" s="17">
        <v>9.6759600000000001E-2</v>
      </c>
      <c r="AB277" s="17">
        <v>1.1495599999999999</v>
      </c>
      <c r="AC277" s="17">
        <v>0.18214900000000001</v>
      </c>
    </row>
    <row r="278" spans="1:29" x14ac:dyDescent="0.35">
      <c r="A278" s="17">
        <v>115.9200000000004</v>
      </c>
      <c r="B278" s="17">
        <v>2.72851</v>
      </c>
      <c r="C278" s="21">
        <v>22911.1</v>
      </c>
      <c r="D278" s="17">
        <v>153.84200000000001</v>
      </c>
      <c r="E278" s="21">
        <v>3661.37</v>
      </c>
      <c r="F278" s="17">
        <v>211.30099999999999</v>
      </c>
      <c r="G278" s="17">
        <v>614.98800000000006</v>
      </c>
      <c r="H278" s="17">
        <v>62.002699999999997</v>
      </c>
      <c r="I278" s="17">
        <v>64.782700000000006</v>
      </c>
      <c r="J278" s="17">
        <v>0.92723800000000001</v>
      </c>
      <c r="K278" s="17">
        <v>2.4661300000000002</v>
      </c>
      <c r="L278" s="17">
        <v>5.3412800000000003E-2</v>
      </c>
      <c r="N278" s="17">
        <v>121.43999999999959</v>
      </c>
      <c r="O278" s="17">
        <v>17.523</v>
      </c>
      <c r="P278" s="17">
        <v>5.1967499999999998</v>
      </c>
      <c r="Q278" s="17">
        <v>17.802800000000001</v>
      </c>
      <c r="R278" s="17">
        <v>2.9140999999999999</v>
      </c>
      <c r="S278" s="17">
        <v>18.5928</v>
      </c>
      <c r="T278" s="17">
        <v>5.0028800000000002</v>
      </c>
      <c r="U278" s="17">
        <v>1.66648</v>
      </c>
      <c r="V278" s="17">
        <v>6.80931</v>
      </c>
      <c r="W278" s="17">
        <v>0.80180700000000005</v>
      </c>
      <c r="X278" s="17">
        <v>4.9799899999999999</v>
      </c>
      <c r="Y278" s="17">
        <v>0.65894200000000003</v>
      </c>
      <c r="Z278" s="17">
        <v>1.3899900000000001</v>
      </c>
      <c r="AA278" s="17">
        <v>9.6841700000000003E-2</v>
      </c>
      <c r="AB278" s="17">
        <v>1.14516</v>
      </c>
      <c r="AC278" s="17">
        <v>0.181478</v>
      </c>
    </row>
    <row r="279" spans="1:29" x14ac:dyDescent="0.35">
      <c r="A279" s="17">
        <v>116.3400000000004</v>
      </c>
      <c r="B279" s="17">
        <v>3.2219000000000002</v>
      </c>
      <c r="C279" s="21">
        <v>23553.3</v>
      </c>
      <c r="D279" s="17">
        <v>149.76</v>
      </c>
      <c r="E279" s="21">
        <v>3647.42</v>
      </c>
      <c r="F279" s="17">
        <v>219.322</v>
      </c>
      <c r="G279" s="17">
        <v>621.55100000000004</v>
      </c>
      <c r="H279" s="17">
        <v>66.056200000000004</v>
      </c>
      <c r="I279" s="17">
        <v>67.6357</v>
      </c>
      <c r="J279" s="17">
        <v>0.85391600000000001</v>
      </c>
      <c r="K279" s="17">
        <v>2.8529499999999999</v>
      </c>
      <c r="L279" s="17">
        <v>4.6876300000000003E-2</v>
      </c>
      <c r="N279" s="17">
        <v>121.87999999999958</v>
      </c>
      <c r="O279" s="17">
        <v>17.527000000000001</v>
      </c>
      <c r="P279" s="17">
        <v>5.1975699999999998</v>
      </c>
      <c r="Q279" s="17">
        <v>17.803599999999999</v>
      </c>
      <c r="R279" s="17">
        <v>2.9125899999999998</v>
      </c>
      <c r="S279" s="17">
        <v>18.591100000000001</v>
      </c>
      <c r="T279" s="17">
        <v>5.0011400000000004</v>
      </c>
      <c r="U279" s="17">
        <v>1.6663699999999999</v>
      </c>
      <c r="V279" s="17">
        <v>6.81013</v>
      </c>
      <c r="W279" s="17">
        <v>0.801979</v>
      </c>
      <c r="X279" s="17">
        <v>4.9803499999999996</v>
      </c>
      <c r="Y279" s="17">
        <v>0.65927400000000003</v>
      </c>
      <c r="Z279" s="17">
        <v>1.3895900000000001</v>
      </c>
      <c r="AA279" s="17">
        <v>9.6816899999999997E-2</v>
      </c>
      <c r="AB279" s="17">
        <v>1.1439999999999999</v>
      </c>
      <c r="AC279" s="17">
        <v>0.18126700000000001</v>
      </c>
    </row>
    <row r="280" spans="1:29" x14ac:dyDescent="0.35">
      <c r="A280" s="17">
        <v>116.7600000000004</v>
      </c>
      <c r="B280" s="17">
        <v>3.2740800000000001</v>
      </c>
      <c r="C280" s="21">
        <v>23621.200000000001</v>
      </c>
      <c r="D280" s="17">
        <v>149.328</v>
      </c>
      <c r="E280" s="21">
        <v>3645.95</v>
      </c>
      <c r="F280" s="17">
        <v>220.17</v>
      </c>
      <c r="G280" s="17">
        <v>622.245</v>
      </c>
      <c r="H280" s="17">
        <v>66.484899999999996</v>
      </c>
      <c r="I280" s="17">
        <v>67.937399999999997</v>
      </c>
      <c r="J280" s="17">
        <v>0.84616000000000002</v>
      </c>
      <c r="K280" s="17">
        <v>2.8938700000000002</v>
      </c>
      <c r="L280" s="17">
        <v>4.6184900000000001E-2</v>
      </c>
      <c r="N280" s="17">
        <v>122.31999999999958</v>
      </c>
      <c r="O280" s="17">
        <v>17.581700000000001</v>
      </c>
      <c r="P280" s="17">
        <v>5.2857000000000003</v>
      </c>
      <c r="Q280" s="17">
        <v>18.006599999999999</v>
      </c>
      <c r="R280" s="17">
        <v>2.8517100000000002</v>
      </c>
      <c r="S280" s="17">
        <v>18.083300000000001</v>
      </c>
      <c r="T280" s="17">
        <v>5.0367800000000003</v>
      </c>
      <c r="U280" s="17">
        <v>1.63463</v>
      </c>
      <c r="V280" s="17">
        <v>6.7603600000000004</v>
      </c>
      <c r="W280" s="17">
        <v>0.80490399999999995</v>
      </c>
      <c r="X280" s="17">
        <v>4.7907999999999999</v>
      </c>
      <c r="Y280" s="17">
        <v>0.62605200000000005</v>
      </c>
      <c r="Z280" s="17">
        <v>1.3172699999999999</v>
      </c>
      <c r="AA280" s="17">
        <v>0.105534</v>
      </c>
      <c r="AB280" s="17">
        <v>1.1651800000000001</v>
      </c>
      <c r="AC280" s="17">
        <v>0.19906099999999999</v>
      </c>
    </row>
    <row r="281" spans="1:29" x14ac:dyDescent="0.35">
      <c r="A281" s="17">
        <v>117.1800000000004</v>
      </c>
      <c r="B281" s="17">
        <v>4.0528700000000004</v>
      </c>
      <c r="C281" s="21">
        <v>23974.400000000001</v>
      </c>
      <c r="D281" s="17">
        <v>151.35</v>
      </c>
      <c r="E281" s="21">
        <v>3677.97</v>
      </c>
      <c r="F281" s="17">
        <v>223.02799999999999</v>
      </c>
      <c r="G281" s="17">
        <v>612.73</v>
      </c>
      <c r="H281" s="17">
        <v>67.489500000000007</v>
      </c>
      <c r="I281" s="17">
        <v>67.664299999999997</v>
      </c>
      <c r="J281" s="17">
        <v>0.790493</v>
      </c>
      <c r="K281" s="17">
        <v>2.92117</v>
      </c>
      <c r="L281" s="17">
        <v>5.0692899999999999E-2</v>
      </c>
      <c r="N281" s="17">
        <v>122.75999999999958</v>
      </c>
      <c r="O281" s="17">
        <v>17.673500000000001</v>
      </c>
      <c r="P281" s="17">
        <v>5.3827400000000001</v>
      </c>
      <c r="Q281" s="17">
        <v>18.231000000000002</v>
      </c>
      <c r="R281" s="17">
        <v>2.78911</v>
      </c>
      <c r="S281" s="17">
        <v>17.539200000000001</v>
      </c>
      <c r="T281" s="17">
        <v>5.0725199999999999</v>
      </c>
      <c r="U281" s="17">
        <v>1.59982</v>
      </c>
      <c r="V281" s="17">
        <v>6.7106300000000001</v>
      </c>
      <c r="W281" s="17">
        <v>0.80781400000000003</v>
      </c>
      <c r="X281" s="17">
        <v>4.6004699999999996</v>
      </c>
      <c r="Y281" s="17">
        <v>0.59005700000000005</v>
      </c>
      <c r="Z281" s="17">
        <v>1.2407699999999999</v>
      </c>
      <c r="AA281" s="17">
        <v>0.11644</v>
      </c>
      <c r="AB281" s="17">
        <v>1.1674800000000001</v>
      </c>
      <c r="AC281" s="17">
        <v>0.21981500000000001</v>
      </c>
    </row>
    <row r="282" spans="1:29" x14ac:dyDescent="0.35">
      <c r="A282" s="17">
        <v>117.60000000000041</v>
      </c>
      <c r="B282" s="17">
        <v>4.6081000000000003</v>
      </c>
      <c r="C282" s="21">
        <v>24226.2</v>
      </c>
      <c r="D282" s="17">
        <v>152.792</v>
      </c>
      <c r="E282" s="21">
        <v>3700.8</v>
      </c>
      <c r="F282" s="17">
        <v>225.066</v>
      </c>
      <c r="G282" s="17">
        <v>605.94600000000003</v>
      </c>
      <c r="H282" s="17">
        <v>68.205699999999993</v>
      </c>
      <c r="I282" s="17">
        <v>67.4696</v>
      </c>
      <c r="J282" s="17">
        <v>0.75080599999999997</v>
      </c>
      <c r="K282" s="17">
        <v>2.9406300000000001</v>
      </c>
      <c r="L282" s="17">
        <v>5.3906700000000002E-2</v>
      </c>
      <c r="N282" s="17">
        <v>123.19999999999958</v>
      </c>
      <c r="O282" s="17">
        <v>17.673500000000001</v>
      </c>
      <c r="P282" s="17">
        <v>5.3827400000000001</v>
      </c>
      <c r="Q282" s="17">
        <v>18.231000000000002</v>
      </c>
      <c r="R282" s="17">
        <v>2.78911</v>
      </c>
      <c r="S282" s="17">
        <v>17.539200000000001</v>
      </c>
      <c r="T282" s="17">
        <v>5.0725199999999999</v>
      </c>
      <c r="U282" s="17">
        <v>1.59982</v>
      </c>
      <c r="V282" s="17">
        <v>6.7106300000000001</v>
      </c>
      <c r="W282" s="17">
        <v>0.80781400000000003</v>
      </c>
      <c r="X282" s="17">
        <v>4.6004699999999996</v>
      </c>
      <c r="Y282" s="17">
        <v>0.59005700000000005</v>
      </c>
      <c r="Z282" s="17">
        <v>1.2407699999999999</v>
      </c>
      <c r="AA282" s="17">
        <v>0.11644</v>
      </c>
      <c r="AB282" s="17">
        <v>1.1674800000000001</v>
      </c>
      <c r="AC282" s="17">
        <v>0.21981500000000001</v>
      </c>
    </row>
    <row r="283" spans="1:29" x14ac:dyDescent="0.35">
      <c r="A283" s="17">
        <v>118.02000000000041</v>
      </c>
      <c r="B283" s="17">
        <v>4.4802099999999996</v>
      </c>
      <c r="C283" s="21">
        <v>24005.7</v>
      </c>
      <c r="D283" s="17">
        <v>151.82499999999999</v>
      </c>
      <c r="E283" s="21">
        <v>3678.05</v>
      </c>
      <c r="F283" s="17">
        <v>223.58</v>
      </c>
      <c r="G283" s="17">
        <v>599.29</v>
      </c>
      <c r="H283" s="17">
        <v>67.844899999999996</v>
      </c>
      <c r="I283" s="17">
        <v>66.555999999999997</v>
      </c>
      <c r="J283" s="17">
        <v>0.73326499999999994</v>
      </c>
      <c r="K283" s="17">
        <v>2.9251</v>
      </c>
      <c r="L283" s="17">
        <v>5.1921700000000001E-2</v>
      </c>
      <c r="N283" s="17">
        <v>123.63999999999957</v>
      </c>
      <c r="O283" s="17">
        <v>17.673500000000001</v>
      </c>
      <c r="P283" s="17">
        <v>5.3827400000000001</v>
      </c>
      <c r="Q283" s="17">
        <v>18.231000000000002</v>
      </c>
      <c r="R283" s="17">
        <v>2.78911</v>
      </c>
      <c r="S283" s="17">
        <v>17.539200000000001</v>
      </c>
      <c r="T283" s="17">
        <v>5.0725199999999999</v>
      </c>
      <c r="U283" s="17">
        <v>1.59982</v>
      </c>
      <c r="V283" s="17">
        <v>6.7106300000000001</v>
      </c>
      <c r="W283" s="17">
        <v>0.80781400000000003</v>
      </c>
      <c r="X283" s="17">
        <v>4.6004699999999996</v>
      </c>
      <c r="Y283" s="17">
        <v>0.59005700000000005</v>
      </c>
      <c r="Z283" s="17">
        <v>1.2407699999999999</v>
      </c>
      <c r="AA283" s="17">
        <v>0.11644</v>
      </c>
      <c r="AB283" s="17">
        <v>1.1674800000000001</v>
      </c>
      <c r="AC283" s="17">
        <v>0.21981500000000001</v>
      </c>
    </row>
    <row r="284" spans="1:29" x14ac:dyDescent="0.35">
      <c r="A284" s="17">
        <v>118.44000000000041</v>
      </c>
      <c r="B284" s="17">
        <v>4.1106600000000002</v>
      </c>
      <c r="C284" s="21">
        <v>23368.400000000001</v>
      </c>
      <c r="D284" s="17">
        <v>149.03299999999999</v>
      </c>
      <c r="E284" s="21">
        <v>3612.3</v>
      </c>
      <c r="F284" s="17">
        <v>219.28700000000001</v>
      </c>
      <c r="G284" s="17">
        <v>580.05700000000002</v>
      </c>
      <c r="H284" s="17">
        <v>66.802300000000002</v>
      </c>
      <c r="I284" s="17">
        <v>63.915799999999997</v>
      </c>
      <c r="J284" s="17">
        <v>0.68257500000000004</v>
      </c>
      <c r="K284" s="17">
        <v>2.8802300000000001</v>
      </c>
      <c r="L284" s="17">
        <v>4.6185700000000003E-2</v>
      </c>
      <c r="N284" s="17">
        <v>124.07999999999957</v>
      </c>
      <c r="O284" s="17">
        <v>17.6525</v>
      </c>
      <c r="P284" s="17">
        <v>5.3468600000000004</v>
      </c>
      <c r="Q284" s="17">
        <v>18.213000000000001</v>
      </c>
      <c r="R284" s="17">
        <v>2.8085200000000001</v>
      </c>
      <c r="S284" s="17">
        <v>17.464600000000001</v>
      </c>
      <c r="T284" s="17">
        <v>5.1596299999999999</v>
      </c>
      <c r="U284" s="17">
        <v>1.58372</v>
      </c>
      <c r="V284" s="17">
        <v>6.6702000000000004</v>
      </c>
      <c r="W284" s="17">
        <v>0.80423199999999995</v>
      </c>
      <c r="X284" s="17">
        <v>4.5773200000000003</v>
      </c>
      <c r="Y284" s="17">
        <v>0.58939799999999998</v>
      </c>
      <c r="Z284" s="17">
        <v>1.2442899999999999</v>
      </c>
      <c r="AA284" s="17">
        <v>0.11491899999999999</v>
      </c>
      <c r="AB284" s="17">
        <v>1.17309</v>
      </c>
      <c r="AC284" s="17">
        <v>0.225989</v>
      </c>
    </row>
    <row r="285" spans="1:29" x14ac:dyDescent="0.35">
      <c r="A285" s="17">
        <v>118.86000000000041</v>
      </c>
      <c r="B285" s="17">
        <v>4.1106600000000002</v>
      </c>
      <c r="C285" s="21">
        <v>23368.400000000001</v>
      </c>
      <c r="D285" s="17">
        <v>149.03299999999999</v>
      </c>
      <c r="E285" s="21">
        <v>3612.3</v>
      </c>
      <c r="F285" s="17">
        <v>219.28700000000001</v>
      </c>
      <c r="G285" s="17">
        <v>580.05700000000002</v>
      </c>
      <c r="H285" s="17">
        <v>66.802300000000002</v>
      </c>
      <c r="I285" s="17">
        <v>63.915799999999997</v>
      </c>
      <c r="J285" s="17">
        <v>0.68257500000000004</v>
      </c>
      <c r="K285" s="17">
        <v>2.8802300000000001</v>
      </c>
      <c r="L285" s="17">
        <v>4.6185700000000003E-2</v>
      </c>
      <c r="N285" s="17">
        <v>124.51999999999957</v>
      </c>
      <c r="O285" s="17">
        <v>17.540500000000002</v>
      </c>
      <c r="P285" s="17">
        <v>5.2302799999999996</v>
      </c>
      <c r="Q285" s="17">
        <v>18.1707</v>
      </c>
      <c r="R285" s="17">
        <v>2.8856600000000001</v>
      </c>
      <c r="S285" s="17">
        <v>17.3781</v>
      </c>
      <c r="T285" s="17">
        <v>5.34023</v>
      </c>
      <c r="U285" s="17">
        <v>1.5168200000000001</v>
      </c>
      <c r="V285" s="17">
        <v>6.4541899999999996</v>
      </c>
      <c r="W285" s="17">
        <v>0.80666099999999996</v>
      </c>
      <c r="X285" s="17">
        <v>4.5009300000000003</v>
      </c>
      <c r="Y285" s="17">
        <v>0.58755400000000002</v>
      </c>
      <c r="Z285" s="17">
        <v>1.2800199999999999</v>
      </c>
      <c r="AA285" s="17">
        <v>0.11375300000000001</v>
      </c>
      <c r="AB285" s="17">
        <v>1.20261</v>
      </c>
      <c r="AC285" s="17">
        <v>0.254301</v>
      </c>
    </row>
    <row r="286" spans="1:29" x14ac:dyDescent="0.35">
      <c r="A286" s="17">
        <v>119.28000000000041</v>
      </c>
      <c r="B286" s="17">
        <v>1.75298</v>
      </c>
      <c r="C286" s="21">
        <v>22821.3</v>
      </c>
      <c r="D286" s="17">
        <v>147.92400000000001</v>
      </c>
      <c r="E286" s="21">
        <v>3619.92</v>
      </c>
      <c r="F286" s="17">
        <v>221.999</v>
      </c>
      <c r="G286" s="17">
        <v>558.53399999999999</v>
      </c>
      <c r="H286" s="17">
        <v>65.9876</v>
      </c>
      <c r="I286" s="17">
        <v>63.395099999999999</v>
      </c>
      <c r="J286" s="17">
        <v>0.76985199999999998</v>
      </c>
      <c r="K286" s="17">
        <v>2.9664999999999999</v>
      </c>
      <c r="L286" s="17">
        <v>5.2110900000000002E-2</v>
      </c>
      <c r="N286" s="17">
        <v>124.95999999999957</v>
      </c>
      <c r="O286" s="17">
        <v>17.497599999999998</v>
      </c>
      <c r="P286" s="17">
        <v>5.2191799999999997</v>
      </c>
      <c r="Q286" s="17">
        <v>18.178699999999999</v>
      </c>
      <c r="R286" s="17">
        <v>2.9034399999999998</v>
      </c>
      <c r="S286" s="17">
        <v>17.485399999999998</v>
      </c>
      <c r="T286" s="17">
        <v>5.2815000000000003</v>
      </c>
      <c r="U286" s="17">
        <v>1.49963</v>
      </c>
      <c r="V286" s="17">
        <v>6.37094</v>
      </c>
      <c r="W286" s="17">
        <v>0.81731200000000004</v>
      </c>
      <c r="X286" s="17">
        <v>4.4928100000000004</v>
      </c>
      <c r="Y286" s="17">
        <v>0.58760000000000001</v>
      </c>
      <c r="Z286" s="17">
        <v>1.30141</v>
      </c>
      <c r="AA286" s="17">
        <v>0.11644</v>
      </c>
      <c r="AB286" s="17">
        <v>1.21376</v>
      </c>
      <c r="AC286" s="17">
        <v>0.26310699999999998</v>
      </c>
    </row>
    <row r="287" spans="1:29" x14ac:dyDescent="0.35">
      <c r="A287" s="17">
        <v>119.70000000000041</v>
      </c>
      <c r="B287" s="17">
        <v>1.0368599999999999</v>
      </c>
      <c r="C287" s="21">
        <v>22655.1</v>
      </c>
      <c r="D287" s="17">
        <v>147.58699999999999</v>
      </c>
      <c r="E287" s="21">
        <v>3622.23</v>
      </c>
      <c r="F287" s="17">
        <v>222.82300000000001</v>
      </c>
      <c r="G287" s="17">
        <v>551.99599999999998</v>
      </c>
      <c r="H287" s="17">
        <v>65.740099999999998</v>
      </c>
      <c r="I287" s="17">
        <v>63.236899999999999</v>
      </c>
      <c r="J287" s="17">
        <v>0.79636099999999999</v>
      </c>
      <c r="K287" s="17">
        <v>2.9927000000000001</v>
      </c>
      <c r="L287" s="17">
        <v>5.3910600000000003E-2</v>
      </c>
      <c r="N287" s="17">
        <v>125.39999999999957</v>
      </c>
      <c r="O287" s="17">
        <v>17.328700000000001</v>
      </c>
      <c r="P287" s="17">
        <v>5.1943799999999998</v>
      </c>
      <c r="Q287" s="17">
        <v>18.142900000000001</v>
      </c>
      <c r="R287" s="17">
        <v>2.87704</v>
      </c>
      <c r="S287" s="17">
        <v>17.284099999999999</v>
      </c>
      <c r="T287" s="17">
        <v>5.25047</v>
      </c>
      <c r="U287" s="17">
        <v>1.5003200000000001</v>
      </c>
      <c r="V287" s="17">
        <v>6.3036300000000001</v>
      </c>
      <c r="W287" s="17">
        <v>0.80243399999999998</v>
      </c>
      <c r="X287" s="17">
        <v>4.4206000000000003</v>
      </c>
      <c r="Y287" s="17">
        <v>0.59122799999999998</v>
      </c>
      <c r="Z287" s="17">
        <v>1.27535</v>
      </c>
      <c r="AA287" s="17">
        <v>0.119187</v>
      </c>
      <c r="AB287" s="17">
        <v>1.1862200000000001</v>
      </c>
      <c r="AC287" s="17">
        <v>0.26068400000000003</v>
      </c>
    </row>
    <row r="288" spans="1:29" x14ac:dyDescent="0.35">
      <c r="A288" s="17">
        <v>120.12000000000042</v>
      </c>
      <c r="B288" s="17">
        <v>0.65319099999999997</v>
      </c>
      <c r="C288" s="21">
        <v>22467</v>
      </c>
      <c r="D288" s="17">
        <v>146.28100000000001</v>
      </c>
      <c r="E288" s="21">
        <v>3588.45</v>
      </c>
      <c r="F288" s="17">
        <v>221.53299999999999</v>
      </c>
      <c r="G288" s="17">
        <v>547.61099999999999</v>
      </c>
      <c r="H288" s="17">
        <v>65.599999999999994</v>
      </c>
      <c r="I288" s="17">
        <v>63.137300000000003</v>
      </c>
      <c r="J288" s="17">
        <v>0.78473899999999996</v>
      </c>
      <c r="K288" s="17">
        <v>2.931</v>
      </c>
      <c r="L288" s="17">
        <v>5.1729299999999999E-2</v>
      </c>
      <c r="N288" s="17">
        <v>125.83999999999956</v>
      </c>
      <c r="O288" s="17">
        <v>17.189599999999999</v>
      </c>
      <c r="P288" s="17">
        <v>5.1497400000000004</v>
      </c>
      <c r="Q288" s="17">
        <v>18.104900000000001</v>
      </c>
      <c r="R288" s="17">
        <v>2.8690899999999999</v>
      </c>
      <c r="S288" s="17">
        <v>17.119</v>
      </c>
      <c r="T288" s="17">
        <v>5.2225000000000001</v>
      </c>
      <c r="U288" s="17">
        <v>1.50817</v>
      </c>
      <c r="V288" s="17">
        <v>6.26119</v>
      </c>
      <c r="W288" s="17">
        <v>0.788045</v>
      </c>
      <c r="X288" s="17">
        <v>4.3635700000000002</v>
      </c>
      <c r="Y288" s="17">
        <v>0.59277400000000002</v>
      </c>
      <c r="Z288" s="17">
        <v>1.23733</v>
      </c>
      <c r="AA288" s="17">
        <v>0.12277</v>
      </c>
      <c r="AB288" s="17">
        <v>1.16191</v>
      </c>
      <c r="AC288" s="17">
        <v>0.26028699999999999</v>
      </c>
    </row>
    <row r="289" spans="1:29" x14ac:dyDescent="0.35">
      <c r="A289" s="17">
        <v>120.54000000000042</v>
      </c>
      <c r="B289" s="17">
        <v>0.48794300000000002</v>
      </c>
      <c r="C289" s="21">
        <v>22469.3</v>
      </c>
      <c r="D289" s="17">
        <v>143.58699999999999</v>
      </c>
      <c r="E289" s="21">
        <v>3521.84</v>
      </c>
      <c r="F289" s="17">
        <v>220.39599999999999</v>
      </c>
      <c r="G289" s="17">
        <v>545.70299999999997</v>
      </c>
      <c r="H289" s="17">
        <v>65.377499999999998</v>
      </c>
      <c r="I289" s="17">
        <v>62.907899999999998</v>
      </c>
      <c r="J289" s="17">
        <v>0.75234299999999998</v>
      </c>
      <c r="K289" s="17">
        <v>2.9151500000000001</v>
      </c>
      <c r="L289" s="17">
        <v>5.3393500000000003E-2</v>
      </c>
      <c r="N289" s="17">
        <v>126.27999999999956</v>
      </c>
      <c r="O289" s="17">
        <v>17.065899999999999</v>
      </c>
      <c r="P289" s="17">
        <v>4.9594300000000002</v>
      </c>
      <c r="Q289" s="17">
        <v>18.029499999999999</v>
      </c>
      <c r="R289" s="17">
        <v>2.9573399999999999</v>
      </c>
      <c r="S289" s="17">
        <v>16.9617</v>
      </c>
      <c r="T289" s="17">
        <v>5.2144899999999996</v>
      </c>
      <c r="U289" s="17">
        <v>1.5729500000000001</v>
      </c>
      <c r="V289" s="17">
        <v>6.3545299999999996</v>
      </c>
      <c r="W289" s="17">
        <v>0.75506300000000004</v>
      </c>
      <c r="X289" s="17">
        <v>4.2939299999999996</v>
      </c>
      <c r="Y289" s="17">
        <v>0.57434499999999999</v>
      </c>
      <c r="Z289" s="17">
        <v>1.1172599999999999</v>
      </c>
      <c r="AA289" s="17">
        <v>0.134237</v>
      </c>
      <c r="AB289" s="17">
        <v>1.14422</v>
      </c>
      <c r="AC289" s="17">
        <v>0.26626</v>
      </c>
    </row>
    <row r="290" spans="1:29" x14ac:dyDescent="0.35">
      <c r="A290" s="17">
        <v>120.96000000000042</v>
      </c>
      <c r="B290" s="17">
        <v>-0.61521800000000004</v>
      </c>
      <c r="C290" s="21">
        <v>22145.9</v>
      </c>
      <c r="D290" s="17">
        <v>134.26499999999999</v>
      </c>
      <c r="E290" s="21">
        <v>3288.81</v>
      </c>
      <c r="F290" s="17">
        <v>215.16900000000001</v>
      </c>
      <c r="G290" s="17">
        <v>533.04399999999998</v>
      </c>
      <c r="H290" s="17">
        <v>64.551400000000001</v>
      </c>
      <c r="I290" s="17">
        <v>62.134500000000003</v>
      </c>
      <c r="J290" s="17">
        <v>0.64741899999999997</v>
      </c>
      <c r="K290" s="17">
        <v>2.7657500000000002</v>
      </c>
      <c r="L290" s="17">
        <v>5.3918800000000003E-2</v>
      </c>
      <c r="N290" s="17">
        <v>126.71999999999956</v>
      </c>
      <c r="O290" s="17">
        <v>17.1309</v>
      </c>
      <c r="P290" s="17">
        <v>4.9891800000000002</v>
      </c>
      <c r="Q290" s="17">
        <v>18.010000000000002</v>
      </c>
      <c r="R290" s="17">
        <v>2.9967100000000002</v>
      </c>
      <c r="S290" s="17">
        <v>16.627700000000001</v>
      </c>
      <c r="T290" s="17">
        <v>5.1335499999999996</v>
      </c>
      <c r="U290" s="17">
        <v>1.57409</v>
      </c>
      <c r="V290" s="17">
        <v>6.1098699999999999</v>
      </c>
      <c r="W290" s="17">
        <v>0.74869699999999995</v>
      </c>
      <c r="X290" s="17">
        <v>4.3222699999999996</v>
      </c>
      <c r="Y290" s="17">
        <v>0.58819699999999997</v>
      </c>
      <c r="Z290" s="17">
        <v>1.12487</v>
      </c>
      <c r="AA290" s="17">
        <v>0.13769200000000001</v>
      </c>
      <c r="AB290" s="17">
        <v>1.1319600000000001</v>
      </c>
      <c r="AC290" s="17">
        <v>0.27264100000000002</v>
      </c>
    </row>
    <row r="291" spans="1:29" x14ac:dyDescent="0.35">
      <c r="A291" s="17">
        <v>121.38000000000042</v>
      </c>
      <c r="B291" s="17">
        <v>-0.61488900000000002</v>
      </c>
      <c r="C291" s="21">
        <v>22146.1</v>
      </c>
      <c r="D291" s="17">
        <v>134.26599999999999</v>
      </c>
      <c r="E291" s="21">
        <v>3288.83</v>
      </c>
      <c r="F291" s="17">
        <v>215.17</v>
      </c>
      <c r="G291" s="17">
        <v>533.04700000000003</v>
      </c>
      <c r="H291" s="17">
        <v>64.551500000000004</v>
      </c>
      <c r="I291" s="17">
        <v>62.134500000000003</v>
      </c>
      <c r="J291" s="17">
        <v>0.64742500000000003</v>
      </c>
      <c r="K291" s="17">
        <v>2.7658</v>
      </c>
      <c r="L291" s="17">
        <v>5.39211E-2</v>
      </c>
      <c r="N291" s="17">
        <v>127.15999999999956</v>
      </c>
      <c r="O291" s="17">
        <v>17.209900000000001</v>
      </c>
      <c r="P291" s="17">
        <v>5.0135300000000003</v>
      </c>
      <c r="Q291" s="17">
        <v>17.976099999999999</v>
      </c>
      <c r="R291" s="17">
        <v>3.04982</v>
      </c>
      <c r="S291" s="17">
        <v>16.2074</v>
      </c>
      <c r="T291" s="17">
        <v>5.0185700000000004</v>
      </c>
      <c r="U291" s="17">
        <v>1.57508</v>
      </c>
      <c r="V291" s="17">
        <v>5.7892400000000004</v>
      </c>
      <c r="W291" s="17">
        <v>0.74160400000000004</v>
      </c>
      <c r="X291" s="17">
        <v>4.3695599999999999</v>
      </c>
      <c r="Y291" s="17">
        <v>0.60871399999999998</v>
      </c>
      <c r="Z291" s="17">
        <v>1.11954</v>
      </c>
      <c r="AA291" s="17">
        <v>0.14278199999999999</v>
      </c>
      <c r="AB291" s="17">
        <v>1.11026</v>
      </c>
      <c r="AC291" s="17">
        <v>0.282721</v>
      </c>
    </row>
    <row r="292" spans="1:29" x14ac:dyDescent="0.35">
      <c r="A292" s="17">
        <v>121.80000000000042</v>
      </c>
      <c r="B292" s="17">
        <v>-1.37984</v>
      </c>
      <c r="C292" s="21">
        <v>22050.7</v>
      </c>
      <c r="D292" s="17">
        <v>132.80699999999999</v>
      </c>
      <c r="E292" s="21">
        <v>3267.69</v>
      </c>
      <c r="F292" s="17">
        <v>212.21600000000001</v>
      </c>
      <c r="G292" s="17">
        <v>519.01900000000001</v>
      </c>
      <c r="H292" s="17">
        <v>65.409599999999998</v>
      </c>
      <c r="I292" s="17">
        <v>61.608899999999998</v>
      </c>
      <c r="J292" s="17">
        <v>0.67521699999999996</v>
      </c>
      <c r="K292" s="17">
        <v>2.6448200000000002</v>
      </c>
      <c r="L292" s="17">
        <v>4.8690299999999999E-2</v>
      </c>
      <c r="N292" s="17">
        <v>127.59999999999955</v>
      </c>
      <c r="O292" s="17">
        <v>17.209900000000001</v>
      </c>
      <c r="P292" s="17">
        <v>5.0135300000000003</v>
      </c>
      <c r="Q292" s="17">
        <v>17.976099999999999</v>
      </c>
      <c r="R292" s="17">
        <v>3.04982</v>
      </c>
      <c r="S292" s="17">
        <v>16.2074</v>
      </c>
      <c r="T292" s="17">
        <v>5.0185700000000004</v>
      </c>
      <c r="U292" s="17">
        <v>1.57508</v>
      </c>
      <c r="V292" s="17">
        <v>5.7892400000000004</v>
      </c>
      <c r="W292" s="17">
        <v>0.74160400000000004</v>
      </c>
      <c r="X292" s="17">
        <v>4.3695599999999999</v>
      </c>
      <c r="Y292" s="17">
        <v>0.60871399999999998</v>
      </c>
      <c r="Z292" s="17">
        <v>1.11954</v>
      </c>
      <c r="AA292" s="17">
        <v>0.14278199999999999</v>
      </c>
      <c r="AB292" s="17">
        <v>1.11026</v>
      </c>
      <c r="AC292" s="17">
        <v>0.282721</v>
      </c>
    </row>
    <row r="293" spans="1:29" x14ac:dyDescent="0.35">
      <c r="A293" s="17">
        <v>122.22000000000043</v>
      </c>
      <c r="B293" s="17">
        <v>-2.37283</v>
      </c>
      <c r="C293" s="21">
        <v>21927</v>
      </c>
      <c r="D293" s="17">
        <v>130.91300000000001</v>
      </c>
      <c r="E293" s="21">
        <v>3240.26</v>
      </c>
      <c r="F293" s="17">
        <v>208.381</v>
      </c>
      <c r="G293" s="17">
        <v>500.80500000000001</v>
      </c>
      <c r="H293" s="17">
        <v>66.524100000000004</v>
      </c>
      <c r="I293" s="17">
        <v>60.926400000000001</v>
      </c>
      <c r="J293" s="17">
        <v>0.71131699999999998</v>
      </c>
      <c r="K293" s="17">
        <v>2.4877699999999998</v>
      </c>
      <c r="L293" s="17">
        <v>4.1900100000000003E-2</v>
      </c>
      <c r="N293" s="17">
        <v>128.03999999999957</v>
      </c>
      <c r="O293" s="17">
        <v>17.225899999999999</v>
      </c>
      <c r="P293" s="17">
        <v>5.0596199999999998</v>
      </c>
      <c r="Q293" s="17">
        <v>17.917899999999999</v>
      </c>
      <c r="R293" s="17">
        <v>3.0530900000000001</v>
      </c>
      <c r="S293" s="17">
        <v>16.611799999999999</v>
      </c>
      <c r="T293" s="17">
        <v>5.0908699999999998</v>
      </c>
      <c r="U293" s="17">
        <v>1.5546</v>
      </c>
      <c r="V293" s="17">
        <v>5.7671099999999997</v>
      </c>
      <c r="W293" s="17">
        <v>0.73220700000000005</v>
      </c>
      <c r="X293" s="17">
        <v>4.3679600000000001</v>
      </c>
      <c r="Y293" s="17">
        <v>0.60269799999999996</v>
      </c>
      <c r="Z293" s="17">
        <v>1.1297600000000001</v>
      </c>
      <c r="AA293" s="17">
        <v>0.14774000000000001</v>
      </c>
      <c r="AB293" s="17">
        <v>1.08284</v>
      </c>
      <c r="AC293" s="17">
        <v>0.284418</v>
      </c>
    </row>
    <row r="294" spans="1:29" x14ac:dyDescent="0.35">
      <c r="A294" s="17">
        <v>122.64000000000043</v>
      </c>
      <c r="B294" s="17">
        <v>-2.6965499999999998</v>
      </c>
      <c r="C294" s="21">
        <v>21929.8</v>
      </c>
      <c r="D294" s="17">
        <v>132.6</v>
      </c>
      <c r="E294" s="21">
        <v>3266.33</v>
      </c>
      <c r="F294" s="17">
        <v>207.79599999999999</v>
      </c>
      <c r="G294" s="17">
        <v>503.161</v>
      </c>
      <c r="H294" s="17">
        <v>66.281800000000004</v>
      </c>
      <c r="I294" s="17">
        <v>61.049900000000001</v>
      </c>
      <c r="J294" s="17">
        <v>0.69222399999999995</v>
      </c>
      <c r="K294" s="17">
        <v>2.5574300000000001</v>
      </c>
      <c r="L294" s="17">
        <v>4.0771300000000003E-2</v>
      </c>
      <c r="N294" s="17">
        <v>128.47999999999956</v>
      </c>
      <c r="O294" s="17">
        <v>17.213000000000001</v>
      </c>
      <c r="P294" s="17">
        <v>5.1413500000000001</v>
      </c>
      <c r="Q294" s="17">
        <v>17.865400000000001</v>
      </c>
      <c r="R294" s="17">
        <v>3.0532900000000001</v>
      </c>
      <c r="S294" s="17">
        <v>17.098500000000001</v>
      </c>
      <c r="T294" s="17">
        <v>5.2461200000000003</v>
      </c>
      <c r="U294" s="17">
        <v>1.5346200000000001</v>
      </c>
      <c r="V294" s="17">
        <v>5.7326199999999998</v>
      </c>
      <c r="W294" s="17">
        <v>0.71728700000000001</v>
      </c>
      <c r="X294" s="17">
        <v>4.3360099999999999</v>
      </c>
      <c r="Y294" s="17">
        <v>0.58713099999999996</v>
      </c>
      <c r="Z294" s="17">
        <v>1.15063</v>
      </c>
      <c r="AA294" s="17">
        <v>0.15623899999999999</v>
      </c>
      <c r="AB294" s="17">
        <v>1.0560799999999999</v>
      </c>
      <c r="AC294" s="17">
        <v>0.28608299999999998</v>
      </c>
    </row>
    <row r="295" spans="1:29" x14ac:dyDescent="0.35">
      <c r="A295" s="17">
        <v>123.06000000000043</v>
      </c>
      <c r="B295" s="17">
        <v>-3.3016800000000002</v>
      </c>
      <c r="C295" s="21">
        <v>21911.9</v>
      </c>
      <c r="D295" s="17">
        <v>131.07599999999999</v>
      </c>
      <c r="E295" s="21">
        <v>3262.48</v>
      </c>
      <c r="F295" s="17">
        <v>209.41200000000001</v>
      </c>
      <c r="G295" s="17">
        <v>507.44099999999997</v>
      </c>
      <c r="H295" s="17">
        <v>65.648399999999995</v>
      </c>
      <c r="I295" s="17">
        <v>60.801600000000001</v>
      </c>
      <c r="J295" s="17">
        <v>0.62599400000000005</v>
      </c>
      <c r="K295" s="17">
        <v>2.7142400000000002</v>
      </c>
      <c r="L295" s="17">
        <v>4.39897E-2</v>
      </c>
      <c r="N295" s="17">
        <v>128.91999999999956</v>
      </c>
      <c r="O295" s="17">
        <v>17.0183</v>
      </c>
      <c r="P295" s="17">
        <v>5.2172099999999997</v>
      </c>
      <c r="Q295" s="17">
        <v>17.973500000000001</v>
      </c>
      <c r="R295" s="17">
        <v>3.0311400000000002</v>
      </c>
      <c r="S295" s="17">
        <v>16.755800000000001</v>
      </c>
      <c r="T295" s="17">
        <v>5.5306100000000002</v>
      </c>
      <c r="U295" s="17">
        <v>1.57738</v>
      </c>
      <c r="V295" s="17">
        <v>5.7115099999999996</v>
      </c>
      <c r="W295" s="17">
        <v>0.70824699999999996</v>
      </c>
      <c r="X295" s="17">
        <v>4.1740700000000004</v>
      </c>
      <c r="Y295" s="17">
        <v>0.54906699999999997</v>
      </c>
      <c r="Z295" s="17">
        <v>1.18587</v>
      </c>
      <c r="AA295" s="17">
        <v>0.16342699999999999</v>
      </c>
      <c r="AB295" s="17">
        <v>1.10466</v>
      </c>
      <c r="AC295" s="17">
        <v>0.28516999999999998</v>
      </c>
    </row>
    <row r="296" spans="1:29" x14ac:dyDescent="0.35">
      <c r="A296" s="17">
        <v>123.48000000000043</v>
      </c>
      <c r="B296" s="17">
        <v>-4.0713400000000002</v>
      </c>
      <c r="C296" s="21">
        <v>21886.3</v>
      </c>
      <c r="D296" s="17">
        <v>128.58799999999999</v>
      </c>
      <c r="E296" s="21">
        <v>3251.39</v>
      </c>
      <c r="F296" s="17">
        <v>211.78700000000001</v>
      </c>
      <c r="G296" s="17">
        <v>512.87099999999998</v>
      </c>
      <c r="H296" s="17">
        <v>64.8215</v>
      </c>
      <c r="I296" s="17">
        <v>60.429400000000001</v>
      </c>
      <c r="J296" s="17">
        <v>0.53816600000000003</v>
      </c>
      <c r="K296" s="17">
        <v>2.9168099999999999</v>
      </c>
      <c r="L296" s="17">
        <v>4.87094E-2</v>
      </c>
      <c r="N296" s="17">
        <v>129.35999999999956</v>
      </c>
      <c r="O296" s="17">
        <v>16.968</v>
      </c>
      <c r="P296" s="17">
        <v>5.1931700000000003</v>
      </c>
      <c r="Q296" s="17">
        <v>17.9163</v>
      </c>
      <c r="R296" s="17">
        <v>3.0288200000000001</v>
      </c>
      <c r="S296" s="17">
        <v>16.773599999999998</v>
      </c>
      <c r="T296" s="17">
        <v>5.5618800000000004</v>
      </c>
      <c r="U296" s="17">
        <v>1.5818300000000001</v>
      </c>
      <c r="V296" s="17">
        <v>5.7069999999999999</v>
      </c>
      <c r="W296" s="17">
        <v>0.70896999999999999</v>
      </c>
      <c r="X296" s="17">
        <v>4.1390200000000004</v>
      </c>
      <c r="Y296" s="17">
        <v>0.54340699999999997</v>
      </c>
      <c r="Z296" s="17">
        <v>1.19068</v>
      </c>
      <c r="AA296" s="17">
        <v>0.161742</v>
      </c>
      <c r="AB296" s="17">
        <v>1.09328</v>
      </c>
      <c r="AC296" s="17">
        <v>0.29003899999999999</v>
      </c>
    </row>
    <row r="297" spans="1:29" x14ac:dyDescent="0.35">
      <c r="A297" s="17">
        <v>123.90000000000043</v>
      </c>
      <c r="B297" s="17">
        <v>-4.6263699999999996</v>
      </c>
      <c r="C297" s="21">
        <v>22148</v>
      </c>
      <c r="D297" s="17">
        <v>136.23099999999999</v>
      </c>
      <c r="E297" s="21">
        <v>3368.82</v>
      </c>
      <c r="F297" s="17">
        <v>208.59100000000001</v>
      </c>
      <c r="G297" s="17">
        <v>536.87099999999998</v>
      </c>
      <c r="H297" s="17">
        <v>63.0167</v>
      </c>
      <c r="I297" s="17">
        <v>61.672199999999997</v>
      </c>
      <c r="J297" s="17">
        <v>0.49424400000000002</v>
      </c>
      <c r="K297" s="17">
        <v>3.16031</v>
      </c>
      <c r="L297" s="17">
        <v>4.0106000000000003E-2</v>
      </c>
      <c r="N297" s="17">
        <v>129.79999999999956</v>
      </c>
      <c r="O297" s="17">
        <v>16.503499999999999</v>
      </c>
      <c r="P297" s="17">
        <v>5.1470200000000004</v>
      </c>
      <c r="Q297" s="17">
        <v>17.756499999999999</v>
      </c>
      <c r="R297" s="17">
        <v>3.0754299999999999</v>
      </c>
      <c r="S297" s="17">
        <v>16.860399999999998</v>
      </c>
      <c r="T297" s="17">
        <v>5.5839600000000003</v>
      </c>
      <c r="U297" s="17">
        <v>1.5571299999999999</v>
      </c>
      <c r="V297" s="17">
        <v>5.8059000000000003</v>
      </c>
      <c r="W297" s="17">
        <v>0.69205799999999995</v>
      </c>
      <c r="X297" s="17">
        <v>4.13171</v>
      </c>
      <c r="Y297" s="17">
        <v>0.536964</v>
      </c>
      <c r="Z297" s="17">
        <v>1.2228000000000001</v>
      </c>
      <c r="AA297" s="17">
        <v>0.157253</v>
      </c>
      <c r="AB297" s="17">
        <v>1.04417</v>
      </c>
      <c r="AC297" s="17">
        <v>0.31034899999999999</v>
      </c>
    </row>
    <row r="298" spans="1:29" x14ac:dyDescent="0.35">
      <c r="A298" s="17">
        <v>124.32000000000043</v>
      </c>
      <c r="B298" s="17">
        <v>-3.3471500000000001</v>
      </c>
      <c r="C298" s="21">
        <v>22465.1</v>
      </c>
      <c r="D298" s="17">
        <v>141.50800000000001</v>
      </c>
      <c r="E298" s="21">
        <v>3454.39</v>
      </c>
      <c r="F298" s="17">
        <v>206.88499999999999</v>
      </c>
      <c r="G298" s="17">
        <v>573.64400000000001</v>
      </c>
      <c r="H298" s="17">
        <v>62.803600000000003</v>
      </c>
      <c r="I298" s="17">
        <v>64.672300000000007</v>
      </c>
      <c r="J298" s="17">
        <v>0.40488200000000002</v>
      </c>
      <c r="K298" s="17">
        <v>3.5010599999999998</v>
      </c>
      <c r="L298" s="17">
        <v>1.2094199999999999E-2</v>
      </c>
      <c r="N298" s="17">
        <v>130.23999999999955</v>
      </c>
      <c r="O298" s="17">
        <v>16.355499999999999</v>
      </c>
      <c r="P298" s="17">
        <v>5.1315400000000002</v>
      </c>
      <c r="Q298" s="17">
        <v>18.401399999999999</v>
      </c>
      <c r="R298" s="17">
        <v>3.04135</v>
      </c>
      <c r="S298" s="17">
        <v>16.9697</v>
      </c>
      <c r="T298" s="17">
        <v>5.55464</v>
      </c>
      <c r="U298" s="17">
        <v>1.55803</v>
      </c>
      <c r="V298" s="17">
        <v>5.8111199999999998</v>
      </c>
      <c r="W298" s="17">
        <v>0.69348900000000002</v>
      </c>
      <c r="X298" s="17">
        <v>4.14649</v>
      </c>
      <c r="Y298" s="17">
        <v>0.54469599999999996</v>
      </c>
      <c r="Z298" s="17">
        <v>1.2486200000000001</v>
      </c>
      <c r="AA298" s="17">
        <v>0.16444500000000001</v>
      </c>
      <c r="AB298" s="17">
        <v>1.0267999999999999</v>
      </c>
      <c r="AC298" s="17">
        <v>0.33330500000000002</v>
      </c>
    </row>
    <row r="299" spans="1:29" x14ac:dyDescent="0.35">
      <c r="A299" s="17">
        <v>124.74000000000044</v>
      </c>
      <c r="B299" s="17">
        <v>-2.0456099999999999</v>
      </c>
      <c r="C299" s="21">
        <v>22612.2</v>
      </c>
      <c r="D299" s="17">
        <v>142.46600000000001</v>
      </c>
      <c r="E299" s="21">
        <v>3486.71</v>
      </c>
      <c r="F299" s="17">
        <v>206.68199999999999</v>
      </c>
      <c r="G299" s="17">
        <v>596.86199999999997</v>
      </c>
      <c r="H299" s="17">
        <v>65.594499999999996</v>
      </c>
      <c r="I299" s="17">
        <v>67.098200000000006</v>
      </c>
      <c r="J299" s="17">
        <v>0.35953499999999999</v>
      </c>
      <c r="K299" s="17">
        <v>3.4611299999999998</v>
      </c>
      <c r="L299" s="17">
        <v>6.8719999999999996E-3</v>
      </c>
      <c r="N299" s="17">
        <v>130.67999999999955</v>
      </c>
      <c r="O299" s="17">
        <v>16.241700000000002</v>
      </c>
      <c r="P299" s="17">
        <v>5.0901699999999996</v>
      </c>
      <c r="Q299" s="17">
        <v>18.8505</v>
      </c>
      <c r="R299" s="17">
        <v>3.05097</v>
      </c>
      <c r="S299" s="17">
        <v>16.849799999999998</v>
      </c>
      <c r="T299" s="17">
        <v>5.5823</v>
      </c>
      <c r="U299" s="17">
        <v>1.5107600000000001</v>
      </c>
      <c r="V299" s="17">
        <v>5.9904200000000003</v>
      </c>
      <c r="W299" s="17">
        <v>0.67548299999999994</v>
      </c>
      <c r="X299" s="17">
        <v>4.1196099999999998</v>
      </c>
      <c r="Y299" s="17">
        <v>0.55625199999999997</v>
      </c>
      <c r="Z299" s="17">
        <v>1.2358499999999999</v>
      </c>
      <c r="AA299" s="17">
        <v>0.167127</v>
      </c>
      <c r="AB299" s="17">
        <v>1.0083899999999999</v>
      </c>
      <c r="AC299" s="17">
        <v>0.36720399999999997</v>
      </c>
    </row>
    <row r="300" spans="1:29" x14ac:dyDescent="0.35">
      <c r="A300" s="17">
        <v>125.16000000000044</v>
      </c>
      <c r="B300" s="17">
        <v>-1.95238</v>
      </c>
      <c r="C300" s="21">
        <v>22296.3</v>
      </c>
      <c r="D300" s="17">
        <v>145.09299999999999</v>
      </c>
      <c r="E300" s="21">
        <v>3507.68</v>
      </c>
      <c r="F300" s="17">
        <v>201.554</v>
      </c>
      <c r="G300" s="17">
        <v>601.33399999999995</v>
      </c>
      <c r="H300" s="17">
        <v>66.904899999999998</v>
      </c>
      <c r="I300" s="17">
        <v>67.366299999999995</v>
      </c>
      <c r="J300" s="17">
        <v>0.32692500000000002</v>
      </c>
      <c r="K300" s="17">
        <v>3.1830599999999998</v>
      </c>
      <c r="L300" s="17">
        <v>1.7586600000000001E-2</v>
      </c>
      <c r="N300" s="17">
        <v>131.11999999999955</v>
      </c>
      <c r="O300" s="17">
        <v>16.260400000000001</v>
      </c>
      <c r="P300" s="17">
        <v>5.0502700000000003</v>
      </c>
      <c r="Q300" s="17">
        <v>18.824100000000001</v>
      </c>
      <c r="R300" s="17">
        <v>3.0532499999999998</v>
      </c>
      <c r="S300" s="17">
        <v>16.761900000000001</v>
      </c>
      <c r="T300" s="17">
        <v>5.6449600000000002</v>
      </c>
      <c r="U300" s="17">
        <v>1.4984900000000001</v>
      </c>
      <c r="V300" s="17">
        <v>6.0506399999999996</v>
      </c>
      <c r="W300" s="17">
        <v>0.67069999999999996</v>
      </c>
      <c r="X300" s="17">
        <v>4.0534299999999996</v>
      </c>
      <c r="Y300" s="17">
        <v>0.55294200000000004</v>
      </c>
      <c r="Z300" s="17">
        <v>1.2212099999999999</v>
      </c>
      <c r="AA300" s="17">
        <v>0.164768</v>
      </c>
      <c r="AB300" s="17">
        <v>0.99911799999999995</v>
      </c>
      <c r="AC300" s="17">
        <v>0.37940000000000002</v>
      </c>
    </row>
    <row r="301" spans="1:29" x14ac:dyDescent="0.35">
      <c r="A301" s="17">
        <v>125.58000000000044</v>
      </c>
      <c r="B301" s="17">
        <v>-2.98285</v>
      </c>
      <c r="C301" s="21">
        <v>22488.7</v>
      </c>
      <c r="D301" s="17">
        <v>152.827</v>
      </c>
      <c r="E301" s="21">
        <v>3655.78</v>
      </c>
      <c r="F301" s="17">
        <v>199.44200000000001</v>
      </c>
      <c r="G301" s="17">
        <v>655.68499999999995</v>
      </c>
      <c r="H301" s="17">
        <v>63.949300000000001</v>
      </c>
      <c r="I301" s="17">
        <v>65.894099999999995</v>
      </c>
      <c r="J301" s="17">
        <v>0.43985200000000002</v>
      </c>
      <c r="K301" s="17">
        <v>3.0905499999999999</v>
      </c>
      <c r="L301" s="17">
        <v>3.4510399999999997E-2</v>
      </c>
      <c r="N301" s="17">
        <v>131.55999999999955</v>
      </c>
      <c r="O301" s="17">
        <v>16.260400000000001</v>
      </c>
      <c r="P301" s="17">
        <v>5.0502700000000003</v>
      </c>
      <c r="Q301" s="17">
        <v>18.824100000000001</v>
      </c>
      <c r="R301" s="17">
        <v>3.0532499999999998</v>
      </c>
      <c r="S301" s="17">
        <v>16.761900000000001</v>
      </c>
      <c r="T301" s="17">
        <v>5.6449600000000002</v>
      </c>
      <c r="U301" s="17">
        <v>1.4984900000000001</v>
      </c>
      <c r="V301" s="17">
        <v>6.0506399999999996</v>
      </c>
      <c r="W301" s="17">
        <v>0.67069999999999996</v>
      </c>
      <c r="X301" s="17">
        <v>4.0534299999999996</v>
      </c>
      <c r="Y301" s="17">
        <v>0.55294200000000004</v>
      </c>
      <c r="Z301" s="17">
        <v>1.2212099999999999</v>
      </c>
      <c r="AA301" s="17">
        <v>0.164768</v>
      </c>
      <c r="AB301" s="17">
        <v>0.99911799999999995</v>
      </c>
      <c r="AC301" s="17">
        <v>0.37940000000000002</v>
      </c>
    </row>
    <row r="302" spans="1:29" x14ac:dyDescent="0.35">
      <c r="A302" s="17">
        <v>126.00000000000044</v>
      </c>
      <c r="B302" s="17">
        <v>-2.2966000000000002</v>
      </c>
      <c r="C302" s="21">
        <v>23211</v>
      </c>
      <c r="D302" s="17">
        <v>154.15</v>
      </c>
      <c r="E302" s="21">
        <v>3745.88</v>
      </c>
      <c r="F302" s="17">
        <v>205.44300000000001</v>
      </c>
      <c r="G302" s="17">
        <v>716.48800000000006</v>
      </c>
      <c r="H302" s="17">
        <v>64.106899999999996</v>
      </c>
      <c r="I302" s="17">
        <v>66.2684</v>
      </c>
      <c r="J302" s="17">
        <v>0.58411500000000005</v>
      </c>
      <c r="K302" s="17">
        <v>3.0666500000000001</v>
      </c>
      <c r="L302" s="17">
        <v>5.0611799999999998E-2</v>
      </c>
      <c r="N302" s="17">
        <v>131.99999999999955</v>
      </c>
      <c r="O302" s="17">
        <v>16.2605</v>
      </c>
      <c r="P302" s="17">
        <v>5.05023</v>
      </c>
      <c r="Q302" s="17">
        <v>18.8246</v>
      </c>
      <c r="R302" s="17">
        <v>3.0522900000000002</v>
      </c>
      <c r="S302" s="17">
        <v>16.763000000000002</v>
      </c>
      <c r="T302" s="17">
        <v>5.6453499999999996</v>
      </c>
      <c r="U302" s="17">
        <v>1.49857</v>
      </c>
      <c r="V302" s="17">
        <v>6.0512899999999998</v>
      </c>
      <c r="W302" s="17">
        <v>0.67058200000000001</v>
      </c>
      <c r="X302" s="17">
        <v>4.0537099999999997</v>
      </c>
      <c r="Y302" s="17">
        <v>0.55298999999999998</v>
      </c>
      <c r="Z302" s="17">
        <v>1.2208399999999999</v>
      </c>
      <c r="AA302" s="17">
        <v>0.16475899999999999</v>
      </c>
      <c r="AB302" s="17">
        <v>0.99914700000000001</v>
      </c>
      <c r="AC302" s="17">
        <v>0.37939400000000001</v>
      </c>
    </row>
    <row r="303" spans="1:29" x14ac:dyDescent="0.35">
      <c r="A303" s="17">
        <v>126.42000000000044</v>
      </c>
      <c r="B303" s="17">
        <v>-2.2638600000000002</v>
      </c>
      <c r="C303" s="21">
        <v>23220.9</v>
      </c>
      <c r="D303" s="17">
        <v>154.17599999999999</v>
      </c>
      <c r="E303" s="21">
        <v>3746</v>
      </c>
      <c r="F303" s="17">
        <v>205.54300000000001</v>
      </c>
      <c r="G303" s="17">
        <v>716.70899999999995</v>
      </c>
      <c r="H303" s="17">
        <v>64.125</v>
      </c>
      <c r="I303" s="17">
        <v>66.283100000000005</v>
      </c>
      <c r="J303" s="17">
        <v>0.584198</v>
      </c>
      <c r="K303" s="17">
        <v>3.0726900000000001</v>
      </c>
      <c r="L303" s="17">
        <v>5.0890600000000001E-2</v>
      </c>
      <c r="N303" s="17">
        <v>132.43999999999954</v>
      </c>
      <c r="O303" s="17">
        <v>16.291699999999999</v>
      </c>
      <c r="P303" s="17">
        <v>5.0428699999999997</v>
      </c>
      <c r="Q303" s="17">
        <v>18.8992</v>
      </c>
      <c r="R303" s="17">
        <v>2.87995</v>
      </c>
      <c r="S303" s="17">
        <v>16.960799999999999</v>
      </c>
      <c r="T303" s="17">
        <v>5.7167599999999998</v>
      </c>
      <c r="U303" s="17">
        <v>1.5131300000000001</v>
      </c>
      <c r="V303" s="17">
        <v>6.1684799999999997</v>
      </c>
      <c r="W303" s="17">
        <v>0.64936400000000005</v>
      </c>
      <c r="X303" s="17">
        <v>4.1038300000000003</v>
      </c>
      <c r="Y303" s="17">
        <v>0.56164700000000001</v>
      </c>
      <c r="Z303" s="17">
        <v>1.1545700000000001</v>
      </c>
      <c r="AA303" s="17">
        <v>0.162995</v>
      </c>
      <c r="AB303" s="17">
        <v>1.00437</v>
      </c>
      <c r="AC303" s="17">
        <v>0.37837300000000001</v>
      </c>
    </row>
    <row r="304" spans="1:29" x14ac:dyDescent="0.35">
      <c r="A304" s="17">
        <v>126.84000000000044</v>
      </c>
      <c r="B304" s="17">
        <v>-1.8688199999999999</v>
      </c>
      <c r="C304" s="21">
        <v>22330.3</v>
      </c>
      <c r="D304" s="17">
        <v>155.89400000000001</v>
      </c>
      <c r="E304" s="21">
        <v>3668.48</v>
      </c>
      <c r="F304" s="17">
        <v>207.25299999999999</v>
      </c>
      <c r="G304" s="17">
        <v>734.36099999999999</v>
      </c>
      <c r="H304" s="17">
        <v>65.876999999999995</v>
      </c>
      <c r="I304" s="17">
        <v>67.868399999999994</v>
      </c>
      <c r="J304" s="17">
        <v>0.62228899999999998</v>
      </c>
      <c r="K304" s="17">
        <v>3.1844100000000002</v>
      </c>
      <c r="L304" s="17">
        <v>4.2260300000000001E-2</v>
      </c>
      <c r="N304" s="17">
        <v>132.87999999999954</v>
      </c>
      <c r="O304" s="17">
        <v>16.1098</v>
      </c>
      <c r="P304" s="17">
        <v>4.91486</v>
      </c>
      <c r="Q304" s="17">
        <v>19.121400000000001</v>
      </c>
      <c r="R304" s="17">
        <v>2.8600400000000001</v>
      </c>
      <c r="S304" s="17">
        <v>16.389700000000001</v>
      </c>
      <c r="T304" s="17">
        <v>5.77433</v>
      </c>
      <c r="U304" s="17">
        <v>1.52403</v>
      </c>
      <c r="V304" s="17">
        <v>6.4700899999999999</v>
      </c>
      <c r="W304" s="17">
        <v>0.69109399999999999</v>
      </c>
      <c r="X304" s="17">
        <v>3.87235</v>
      </c>
      <c r="Y304" s="17">
        <v>0.55416299999999996</v>
      </c>
      <c r="Z304" s="17">
        <v>1.2516499999999999</v>
      </c>
      <c r="AA304" s="17">
        <v>0.160411</v>
      </c>
      <c r="AB304" s="17">
        <v>1.10249</v>
      </c>
      <c r="AC304" s="17">
        <v>0.380361</v>
      </c>
    </row>
    <row r="305" spans="1:29" x14ac:dyDescent="0.35">
      <c r="A305" s="17">
        <v>127.26000000000045</v>
      </c>
      <c r="B305" s="17">
        <v>-1.8005100000000001</v>
      </c>
      <c r="C305" s="21">
        <v>22173.1</v>
      </c>
      <c r="D305" s="17">
        <v>156.196</v>
      </c>
      <c r="E305" s="21">
        <v>3654.83</v>
      </c>
      <c r="F305" s="17">
        <v>207.55</v>
      </c>
      <c r="G305" s="17">
        <v>737.46100000000001</v>
      </c>
      <c r="H305" s="17">
        <v>66.184799999999996</v>
      </c>
      <c r="I305" s="17">
        <v>68.147000000000006</v>
      </c>
      <c r="J305" s="17">
        <v>0.62899300000000002</v>
      </c>
      <c r="K305" s="17">
        <v>3.2038500000000001</v>
      </c>
      <c r="L305" s="17">
        <v>4.0730200000000001E-2</v>
      </c>
      <c r="N305" s="17">
        <v>133.31999999999954</v>
      </c>
      <c r="O305" s="17">
        <v>16.027200000000001</v>
      </c>
      <c r="P305" s="17">
        <v>4.8578900000000003</v>
      </c>
      <c r="Q305" s="17">
        <v>19.218</v>
      </c>
      <c r="R305" s="17">
        <v>2.85758</v>
      </c>
      <c r="S305" s="17">
        <v>16.126899999999999</v>
      </c>
      <c r="T305" s="17">
        <v>5.7974100000000002</v>
      </c>
      <c r="U305" s="17">
        <v>1.5283599999999999</v>
      </c>
      <c r="V305" s="17">
        <v>6.6005900000000004</v>
      </c>
      <c r="W305" s="17">
        <v>0.71055100000000004</v>
      </c>
      <c r="X305" s="17">
        <v>3.76695</v>
      </c>
      <c r="Y305" s="17">
        <v>0.55049199999999998</v>
      </c>
      <c r="Z305" s="17">
        <v>1.2975399999999999</v>
      </c>
      <c r="AA305" s="17">
        <v>0.15932199999999999</v>
      </c>
      <c r="AB305" s="17">
        <v>1.1461699999999999</v>
      </c>
      <c r="AC305" s="17">
        <v>0.38128800000000002</v>
      </c>
    </row>
    <row r="306" spans="1:29" x14ac:dyDescent="0.35">
      <c r="A306" s="17">
        <v>127.68000000000045</v>
      </c>
      <c r="B306" s="17">
        <v>-1.43963</v>
      </c>
      <c r="C306" s="21">
        <v>22528.799999999999</v>
      </c>
      <c r="D306" s="17">
        <v>156.23400000000001</v>
      </c>
      <c r="E306" s="21">
        <v>3636.99</v>
      </c>
      <c r="F306" s="17">
        <v>207.77500000000001</v>
      </c>
      <c r="G306" s="17">
        <v>733.649</v>
      </c>
      <c r="H306" s="17">
        <v>70.340699999999998</v>
      </c>
      <c r="I306" s="17">
        <v>68.982699999999994</v>
      </c>
      <c r="J306" s="17">
        <v>0.70194400000000001</v>
      </c>
      <c r="K306" s="17">
        <v>3.3123</v>
      </c>
      <c r="L306" s="17">
        <v>4.6050199999999999E-2</v>
      </c>
      <c r="N306" s="17">
        <v>133.75999999999954</v>
      </c>
      <c r="O306" s="17">
        <v>15.9072</v>
      </c>
      <c r="P306" s="17">
        <v>4.8872099999999996</v>
      </c>
      <c r="Q306" s="17">
        <v>19.2774</v>
      </c>
      <c r="R306" s="17">
        <v>2.8276599999999998</v>
      </c>
      <c r="S306" s="17">
        <v>16.2623</v>
      </c>
      <c r="T306" s="17">
        <v>5.9667399999999997</v>
      </c>
      <c r="U306" s="17">
        <v>1.4939899999999999</v>
      </c>
      <c r="V306" s="17">
        <v>6.6197600000000003</v>
      </c>
      <c r="W306" s="17">
        <v>0.708758</v>
      </c>
      <c r="X306" s="17">
        <v>3.6106799999999999</v>
      </c>
      <c r="Y306" s="17">
        <v>0.520729</v>
      </c>
      <c r="Z306" s="17">
        <v>1.3184100000000001</v>
      </c>
      <c r="AA306" s="17">
        <v>0.165827</v>
      </c>
      <c r="AB306" s="17">
        <v>1.1472899999999999</v>
      </c>
      <c r="AC306" s="17">
        <v>0.38181500000000002</v>
      </c>
    </row>
    <row r="307" spans="1:29" x14ac:dyDescent="0.35">
      <c r="A307" s="17">
        <v>128.10000000000045</v>
      </c>
      <c r="B307" s="17">
        <v>-1.15734</v>
      </c>
      <c r="C307" s="21">
        <v>22809.599999999999</v>
      </c>
      <c r="D307" s="17">
        <v>156.416</v>
      </c>
      <c r="E307" s="21">
        <v>3613.71</v>
      </c>
      <c r="F307" s="17">
        <v>207.74</v>
      </c>
      <c r="G307" s="17">
        <v>728.1</v>
      </c>
      <c r="H307" s="17">
        <v>74.912099999999995</v>
      </c>
      <c r="I307" s="17">
        <v>69.828299999999999</v>
      </c>
      <c r="J307" s="17">
        <v>0.77126600000000001</v>
      </c>
      <c r="K307" s="17">
        <v>3.4133</v>
      </c>
      <c r="L307" s="17">
        <v>5.2127300000000001E-2</v>
      </c>
      <c r="N307" s="17">
        <v>134.19999999999953</v>
      </c>
      <c r="O307" s="17">
        <v>15.866199999999999</v>
      </c>
      <c r="P307" s="17">
        <v>5.0351299999999997</v>
      </c>
      <c r="Q307" s="17">
        <v>20.0014</v>
      </c>
      <c r="R307" s="17">
        <v>2.8568099999999998</v>
      </c>
      <c r="S307" s="17">
        <v>16.207899999999999</v>
      </c>
      <c r="T307" s="17">
        <v>6.12385</v>
      </c>
      <c r="U307" s="17">
        <v>1.4495100000000001</v>
      </c>
      <c r="V307" s="17">
        <v>6.7734100000000002</v>
      </c>
      <c r="W307" s="17">
        <v>0.69032499999999997</v>
      </c>
      <c r="X307" s="17">
        <v>3.4712999999999998</v>
      </c>
      <c r="Y307" s="17">
        <v>0.48311500000000002</v>
      </c>
      <c r="Z307" s="17">
        <v>1.40863</v>
      </c>
      <c r="AA307" s="17">
        <v>0.17929200000000001</v>
      </c>
      <c r="AB307" s="17">
        <v>1.1288100000000001</v>
      </c>
      <c r="AC307" s="17">
        <v>0.36362299999999997</v>
      </c>
    </row>
    <row r="308" spans="1:29" x14ac:dyDescent="0.35">
      <c r="A308" s="17">
        <v>128.52000000000044</v>
      </c>
      <c r="B308" s="17">
        <v>-1.2646599999999999</v>
      </c>
      <c r="C308" s="21">
        <v>22707.3</v>
      </c>
      <c r="D308" s="17">
        <v>156.61199999999999</v>
      </c>
      <c r="E308" s="21">
        <v>3606.29</v>
      </c>
      <c r="F308" s="17">
        <v>207.387</v>
      </c>
      <c r="G308" s="17">
        <v>725.73199999999997</v>
      </c>
      <c r="H308" s="17">
        <v>75.477099999999993</v>
      </c>
      <c r="I308" s="17">
        <v>69.841300000000004</v>
      </c>
      <c r="J308" s="17">
        <v>0.76628700000000005</v>
      </c>
      <c r="K308" s="17">
        <v>3.4030999999999998</v>
      </c>
      <c r="L308" s="17">
        <v>5.31581E-2</v>
      </c>
      <c r="N308" s="17">
        <v>134.63999999999953</v>
      </c>
      <c r="O308" s="17">
        <v>15.920500000000001</v>
      </c>
      <c r="P308" s="17">
        <v>5.1136900000000001</v>
      </c>
      <c r="Q308" s="17">
        <v>20.520800000000001</v>
      </c>
      <c r="R308" s="17">
        <v>2.9145799999999999</v>
      </c>
      <c r="S308" s="17">
        <v>15.94</v>
      </c>
      <c r="T308" s="17">
        <v>6.0672800000000002</v>
      </c>
      <c r="U308" s="17">
        <v>1.43994</v>
      </c>
      <c r="V308" s="17">
        <v>6.88131</v>
      </c>
      <c r="W308" s="17">
        <v>0.67401100000000003</v>
      </c>
      <c r="X308" s="17">
        <v>3.4909500000000002</v>
      </c>
      <c r="Y308" s="17">
        <v>0.480906</v>
      </c>
      <c r="Z308" s="17">
        <v>1.4497500000000001</v>
      </c>
      <c r="AA308" s="17">
        <v>0.181977</v>
      </c>
      <c r="AB308" s="17">
        <v>1.1142300000000001</v>
      </c>
      <c r="AC308" s="17">
        <v>0.34520699999999999</v>
      </c>
    </row>
    <row r="309" spans="1:29" x14ac:dyDescent="0.35">
      <c r="A309" s="17">
        <v>128.94000000000042</v>
      </c>
      <c r="B309" s="17">
        <v>-2.16757</v>
      </c>
      <c r="C309" s="21">
        <v>21854.7</v>
      </c>
      <c r="D309" s="17">
        <v>158.221</v>
      </c>
      <c r="E309" s="21">
        <v>3546.21</v>
      </c>
      <c r="F309" s="17">
        <v>204.50700000000001</v>
      </c>
      <c r="G309" s="17">
        <v>706.20399999999995</v>
      </c>
      <c r="H309" s="17">
        <v>80.134500000000003</v>
      </c>
      <c r="I309" s="17">
        <v>69.922799999999995</v>
      </c>
      <c r="J309" s="17">
        <v>0.72491899999999998</v>
      </c>
      <c r="K309" s="17">
        <v>3.3166600000000002</v>
      </c>
      <c r="L309" s="17">
        <v>6.1582699999999997E-2</v>
      </c>
      <c r="N309" s="17">
        <v>135.07999999999953</v>
      </c>
      <c r="O309" s="17">
        <v>15.858599999999999</v>
      </c>
      <c r="P309" s="17">
        <v>5.0345399999999998</v>
      </c>
      <c r="Q309" s="17">
        <v>20.6037</v>
      </c>
      <c r="R309" s="17">
        <v>2.9591699999999999</v>
      </c>
      <c r="S309" s="17">
        <v>15.776199999999999</v>
      </c>
      <c r="T309" s="17">
        <v>6.0587999999999997</v>
      </c>
      <c r="U309" s="17">
        <v>1.4166000000000001</v>
      </c>
      <c r="V309" s="17">
        <v>6.8242399999999996</v>
      </c>
      <c r="W309" s="17">
        <v>0.66759999999999997</v>
      </c>
      <c r="X309" s="17">
        <v>3.4303300000000001</v>
      </c>
      <c r="Y309" s="17">
        <v>0.46815299999999999</v>
      </c>
      <c r="Z309" s="17">
        <v>1.4042399999999999</v>
      </c>
      <c r="AA309" s="17">
        <v>0.170934</v>
      </c>
      <c r="AB309" s="17">
        <v>1.10876</v>
      </c>
      <c r="AC309" s="17">
        <v>0.345941</v>
      </c>
    </row>
    <row r="310" spans="1:29" x14ac:dyDescent="0.35">
      <c r="A310" s="17">
        <v>129.36000000000041</v>
      </c>
      <c r="B310" s="17">
        <v>-3.4825900000000001</v>
      </c>
      <c r="C310" s="21">
        <v>21357.8</v>
      </c>
      <c r="D310" s="17">
        <v>157.00299999999999</v>
      </c>
      <c r="E310" s="21">
        <v>3664.28</v>
      </c>
      <c r="F310" s="17">
        <v>208.50700000000001</v>
      </c>
      <c r="G310" s="17">
        <v>713.08299999999997</v>
      </c>
      <c r="H310" s="17">
        <v>78.301199999999994</v>
      </c>
      <c r="I310" s="17">
        <v>67.528000000000006</v>
      </c>
      <c r="J310" s="17">
        <v>0.71063200000000004</v>
      </c>
      <c r="K310" s="17">
        <v>3.1423700000000001</v>
      </c>
      <c r="L310" s="17">
        <v>5.1795599999999997E-2</v>
      </c>
      <c r="N310" s="17">
        <v>135.51999999999953</v>
      </c>
      <c r="O310" s="17">
        <v>15.848100000000001</v>
      </c>
      <c r="P310" s="17">
        <v>4.9693500000000004</v>
      </c>
      <c r="Q310" s="17">
        <v>20.751200000000001</v>
      </c>
      <c r="R310" s="17">
        <v>2.9601899999999999</v>
      </c>
      <c r="S310" s="17">
        <v>15.7896</v>
      </c>
      <c r="T310" s="17">
        <v>5.8032500000000002</v>
      </c>
      <c r="U310" s="17">
        <v>1.4764200000000001</v>
      </c>
      <c r="V310" s="17">
        <v>6.6718200000000003</v>
      </c>
      <c r="W310" s="17">
        <v>0.67609399999999997</v>
      </c>
      <c r="X310" s="17">
        <v>3.4464000000000001</v>
      </c>
      <c r="Y310" s="17">
        <v>0.46615899999999999</v>
      </c>
      <c r="Z310" s="17">
        <v>1.34578</v>
      </c>
      <c r="AA310" s="17">
        <v>0.16577600000000001</v>
      </c>
      <c r="AB310" s="17">
        <v>1.0950599999999999</v>
      </c>
      <c r="AC310" s="17">
        <v>0.332063</v>
      </c>
    </row>
    <row r="311" spans="1:29" x14ac:dyDescent="0.35">
      <c r="A311" s="17">
        <v>129.7800000000004</v>
      </c>
      <c r="B311" s="17">
        <v>-3.6927300000000001</v>
      </c>
      <c r="C311" s="21">
        <v>21239.8</v>
      </c>
      <c r="D311" s="17">
        <v>156.99299999999999</v>
      </c>
      <c r="E311" s="21">
        <v>3672.49</v>
      </c>
      <c r="F311" s="17">
        <v>208.721</v>
      </c>
      <c r="G311" s="17">
        <v>712.351</v>
      </c>
      <c r="H311" s="17">
        <v>78.454899999999995</v>
      </c>
      <c r="I311" s="17">
        <v>67.275599999999997</v>
      </c>
      <c r="J311" s="17">
        <v>0.70596599999999998</v>
      </c>
      <c r="K311" s="17">
        <v>3.1170300000000002</v>
      </c>
      <c r="L311" s="17">
        <v>5.1374999999999997E-2</v>
      </c>
      <c r="N311" s="17">
        <v>135.95999999999952</v>
      </c>
      <c r="O311" s="17">
        <v>15.582800000000001</v>
      </c>
      <c r="P311" s="17">
        <v>4.9903300000000002</v>
      </c>
      <c r="Q311" s="17">
        <v>20.688099999999999</v>
      </c>
      <c r="R311" s="17">
        <v>2.97092</v>
      </c>
      <c r="S311" s="17">
        <v>16.002300000000002</v>
      </c>
      <c r="T311" s="17">
        <v>5.4985200000000001</v>
      </c>
      <c r="U311" s="17">
        <v>1.4687300000000001</v>
      </c>
      <c r="V311" s="17">
        <v>6.4117300000000004</v>
      </c>
      <c r="W311" s="17">
        <v>0.69532499999999997</v>
      </c>
      <c r="X311" s="17">
        <v>3.4712399999999999</v>
      </c>
      <c r="Y311" s="17">
        <v>0.46597100000000002</v>
      </c>
      <c r="Z311" s="17">
        <v>1.30457</v>
      </c>
      <c r="AA311" s="17">
        <v>0.16064600000000001</v>
      </c>
      <c r="AB311" s="17">
        <v>1.03776</v>
      </c>
      <c r="AC311" s="17">
        <v>0.32283600000000001</v>
      </c>
    </row>
    <row r="312" spans="1:29" x14ac:dyDescent="0.35">
      <c r="A312" s="17">
        <v>130.20000000000039</v>
      </c>
      <c r="B312" s="17">
        <v>-3.6927300000000001</v>
      </c>
      <c r="C312" s="21">
        <v>21239.8</v>
      </c>
      <c r="D312" s="17">
        <v>156.99299999999999</v>
      </c>
      <c r="E312" s="21">
        <v>3672.49</v>
      </c>
      <c r="F312" s="17">
        <v>208.721</v>
      </c>
      <c r="G312" s="17">
        <v>712.351</v>
      </c>
      <c r="H312" s="17">
        <v>78.454899999999995</v>
      </c>
      <c r="I312" s="17">
        <v>67.275599999999997</v>
      </c>
      <c r="J312" s="17">
        <v>0.70596599999999998</v>
      </c>
      <c r="K312" s="17">
        <v>3.1170300000000002</v>
      </c>
      <c r="L312" s="17">
        <v>5.1374999999999997E-2</v>
      </c>
      <c r="N312" s="17">
        <v>136.39999999999952</v>
      </c>
      <c r="O312" s="17">
        <v>15.4428</v>
      </c>
      <c r="P312" s="17">
        <v>5.0533200000000003</v>
      </c>
      <c r="Q312" s="17">
        <v>20.747599999999998</v>
      </c>
      <c r="R312" s="17">
        <v>3.0199699999999998</v>
      </c>
      <c r="S312" s="17">
        <v>15.7234</v>
      </c>
      <c r="T312" s="17">
        <v>5.3645899999999997</v>
      </c>
      <c r="U312" s="17">
        <v>1.3512200000000001</v>
      </c>
      <c r="V312" s="17">
        <v>6.2521399999999998</v>
      </c>
      <c r="W312" s="17">
        <v>0.70060500000000003</v>
      </c>
      <c r="X312" s="17">
        <v>3.4430200000000002</v>
      </c>
      <c r="Y312" s="17">
        <v>0.470808</v>
      </c>
      <c r="Z312" s="17">
        <v>1.2908500000000001</v>
      </c>
      <c r="AA312" s="17">
        <v>0.162803</v>
      </c>
      <c r="AB312" s="17">
        <v>0.96975199999999995</v>
      </c>
      <c r="AC312" s="17">
        <v>0.315272</v>
      </c>
    </row>
    <row r="313" spans="1:29" x14ac:dyDescent="0.35">
      <c r="A313" s="17">
        <v>130.62000000000037</v>
      </c>
      <c r="B313" s="17">
        <v>-3.0916800000000002</v>
      </c>
      <c r="C313" s="21">
        <v>21283.200000000001</v>
      </c>
      <c r="D313" s="17">
        <v>157.864</v>
      </c>
      <c r="E313" s="21">
        <v>3648.44</v>
      </c>
      <c r="F313" s="17">
        <v>208.679</v>
      </c>
      <c r="G313" s="17">
        <v>723.71199999999999</v>
      </c>
      <c r="H313" s="17">
        <v>77.021199999999993</v>
      </c>
      <c r="I313" s="17">
        <v>66.1892</v>
      </c>
      <c r="J313" s="17">
        <v>0.70234099999999999</v>
      </c>
      <c r="K313" s="17">
        <v>3.0653999999999999</v>
      </c>
      <c r="L313" s="17">
        <v>5.4862500000000002E-2</v>
      </c>
      <c r="N313" s="17">
        <v>136.83999999999952</v>
      </c>
      <c r="O313" s="17">
        <v>15.407400000000001</v>
      </c>
      <c r="P313" s="17">
        <v>5.0432399999999999</v>
      </c>
      <c r="Q313" s="17">
        <v>20.671299999999999</v>
      </c>
      <c r="R313" s="17">
        <v>3.0467499999999998</v>
      </c>
      <c r="S313" s="17">
        <v>15.5625</v>
      </c>
      <c r="T313" s="17">
        <v>5.4224600000000001</v>
      </c>
      <c r="U313" s="17">
        <v>1.3173999999999999</v>
      </c>
      <c r="V313" s="17">
        <v>6.2564599999999997</v>
      </c>
      <c r="W313" s="17">
        <v>0.699268</v>
      </c>
      <c r="X313" s="17">
        <v>3.3648799999999999</v>
      </c>
      <c r="Y313" s="17">
        <v>0.46640700000000002</v>
      </c>
      <c r="Z313" s="17">
        <v>1.3103</v>
      </c>
      <c r="AA313" s="17">
        <v>0.16425100000000001</v>
      </c>
      <c r="AB313" s="17">
        <v>0.94024200000000002</v>
      </c>
      <c r="AC313" s="17">
        <v>0.32311000000000001</v>
      </c>
    </row>
    <row r="314" spans="1:29" x14ac:dyDescent="0.35">
      <c r="A314" s="17">
        <v>131.04000000000036</v>
      </c>
      <c r="B314" s="17">
        <v>-2.0404300000000002</v>
      </c>
      <c r="C314" s="21">
        <v>21365.8</v>
      </c>
      <c r="D314" s="17">
        <v>159.03200000000001</v>
      </c>
      <c r="E314" s="21">
        <v>3621</v>
      </c>
      <c r="F314" s="17">
        <v>209.79499999999999</v>
      </c>
      <c r="G314" s="17">
        <v>746.84100000000001</v>
      </c>
      <c r="H314" s="17">
        <v>75.438500000000005</v>
      </c>
      <c r="I314" s="17">
        <v>64.446299999999994</v>
      </c>
      <c r="J314" s="17">
        <v>0.71943100000000004</v>
      </c>
      <c r="K314" s="17">
        <v>2.9761299999999999</v>
      </c>
      <c r="L314" s="17">
        <v>6.1941099999999999E-2</v>
      </c>
      <c r="N314" s="17">
        <v>137.27999999999952</v>
      </c>
      <c r="O314" s="17">
        <v>15.442</v>
      </c>
      <c r="P314" s="17">
        <v>5.0296599999999998</v>
      </c>
      <c r="Q314" s="17">
        <v>21.063099999999999</v>
      </c>
      <c r="R314" s="17">
        <v>3.1307999999999998</v>
      </c>
      <c r="S314" s="17">
        <v>15.6014</v>
      </c>
      <c r="T314" s="17">
        <v>5.47464</v>
      </c>
      <c r="U314" s="17">
        <v>1.29003</v>
      </c>
      <c r="V314" s="17">
        <v>6.4864499999999996</v>
      </c>
      <c r="W314" s="17">
        <v>0.702739</v>
      </c>
      <c r="X314" s="17">
        <v>3.44685</v>
      </c>
      <c r="Y314" s="17">
        <v>0.47575200000000001</v>
      </c>
      <c r="Z314" s="17">
        <v>1.37313</v>
      </c>
      <c r="AA314" s="17">
        <v>0.15828999999999999</v>
      </c>
      <c r="AB314" s="17">
        <v>1.0242599999999999</v>
      </c>
      <c r="AC314" s="17">
        <v>0.30568600000000001</v>
      </c>
    </row>
    <row r="315" spans="1:29" x14ac:dyDescent="0.35">
      <c r="A315" s="17">
        <v>131.46000000000035</v>
      </c>
      <c r="B315" s="17">
        <v>-1.35073</v>
      </c>
      <c r="C315" s="21">
        <v>21443.1</v>
      </c>
      <c r="D315" s="17">
        <v>158.54</v>
      </c>
      <c r="E315" s="21">
        <v>3654.57</v>
      </c>
      <c r="F315" s="17">
        <v>214.72</v>
      </c>
      <c r="G315" s="17">
        <v>773.495</v>
      </c>
      <c r="H315" s="17">
        <v>77.657399999999996</v>
      </c>
      <c r="I315" s="17">
        <v>63.856699999999996</v>
      </c>
      <c r="J315" s="17">
        <v>0.81318400000000002</v>
      </c>
      <c r="K315" s="17">
        <v>2.92123</v>
      </c>
      <c r="L315" s="17">
        <v>7.0033100000000001E-2</v>
      </c>
      <c r="N315" s="17">
        <v>137.71999999999952</v>
      </c>
      <c r="O315" s="17">
        <v>15.5228</v>
      </c>
      <c r="P315" s="17">
        <v>5.1969200000000004</v>
      </c>
      <c r="Q315" s="17">
        <v>21.158899999999999</v>
      </c>
      <c r="R315" s="17">
        <v>3.2221500000000001</v>
      </c>
      <c r="S315" s="17">
        <v>15.678100000000001</v>
      </c>
      <c r="T315" s="17">
        <v>5.5044899999999997</v>
      </c>
      <c r="U315" s="17">
        <v>1.24004</v>
      </c>
      <c r="V315" s="17">
        <v>6.7419799999999999</v>
      </c>
      <c r="W315" s="17">
        <v>0.73566500000000001</v>
      </c>
      <c r="X315" s="17">
        <v>3.47445</v>
      </c>
      <c r="Y315" s="17">
        <v>0.52609499999999998</v>
      </c>
      <c r="Z315" s="17">
        <v>1.4394899999999999</v>
      </c>
      <c r="AA315" s="17">
        <v>0.14410600000000001</v>
      </c>
      <c r="AB315" s="17">
        <v>1.06517</v>
      </c>
      <c r="AC315" s="17">
        <v>0.28244000000000002</v>
      </c>
    </row>
    <row r="316" spans="1:29" x14ac:dyDescent="0.35">
      <c r="A316" s="17">
        <v>131.88000000000034</v>
      </c>
      <c r="B316" s="17">
        <v>-1.35073</v>
      </c>
      <c r="C316" s="21">
        <v>21443.1</v>
      </c>
      <c r="D316" s="17">
        <v>158.54</v>
      </c>
      <c r="E316" s="21">
        <v>3654.57</v>
      </c>
      <c r="F316" s="17">
        <v>214.72</v>
      </c>
      <c r="G316" s="17">
        <v>773.495</v>
      </c>
      <c r="H316" s="17">
        <v>77.657399999999996</v>
      </c>
      <c r="I316" s="17">
        <v>63.856699999999996</v>
      </c>
      <c r="J316" s="17">
        <v>0.81318400000000002</v>
      </c>
      <c r="K316" s="17">
        <v>2.92123</v>
      </c>
      <c r="L316" s="17">
        <v>7.0033100000000001E-2</v>
      </c>
      <c r="N316" s="17">
        <v>138.15999999999951</v>
      </c>
      <c r="O316" s="17">
        <v>15.6358</v>
      </c>
      <c r="P316" s="17">
        <v>5.2743000000000002</v>
      </c>
      <c r="Q316" s="17">
        <v>21.1038</v>
      </c>
      <c r="R316" s="17">
        <v>3.1844299999999999</v>
      </c>
      <c r="S316" s="17">
        <v>15.5099</v>
      </c>
      <c r="T316" s="17">
        <v>5.4565700000000001</v>
      </c>
      <c r="U316" s="17">
        <v>1.26145</v>
      </c>
      <c r="V316" s="17">
        <v>6.7759099999999997</v>
      </c>
      <c r="W316" s="17">
        <v>0.73448599999999997</v>
      </c>
      <c r="X316" s="17">
        <v>3.3902100000000002</v>
      </c>
      <c r="Y316" s="17">
        <v>0.55787100000000001</v>
      </c>
      <c r="Z316" s="17">
        <v>1.4595899999999999</v>
      </c>
      <c r="AA316" s="17">
        <v>0.146374</v>
      </c>
      <c r="AB316" s="17">
        <v>1.0119899999999999</v>
      </c>
      <c r="AC316" s="17">
        <v>0.267071</v>
      </c>
    </row>
    <row r="317" spans="1:29" x14ac:dyDescent="0.35">
      <c r="A317" s="17">
        <v>132.30000000000032</v>
      </c>
      <c r="B317" s="17">
        <v>0.34791</v>
      </c>
      <c r="C317" s="21">
        <v>21117.8</v>
      </c>
      <c r="D317" s="17">
        <v>157.208</v>
      </c>
      <c r="E317" s="21">
        <v>3666.57</v>
      </c>
      <c r="F317" s="17">
        <v>209.62200000000001</v>
      </c>
      <c r="G317" s="17">
        <v>761.06200000000001</v>
      </c>
      <c r="H317" s="17">
        <v>77.5505</v>
      </c>
      <c r="I317" s="17">
        <v>62.122399999999999</v>
      </c>
      <c r="J317" s="17">
        <v>0.78153799999999995</v>
      </c>
      <c r="K317" s="17">
        <v>2.8583400000000001</v>
      </c>
      <c r="L317" s="17">
        <v>6.2985299999999994E-2</v>
      </c>
      <c r="N317" s="17">
        <v>138.59999999999951</v>
      </c>
      <c r="O317" s="17">
        <v>15.6966</v>
      </c>
      <c r="P317" s="17">
        <v>5.2401600000000004</v>
      </c>
      <c r="Q317" s="17">
        <v>21.182300000000001</v>
      </c>
      <c r="R317" s="17">
        <v>3.05687</v>
      </c>
      <c r="S317" s="17">
        <v>15.2502</v>
      </c>
      <c r="T317" s="17">
        <v>5.4782099999999998</v>
      </c>
      <c r="U317" s="17">
        <v>1.24559</v>
      </c>
      <c r="V317" s="17">
        <v>6.6321099999999999</v>
      </c>
      <c r="W317" s="17">
        <v>0.71831800000000001</v>
      </c>
      <c r="X317" s="17">
        <v>3.1793900000000002</v>
      </c>
      <c r="Y317" s="17">
        <v>0.57970999999999995</v>
      </c>
      <c r="Z317" s="17">
        <v>1.39493</v>
      </c>
      <c r="AA317" s="17">
        <v>0.15353900000000001</v>
      </c>
      <c r="AB317" s="17">
        <v>1.0428599999999999</v>
      </c>
      <c r="AC317" s="17">
        <v>0.24772</v>
      </c>
    </row>
    <row r="318" spans="1:29" x14ac:dyDescent="0.35">
      <c r="A318" s="17">
        <v>132.72000000000031</v>
      </c>
      <c r="B318" s="17">
        <v>1.0654300000000001</v>
      </c>
      <c r="C318" s="21">
        <v>20980.400000000001</v>
      </c>
      <c r="D318" s="17">
        <v>156.64500000000001</v>
      </c>
      <c r="E318" s="21">
        <v>3671.63</v>
      </c>
      <c r="F318" s="17">
        <v>207.46799999999999</v>
      </c>
      <c r="G318" s="17">
        <v>755.81</v>
      </c>
      <c r="H318" s="17">
        <v>77.505300000000005</v>
      </c>
      <c r="I318" s="17">
        <v>61.389800000000001</v>
      </c>
      <c r="J318" s="17">
        <v>0.76817100000000005</v>
      </c>
      <c r="K318" s="17">
        <v>2.8317800000000002</v>
      </c>
      <c r="L318" s="17">
        <v>6.0008300000000001E-2</v>
      </c>
      <c r="N318" s="17">
        <v>139.03999999999951</v>
      </c>
      <c r="O318" s="17">
        <v>15.722899999999999</v>
      </c>
      <c r="P318" s="17">
        <v>5.2232399999999997</v>
      </c>
      <c r="Q318" s="17">
        <v>21.1342</v>
      </c>
      <c r="R318" s="17">
        <v>2.9984899999999999</v>
      </c>
      <c r="S318" s="17">
        <v>15.1983</v>
      </c>
      <c r="T318" s="17">
        <v>5.50122</v>
      </c>
      <c r="U318" s="17">
        <v>1.25099</v>
      </c>
      <c r="V318" s="17">
        <v>6.5245899999999999</v>
      </c>
      <c r="W318" s="17">
        <v>0.7137</v>
      </c>
      <c r="X318" s="17">
        <v>3.0769600000000001</v>
      </c>
      <c r="Y318" s="17">
        <v>0.58991400000000005</v>
      </c>
      <c r="Z318" s="17">
        <v>1.34422</v>
      </c>
      <c r="AA318" s="17">
        <v>0.15709999999999999</v>
      </c>
      <c r="AB318" s="17">
        <v>1.0470299999999999</v>
      </c>
      <c r="AC318" s="17">
        <v>0.23528499999999999</v>
      </c>
    </row>
    <row r="319" spans="1:29" x14ac:dyDescent="0.35">
      <c r="A319" s="17">
        <v>133.1400000000003</v>
      </c>
      <c r="B319" s="17">
        <v>0.96095699999999995</v>
      </c>
      <c r="C319" s="21">
        <v>20811.900000000001</v>
      </c>
      <c r="D319" s="17">
        <v>156.15899999999999</v>
      </c>
      <c r="E319" s="21">
        <v>3652.19</v>
      </c>
      <c r="F319" s="17">
        <v>207.83699999999999</v>
      </c>
      <c r="G319" s="17">
        <v>757.17399999999998</v>
      </c>
      <c r="H319" s="17">
        <v>76.1023</v>
      </c>
      <c r="I319" s="17">
        <v>59.841700000000003</v>
      </c>
      <c r="J319" s="17">
        <v>0.81635999999999997</v>
      </c>
      <c r="K319" s="17">
        <v>2.8686099999999999</v>
      </c>
      <c r="L319" s="17">
        <v>5.6692100000000002E-2</v>
      </c>
      <c r="N319" s="17">
        <v>139.47999999999951</v>
      </c>
      <c r="O319" s="17">
        <v>15.7377</v>
      </c>
      <c r="P319" s="17">
        <v>5.2424799999999996</v>
      </c>
      <c r="Q319" s="17">
        <v>20.886700000000001</v>
      </c>
      <c r="R319" s="17">
        <v>3.0046499999999998</v>
      </c>
      <c r="S319" s="17">
        <v>15.3529</v>
      </c>
      <c r="T319" s="17">
        <v>5.5179799999999997</v>
      </c>
      <c r="U319" s="17">
        <v>1.2945899999999999</v>
      </c>
      <c r="V319" s="17">
        <v>6.4462400000000004</v>
      </c>
      <c r="W319" s="17">
        <v>0.721723</v>
      </c>
      <c r="X319" s="17">
        <v>3.0653999999999999</v>
      </c>
      <c r="Y319" s="17">
        <v>0.59582900000000005</v>
      </c>
      <c r="Z319" s="17">
        <v>1.3056399999999999</v>
      </c>
      <c r="AA319" s="17">
        <v>0.15764800000000001</v>
      </c>
      <c r="AB319" s="17">
        <v>0.99900699999999998</v>
      </c>
      <c r="AC319" s="17">
        <v>0.22448899999999999</v>
      </c>
    </row>
    <row r="320" spans="1:29" x14ac:dyDescent="0.35">
      <c r="A320" s="17">
        <v>133.56000000000029</v>
      </c>
      <c r="B320" s="17">
        <v>0.78780700000000004</v>
      </c>
      <c r="C320" s="21">
        <v>20532.599999999999</v>
      </c>
      <c r="D320" s="17">
        <v>155.35300000000001</v>
      </c>
      <c r="E320" s="21">
        <v>3619.96</v>
      </c>
      <c r="F320" s="17">
        <v>208.44900000000001</v>
      </c>
      <c r="G320" s="17">
        <v>759.43399999999997</v>
      </c>
      <c r="H320" s="17">
        <v>73.777199999999993</v>
      </c>
      <c r="I320" s="17">
        <v>57.276000000000003</v>
      </c>
      <c r="J320" s="17">
        <v>0.89622400000000002</v>
      </c>
      <c r="K320" s="17">
        <v>2.9296500000000001</v>
      </c>
      <c r="L320" s="17">
        <v>5.1196100000000001E-2</v>
      </c>
      <c r="N320" s="17">
        <v>139.9199999999995</v>
      </c>
      <c r="O320" s="17">
        <v>15.7377</v>
      </c>
      <c r="P320" s="17">
        <v>5.2424799999999996</v>
      </c>
      <c r="Q320" s="17">
        <v>20.886700000000001</v>
      </c>
      <c r="R320" s="17">
        <v>3.0046499999999998</v>
      </c>
      <c r="S320" s="17">
        <v>15.3529</v>
      </c>
      <c r="T320" s="17">
        <v>5.5179799999999997</v>
      </c>
      <c r="U320" s="17">
        <v>1.2945899999999999</v>
      </c>
      <c r="V320" s="17">
        <v>6.4462400000000004</v>
      </c>
      <c r="W320" s="17">
        <v>0.721723</v>
      </c>
      <c r="X320" s="17">
        <v>3.0653999999999999</v>
      </c>
      <c r="Y320" s="17">
        <v>0.59582900000000005</v>
      </c>
      <c r="Z320" s="17">
        <v>1.3056399999999999</v>
      </c>
      <c r="AA320" s="17">
        <v>0.15764800000000001</v>
      </c>
      <c r="AB320" s="17">
        <v>0.99900699999999998</v>
      </c>
      <c r="AC320" s="17">
        <v>0.22448899999999999</v>
      </c>
    </row>
    <row r="321" spans="1:29" x14ac:dyDescent="0.35">
      <c r="A321" s="17">
        <v>133.98000000000027</v>
      </c>
      <c r="B321" s="17">
        <v>0.66119300000000003</v>
      </c>
      <c r="C321" s="21">
        <v>20594.099999999999</v>
      </c>
      <c r="D321" s="17">
        <v>155.42599999999999</v>
      </c>
      <c r="E321" s="21">
        <v>3619.46</v>
      </c>
      <c r="F321" s="17">
        <v>208.53399999999999</v>
      </c>
      <c r="G321" s="17">
        <v>759.74599999999998</v>
      </c>
      <c r="H321" s="17">
        <v>73.666499999999999</v>
      </c>
      <c r="I321" s="17">
        <v>57.3352</v>
      </c>
      <c r="J321" s="17">
        <v>0.90861099999999995</v>
      </c>
      <c r="K321" s="17">
        <v>2.9304700000000001</v>
      </c>
      <c r="L321" s="17">
        <v>5.0832099999999998E-2</v>
      </c>
      <c r="N321" s="17">
        <v>140.3599999999995</v>
      </c>
      <c r="O321" s="17">
        <v>15.7418</v>
      </c>
      <c r="P321" s="17">
        <v>5.2435600000000004</v>
      </c>
      <c r="Q321" s="17">
        <v>20.887699999999999</v>
      </c>
      <c r="R321" s="17">
        <v>3.00359</v>
      </c>
      <c r="S321" s="17">
        <v>15.35</v>
      </c>
      <c r="T321" s="17">
        <v>5.52013</v>
      </c>
      <c r="U321" s="17">
        <v>1.2957799999999999</v>
      </c>
      <c r="V321" s="17">
        <v>6.4448400000000001</v>
      </c>
      <c r="W321" s="17">
        <v>0.72105799999999998</v>
      </c>
      <c r="X321" s="17">
        <v>3.0678700000000001</v>
      </c>
      <c r="Y321" s="17">
        <v>0.59557000000000004</v>
      </c>
      <c r="Z321" s="17">
        <v>1.3054600000000001</v>
      </c>
      <c r="AA321" s="17">
        <v>0.15767400000000001</v>
      </c>
      <c r="AB321" s="17">
        <v>0.99955499999999997</v>
      </c>
      <c r="AC321" s="17">
        <v>0.22451099999999999</v>
      </c>
    </row>
    <row r="322" spans="1:29" x14ac:dyDescent="0.35">
      <c r="A322" s="17">
        <v>134.40000000000026</v>
      </c>
      <c r="B322" s="17">
        <v>-1.4739100000000001</v>
      </c>
      <c r="C322" s="21">
        <v>21631.5</v>
      </c>
      <c r="D322" s="17">
        <v>156.65899999999999</v>
      </c>
      <c r="E322" s="21">
        <v>3611</v>
      </c>
      <c r="F322" s="17">
        <v>209.98</v>
      </c>
      <c r="G322" s="17">
        <v>765.005</v>
      </c>
      <c r="H322" s="17">
        <v>71.8005</v>
      </c>
      <c r="I322" s="17">
        <v>58.333799999999997</v>
      </c>
      <c r="J322" s="17">
        <v>1.1174999999999999</v>
      </c>
      <c r="K322" s="17">
        <v>2.9442599999999999</v>
      </c>
      <c r="L322" s="17">
        <v>4.4693299999999998E-2</v>
      </c>
      <c r="N322" s="17">
        <v>140.7999999999995</v>
      </c>
      <c r="O322" s="17">
        <v>15.754899999999999</v>
      </c>
      <c r="P322" s="17">
        <v>5.2877000000000001</v>
      </c>
      <c r="Q322" s="17">
        <v>20.770499999999998</v>
      </c>
      <c r="R322" s="17">
        <v>2.9626800000000002</v>
      </c>
      <c r="S322" s="17">
        <v>15.273899999999999</v>
      </c>
      <c r="T322" s="17">
        <v>5.6077199999999996</v>
      </c>
      <c r="U322" s="17">
        <v>1.3482000000000001</v>
      </c>
      <c r="V322" s="17">
        <v>6.2939999999999996</v>
      </c>
      <c r="W322" s="17">
        <v>0.71477400000000002</v>
      </c>
      <c r="X322" s="17">
        <v>3.2159</v>
      </c>
      <c r="Y322" s="17">
        <v>0.567106</v>
      </c>
      <c r="Z322" s="17">
        <v>1.3001499999999999</v>
      </c>
      <c r="AA322" s="17">
        <v>0.16325600000000001</v>
      </c>
      <c r="AB322" s="17">
        <v>1.05806</v>
      </c>
      <c r="AC322" s="17">
        <v>0.21887400000000001</v>
      </c>
    </row>
    <row r="323" spans="1:29" x14ac:dyDescent="0.35">
      <c r="A323" s="17">
        <v>134.82000000000025</v>
      </c>
      <c r="B323" s="17">
        <v>-1.29491</v>
      </c>
      <c r="C323" s="21">
        <v>21861.8</v>
      </c>
      <c r="D323" s="17">
        <v>157.756</v>
      </c>
      <c r="E323" s="21">
        <v>3607.21</v>
      </c>
      <c r="F323" s="17">
        <v>209.31</v>
      </c>
      <c r="G323" s="17">
        <v>767.29600000000005</v>
      </c>
      <c r="H323" s="17">
        <v>72.866399999999999</v>
      </c>
      <c r="I323" s="17">
        <v>59.653500000000001</v>
      </c>
      <c r="J323" s="17">
        <v>1.1346000000000001</v>
      </c>
      <c r="K323" s="17">
        <v>2.9612400000000001</v>
      </c>
      <c r="L323" s="17">
        <v>4.0656900000000003E-2</v>
      </c>
      <c r="N323" s="17">
        <v>141.2399999999995</v>
      </c>
      <c r="O323" s="17">
        <v>15.5207</v>
      </c>
      <c r="P323" s="17">
        <v>5.3019299999999996</v>
      </c>
      <c r="Q323" s="17">
        <v>20.497800000000002</v>
      </c>
      <c r="R323" s="17">
        <v>3.0095200000000002</v>
      </c>
      <c r="S323" s="17">
        <v>15.0992</v>
      </c>
      <c r="T323" s="17">
        <v>5.4697500000000003</v>
      </c>
      <c r="U323" s="17">
        <v>1.3481300000000001</v>
      </c>
      <c r="V323" s="17">
        <v>6.1148400000000001</v>
      </c>
      <c r="W323" s="17">
        <v>0.720387</v>
      </c>
      <c r="X323" s="17">
        <v>3.31216</v>
      </c>
      <c r="Y323" s="17">
        <v>0.56054499999999996</v>
      </c>
      <c r="Z323" s="17">
        <v>1.3123800000000001</v>
      </c>
      <c r="AA323" s="17">
        <v>0.15990299999999999</v>
      </c>
      <c r="AB323" s="17">
        <v>1.07762</v>
      </c>
      <c r="AC323" s="17">
        <v>0.205127</v>
      </c>
    </row>
    <row r="324" spans="1:29" x14ac:dyDescent="0.35">
      <c r="A324" s="17">
        <v>135.24000000000024</v>
      </c>
      <c r="B324" s="17">
        <v>-0.60582800000000003</v>
      </c>
      <c r="C324" s="21">
        <v>21993</v>
      </c>
      <c r="D324" s="17">
        <v>159.12100000000001</v>
      </c>
      <c r="E324" s="21">
        <v>3603.34</v>
      </c>
      <c r="F324" s="17">
        <v>208.03700000000001</v>
      </c>
      <c r="G324" s="17">
        <v>769.61</v>
      </c>
      <c r="H324" s="17">
        <v>74.804000000000002</v>
      </c>
      <c r="I324" s="17">
        <v>61.392099999999999</v>
      </c>
      <c r="J324" s="17">
        <v>1.1180099999999999</v>
      </c>
      <c r="K324" s="17">
        <v>2.9834100000000001</v>
      </c>
      <c r="L324" s="17">
        <v>3.5955300000000003E-2</v>
      </c>
      <c r="N324" s="17">
        <v>141.6799999999995</v>
      </c>
      <c r="O324" s="17">
        <v>15.341799999999999</v>
      </c>
      <c r="P324" s="17">
        <v>5.20838</v>
      </c>
      <c r="Q324" s="17">
        <v>20.154</v>
      </c>
      <c r="R324" s="17">
        <v>3.04983</v>
      </c>
      <c r="S324" s="17">
        <v>15.2188</v>
      </c>
      <c r="T324" s="17">
        <v>5.2303499999999996</v>
      </c>
      <c r="U324" s="17">
        <v>1.3225800000000001</v>
      </c>
      <c r="V324" s="17">
        <v>6.0571999999999999</v>
      </c>
      <c r="W324" s="17">
        <v>0.72882100000000005</v>
      </c>
      <c r="X324" s="17">
        <v>3.2632500000000002</v>
      </c>
      <c r="Y324" s="17">
        <v>0.55666800000000005</v>
      </c>
      <c r="Z324" s="17">
        <v>1.3063400000000001</v>
      </c>
      <c r="AA324" s="17">
        <v>0.14357600000000001</v>
      </c>
      <c r="AB324" s="17">
        <v>1.0803700000000001</v>
      </c>
      <c r="AC324" s="17">
        <v>0.20830799999999999</v>
      </c>
    </row>
    <row r="325" spans="1:29" x14ac:dyDescent="0.35">
      <c r="A325" s="17">
        <v>135.66000000000022</v>
      </c>
      <c r="B325" s="17">
        <v>-0.60582800000000003</v>
      </c>
      <c r="C325" s="21">
        <v>21993</v>
      </c>
      <c r="D325" s="17">
        <v>159.12100000000001</v>
      </c>
      <c r="E325" s="21">
        <v>3603.34</v>
      </c>
      <c r="F325" s="17">
        <v>208.03700000000001</v>
      </c>
      <c r="G325" s="17">
        <v>769.61</v>
      </c>
      <c r="H325" s="17">
        <v>74.804000000000002</v>
      </c>
      <c r="I325" s="17">
        <v>61.392099999999999</v>
      </c>
      <c r="J325" s="17">
        <v>1.1180099999999999</v>
      </c>
      <c r="K325" s="17">
        <v>2.9834100000000001</v>
      </c>
      <c r="L325" s="17">
        <v>3.5955300000000003E-2</v>
      </c>
      <c r="N325" s="17">
        <v>142.11999999999949</v>
      </c>
      <c r="O325" s="17">
        <v>15.2867</v>
      </c>
      <c r="P325" s="17">
        <v>5.1644800000000002</v>
      </c>
      <c r="Q325" s="17">
        <v>20.028700000000001</v>
      </c>
      <c r="R325" s="17">
        <v>3.0585200000000001</v>
      </c>
      <c r="S325" s="17">
        <v>15.3095</v>
      </c>
      <c r="T325" s="17">
        <v>5.1503300000000003</v>
      </c>
      <c r="U325" s="17">
        <v>1.3126500000000001</v>
      </c>
      <c r="V325" s="17">
        <v>6.0502900000000004</v>
      </c>
      <c r="W325" s="17">
        <v>0.73395600000000005</v>
      </c>
      <c r="X325" s="17">
        <v>3.2320199999999999</v>
      </c>
      <c r="Y325" s="17">
        <v>0.55335400000000001</v>
      </c>
      <c r="Z325" s="17">
        <v>1.3014399999999999</v>
      </c>
      <c r="AA325" s="17">
        <v>0.137517</v>
      </c>
      <c r="AB325" s="17">
        <v>1.0835999999999999</v>
      </c>
      <c r="AC325" s="17">
        <v>0.21142</v>
      </c>
    </row>
    <row r="326" spans="1:29" x14ac:dyDescent="0.35">
      <c r="A326" s="17">
        <v>136.08000000000021</v>
      </c>
      <c r="B326" s="17">
        <v>-0.16997899999999999</v>
      </c>
      <c r="C326" s="21">
        <v>22107.4</v>
      </c>
      <c r="D326" s="17">
        <v>159.33699999999999</v>
      </c>
      <c r="E326" s="21">
        <v>3605.8</v>
      </c>
      <c r="F326" s="17">
        <v>208.09399999999999</v>
      </c>
      <c r="G326" s="17">
        <v>776.71199999999999</v>
      </c>
      <c r="H326" s="17">
        <v>74.701599999999999</v>
      </c>
      <c r="I326" s="17">
        <v>60.946199999999997</v>
      </c>
      <c r="J326" s="17">
        <v>1.0921000000000001</v>
      </c>
      <c r="K326" s="17">
        <v>3.0373299999999999</v>
      </c>
      <c r="L326" s="17">
        <v>3.8509500000000002E-2</v>
      </c>
      <c r="N326" s="17">
        <v>142.55999999999949</v>
      </c>
      <c r="O326" s="17">
        <v>15.2705</v>
      </c>
      <c r="P326" s="17">
        <v>5.1359899999999996</v>
      </c>
      <c r="Q326" s="17">
        <v>19.9133</v>
      </c>
      <c r="R326" s="17">
        <v>3.0644499999999999</v>
      </c>
      <c r="S326" s="17">
        <v>15.4155</v>
      </c>
      <c r="T326" s="17">
        <v>5.0649899999999999</v>
      </c>
      <c r="U326" s="17">
        <v>1.30084</v>
      </c>
      <c r="V326" s="17">
        <v>5.9772600000000002</v>
      </c>
      <c r="W326" s="17">
        <v>0.73965899999999996</v>
      </c>
      <c r="X326" s="17">
        <v>3.2264499999999998</v>
      </c>
      <c r="Y326" s="17">
        <v>0.54538299999999995</v>
      </c>
      <c r="Z326" s="17">
        <v>1.29921</v>
      </c>
      <c r="AA326" s="17">
        <v>0.13286700000000001</v>
      </c>
      <c r="AB326" s="17">
        <v>1.09215</v>
      </c>
      <c r="AC326" s="17">
        <v>0.211066</v>
      </c>
    </row>
    <row r="327" spans="1:29" x14ac:dyDescent="0.35">
      <c r="A327" s="17">
        <v>136.5000000000002</v>
      </c>
      <c r="B327" s="17">
        <v>1.3791899999999999</v>
      </c>
      <c r="C327" s="21">
        <v>22895.4</v>
      </c>
      <c r="D327" s="17">
        <v>159.66499999999999</v>
      </c>
      <c r="E327" s="21">
        <v>3643.42</v>
      </c>
      <c r="F327" s="17">
        <v>207.62299999999999</v>
      </c>
      <c r="G327" s="17">
        <v>798.274</v>
      </c>
      <c r="H327" s="17">
        <v>74.360200000000006</v>
      </c>
      <c r="I327" s="17">
        <v>58.008600000000001</v>
      </c>
      <c r="J327" s="17">
        <v>1.0248200000000001</v>
      </c>
      <c r="K327" s="17">
        <v>3.16866</v>
      </c>
      <c r="L327" s="17">
        <v>5.1215900000000002E-2</v>
      </c>
      <c r="N327" s="17">
        <v>142.99999999999949</v>
      </c>
      <c r="O327" s="17">
        <v>15.4048</v>
      </c>
      <c r="P327" s="17">
        <v>5.1430199999999999</v>
      </c>
      <c r="Q327" s="17">
        <v>19.896599999999999</v>
      </c>
      <c r="R327" s="17">
        <v>3.09253</v>
      </c>
      <c r="S327" s="17">
        <v>15.585699999999999</v>
      </c>
      <c r="T327" s="17">
        <v>4.9835399999999996</v>
      </c>
      <c r="U327" s="17">
        <v>1.2853000000000001</v>
      </c>
      <c r="V327" s="17">
        <v>5.7539699999999998</v>
      </c>
      <c r="W327" s="17">
        <v>0.74104499999999995</v>
      </c>
      <c r="X327" s="17">
        <v>3.3484600000000002</v>
      </c>
      <c r="Y327" s="17">
        <v>0.53339199999999998</v>
      </c>
      <c r="Z327" s="17">
        <v>1.3286800000000001</v>
      </c>
      <c r="AA327" s="17">
        <v>0.137965</v>
      </c>
      <c r="AB327" s="17">
        <v>1.0325800000000001</v>
      </c>
      <c r="AC327" s="17">
        <v>0.20238</v>
      </c>
    </row>
    <row r="328" spans="1:29" x14ac:dyDescent="0.35">
      <c r="A328" s="17">
        <v>136.92000000000019</v>
      </c>
      <c r="B328" s="17">
        <v>1.36334</v>
      </c>
      <c r="C328" s="21">
        <v>23053.599999999999</v>
      </c>
      <c r="D328" s="17">
        <v>159.47</v>
      </c>
      <c r="E328" s="21">
        <v>3655.63</v>
      </c>
      <c r="F328" s="17">
        <v>207.33500000000001</v>
      </c>
      <c r="G328" s="17">
        <v>796.44899999999996</v>
      </c>
      <c r="H328" s="17">
        <v>74.373599999999996</v>
      </c>
      <c r="I328" s="17">
        <v>57.448900000000002</v>
      </c>
      <c r="J328" s="17">
        <v>1.03634</v>
      </c>
      <c r="K328" s="17">
        <v>3.1410200000000001</v>
      </c>
      <c r="L328" s="17">
        <v>5.26673E-2</v>
      </c>
      <c r="N328" s="17">
        <v>143.43999999999949</v>
      </c>
      <c r="O328" s="17">
        <v>15.448600000000001</v>
      </c>
      <c r="P328" s="17">
        <v>5.1204700000000001</v>
      </c>
      <c r="Q328" s="17">
        <v>19.920999999999999</v>
      </c>
      <c r="R328" s="17">
        <v>3.13049</v>
      </c>
      <c r="S328" s="17">
        <v>15.667400000000001</v>
      </c>
      <c r="T328" s="17">
        <v>4.9606300000000001</v>
      </c>
      <c r="U328" s="17">
        <v>1.2808200000000001</v>
      </c>
      <c r="V328" s="17">
        <v>5.7513899999999998</v>
      </c>
      <c r="W328" s="17">
        <v>0.73712599999999995</v>
      </c>
      <c r="X328" s="17">
        <v>3.4131900000000002</v>
      </c>
      <c r="Y328" s="17">
        <v>0.53944599999999998</v>
      </c>
      <c r="Z328" s="17">
        <v>1.3561799999999999</v>
      </c>
      <c r="AA328" s="17">
        <v>0.14247599999999999</v>
      </c>
      <c r="AB328" s="17">
        <v>0.93995099999999998</v>
      </c>
      <c r="AC328" s="17">
        <v>0.20352000000000001</v>
      </c>
    </row>
    <row r="329" spans="1:29" x14ac:dyDescent="0.35">
      <c r="A329" s="17">
        <v>137.34000000000017</v>
      </c>
      <c r="B329" s="17">
        <v>1.4248000000000001</v>
      </c>
      <c r="C329" s="21">
        <v>23061.200000000001</v>
      </c>
      <c r="D329" s="17">
        <v>159.51</v>
      </c>
      <c r="E329" s="21">
        <v>3655.32</v>
      </c>
      <c r="F329" s="17">
        <v>207.358</v>
      </c>
      <c r="G329" s="17">
        <v>797.53300000000002</v>
      </c>
      <c r="H329" s="17">
        <v>74.358599999999996</v>
      </c>
      <c r="I329" s="17">
        <v>57.416499999999999</v>
      </c>
      <c r="J329" s="17">
        <v>1.0321199999999999</v>
      </c>
      <c r="K329" s="17">
        <v>3.1499899999999998</v>
      </c>
      <c r="L329" s="17">
        <v>5.2945699999999998E-2</v>
      </c>
      <c r="N329" s="17">
        <v>143.87999999999948</v>
      </c>
      <c r="O329" s="17">
        <v>15.4489</v>
      </c>
      <c r="P329" s="17">
        <v>5.1203099999999999</v>
      </c>
      <c r="Q329" s="17">
        <v>19.921199999999999</v>
      </c>
      <c r="R329" s="17">
        <v>3.1307700000000001</v>
      </c>
      <c r="S329" s="17">
        <v>15.667999999999999</v>
      </c>
      <c r="T329" s="17">
        <v>4.9604699999999999</v>
      </c>
      <c r="U329" s="17">
        <v>1.2807900000000001</v>
      </c>
      <c r="V329" s="17">
        <v>5.7513800000000002</v>
      </c>
      <c r="W329" s="17">
        <v>0.737097</v>
      </c>
      <c r="X329" s="17">
        <v>3.4136600000000001</v>
      </c>
      <c r="Y329" s="17">
        <v>0.53949000000000003</v>
      </c>
      <c r="Z329" s="17">
        <v>1.3563799999999999</v>
      </c>
      <c r="AA329" s="17">
        <v>0.142509</v>
      </c>
      <c r="AB329" s="17">
        <v>0.93927799999999995</v>
      </c>
      <c r="AC329" s="17">
        <v>0.20352799999999999</v>
      </c>
    </row>
    <row r="330" spans="1:29" x14ac:dyDescent="0.35">
      <c r="A330" s="17">
        <v>137.76000000000016</v>
      </c>
      <c r="B330" s="17">
        <v>1.37344</v>
      </c>
      <c r="C330" s="21">
        <v>22904.1</v>
      </c>
      <c r="D330" s="17">
        <v>159.643</v>
      </c>
      <c r="E330" s="21">
        <v>3665.29</v>
      </c>
      <c r="F330" s="17">
        <v>207.22399999999999</v>
      </c>
      <c r="G330" s="17">
        <v>802.44899999999996</v>
      </c>
      <c r="H330" s="17">
        <v>72.421499999999995</v>
      </c>
      <c r="I330" s="17">
        <v>56.452199999999998</v>
      </c>
      <c r="J330" s="17">
        <v>1.0101800000000001</v>
      </c>
      <c r="K330" s="17">
        <v>3.0870199999999999</v>
      </c>
      <c r="L330" s="17">
        <v>5.0547399999999999E-2</v>
      </c>
      <c r="N330" s="17">
        <v>144.31999999999948</v>
      </c>
      <c r="O330" s="17">
        <v>15.450699999999999</v>
      </c>
      <c r="P330" s="17">
        <v>5.1201499999999998</v>
      </c>
      <c r="Q330" s="17">
        <v>19.915700000000001</v>
      </c>
      <c r="R330" s="17">
        <v>3.1313900000000001</v>
      </c>
      <c r="S330" s="17">
        <v>15.6709</v>
      </c>
      <c r="T330" s="17">
        <v>4.9598000000000004</v>
      </c>
      <c r="U330" s="17">
        <v>1.2815300000000001</v>
      </c>
      <c r="V330" s="17">
        <v>5.7522399999999996</v>
      </c>
      <c r="W330" s="17">
        <v>0.73753400000000002</v>
      </c>
      <c r="X330" s="17">
        <v>3.4172500000000001</v>
      </c>
      <c r="Y330" s="17">
        <v>0.54013900000000004</v>
      </c>
      <c r="Z330" s="17">
        <v>1.3561300000000001</v>
      </c>
      <c r="AA330" s="17">
        <v>0.14236499999999999</v>
      </c>
      <c r="AB330" s="17">
        <v>0.93921500000000002</v>
      </c>
      <c r="AC330" s="17">
        <v>0.203323</v>
      </c>
    </row>
    <row r="331" spans="1:29" x14ac:dyDescent="0.35">
      <c r="A331" s="17">
        <v>138.18000000000015</v>
      </c>
      <c r="B331" s="17">
        <v>1.1678500000000001</v>
      </c>
      <c r="C331" s="21">
        <v>22409.9</v>
      </c>
      <c r="D331" s="17">
        <v>160.05699999999999</v>
      </c>
      <c r="E331" s="21">
        <v>3695.76</v>
      </c>
      <c r="F331" s="17">
        <v>206.733</v>
      </c>
      <c r="G331" s="17">
        <v>818.55100000000004</v>
      </c>
      <c r="H331" s="17">
        <v>66.442099999999996</v>
      </c>
      <c r="I331" s="17">
        <v>53.454799999999999</v>
      </c>
      <c r="J331" s="17">
        <v>0.94122700000000004</v>
      </c>
      <c r="K331" s="17">
        <v>2.8850199999999999</v>
      </c>
      <c r="L331" s="17">
        <v>4.2773899999999997E-2</v>
      </c>
      <c r="N331" s="17">
        <v>144.75999999999948</v>
      </c>
      <c r="O331" s="17">
        <v>15.4903</v>
      </c>
      <c r="P331" s="17">
        <v>5.2330399999999999</v>
      </c>
      <c r="Q331" s="17">
        <v>19.684000000000001</v>
      </c>
      <c r="R331" s="17">
        <v>3.1499700000000002</v>
      </c>
      <c r="S331" s="17">
        <v>15.9786</v>
      </c>
      <c r="T331" s="17">
        <v>4.8696599999999997</v>
      </c>
      <c r="U331" s="17">
        <v>1.33571</v>
      </c>
      <c r="V331" s="17">
        <v>5.6734600000000004</v>
      </c>
      <c r="W331" s="17">
        <v>0.77072099999999999</v>
      </c>
      <c r="X331" s="17">
        <v>3.59266</v>
      </c>
      <c r="Y331" s="17">
        <v>0.56431299999999995</v>
      </c>
      <c r="Z331" s="17">
        <v>1.3368199999999999</v>
      </c>
      <c r="AA331" s="17">
        <v>0.134686</v>
      </c>
      <c r="AB331" s="17">
        <v>0.97076399999999996</v>
      </c>
      <c r="AC331" s="17">
        <v>0.18201999999999999</v>
      </c>
    </row>
    <row r="332" spans="1:29" x14ac:dyDescent="0.35">
      <c r="A332" s="17">
        <v>138.60000000000014</v>
      </c>
      <c r="B332" s="17">
        <v>0.94839499999999999</v>
      </c>
      <c r="C332" s="21">
        <v>22415.200000000001</v>
      </c>
      <c r="D332" s="17">
        <v>160.035</v>
      </c>
      <c r="E332" s="21">
        <v>3690.89</v>
      </c>
      <c r="F332" s="17">
        <v>206.38900000000001</v>
      </c>
      <c r="G332" s="17">
        <v>821.58500000000004</v>
      </c>
      <c r="H332" s="17">
        <v>67.092500000000001</v>
      </c>
      <c r="I332" s="17">
        <v>53.673499999999997</v>
      </c>
      <c r="J332" s="17">
        <v>0.94244000000000006</v>
      </c>
      <c r="K332" s="17">
        <v>2.8676499999999998</v>
      </c>
      <c r="L332" s="17">
        <v>4.1714599999999998E-2</v>
      </c>
      <c r="N332" s="17">
        <v>145.19999999999948</v>
      </c>
      <c r="O332" s="17">
        <v>15.4596</v>
      </c>
      <c r="P332" s="17">
        <v>5.4330600000000002</v>
      </c>
      <c r="Q332" s="17">
        <v>19.690300000000001</v>
      </c>
      <c r="R332" s="17">
        <v>3.1185999999999998</v>
      </c>
      <c r="S332" s="17">
        <v>16.332899999999999</v>
      </c>
      <c r="T332" s="17">
        <v>4.6044499999999999</v>
      </c>
      <c r="U332" s="17">
        <v>1.3970499999999999</v>
      </c>
      <c r="V332" s="17">
        <v>5.61538</v>
      </c>
      <c r="W332" s="17">
        <v>0.79902499999999999</v>
      </c>
      <c r="X332" s="17">
        <v>3.68649</v>
      </c>
      <c r="Y332" s="17">
        <v>0.56992500000000001</v>
      </c>
      <c r="Z332" s="17">
        <v>1.31932</v>
      </c>
      <c r="AA332" s="17">
        <v>0.13474800000000001</v>
      </c>
      <c r="AB332" s="17">
        <v>0.99006899999999998</v>
      </c>
      <c r="AC332" s="17">
        <v>0.151505</v>
      </c>
    </row>
    <row r="333" spans="1:29" x14ac:dyDescent="0.35">
      <c r="A333" s="17">
        <v>139.02000000000012</v>
      </c>
      <c r="B333" s="17">
        <v>1.3596999999999999</v>
      </c>
      <c r="C333" s="21">
        <v>22531.4</v>
      </c>
      <c r="D333" s="17">
        <v>160.31100000000001</v>
      </c>
      <c r="E333" s="21">
        <v>3674.74</v>
      </c>
      <c r="F333" s="17">
        <v>205.79900000000001</v>
      </c>
      <c r="G333" s="17">
        <v>823.18700000000001</v>
      </c>
      <c r="H333" s="17">
        <v>66.770300000000006</v>
      </c>
      <c r="I333" s="17">
        <v>53.575600000000001</v>
      </c>
      <c r="J333" s="17">
        <v>0.95091000000000003</v>
      </c>
      <c r="K333" s="17">
        <v>2.89194</v>
      </c>
      <c r="L333" s="17">
        <v>4.3118900000000002E-2</v>
      </c>
      <c r="N333" s="17">
        <v>145.63999999999947</v>
      </c>
      <c r="O333" s="17">
        <v>15.459300000000001</v>
      </c>
      <c r="P333" s="17">
        <v>5.4535099999999996</v>
      </c>
      <c r="Q333" s="17">
        <v>19.507999999999999</v>
      </c>
      <c r="R333" s="17">
        <v>3.1092399999999998</v>
      </c>
      <c r="S333" s="17">
        <v>16.3322</v>
      </c>
      <c r="T333" s="17">
        <v>4.6335199999999999</v>
      </c>
      <c r="U333" s="17">
        <v>1.39615</v>
      </c>
      <c r="V333" s="17">
        <v>5.5354000000000001</v>
      </c>
      <c r="W333" s="17">
        <v>0.80252199999999996</v>
      </c>
      <c r="X333" s="17">
        <v>3.6855000000000002</v>
      </c>
      <c r="Y333" s="17">
        <v>0.57386899999999996</v>
      </c>
      <c r="Z333" s="17">
        <v>1.3106899999999999</v>
      </c>
      <c r="AA333" s="17">
        <v>0.13367200000000001</v>
      </c>
      <c r="AB333" s="17">
        <v>0.99128300000000003</v>
      </c>
      <c r="AC333" s="17">
        <v>0.14885000000000001</v>
      </c>
    </row>
    <row r="334" spans="1:29" x14ac:dyDescent="0.35">
      <c r="A334" s="17">
        <v>139.44000000000011</v>
      </c>
      <c r="B334" s="17">
        <v>3.1179700000000001</v>
      </c>
      <c r="C334" s="21">
        <v>23443.200000000001</v>
      </c>
      <c r="D334" s="17">
        <v>161.99600000000001</v>
      </c>
      <c r="E334" s="21">
        <v>3535.22</v>
      </c>
      <c r="F334" s="17">
        <v>200.19800000000001</v>
      </c>
      <c r="G334" s="17">
        <v>845.78599999999994</v>
      </c>
      <c r="H334" s="17">
        <v>68.942700000000002</v>
      </c>
      <c r="I334" s="17">
        <v>54.570700000000002</v>
      </c>
      <c r="J334" s="17">
        <v>1.0279100000000001</v>
      </c>
      <c r="K334" s="17">
        <v>3.0113500000000002</v>
      </c>
      <c r="L334" s="17">
        <v>4.8988400000000001E-2</v>
      </c>
      <c r="N334" s="17">
        <v>146.07999999999947</v>
      </c>
      <c r="O334" s="17">
        <v>15.4887</v>
      </c>
      <c r="P334" s="17">
        <v>5.49756</v>
      </c>
      <c r="Q334" s="17">
        <v>18.3964</v>
      </c>
      <c r="R334" s="17">
        <v>3.0396100000000001</v>
      </c>
      <c r="S334" s="17">
        <v>16.2028</v>
      </c>
      <c r="T334" s="17">
        <v>4.7617599999999998</v>
      </c>
      <c r="U334" s="17">
        <v>1.3836599999999999</v>
      </c>
      <c r="V334" s="17">
        <v>5.1938700000000004</v>
      </c>
      <c r="W334" s="17">
        <v>0.81341600000000003</v>
      </c>
      <c r="X334" s="17">
        <v>3.6724999999999999</v>
      </c>
      <c r="Y334" s="17">
        <v>0.60385500000000003</v>
      </c>
      <c r="Z334" s="17">
        <v>1.2620400000000001</v>
      </c>
      <c r="AA334" s="17">
        <v>0.13081599999999999</v>
      </c>
      <c r="AB334" s="17">
        <v>0.95017099999999999</v>
      </c>
      <c r="AC334" s="17">
        <v>0.13649</v>
      </c>
    </row>
    <row r="335" spans="1:29" x14ac:dyDescent="0.35">
      <c r="A335" s="17">
        <v>139.8600000000001</v>
      </c>
      <c r="B335" s="17">
        <v>2.8147899999999999</v>
      </c>
      <c r="C335" s="21">
        <v>23339</v>
      </c>
      <c r="D335" s="17">
        <v>159.52099999999999</v>
      </c>
      <c r="E335" s="21">
        <v>3522.97</v>
      </c>
      <c r="F335" s="17">
        <v>197.84200000000001</v>
      </c>
      <c r="G335" s="17">
        <v>840.75099999999998</v>
      </c>
      <c r="H335" s="17">
        <v>72.409000000000006</v>
      </c>
      <c r="I335" s="17">
        <v>55.529000000000003</v>
      </c>
      <c r="J335" s="17">
        <v>1.00996</v>
      </c>
      <c r="K335" s="17">
        <v>2.9121100000000002</v>
      </c>
      <c r="L335" s="17">
        <v>4.4714700000000003E-2</v>
      </c>
      <c r="N335" s="17">
        <v>146.51999999999947</v>
      </c>
      <c r="O335" s="17">
        <v>15.489599999999999</v>
      </c>
      <c r="P335" s="17">
        <v>5.4988200000000003</v>
      </c>
      <c r="Q335" s="17">
        <v>18.364799999999999</v>
      </c>
      <c r="R335" s="17">
        <v>3.0376300000000001</v>
      </c>
      <c r="S335" s="17">
        <v>16.199200000000001</v>
      </c>
      <c r="T335" s="17">
        <v>4.7654100000000001</v>
      </c>
      <c r="U335" s="17">
        <v>1.3833</v>
      </c>
      <c r="V335" s="17">
        <v>5.1841499999999998</v>
      </c>
      <c r="W335" s="17">
        <v>0.81372599999999995</v>
      </c>
      <c r="X335" s="17">
        <v>3.6721300000000001</v>
      </c>
      <c r="Y335" s="17">
        <v>0.60470800000000002</v>
      </c>
      <c r="Z335" s="17">
        <v>1.2606599999999999</v>
      </c>
      <c r="AA335" s="17">
        <v>0.13073499999999999</v>
      </c>
      <c r="AB335" s="17">
        <v>0.94900200000000001</v>
      </c>
      <c r="AC335" s="17">
        <v>0.13613900000000001</v>
      </c>
    </row>
    <row r="336" spans="1:29" x14ac:dyDescent="0.35">
      <c r="A336" s="17">
        <v>140.28000000000009</v>
      </c>
      <c r="B336" s="17">
        <v>4.3631099999999998</v>
      </c>
      <c r="C336" s="21">
        <v>22801.9</v>
      </c>
      <c r="D336" s="17">
        <v>151.15</v>
      </c>
      <c r="E336" s="21">
        <v>3526.91</v>
      </c>
      <c r="F336" s="17">
        <v>191.80799999999999</v>
      </c>
      <c r="G336" s="17">
        <v>795.41200000000003</v>
      </c>
      <c r="H336" s="17">
        <v>75.123599999999996</v>
      </c>
      <c r="I336" s="17">
        <v>54.873600000000003</v>
      </c>
      <c r="J336" s="17">
        <v>0.94271000000000005</v>
      </c>
      <c r="K336" s="17">
        <v>2.7377600000000002</v>
      </c>
      <c r="L336" s="17">
        <v>3.7528699999999998E-2</v>
      </c>
      <c r="N336" s="17">
        <v>146.95999999999947</v>
      </c>
      <c r="O336" s="17">
        <v>15.4268</v>
      </c>
      <c r="P336" s="17">
        <v>5.58413</v>
      </c>
      <c r="Q336" s="17">
        <v>18.3386</v>
      </c>
      <c r="R336" s="17">
        <v>2.9126699999999999</v>
      </c>
      <c r="S336" s="17">
        <v>15.9871</v>
      </c>
      <c r="T336" s="17">
        <v>4.8476299999999997</v>
      </c>
      <c r="U336" s="17">
        <v>1.3402499999999999</v>
      </c>
      <c r="V336" s="17">
        <v>4.73644</v>
      </c>
      <c r="W336" s="17">
        <v>0.83064199999999999</v>
      </c>
      <c r="X336" s="17">
        <v>3.7709999999999999</v>
      </c>
      <c r="Y336" s="17">
        <v>0.62280800000000003</v>
      </c>
      <c r="Z336" s="17">
        <v>1.23254</v>
      </c>
      <c r="AA336" s="17">
        <v>0.14729400000000001</v>
      </c>
      <c r="AB336" s="17">
        <v>0.94458299999999995</v>
      </c>
      <c r="AC336" s="17">
        <v>0.12694800000000001</v>
      </c>
    </row>
    <row r="337" spans="1:29" x14ac:dyDescent="0.35">
      <c r="A337" s="17">
        <v>140.70000000000007</v>
      </c>
      <c r="B337" s="17">
        <v>5.5126600000000003</v>
      </c>
      <c r="C337" s="21">
        <v>22593.200000000001</v>
      </c>
      <c r="D337" s="17">
        <v>146.392</v>
      </c>
      <c r="E337" s="21">
        <v>3546.49</v>
      </c>
      <c r="F337" s="17">
        <v>190.001</v>
      </c>
      <c r="G337" s="17">
        <v>770.154</v>
      </c>
      <c r="H337" s="17">
        <v>76.209800000000001</v>
      </c>
      <c r="I337" s="17">
        <v>55.213799999999999</v>
      </c>
      <c r="J337" s="17">
        <v>0.86013799999999996</v>
      </c>
      <c r="K337" s="17">
        <v>2.5904799999999999</v>
      </c>
      <c r="L337" s="17">
        <v>3.2637899999999997E-2</v>
      </c>
      <c r="N337" s="17">
        <v>147.39999999999947</v>
      </c>
      <c r="O337" s="17">
        <v>15.405799999999999</v>
      </c>
      <c r="P337" s="17">
        <v>5.6127099999999999</v>
      </c>
      <c r="Q337" s="17">
        <v>18.329799999999999</v>
      </c>
      <c r="R337" s="17">
        <v>2.8708</v>
      </c>
      <c r="S337" s="17">
        <v>15.9161</v>
      </c>
      <c r="T337" s="17">
        <v>4.8751800000000003</v>
      </c>
      <c r="U337" s="17">
        <v>1.32582</v>
      </c>
      <c r="V337" s="17">
        <v>4.5864200000000004</v>
      </c>
      <c r="W337" s="17">
        <v>0.83631</v>
      </c>
      <c r="X337" s="17">
        <v>3.8041299999999998</v>
      </c>
      <c r="Y337" s="17">
        <v>0.62887300000000002</v>
      </c>
      <c r="Z337" s="17">
        <v>1.22312</v>
      </c>
      <c r="AA337" s="17">
        <v>0.15284300000000001</v>
      </c>
      <c r="AB337" s="17">
        <v>0.94310300000000002</v>
      </c>
      <c r="AC337" s="17">
        <v>0.12386800000000001</v>
      </c>
    </row>
    <row r="338" spans="1:29" x14ac:dyDescent="0.35">
      <c r="A338" s="17">
        <v>141.12000000000006</v>
      </c>
      <c r="B338" s="17">
        <v>5.3376999999999999</v>
      </c>
      <c r="C338" s="21">
        <v>22916.3</v>
      </c>
      <c r="D338" s="17">
        <v>143.64599999999999</v>
      </c>
      <c r="E338" s="21">
        <v>3515.73</v>
      </c>
      <c r="F338" s="17">
        <v>193.09800000000001</v>
      </c>
      <c r="G338" s="17">
        <v>749.67700000000002</v>
      </c>
      <c r="H338" s="17">
        <v>72.131600000000006</v>
      </c>
      <c r="I338" s="17">
        <v>55.563800000000001</v>
      </c>
      <c r="J338" s="17">
        <v>0.73857600000000001</v>
      </c>
      <c r="K338" s="17">
        <v>2.4915600000000002</v>
      </c>
      <c r="L338" s="17">
        <v>3.2633099999999998E-2</v>
      </c>
      <c r="N338" s="17">
        <v>147.83999999999946</v>
      </c>
      <c r="O338" s="17">
        <v>15.405799999999999</v>
      </c>
      <c r="P338" s="17">
        <v>5.6127099999999999</v>
      </c>
      <c r="Q338" s="17">
        <v>18.329799999999999</v>
      </c>
      <c r="R338" s="17">
        <v>2.8708</v>
      </c>
      <c r="S338" s="17">
        <v>15.9161</v>
      </c>
      <c r="T338" s="17">
        <v>4.8751800000000003</v>
      </c>
      <c r="U338" s="17">
        <v>1.32582</v>
      </c>
      <c r="V338" s="17">
        <v>4.5864200000000004</v>
      </c>
      <c r="W338" s="17">
        <v>0.83631</v>
      </c>
      <c r="X338" s="17">
        <v>3.8041299999999998</v>
      </c>
      <c r="Y338" s="17">
        <v>0.62887300000000002</v>
      </c>
      <c r="Z338" s="17">
        <v>1.22312</v>
      </c>
      <c r="AA338" s="17">
        <v>0.15284300000000001</v>
      </c>
      <c r="AB338" s="17">
        <v>0.94310300000000002</v>
      </c>
      <c r="AC338" s="17">
        <v>0.12386800000000001</v>
      </c>
    </row>
    <row r="339" spans="1:29" x14ac:dyDescent="0.35">
      <c r="A339" s="17">
        <v>141.54000000000005</v>
      </c>
      <c r="B339" s="17">
        <v>4.7222499999999998</v>
      </c>
      <c r="C339" s="21">
        <v>22448.9</v>
      </c>
      <c r="D339" s="17">
        <v>139.626</v>
      </c>
      <c r="E339" s="21">
        <v>3452.53</v>
      </c>
      <c r="F339" s="17">
        <v>189.36699999999999</v>
      </c>
      <c r="G339" s="17">
        <v>726.88900000000001</v>
      </c>
      <c r="H339" s="17">
        <v>73.712400000000002</v>
      </c>
      <c r="I339" s="17">
        <v>55.415199999999999</v>
      </c>
      <c r="J339" s="17">
        <v>0.63485899999999995</v>
      </c>
      <c r="K339" s="17">
        <v>2.2635399999999999</v>
      </c>
      <c r="L339" s="17">
        <v>3.05256E-2</v>
      </c>
      <c r="N339" s="17">
        <v>148.27999999999946</v>
      </c>
      <c r="O339" s="17">
        <v>15.4046</v>
      </c>
      <c r="P339" s="17">
        <v>5.6126500000000004</v>
      </c>
      <c r="Q339" s="17">
        <v>18.3307</v>
      </c>
      <c r="R339" s="17">
        <v>2.871</v>
      </c>
      <c r="S339" s="17">
        <v>15.918799999999999</v>
      </c>
      <c r="T339" s="17">
        <v>4.8770699999999998</v>
      </c>
      <c r="U339" s="17">
        <v>1.3267</v>
      </c>
      <c r="V339" s="17">
        <v>4.5907600000000004</v>
      </c>
      <c r="W339" s="17">
        <v>0.83538900000000005</v>
      </c>
      <c r="X339" s="17">
        <v>3.8061600000000002</v>
      </c>
      <c r="Y339" s="17">
        <v>0.62851999999999997</v>
      </c>
      <c r="Z339" s="17">
        <v>1.2236499999999999</v>
      </c>
      <c r="AA339" s="17">
        <v>0.15313399999999999</v>
      </c>
      <c r="AB339" s="17">
        <v>0.94176400000000005</v>
      </c>
      <c r="AC339" s="17">
        <v>0.124472</v>
      </c>
    </row>
    <row r="340" spans="1:29" x14ac:dyDescent="0.35">
      <c r="A340" s="17">
        <v>141.96000000000004</v>
      </c>
      <c r="B340" s="17">
        <v>3.89256</v>
      </c>
      <c r="C340" s="21">
        <v>21648.3</v>
      </c>
      <c r="D340" s="17">
        <v>129.06399999999999</v>
      </c>
      <c r="E340" s="21">
        <v>3555.52</v>
      </c>
      <c r="F340" s="17">
        <v>187.43600000000001</v>
      </c>
      <c r="G340" s="17">
        <v>636.16600000000005</v>
      </c>
      <c r="H340" s="17">
        <v>69.538499999999999</v>
      </c>
      <c r="I340" s="17">
        <v>54.601100000000002</v>
      </c>
      <c r="J340" s="17">
        <v>0.48186800000000002</v>
      </c>
      <c r="K340" s="17">
        <v>1.8958900000000001</v>
      </c>
      <c r="L340" s="17">
        <v>4.65577E-2</v>
      </c>
      <c r="N340" s="17">
        <v>148.71999999999946</v>
      </c>
      <c r="O340" s="17">
        <v>15.3247</v>
      </c>
      <c r="P340" s="17">
        <v>5.5786300000000004</v>
      </c>
      <c r="Q340" s="17">
        <v>18.413900000000002</v>
      </c>
      <c r="R340" s="17">
        <v>2.85568</v>
      </c>
      <c r="S340" s="17">
        <v>15.436500000000001</v>
      </c>
      <c r="T340" s="17">
        <v>4.7938099999999997</v>
      </c>
      <c r="U340" s="17">
        <v>1.34256</v>
      </c>
      <c r="V340" s="17">
        <v>4.5828499999999996</v>
      </c>
      <c r="W340" s="17">
        <v>0.85000299999999995</v>
      </c>
      <c r="X340" s="17">
        <v>3.7982900000000002</v>
      </c>
      <c r="Y340" s="17">
        <v>0.63512100000000005</v>
      </c>
      <c r="Z340" s="17">
        <v>1.20994</v>
      </c>
      <c r="AA340" s="17">
        <v>0.14799200000000001</v>
      </c>
      <c r="AB340" s="17">
        <v>0.97067400000000004</v>
      </c>
      <c r="AC340" s="17">
        <v>0.11934699999999999</v>
      </c>
    </row>
    <row r="341" spans="1:29" x14ac:dyDescent="0.35">
      <c r="A341" s="17">
        <v>142.38000000000002</v>
      </c>
      <c r="B341" s="17">
        <v>4.1073199999999996</v>
      </c>
      <c r="C341" s="21">
        <v>21503.200000000001</v>
      </c>
      <c r="D341" s="17">
        <v>127.14100000000001</v>
      </c>
      <c r="E341" s="21">
        <v>3589.6</v>
      </c>
      <c r="F341" s="17">
        <v>187.47399999999999</v>
      </c>
      <c r="G341" s="17">
        <v>619.84799999999996</v>
      </c>
      <c r="H341" s="17">
        <v>68.839299999999994</v>
      </c>
      <c r="I341" s="17">
        <v>54.683700000000002</v>
      </c>
      <c r="J341" s="17">
        <v>0.44093500000000002</v>
      </c>
      <c r="K341" s="17">
        <v>1.8144100000000001</v>
      </c>
      <c r="L341" s="17">
        <v>4.8800700000000002E-2</v>
      </c>
      <c r="N341" s="17">
        <v>149.15999999999946</v>
      </c>
      <c r="O341" s="17">
        <v>14.9702</v>
      </c>
      <c r="P341" s="17">
        <v>5.5911499999999998</v>
      </c>
      <c r="Q341" s="17">
        <v>18.6678</v>
      </c>
      <c r="R341" s="17">
        <v>2.6757599999999999</v>
      </c>
      <c r="S341" s="17">
        <v>14.698</v>
      </c>
      <c r="T341" s="17">
        <v>4.8126499999999997</v>
      </c>
      <c r="U341" s="17">
        <v>1.34846</v>
      </c>
      <c r="V341" s="17">
        <v>4.6152499999999996</v>
      </c>
      <c r="W341" s="17">
        <v>0.88977700000000004</v>
      </c>
      <c r="X341" s="17">
        <v>3.9605800000000002</v>
      </c>
      <c r="Y341" s="17">
        <v>0.61802800000000002</v>
      </c>
      <c r="Z341" s="17">
        <v>1.0730900000000001</v>
      </c>
      <c r="AA341" s="17">
        <v>0.150728</v>
      </c>
      <c r="AB341" s="17">
        <v>1.0496300000000001</v>
      </c>
      <c r="AC341" s="17">
        <v>0.15060599999999999</v>
      </c>
    </row>
    <row r="342" spans="1:29" x14ac:dyDescent="0.35">
      <c r="A342" s="17">
        <v>142.80000000000001</v>
      </c>
      <c r="B342" s="17">
        <v>2.3211599999999999</v>
      </c>
      <c r="C342" s="21">
        <v>21495.5</v>
      </c>
      <c r="D342" s="17">
        <v>126.34099999999999</v>
      </c>
      <c r="E342" s="21">
        <v>3600.7</v>
      </c>
      <c r="F342" s="17">
        <v>186.77199999999999</v>
      </c>
      <c r="G342" s="17">
        <v>614.91</v>
      </c>
      <c r="H342" s="17">
        <v>67.006900000000002</v>
      </c>
      <c r="I342" s="17">
        <v>52.7121</v>
      </c>
      <c r="J342" s="17">
        <v>0.42845</v>
      </c>
      <c r="K342" s="17">
        <v>1.75359</v>
      </c>
      <c r="L342" s="17">
        <v>4.3662399999999997E-2</v>
      </c>
      <c r="N342" s="17">
        <v>149.59999999999945</v>
      </c>
      <c r="O342" s="17">
        <v>14.9472</v>
      </c>
      <c r="P342" s="17">
        <v>5.6067900000000002</v>
      </c>
      <c r="Q342" s="17">
        <v>18.665500000000002</v>
      </c>
      <c r="R342" s="17">
        <v>2.6710199999999999</v>
      </c>
      <c r="S342" s="17">
        <v>14.718299999999999</v>
      </c>
      <c r="T342" s="17">
        <v>4.8479299999999999</v>
      </c>
      <c r="U342" s="17">
        <v>1.3525100000000001</v>
      </c>
      <c r="V342" s="17">
        <v>4.6991800000000001</v>
      </c>
      <c r="W342" s="17">
        <v>0.87553300000000001</v>
      </c>
      <c r="X342" s="17">
        <v>4.0054499999999997</v>
      </c>
      <c r="Y342" s="17">
        <v>0.60981099999999999</v>
      </c>
      <c r="Z342" s="17">
        <v>1.0799799999999999</v>
      </c>
      <c r="AA342" s="17">
        <v>0.15493599999999999</v>
      </c>
      <c r="AB342" s="17">
        <v>1.0261400000000001</v>
      </c>
      <c r="AC342" s="17">
        <v>0.16292699999999999</v>
      </c>
    </row>
    <row r="343" spans="1:29" x14ac:dyDescent="0.35">
      <c r="A343" s="17">
        <v>143.22</v>
      </c>
      <c r="B343" s="17">
        <v>1.4023399999999999</v>
      </c>
      <c r="C343" s="21">
        <v>21504.3</v>
      </c>
      <c r="D343" s="17">
        <v>125.982</v>
      </c>
      <c r="E343" s="21">
        <v>3616.15</v>
      </c>
      <c r="F343" s="17">
        <v>186.60599999999999</v>
      </c>
      <c r="G343" s="17">
        <v>613.16499999999996</v>
      </c>
      <c r="H343" s="17">
        <v>65.930000000000007</v>
      </c>
      <c r="I343" s="17">
        <v>51.610799999999998</v>
      </c>
      <c r="J343" s="17">
        <v>0.414991</v>
      </c>
      <c r="K343" s="17">
        <v>1.7112400000000001</v>
      </c>
      <c r="L343" s="17">
        <v>3.9763899999999998E-2</v>
      </c>
      <c r="N343" s="17">
        <v>150.03999999999945</v>
      </c>
      <c r="O343" s="17">
        <v>14.915800000000001</v>
      </c>
      <c r="P343" s="17">
        <v>5.5964099999999997</v>
      </c>
      <c r="Q343" s="17">
        <v>18.665700000000001</v>
      </c>
      <c r="R343" s="17">
        <v>2.66296</v>
      </c>
      <c r="S343" s="17">
        <v>14.773400000000001</v>
      </c>
      <c r="T343" s="17">
        <v>4.8719200000000003</v>
      </c>
      <c r="U343" s="17">
        <v>1.36341</v>
      </c>
      <c r="V343" s="17">
        <v>4.7144899999999996</v>
      </c>
      <c r="W343" s="17">
        <v>0.87090900000000004</v>
      </c>
      <c r="X343" s="17">
        <v>4.0250899999999996</v>
      </c>
      <c r="Y343" s="17">
        <v>0.60620300000000005</v>
      </c>
      <c r="Z343" s="17">
        <v>1.07111</v>
      </c>
      <c r="AA343" s="17">
        <v>0.15812599999999999</v>
      </c>
      <c r="AB343" s="17">
        <v>1.02335</v>
      </c>
      <c r="AC343" s="17">
        <v>0.16752400000000001</v>
      </c>
    </row>
    <row r="344" spans="1:29" x14ac:dyDescent="0.35">
      <c r="A344" s="17">
        <v>143.63999999999999</v>
      </c>
      <c r="B344" s="17">
        <v>1.4262999999999999</v>
      </c>
      <c r="C344" s="21">
        <v>21497.3</v>
      </c>
      <c r="D344" s="17">
        <v>126.04300000000001</v>
      </c>
      <c r="E344" s="21">
        <v>3616.91</v>
      </c>
      <c r="F344" s="17">
        <v>186.86699999999999</v>
      </c>
      <c r="G344" s="17">
        <v>612.67499999999995</v>
      </c>
      <c r="H344" s="17">
        <v>66.010000000000005</v>
      </c>
      <c r="I344" s="17">
        <v>51.716299999999997</v>
      </c>
      <c r="J344" s="17">
        <v>0.41333900000000001</v>
      </c>
      <c r="K344" s="17">
        <v>1.71254</v>
      </c>
      <c r="L344" s="17">
        <v>4.08303E-2</v>
      </c>
      <c r="N344" s="17">
        <v>150.47999999999945</v>
      </c>
      <c r="O344" s="17">
        <v>14.8164</v>
      </c>
      <c r="P344" s="17">
        <v>5.5036199999999997</v>
      </c>
      <c r="Q344" s="17">
        <v>17.7212</v>
      </c>
      <c r="R344" s="17">
        <v>2.6753999999999998</v>
      </c>
      <c r="S344" s="17">
        <v>14.8117</v>
      </c>
      <c r="T344" s="17">
        <v>4.7713599999999996</v>
      </c>
      <c r="U344" s="17">
        <v>1.3074600000000001</v>
      </c>
      <c r="V344" s="17">
        <v>4.6506400000000001</v>
      </c>
      <c r="W344" s="17">
        <v>0.86490900000000004</v>
      </c>
      <c r="X344" s="17">
        <v>4.0012400000000001</v>
      </c>
      <c r="Y344" s="17">
        <v>0.58778799999999998</v>
      </c>
      <c r="Z344" s="17">
        <v>1.0666599999999999</v>
      </c>
      <c r="AA344" s="17">
        <v>0.14598900000000001</v>
      </c>
      <c r="AB344" s="17">
        <v>1.02573</v>
      </c>
      <c r="AC344" s="17">
        <v>0.13522200000000001</v>
      </c>
    </row>
    <row r="345" spans="1:29" x14ac:dyDescent="0.35">
      <c r="A345" s="17">
        <v>144.05999999999997</v>
      </c>
      <c r="B345" s="17">
        <v>2.0825900000000002</v>
      </c>
      <c r="C345" s="21">
        <v>21303.7</v>
      </c>
      <c r="D345" s="17">
        <v>127.724</v>
      </c>
      <c r="E345" s="21">
        <v>3637.83</v>
      </c>
      <c r="F345" s="17">
        <v>194</v>
      </c>
      <c r="G345" s="17">
        <v>599.25199999999995</v>
      </c>
      <c r="H345" s="17">
        <v>68.202600000000004</v>
      </c>
      <c r="I345" s="17">
        <v>54.6066</v>
      </c>
      <c r="J345" s="17">
        <v>0.36808000000000002</v>
      </c>
      <c r="K345" s="17">
        <v>1.7480899999999999</v>
      </c>
      <c r="L345" s="17">
        <v>7.0042599999999997E-2</v>
      </c>
      <c r="N345" s="17">
        <v>150.91999999999945</v>
      </c>
      <c r="O345" s="17">
        <v>14.768700000000001</v>
      </c>
      <c r="P345" s="17">
        <v>5.4452800000000003</v>
      </c>
      <c r="Q345" s="17">
        <v>17.337199999999999</v>
      </c>
      <c r="R345" s="17">
        <v>2.6667299999999998</v>
      </c>
      <c r="S345" s="17">
        <v>14.9039</v>
      </c>
      <c r="T345" s="17">
        <v>4.6431800000000001</v>
      </c>
      <c r="U345" s="17">
        <v>1.2738</v>
      </c>
      <c r="V345" s="17">
        <v>4.5738700000000003</v>
      </c>
      <c r="W345" s="17">
        <v>0.86592400000000003</v>
      </c>
      <c r="X345" s="17">
        <v>3.96678</v>
      </c>
      <c r="Y345" s="17">
        <v>0.58134600000000003</v>
      </c>
      <c r="Z345" s="17">
        <v>1.0846100000000001</v>
      </c>
      <c r="AA345" s="17">
        <v>0.13898199999999999</v>
      </c>
      <c r="AB345" s="17">
        <v>1.02658</v>
      </c>
      <c r="AC345" s="17">
        <v>0.119201</v>
      </c>
    </row>
    <row r="346" spans="1:29" x14ac:dyDescent="0.35">
      <c r="A346" s="17">
        <v>144.47999999999996</v>
      </c>
      <c r="B346" s="17">
        <v>2.40564</v>
      </c>
      <c r="C346" s="21">
        <v>21208.400000000001</v>
      </c>
      <c r="D346" s="17">
        <v>128.55099999999999</v>
      </c>
      <c r="E346" s="21">
        <v>3648.13</v>
      </c>
      <c r="F346" s="17">
        <v>197.512</v>
      </c>
      <c r="G346" s="17">
        <v>592.64400000000001</v>
      </c>
      <c r="H346" s="17">
        <v>69.281899999999993</v>
      </c>
      <c r="I346" s="17">
        <v>56.029299999999999</v>
      </c>
      <c r="J346" s="17">
        <v>0.345802</v>
      </c>
      <c r="K346" s="17">
        <v>1.76559</v>
      </c>
      <c r="L346" s="17">
        <v>8.4421800000000005E-2</v>
      </c>
      <c r="N346" s="17">
        <v>151.35999999999945</v>
      </c>
      <c r="O346" s="17">
        <v>14.882400000000001</v>
      </c>
      <c r="P346" s="17">
        <v>5.56691</v>
      </c>
      <c r="Q346" s="17">
        <v>17.3353</v>
      </c>
      <c r="R346" s="17">
        <v>2.6650800000000001</v>
      </c>
      <c r="S346" s="17">
        <v>14.9762</v>
      </c>
      <c r="T346" s="17">
        <v>4.5400499999999999</v>
      </c>
      <c r="U346" s="17">
        <v>1.32975</v>
      </c>
      <c r="V346" s="17">
        <v>4.5106700000000002</v>
      </c>
      <c r="W346" s="17">
        <v>0.86061900000000002</v>
      </c>
      <c r="X346" s="17">
        <v>3.8717100000000002</v>
      </c>
      <c r="Y346" s="17">
        <v>0.58586700000000003</v>
      </c>
      <c r="Z346" s="17">
        <v>1.1587000000000001</v>
      </c>
      <c r="AA346" s="17">
        <v>0.14014599999999999</v>
      </c>
      <c r="AB346" s="17">
        <v>0.97404800000000002</v>
      </c>
      <c r="AC346" s="17">
        <v>0.12184</v>
      </c>
    </row>
    <row r="347" spans="1:29" x14ac:dyDescent="0.35">
      <c r="A347" s="17">
        <v>144.89999999999995</v>
      </c>
      <c r="B347" s="17">
        <v>2.40564</v>
      </c>
      <c r="C347" s="21">
        <v>21208.400000000001</v>
      </c>
      <c r="D347" s="17">
        <v>128.55099999999999</v>
      </c>
      <c r="E347" s="21">
        <v>3648.13</v>
      </c>
      <c r="F347" s="17">
        <v>197.512</v>
      </c>
      <c r="G347" s="17">
        <v>592.64400000000001</v>
      </c>
      <c r="H347" s="17">
        <v>69.281899999999993</v>
      </c>
      <c r="I347" s="17">
        <v>56.029299999999999</v>
      </c>
      <c r="J347" s="17">
        <v>0.345802</v>
      </c>
      <c r="K347" s="17">
        <v>1.76559</v>
      </c>
      <c r="L347" s="17">
        <v>8.4421800000000005E-2</v>
      </c>
      <c r="N347" s="17">
        <v>151.79999999999944</v>
      </c>
      <c r="O347" s="17">
        <v>15.061999999999999</v>
      </c>
      <c r="P347" s="17">
        <v>5.7071100000000001</v>
      </c>
      <c r="Q347" s="17">
        <v>17.572900000000001</v>
      </c>
      <c r="R347" s="17">
        <v>2.6572900000000002</v>
      </c>
      <c r="S347" s="17">
        <v>15.6738</v>
      </c>
      <c r="T347" s="17">
        <v>4.8241699999999996</v>
      </c>
      <c r="U347" s="17">
        <v>1.4064000000000001</v>
      </c>
      <c r="V347" s="17">
        <v>4.3241500000000004</v>
      </c>
      <c r="W347" s="17">
        <v>0.82737499999999997</v>
      </c>
      <c r="X347" s="17">
        <v>3.8798300000000001</v>
      </c>
      <c r="Y347" s="17">
        <v>0.56579500000000005</v>
      </c>
      <c r="Z347" s="17">
        <v>1.1998</v>
      </c>
      <c r="AA347" s="17">
        <v>0.15051600000000001</v>
      </c>
      <c r="AB347" s="17">
        <v>0.91508500000000004</v>
      </c>
      <c r="AC347" s="17">
        <v>0.113242</v>
      </c>
    </row>
    <row r="348" spans="1:29" x14ac:dyDescent="0.35">
      <c r="A348" s="17">
        <v>145.31999999999994</v>
      </c>
      <c r="B348" s="17">
        <v>2.0853299999999999</v>
      </c>
      <c r="C348" s="21">
        <v>21990.7</v>
      </c>
      <c r="D348" s="17">
        <v>129.93199999999999</v>
      </c>
      <c r="E348" s="21">
        <v>3703.73</v>
      </c>
      <c r="F348" s="17">
        <v>202.756</v>
      </c>
      <c r="G348" s="17">
        <v>603.88900000000001</v>
      </c>
      <c r="H348" s="17">
        <v>69.851200000000006</v>
      </c>
      <c r="I348" s="17">
        <v>56.084400000000002</v>
      </c>
      <c r="J348" s="17">
        <v>0.560029</v>
      </c>
      <c r="K348" s="17">
        <v>1.9661599999999999</v>
      </c>
      <c r="L348" s="17">
        <v>9.7148399999999996E-2</v>
      </c>
      <c r="N348" s="17">
        <v>152.23999999999944</v>
      </c>
      <c r="O348" s="17">
        <v>15.305199999999999</v>
      </c>
      <c r="P348" s="17">
        <v>5.9062700000000001</v>
      </c>
      <c r="Q348" s="17">
        <v>17.577400000000001</v>
      </c>
      <c r="R348" s="17">
        <v>2.6754600000000002</v>
      </c>
      <c r="S348" s="17">
        <v>16.216699999999999</v>
      </c>
      <c r="T348" s="17">
        <v>4.9536800000000003</v>
      </c>
      <c r="U348" s="17">
        <v>1.4075299999999999</v>
      </c>
      <c r="V348" s="17">
        <v>4.2288800000000002</v>
      </c>
      <c r="W348" s="17">
        <v>0.84059899999999999</v>
      </c>
      <c r="X348" s="17">
        <v>3.9779499999999999</v>
      </c>
      <c r="Y348" s="17">
        <v>0.57883499999999999</v>
      </c>
      <c r="Z348" s="17">
        <v>1.22353</v>
      </c>
      <c r="AA348" s="17">
        <v>0.149979</v>
      </c>
      <c r="AB348" s="17">
        <v>0.94422799999999996</v>
      </c>
      <c r="AC348" s="17">
        <v>9.4031199999999995E-2</v>
      </c>
    </row>
    <row r="349" spans="1:29" x14ac:dyDescent="0.35">
      <c r="A349" s="17">
        <v>145.73999999999992</v>
      </c>
      <c r="B349" s="17">
        <v>1.9405699999999999</v>
      </c>
      <c r="C349" s="21">
        <v>22335.9</v>
      </c>
      <c r="D349" s="17">
        <v>130.285</v>
      </c>
      <c r="E349" s="21">
        <v>3721.89</v>
      </c>
      <c r="F349" s="17">
        <v>204.75800000000001</v>
      </c>
      <c r="G349" s="17">
        <v>609.65599999999995</v>
      </c>
      <c r="H349" s="17">
        <v>69.894999999999996</v>
      </c>
      <c r="I349" s="17">
        <v>55.765500000000003</v>
      </c>
      <c r="J349" s="17">
        <v>0.66520199999999996</v>
      </c>
      <c r="K349" s="17">
        <v>2.0457100000000001</v>
      </c>
      <c r="L349" s="17">
        <v>0.104113</v>
      </c>
      <c r="N349" s="17">
        <v>152.67999999999944</v>
      </c>
      <c r="O349" s="17">
        <v>15.394500000000001</v>
      </c>
      <c r="P349" s="17">
        <v>6.0438999999999998</v>
      </c>
      <c r="Q349" s="17">
        <v>17.395700000000001</v>
      </c>
      <c r="R349" s="17">
        <v>2.7328000000000001</v>
      </c>
      <c r="S349" s="17">
        <v>16.254300000000001</v>
      </c>
      <c r="T349" s="17">
        <v>5.0144200000000003</v>
      </c>
      <c r="U349" s="17">
        <v>1.4084099999999999</v>
      </c>
      <c r="V349" s="17">
        <v>4.2820999999999998</v>
      </c>
      <c r="W349" s="17">
        <v>0.83976899999999999</v>
      </c>
      <c r="X349" s="17">
        <v>3.97133</v>
      </c>
      <c r="Y349" s="17">
        <v>0.57411100000000004</v>
      </c>
      <c r="Z349" s="17">
        <v>1.2615799999999999</v>
      </c>
      <c r="AA349" s="17">
        <v>0.15041199999999999</v>
      </c>
      <c r="AB349" s="17">
        <v>0.93492600000000003</v>
      </c>
      <c r="AC349" s="17">
        <v>0.102261</v>
      </c>
    </row>
    <row r="350" spans="1:29" x14ac:dyDescent="0.35">
      <c r="A350" s="17">
        <v>146.15999999999991</v>
      </c>
      <c r="B350" s="17">
        <v>1.84049</v>
      </c>
      <c r="C350" s="21">
        <v>22603.200000000001</v>
      </c>
      <c r="D350" s="17">
        <v>131.46700000000001</v>
      </c>
      <c r="E350" s="21">
        <v>3758.57</v>
      </c>
      <c r="F350" s="17">
        <v>207.41499999999999</v>
      </c>
      <c r="G350" s="17">
        <v>611.27300000000002</v>
      </c>
      <c r="H350" s="17">
        <v>70.663700000000006</v>
      </c>
      <c r="I350" s="17">
        <v>56.734099999999998</v>
      </c>
      <c r="J350" s="17">
        <v>0.709013</v>
      </c>
      <c r="K350" s="17">
        <v>2.1390799999999999</v>
      </c>
      <c r="L350" s="17">
        <v>0.10473300000000001</v>
      </c>
      <c r="N350" s="17">
        <v>153.11999999999944</v>
      </c>
      <c r="O350" s="17">
        <v>15.526999999999999</v>
      </c>
      <c r="P350" s="17">
        <v>6.0474100000000002</v>
      </c>
      <c r="Q350" s="17">
        <v>17.3538</v>
      </c>
      <c r="R350" s="17">
        <v>2.8737300000000001</v>
      </c>
      <c r="S350" s="17">
        <v>16.1876</v>
      </c>
      <c r="T350" s="17">
        <v>4.9833600000000002</v>
      </c>
      <c r="U350" s="17">
        <v>1.3434900000000001</v>
      </c>
      <c r="V350" s="17">
        <v>4.1301800000000002</v>
      </c>
      <c r="W350" s="17">
        <v>0.85896799999999995</v>
      </c>
      <c r="X350" s="17">
        <v>3.8171499999999998</v>
      </c>
      <c r="Y350" s="17">
        <v>0.57695099999999999</v>
      </c>
      <c r="Z350" s="17">
        <v>1.24413</v>
      </c>
      <c r="AA350" s="17">
        <v>0.15454100000000001</v>
      </c>
      <c r="AB350" s="17">
        <v>0.91661899999999996</v>
      </c>
      <c r="AC350" s="17">
        <v>0.11448899999999999</v>
      </c>
    </row>
    <row r="351" spans="1:29" x14ac:dyDescent="0.35">
      <c r="A351" s="17">
        <v>146.5799999999999</v>
      </c>
      <c r="B351" s="17">
        <v>1.7585299999999999</v>
      </c>
      <c r="C351" s="21">
        <v>22601</v>
      </c>
      <c r="D351" s="17">
        <v>131.262</v>
      </c>
      <c r="E351" s="21">
        <v>3749.62</v>
      </c>
      <c r="F351" s="17">
        <v>206.71299999999999</v>
      </c>
      <c r="G351" s="17">
        <v>610.46199999999999</v>
      </c>
      <c r="H351" s="17">
        <v>71.372900000000001</v>
      </c>
      <c r="I351" s="17">
        <v>56.591700000000003</v>
      </c>
      <c r="J351" s="17">
        <v>0.70076000000000005</v>
      </c>
      <c r="K351" s="17">
        <v>2.16886</v>
      </c>
      <c r="L351" s="17">
        <v>0.104646</v>
      </c>
      <c r="N351" s="17">
        <v>153.55999999999943</v>
      </c>
      <c r="O351" s="17">
        <v>15.524699999999999</v>
      </c>
      <c r="P351" s="17">
        <v>6.0626800000000003</v>
      </c>
      <c r="Q351" s="17">
        <v>17.238299999999999</v>
      </c>
      <c r="R351" s="17">
        <v>2.9291299999999998</v>
      </c>
      <c r="S351" s="17">
        <v>16.197800000000001</v>
      </c>
      <c r="T351" s="17">
        <v>4.9723300000000004</v>
      </c>
      <c r="U351" s="17">
        <v>1.3222400000000001</v>
      </c>
      <c r="V351" s="17">
        <v>4.0375899999999998</v>
      </c>
      <c r="W351" s="17">
        <v>0.87005500000000002</v>
      </c>
      <c r="X351" s="17">
        <v>3.8139699999999999</v>
      </c>
      <c r="Y351" s="17">
        <v>0.56526200000000004</v>
      </c>
      <c r="Z351" s="17">
        <v>1.2394799999999999</v>
      </c>
      <c r="AA351" s="17">
        <v>0.15449299999999999</v>
      </c>
      <c r="AB351" s="17">
        <v>0.92551700000000003</v>
      </c>
      <c r="AC351" s="17">
        <v>0.123205</v>
      </c>
    </row>
    <row r="352" spans="1:29" x14ac:dyDescent="0.35">
      <c r="A352" s="17">
        <v>146.99999999999989</v>
      </c>
      <c r="B352" s="17">
        <v>1.25244</v>
      </c>
      <c r="C352" s="21">
        <v>22586.9</v>
      </c>
      <c r="D352" s="17">
        <v>130</v>
      </c>
      <c r="E352" s="21">
        <v>3694.37</v>
      </c>
      <c r="F352" s="17">
        <v>202.375</v>
      </c>
      <c r="G352" s="17">
        <v>605.45500000000004</v>
      </c>
      <c r="H352" s="17">
        <v>75.752600000000001</v>
      </c>
      <c r="I352" s="17">
        <v>55.712600000000002</v>
      </c>
      <c r="J352" s="17">
        <v>0.64979799999999999</v>
      </c>
      <c r="K352" s="17">
        <v>2.35276</v>
      </c>
      <c r="L352" s="17">
        <v>0.10410800000000001</v>
      </c>
      <c r="N352" s="17">
        <v>153.99999999999943</v>
      </c>
      <c r="O352" s="17">
        <v>15.4619</v>
      </c>
      <c r="P352" s="17">
        <v>6.056</v>
      </c>
      <c r="Q352" s="17">
        <v>17.1754</v>
      </c>
      <c r="R352" s="17">
        <v>2.9543400000000002</v>
      </c>
      <c r="S352" s="17">
        <v>16.356100000000001</v>
      </c>
      <c r="T352" s="17">
        <v>4.9545700000000004</v>
      </c>
      <c r="U352" s="17">
        <v>1.31854</v>
      </c>
      <c r="V352" s="17">
        <v>3.9154900000000001</v>
      </c>
      <c r="W352" s="17">
        <v>0.87906399999999996</v>
      </c>
      <c r="X352" s="17">
        <v>3.86307</v>
      </c>
      <c r="Y352" s="17">
        <v>0.54499200000000003</v>
      </c>
      <c r="Z352" s="17">
        <v>1.2208699999999999</v>
      </c>
      <c r="AA352" s="17">
        <v>0.150898</v>
      </c>
      <c r="AB352" s="17">
        <v>0.96588300000000005</v>
      </c>
      <c r="AC352" s="17">
        <v>0.125724</v>
      </c>
    </row>
    <row r="353" spans="1:29" x14ac:dyDescent="0.35">
      <c r="A353" s="17">
        <v>147.41999999999987</v>
      </c>
      <c r="B353" s="17">
        <v>1.24386</v>
      </c>
      <c r="C353" s="21">
        <v>22586.6</v>
      </c>
      <c r="D353" s="17">
        <v>129.97900000000001</v>
      </c>
      <c r="E353" s="21">
        <v>3693.43</v>
      </c>
      <c r="F353" s="17">
        <v>202.30099999999999</v>
      </c>
      <c r="G353" s="17">
        <v>605.37</v>
      </c>
      <c r="H353" s="17">
        <v>75.826800000000006</v>
      </c>
      <c r="I353" s="17">
        <v>55.697699999999998</v>
      </c>
      <c r="J353" s="17">
        <v>0.64893500000000004</v>
      </c>
      <c r="K353" s="17">
        <v>2.35588</v>
      </c>
      <c r="L353" s="17">
        <v>0.104099</v>
      </c>
      <c r="N353" s="17">
        <v>154.43999999999943</v>
      </c>
      <c r="O353" s="17">
        <v>15.485799999999999</v>
      </c>
      <c r="P353" s="17">
        <v>6.0699899999999998</v>
      </c>
      <c r="Q353" s="17">
        <v>17.3065</v>
      </c>
      <c r="R353" s="17">
        <v>2.9883299999999999</v>
      </c>
      <c r="S353" s="17">
        <v>16.579899999999999</v>
      </c>
      <c r="T353" s="17">
        <v>4.91486</v>
      </c>
      <c r="U353" s="17">
        <v>1.4006400000000001</v>
      </c>
      <c r="V353" s="17">
        <v>3.9571299999999998</v>
      </c>
      <c r="W353" s="17">
        <v>0.85603399999999996</v>
      </c>
      <c r="X353" s="17">
        <v>3.7628599999999999</v>
      </c>
      <c r="Y353" s="17">
        <v>0.52835100000000002</v>
      </c>
      <c r="Z353" s="17">
        <v>1.20766</v>
      </c>
      <c r="AA353" s="17">
        <v>0.14968200000000001</v>
      </c>
      <c r="AB353" s="17">
        <v>0.970306</v>
      </c>
      <c r="AC353" s="17">
        <v>0.12946299999999999</v>
      </c>
    </row>
    <row r="354" spans="1:29" x14ac:dyDescent="0.35">
      <c r="A354" s="17">
        <v>147.83999999999986</v>
      </c>
      <c r="B354" s="17">
        <v>-1.2160299999999999</v>
      </c>
      <c r="C354" s="21">
        <v>22694.799999999999</v>
      </c>
      <c r="D354" s="17">
        <v>129.24700000000001</v>
      </c>
      <c r="E354" s="21">
        <v>3693.42</v>
      </c>
      <c r="F354" s="17">
        <v>204.27600000000001</v>
      </c>
      <c r="G354" s="17">
        <v>594.93499999999995</v>
      </c>
      <c r="H354" s="17">
        <v>74.590999999999994</v>
      </c>
      <c r="I354" s="17">
        <v>55.856299999999997</v>
      </c>
      <c r="J354" s="17">
        <v>0.62191700000000005</v>
      </c>
      <c r="K354" s="17">
        <v>2.3126699999999998</v>
      </c>
      <c r="L354" s="17">
        <v>0.115551</v>
      </c>
      <c r="N354" s="17">
        <v>154.87999999999943</v>
      </c>
      <c r="O354" s="17">
        <v>15.593</v>
      </c>
      <c r="P354" s="17">
        <v>6.1874799999999999</v>
      </c>
      <c r="Q354" s="17">
        <v>17.154299999999999</v>
      </c>
      <c r="R354" s="17">
        <v>3.05579</v>
      </c>
      <c r="S354" s="17">
        <v>16.927</v>
      </c>
      <c r="T354" s="17">
        <v>4.9556300000000002</v>
      </c>
      <c r="U354" s="17">
        <v>1.4861</v>
      </c>
      <c r="V354" s="17">
        <v>4.1917200000000001</v>
      </c>
      <c r="W354" s="17">
        <v>0.83383499999999999</v>
      </c>
      <c r="X354" s="17">
        <v>3.6877</v>
      </c>
      <c r="Y354" s="17">
        <v>0.55872200000000005</v>
      </c>
      <c r="Z354" s="17">
        <v>1.2398899999999999</v>
      </c>
      <c r="AA354" s="17">
        <v>0.16938500000000001</v>
      </c>
      <c r="AB354" s="17">
        <v>0.96620799999999996</v>
      </c>
      <c r="AC354" s="17">
        <v>0.14080799999999999</v>
      </c>
    </row>
    <row r="355" spans="1:29" x14ac:dyDescent="0.35">
      <c r="A355" s="17">
        <v>148.25999999999985</v>
      </c>
      <c r="B355" s="17">
        <v>-2.5032299999999998</v>
      </c>
      <c r="C355" s="21">
        <v>22792.3</v>
      </c>
      <c r="D355" s="17">
        <v>128.935</v>
      </c>
      <c r="E355" s="21">
        <v>3701.34</v>
      </c>
      <c r="F355" s="17">
        <v>205.64500000000001</v>
      </c>
      <c r="G355" s="17">
        <v>588.06100000000004</v>
      </c>
      <c r="H355" s="17">
        <v>74.028099999999995</v>
      </c>
      <c r="I355" s="17">
        <v>56.0015</v>
      </c>
      <c r="J355" s="17">
        <v>0.60571699999999995</v>
      </c>
      <c r="K355" s="17">
        <v>2.3037200000000002</v>
      </c>
      <c r="L355" s="17">
        <v>0.120475</v>
      </c>
      <c r="N355" s="17">
        <v>155.31999999999942</v>
      </c>
      <c r="O355" s="17">
        <v>15.6058</v>
      </c>
      <c r="P355" s="17">
        <v>6.2049099999999999</v>
      </c>
      <c r="Q355" s="17">
        <v>17.124500000000001</v>
      </c>
      <c r="R355" s="17">
        <v>3.06718</v>
      </c>
      <c r="S355" s="17">
        <v>16.982199999999999</v>
      </c>
      <c r="T355" s="17">
        <v>4.9371200000000002</v>
      </c>
      <c r="U355" s="17">
        <v>1.5024900000000001</v>
      </c>
      <c r="V355" s="17">
        <v>4.2266199999999996</v>
      </c>
      <c r="W355" s="17">
        <v>0.83500300000000005</v>
      </c>
      <c r="X355" s="17">
        <v>3.6750799999999999</v>
      </c>
      <c r="Y355" s="17">
        <v>0.56130899999999995</v>
      </c>
      <c r="Z355" s="17">
        <v>1.2519899999999999</v>
      </c>
      <c r="AA355" s="17">
        <v>0.17224500000000001</v>
      </c>
      <c r="AB355" s="17">
        <v>0.97151699999999996</v>
      </c>
      <c r="AC355" s="17">
        <v>0.14310800000000001</v>
      </c>
    </row>
    <row r="356" spans="1:29" x14ac:dyDescent="0.35">
      <c r="A356" s="17">
        <v>148.67999999999984</v>
      </c>
      <c r="B356" s="17">
        <v>-2.6752500000000001</v>
      </c>
      <c r="C356" s="21">
        <v>23309.200000000001</v>
      </c>
      <c r="D356" s="17">
        <v>129.75399999999999</v>
      </c>
      <c r="E356" s="21">
        <v>3800.02</v>
      </c>
      <c r="F356" s="17">
        <v>209.96299999999999</v>
      </c>
      <c r="G356" s="17">
        <v>569.75099999999998</v>
      </c>
      <c r="H356" s="17">
        <v>74.983900000000006</v>
      </c>
      <c r="I356" s="17">
        <v>56.786000000000001</v>
      </c>
      <c r="J356" s="17">
        <v>0.57818700000000001</v>
      </c>
      <c r="K356" s="17">
        <v>2.4705699999999999</v>
      </c>
      <c r="L356" s="17">
        <v>0.10798199999999999</v>
      </c>
      <c r="N356" s="17">
        <v>155.75999999999942</v>
      </c>
      <c r="O356" s="17">
        <v>15.5852</v>
      </c>
      <c r="P356" s="17">
        <v>6.1998499999999996</v>
      </c>
      <c r="Q356" s="17">
        <v>17.191199999999998</v>
      </c>
      <c r="R356" s="17">
        <v>3.0414699999999999</v>
      </c>
      <c r="S356" s="17">
        <v>16.925799999999999</v>
      </c>
      <c r="T356" s="17">
        <v>4.9038599999999999</v>
      </c>
      <c r="U356" s="17">
        <v>1.5138400000000001</v>
      </c>
      <c r="V356" s="17">
        <v>4.2069400000000003</v>
      </c>
      <c r="W356" s="17">
        <v>0.83102699999999996</v>
      </c>
      <c r="X356" s="17">
        <v>3.62392</v>
      </c>
      <c r="Y356" s="17">
        <v>0.59661200000000003</v>
      </c>
      <c r="Z356" s="17">
        <v>1.2272700000000001</v>
      </c>
      <c r="AA356" s="17">
        <v>0.17780499999999999</v>
      </c>
      <c r="AB356" s="17">
        <v>0.96592100000000003</v>
      </c>
      <c r="AC356" s="17">
        <v>0.13836300000000001</v>
      </c>
    </row>
    <row r="357" spans="1:29" x14ac:dyDescent="0.35">
      <c r="A357" s="17">
        <v>149.09999999999982</v>
      </c>
      <c r="B357" s="17">
        <v>-2.7287699999999999</v>
      </c>
      <c r="C357" s="21">
        <v>23470</v>
      </c>
      <c r="D357" s="17">
        <v>130.00899999999999</v>
      </c>
      <c r="E357" s="21">
        <v>3830.71</v>
      </c>
      <c r="F357" s="17">
        <v>211.30600000000001</v>
      </c>
      <c r="G357" s="17">
        <v>564.05399999999997</v>
      </c>
      <c r="H357" s="17">
        <v>75.281300000000002</v>
      </c>
      <c r="I357" s="17">
        <v>57.03</v>
      </c>
      <c r="J357" s="17">
        <v>0.56962299999999999</v>
      </c>
      <c r="K357" s="17">
        <v>2.5224799999999998</v>
      </c>
      <c r="L357" s="17">
        <v>0.10409499999999999</v>
      </c>
      <c r="N357" s="17">
        <v>156.19999999999942</v>
      </c>
      <c r="O357" s="17">
        <v>15.566800000000001</v>
      </c>
      <c r="P357" s="17">
        <v>6.1953699999999996</v>
      </c>
      <c r="Q357" s="17">
        <v>17.250299999999999</v>
      </c>
      <c r="R357" s="17">
        <v>3.0186899999999999</v>
      </c>
      <c r="S357" s="17">
        <v>16.875800000000002</v>
      </c>
      <c r="T357" s="17">
        <v>4.8743800000000004</v>
      </c>
      <c r="U357" s="17">
        <v>1.5239</v>
      </c>
      <c r="V357" s="17">
        <v>4.1894999999999998</v>
      </c>
      <c r="W357" s="17">
        <v>0.82750199999999996</v>
      </c>
      <c r="X357" s="17">
        <v>3.57857</v>
      </c>
      <c r="Y357" s="17">
        <v>0.62790599999999996</v>
      </c>
      <c r="Z357" s="17">
        <v>1.20536</v>
      </c>
      <c r="AA357" s="17">
        <v>0.18273300000000001</v>
      </c>
      <c r="AB357" s="17">
        <v>0.96096000000000004</v>
      </c>
      <c r="AC357" s="17">
        <v>0.134156</v>
      </c>
    </row>
    <row r="358" spans="1:29" x14ac:dyDescent="0.35">
      <c r="A358" s="17">
        <v>149.51999999999981</v>
      </c>
      <c r="B358" s="17">
        <v>-2.7293099999999999</v>
      </c>
      <c r="C358" s="21">
        <v>23471.7</v>
      </c>
      <c r="D358" s="17">
        <v>130.00899999999999</v>
      </c>
      <c r="E358" s="21">
        <v>3831.42</v>
      </c>
      <c r="F358" s="17">
        <v>211.33500000000001</v>
      </c>
      <c r="G358" s="17">
        <v>564.04200000000003</v>
      </c>
      <c r="H358" s="17">
        <v>75.294899999999998</v>
      </c>
      <c r="I358" s="17">
        <v>57.034599999999998</v>
      </c>
      <c r="J358" s="17">
        <v>0.57014399999999998</v>
      </c>
      <c r="K358" s="17">
        <v>2.52312</v>
      </c>
      <c r="L358" s="17">
        <v>0.10419100000000001</v>
      </c>
      <c r="N358" s="17">
        <v>156.63999999999942</v>
      </c>
      <c r="O358" s="17">
        <v>15.566800000000001</v>
      </c>
      <c r="P358" s="17">
        <v>6.1953699999999996</v>
      </c>
      <c r="Q358" s="17">
        <v>17.250299999999999</v>
      </c>
      <c r="R358" s="17">
        <v>3.0186899999999999</v>
      </c>
      <c r="S358" s="17">
        <v>16.875800000000002</v>
      </c>
      <c r="T358" s="17">
        <v>4.8743800000000004</v>
      </c>
      <c r="U358" s="17">
        <v>1.5239</v>
      </c>
      <c r="V358" s="17">
        <v>4.1894999999999998</v>
      </c>
      <c r="W358" s="17">
        <v>0.82750199999999996</v>
      </c>
      <c r="X358" s="17">
        <v>3.57857</v>
      </c>
      <c r="Y358" s="17">
        <v>0.62790599999999996</v>
      </c>
      <c r="Z358" s="17">
        <v>1.20536</v>
      </c>
      <c r="AA358" s="17">
        <v>0.18273300000000001</v>
      </c>
      <c r="AB358" s="17">
        <v>0.96096000000000004</v>
      </c>
      <c r="AC358" s="17">
        <v>0.134156</v>
      </c>
    </row>
    <row r="359" spans="1:29" x14ac:dyDescent="0.35">
      <c r="A359" s="17">
        <v>149.9399999999998</v>
      </c>
      <c r="B359" s="17">
        <v>-2.8124099999999999</v>
      </c>
      <c r="C359" s="21">
        <v>23729.9</v>
      </c>
      <c r="D359" s="17">
        <v>129.98500000000001</v>
      </c>
      <c r="E359" s="21">
        <v>3938.9</v>
      </c>
      <c r="F359" s="17">
        <v>215.65899999999999</v>
      </c>
      <c r="G359" s="17">
        <v>562.13300000000004</v>
      </c>
      <c r="H359" s="17">
        <v>77.368099999999998</v>
      </c>
      <c r="I359" s="17">
        <v>57.733400000000003</v>
      </c>
      <c r="J359" s="17">
        <v>0.64959100000000003</v>
      </c>
      <c r="K359" s="17">
        <v>2.6209500000000001</v>
      </c>
      <c r="L359" s="17">
        <v>0.118728</v>
      </c>
      <c r="N359" s="17">
        <v>157.07999999999942</v>
      </c>
      <c r="O359" s="17">
        <v>15.5707</v>
      </c>
      <c r="P359" s="17">
        <v>6.1715999999999998</v>
      </c>
      <c r="Q359" s="17">
        <v>17.287199999999999</v>
      </c>
      <c r="R359" s="17">
        <v>3.0224500000000001</v>
      </c>
      <c r="S359" s="17">
        <v>16.937000000000001</v>
      </c>
      <c r="T359" s="17">
        <v>4.8643299999999998</v>
      </c>
      <c r="U359" s="17">
        <v>1.5237799999999999</v>
      </c>
      <c r="V359" s="17">
        <v>4.1708299999999996</v>
      </c>
      <c r="W359" s="17">
        <v>0.82219100000000001</v>
      </c>
      <c r="X359" s="17">
        <v>3.5900599999999998</v>
      </c>
      <c r="Y359" s="17">
        <v>0.62763500000000005</v>
      </c>
      <c r="Z359" s="17">
        <v>1.20414</v>
      </c>
      <c r="AA359" s="17">
        <v>0.18399099999999999</v>
      </c>
      <c r="AB359" s="17">
        <v>0.959615</v>
      </c>
      <c r="AC359" s="17">
        <v>0.134491</v>
      </c>
    </row>
    <row r="360" spans="1:29" x14ac:dyDescent="0.35">
      <c r="A360" s="17">
        <v>150.35999999999979</v>
      </c>
      <c r="B360" s="17">
        <v>-2.2995000000000001</v>
      </c>
      <c r="C360" s="21">
        <v>23835.7</v>
      </c>
      <c r="D360" s="17">
        <v>130.798</v>
      </c>
      <c r="E360" s="21">
        <v>3955.2</v>
      </c>
      <c r="F360" s="17">
        <v>216.72</v>
      </c>
      <c r="G360" s="17">
        <v>554.07600000000002</v>
      </c>
      <c r="H360" s="17">
        <v>77.977900000000005</v>
      </c>
      <c r="I360" s="17">
        <v>59.680399999999999</v>
      </c>
      <c r="J360" s="17">
        <v>0.62989899999999999</v>
      </c>
      <c r="K360" s="17">
        <v>2.6921400000000002</v>
      </c>
      <c r="L360" s="17">
        <v>0.10967399999999999</v>
      </c>
      <c r="N360" s="17">
        <v>157.51999999999941</v>
      </c>
      <c r="O360" s="17">
        <v>15.631399999999999</v>
      </c>
      <c r="P360" s="17">
        <v>5.7122900000000003</v>
      </c>
      <c r="Q360" s="17">
        <v>17.8751</v>
      </c>
      <c r="R360" s="17">
        <v>3.1044900000000002</v>
      </c>
      <c r="S360" s="17">
        <v>18.208200000000001</v>
      </c>
      <c r="T360" s="17">
        <v>4.5619300000000003</v>
      </c>
      <c r="U360" s="17">
        <v>1.52407</v>
      </c>
      <c r="V360" s="17">
        <v>3.8396599999999999</v>
      </c>
      <c r="W360" s="17">
        <v>0.71657199999999999</v>
      </c>
      <c r="X360" s="17">
        <v>3.8355700000000001</v>
      </c>
      <c r="Y360" s="17">
        <v>0.62928099999999998</v>
      </c>
      <c r="Z360" s="17">
        <v>1.2019599999999999</v>
      </c>
      <c r="AA360" s="17">
        <v>0.20055500000000001</v>
      </c>
      <c r="AB360" s="17">
        <v>0.91626700000000005</v>
      </c>
      <c r="AC360" s="17">
        <v>0.14138800000000001</v>
      </c>
    </row>
    <row r="361" spans="1:29" x14ac:dyDescent="0.35">
      <c r="A361" s="17">
        <v>150.77999999999977</v>
      </c>
      <c r="B361" s="17">
        <v>-2.0493700000000001</v>
      </c>
      <c r="C361" s="21">
        <v>23862.799999999999</v>
      </c>
      <c r="D361" s="17">
        <v>131.184</v>
      </c>
      <c r="E361" s="21">
        <v>3953.31</v>
      </c>
      <c r="F361" s="17">
        <v>216.83600000000001</v>
      </c>
      <c r="G361" s="17">
        <v>550.43399999999997</v>
      </c>
      <c r="H361" s="17">
        <v>78.081400000000002</v>
      </c>
      <c r="I361" s="17">
        <v>60.539299999999997</v>
      </c>
      <c r="J361" s="17">
        <v>0.613487</v>
      </c>
      <c r="K361" s="17">
        <v>2.7170999999999998</v>
      </c>
      <c r="L361" s="17">
        <v>0.104091</v>
      </c>
      <c r="N361" s="17">
        <v>157.95999999999941</v>
      </c>
      <c r="O361" s="17">
        <v>15.6386</v>
      </c>
      <c r="P361" s="17">
        <v>5.6573900000000004</v>
      </c>
      <c r="Q361" s="17">
        <v>17.943000000000001</v>
      </c>
      <c r="R361" s="17">
        <v>3.1147399999999998</v>
      </c>
      <c r="S361" s="17">
        <v>18.363600000000002</v>
      </c>
      <c r="T361" s="17">
        <v>4.5216099999999999</v>
      </c>
      <c r="U361" s="17">
        <v>1.5241899999999999</v>
      </c>
      <c r="V361" s="17">
        <v>3.8004799999999999</v>
      </c>
      <c r="W361" s="17">
        <v>0.70381199999999999</v>
      </c>
      <c r="X361" s="17">
        <v>3.8647</v>
      </c>
      <c r="Y361" s="17">
        <v>0.63007199999999997</v>
      </c>
      <c r="Z361" s="17">
        <v>1.20286</v>
      </c>
      <c r="AA361" s="17">
        <v>0.20232800000000001</v>
      </c>
      <c r="AB361" s="17">
        <v>0.90923500000000002</v>
      </c>
      <c r="AC361" s="17">
        <v>0.142453</v>
      </c>
    </row>
    <row r="362" spans="1:29" x14ac:dyDescent="0.35">
      <c r="A362" s="17">
        <v>151.19999999999976</v>
      </c>
      <c r="B362" s="17">
        <v>-1.5857600000000001</v>
      </c>
      <c r="C362" s="21">
        <v>23829.4</v>
      </c>
      <c r="D362" s="17">
        <v>131.34399999999999</v>
      </c>
      <c r="E362" s="21">
        <v>3927.8</v>
      </c>
      <c r="F362" s="17">
        <v>216.70400000000001</v>
      </c>
      <c r="G362" s="17">
        <v>547.09699999999998</v>
      </c>
      <c r="H362" s="17">
        <v>78.612200000000001</v>
      </c>
      <c r="I362" s="17">
        <v>59.960900000000002</v>
      </c>
      <c r="J362" s="17">
        <v>0.59649099999999999</v>
      </c>
      <c r="K362" s="17">
        <v>2.7544300000000002</v>
      </c>
      <c r="L362" s="17">
        <v>0.104059</v>
      </c>
      <c r="N362" s="17">
        <v>158.39999999999941</v>
      </c>
      <c r="O362" s="17">
        <v>15.6412</v>
      </c>
      <c r="P362" s="17">
        <v>5.6437900000000001</v>
      </c>
      <c r="Q362" s="17">
        <v>17.973099999999999</v>
      </c>
      <c r="R362" s="17">
        <v>3.1173000000000002</v>
      </c>
      <c r="S362" s="17">
        <v>18.412299999999998</v>
      </c>
      <c r="T362" s="17">
        <v>4.53423</v>
      </c>
      <c r="U362" s="17">
        <v>1.5188200000000001</v>
      </c>
      <c r="V362" s="17">
        <v>3.7951000000000001</v>
      </c>
      <c r="W362" s="17">
        <v>0.70103800000000005</v>
      </c>
      <c r="X362" s="17">
        <v>3.8661099999999999</v>
      </c>
      <c r="Y362" s="17">
        <v>0.63139100000000004</v>
      </c>
      <c r="Z362" s="17">
        <v>1.1961599999999999</v>
      </c>
      <c r="AA362" s="17">
        <v>0.20333399999999999</v>
      </c>
      <c r="AB362" s="17">
        <v>0.90973099999999996</v>
      </c>
      <c r="AC362" s="17">
        <v>0.14229</v>
      </c>
    </row>
    <row r="363" spans="1:29" x14ac:dyDescent="0.35">
      <c r="A363" s="17">
        <v>151.61999999999975</v>
      </c>
      <c r="B363" s="17">
        <v>-0.73260099999999995</v>
      </c>
      <c r="C363" s="21">
        <v>23768.1</v>
      </c>
      <c r="D363" s="17">
        <v>131.63800000000001</v>
      </c>
      <c r="E363" s="21">
        <v>3880.84</v>
      </c>
      <c r="F363" s="17">
        <v>216.46</v>
      </c>
      <c r="G363" s="17">
        <v>540.95600000000002</v>
      </c>
      <c r="H363" s="17">
        <v>79.588899999999995</v>
      </c>
      <c r="I363" s="17">
        <v>58.8964</v>
      </c>
      <c r="J363" s="17">
        <v>0.56521299999999997</v>
      </c>
      <c r="K363" s="17">
        <v>2.82315</v>
      </c>
      <c r="L363" s="17">
        <v>0.104001</v>
      </c>
      <c r="N363" s="17">
        <v>158.83999999999941</v>
      </c>
      <c r="O363" s="17">
        <v>15.644600000000001</v>
      </c>
      <c r="P363" s="17">
        <v>5.6262299999999996</v>
      </c>
      <c r="Q363" s="17">
        <v>18.0121</v>
      </c>
      <c r="R363" s="17">
        <v>3.1206100000000001</v>
      </c>
      <c r="S363" s="17">
        <v>18.475300000000001</v>
      </c>
      <c r="T363" s="17">
        <v>4.5505300000000002</v>
      </c>
      <c r="U363" s="17">
        <v>1.5118799999999999</v>
      </c>
      <c r="V363" s="17">
        <v>3.7881399999999998</v>
      </c>
      <c r="W363" s="17">
        <v>0.69745500000000005</v>
      </c>
      <c r="X363" s="17">
        <v>3.8679299999999999</v>
      </c>
      <c r="Y363" s="17">
        <v>0.63309700000000002</v>
      </c>
      <c r="Z363" s="17">
        <v>1.1875</v>
      </c>
      <c r="AA363" s="17">
        <v>0.20463300000000001</v>
      </c>
      <c r="AB363" s="17">
        <v>0.91037199999999996</v>
      </c>
      <c r="AC363" s="17">
        <v>0.14207800000000001</v>
      </c>
    </row>
    <row r="364" spans="1:29" x14ac:dyDescent="0.35">
      <c r="A364" s="17">
        <v>152.03999999999974</v>
      </c>
      <c r="B364" s="17">
        <v>-0.70305600000000001</v>
      </c>
      <c r="C364" s="21">
        <v>23763.599999999999</v>
      </c>
      <c r="D364" s="17">
        <v>131.72300000000001</v>
      </c>
      <c r="E364" s="21">
        <v>3879.79</v>
      </c>
      <c r="F364" s="17">
        <v>216.44399999999999</v>
      </c>
      <c r="G364" s="17">
        <v>540.52200000000005</v>
      </c>
      <c r="H364" s="17">
        <v>79.629499999999993</v>
      </c>
      <c r="I364" s="17">
        <v>58.878599999999999</v>
      </c>
      <c r="J364" s="17">
        <v>0.56327499999999997</v>
      </c>
      <c r="K364" s="17">
        <v>2.8208899999999999</v>
      </c>
      <c r="L364" s="17">
        <v>0.104018</v>
      </c>
      <c r="N364" s="17">
        <v>159.2799999999994</v>
      </c>
      <c r="O364" s="17">
        <v>15.998200000000001</v>
      </c>
      <c r="P364" s="17">
        <v>5.6287700000000003</v>
      </c>
      <c r="Q364" s="17">
        <v>18.252600000000001</v>
      </c>
      <c r="R364" s="17">
        <v>3.1100599999999998</v>
      </c>
      <c r="S364" s="17">
        <v>18.581900000000001</v>
      </c>
      <c r="T364" s="17">
        <v>4.5849099999999998</v>
      </c>
      <c r="U364" s="17">
        <v>1.52759</v>
      </c>
      <c r="V364" s="17">
        <v>3.9359999999999999</v>
      </c>
      <c r="W364" s="17">
        <v>0.69069800000000003</v>
      </c>
      <c r="X364" s="17">
        <v>3.83684</v>
      </c>
      <c r="Y364" s="17">
        <v>0.63622500000000004</v>
      </c>
      <c r="Z364" s="17">
        <v>1.22929</v>
      </c>
      <c r="AA364" s="17">
        <v>0.204567</v>
      </c>
      <c r="AB364" s="17">
        <v>0.89728200000000002</v>
      </c>
      <c r="AC364" s="17">
        <v>0.14580099999999999</v>
      </c>
    </row>
    <row r="365" spans="1:29" x14ac:dyDescent="0.35">
      <c r="A365" s="17">
        <v>152.45999999999972</v>
      </c>
      <c r="B365" s="17">
        <v>-0.31105300000000002</v>
      </c>
      <c r="C365" s="21">
        <v>23703.1</v>
      </c>
      <c r="D365" s="17">
        <v>132.84399999999999</v>
      </c>
      <c r="E365" s="21">
        <v>3865.78</v>
      </c>
      <c r="F365" s="17">
        <v>216.226</v>
      </c>
      <c r="G365" s="17">
        <v>534.75400000000002</v>
      </c>
      <c r="H365" s="17">
        <v>80.168300000000002</v>
      </c>
      <c r="I365" s="17">
        <v>58.642800000000001</v>
      </c>
      <c r="J365" s="17">
        <v>0.53756599999999999</v>
      </c>
      <c r="K365" s="17">
        <v>2.7909700000000002</v>
      </c>
      <c r="L365" s="17">
        <v>0.104239</v>
      </c>
      <c r="N365" s="17">
        <v>159.7199999999994</v>
      </c>
      <c r="O365" s="17">
        <v>16.352900000000002</v>
      </c>
      <c r="P365" s="17">
        <v>5.6309199999999997</v>
      </c>
      <c r="Q365" s="17">
        <v>18.5684</v>
      </c>
      <c r="R365" s="17">
        <v>3.09877</v>
      </c>
      <c r="S365" s="17">
        <v>18.689499999999999</v>
      </c>
      <c r="T365" s="17">
        <v>4.5819999999999999</v>
      </c>
      <c r="U365" s="17">
        <v>1.5236799999999999</v>
      </c>
      <c r="V365" s="17">
        <v>4.0591100000000004</v>
      </c>
      <c r="W365" s="17">
        <v>0.67810000000000004</v>
      </c>
      <c r="X365" s="17">
        <v>3.8351600000000001</v>
      </c>
      <c r="Y365" s="17">
        <v>0.63695500000000005</v>
      </c>
      <c r="Z365" s="17">
        <v>1.29264</v>
      </c>
      <c r="AA365" s="17">
        <v>0.20554</v>
      </c>
      <c r="AB365" s="17">
        <v>0.91037199999999996</v>
      </c>
      <c r="AC365" s="17">
        <v>0.15382100000000001</v>
      </c>
    </row>
    <row r="366" spans="1:29" x14ac:dyDescent="0.35">
      <c r="A366" s="17">
        <v>152.87999999999971</v>
      </c>
      <c r="B366" s="17">
        <v>1.11853</v>
      </c>
      <c r="C366" s="21">
        <v>23866.3</v>
      </c>
      <c r="D366" s="17">
        <v>135.59700000000001</v>
      </c>
      <c r="E366" s="21">
        <v>3857.36</v>
      </c>
      <c r="F366" s="17">
        <v>219.57499999999999</v>
      </c>
      <c r="G366" s="17">
        <v>519.86</v>
      </c>
      <c r="H366" s="17">
        <v>83.843400000000003</v>
      </c>
      <c r="I366" s="17">
        <v>60.454500000000003</v>
      </c>
      <c r="J366" s="17">
        <v>0.53292600000000001</v>
      </c>
      <c r="K366" s="17">
        <v>2.9265099999999999</v>
      </c>
      <c r="L366" s="17">
        <v>0.116698</v>
      </c>
      <c r="N366" s="17">
        <v>160.1599999999994</v>
      </c>
      <c r="O366" s="17">
        <v>16.352900000000002</v>
      </c>
      <c r="P366" s="17">
        <v>5.6309199999999997</v>
      </c>
      <c r="Q366" s="17">
        <v>18.5684</v>
      </c>
      <c r="R366" s="17">
        <v>3.09877</v>
      </c>
      <c r="S366" s="17">
        <v>18.689499999999999</v>
      </c>
      <c r="T366" s="17">
        <v>4.5819999999999999</v>
      </c>
      <c r="U366" s="17">
        <v>1.5236799999999999</v>
      </c>
      <c r="V366" s="17">
        <v>4.0591100000000004</v>
      </c>
      <c r="W366" s="17">
        <v>0.67810000000000004</v>
      </c>
      <c r="X366" s="17">
        <v>3.8351600000000001</v>
      </c>
      <c r="Y366" s="17">
        <v>0.63695500000000005</v>
      </c>
      <c r="Z366" s="17">
        <v>1.29264</v>
      </c>
      <c r="AA366" s="17">
        <v>0.20554</v>
      </c>
      <c r="AB366" s="17">
        <v>0.91037199999999996</v>
      </c>
      <c r="AC366" s="17">
        <v>0.15382100000000001</v>
      </c>
    </row>
    <row r="367" spans="1:29" x14ac:dyDescent="0.35">
      <c r="A367" s="17">
        <v>153.2999999999997</v>
      </c>
      <c r="B367" s="17">
        <v>1.9169499999999999</v>
      </c>
      <c r="C367" s="21">
        <v>23908.6</v>
      </c>
      <c r="D367" s="17">
        <v>137.30500000000001</v>
      </c>
      <c r="E367" s="21">
        <v>3847.23</v>
      </c>
      <c r="F367" s="17">
        <v>220.91800000000001</v>
      </c>
      <c r="G367" s="17">
        <v>510.76100000000002</v>
      </c>
      <c r="H367" s="17">
        <v>85.6785</v>
      </c>
      <c r="I367" s="17">
        <v>61.1265</v>
      </c>
      <c r="J367" s="17">
        <v>0.51900000000000002</v>
      </c>
      <c r="K367" s="17">
        <v>2.9710999999999999</v>
      </c>
      <c r="L367" s="17">
        <v>0.12217500000000001</v>
      </c>
      <c r="N367" s="17">
        <v>160.5999999999994</v>
      </c>
      <c r="O367" s="17">
        <v>16.450299999999999</v>
      </c>
      <c r="P367" s="17">
        <v>5.4943900000000001</v>
      </c>
      <c r="Q367" s="17">
        <v>18.694199999999999</v>
      </c>
      <c r="R367" s="17">
        <v>3.1086299999999998</v>
      </c>
      <c r="S367" s="17">
        <v>18.3825</v>
      </c>
      <c r="T367" s="17">
        <v>4.3691899999999997</v>
      </c>
      <c r="U367" s="17">
        <v>1.54436</v>
      </c>
      <c r="V367" s="17">
        <v>4.0706300000000004</v>
      </c>
      <c r="W367" s="17">
        <v>0.68351700000000004</v>
      </c>
      <c r="X367" s="17">
        <v>3.9210600000000002</v>
      </c>
      <c r="Y367" s="17">
        <v>0.66709499999999999</v>
      </c>
      <c r="Z367" s="17">
        <v>1.2743899999999999</v>
      </c>
      <c r="AA367" s="17">
        <v>0.210039</v>
      </c>
      <c r="AB367" s="17">
        <v>0.96753400000000001</v>
      </c>
      <c r="AC367" s="17">
        <v>0.153859</v>
      </c>
    </row>
    <row r="368" spans="1:29" x14ac:dyDescent="0.35">
      <c r="A368" s="17">
        <v>153.71999999999969</v>
      </c>
      <c r="B368" s="17">
        <v>1.9169499999999999</v>
      </c>
      <c r="C368" s="21">
        <v>23908.6</v>
      </c>
      <c r="D368" s="17">
        <v>137.30500000000001</v>
      </c>
      <c r="E368" s="21">
        <v>3847.23</v>
      </c>
      <c r="F368" s="17">
        <v>220.91800000000001</v>
      </c>
      <c r="G368" s="17">
        <v>510.76100000000002</v>
      </c>
      <c r="H368" s="17">
        <v>85.6785</v>
      </c>
      <c r="I368" s="17">
        <v>61.1265</v>
      </c>
      <c r="J368" s="17">
        <v>0.51900000000000002</v>
      </c>
      <c r="K368" s="17">
        <v>2.9710999999999999</v>
      </c>
      <c r="L368" s="17">
        <v>0.12217500000000001</v>
      </c>
      <c r="N368" s="17">
        <v>161.0399999999994</v>
      </c>
      <c r="O368" s="17">
        <v>16.430599999999998</v>
      </c>
      <c r="P368" s="17">
        <v>5.4542200000000003</v>
      </c>
      <c r="Q368" s="17">
        <v>18.929099999999998</v>
      </c>
      <c r="R368" s="17">
        <v>3.1247600000000002</v>
      </c>
      <c r="S368" s="17">
        <v>18.3201</v>
      </c>
      <c r="T368" s="17">
        <v>4.3207500000000003</v>
      </c>
      <c r="U368" s="17">
        <v>1.5378099999999999</v>
      </c>
      <c r="V368" s="17">
        <v>4.0225499999999998</v>
      </c>
      <c r="W368" s="17">
        <v>0.69350900000000004</v>
      </c>
      <c r="X368" s="17">
        <v>3.9426299999999999</v>
      </c>
      <c r="Y368" s="17">
        <v>0.66922999999999999</v>
      </c>
      <c r="Z368" s="17">
        <v>1.2866899999999999</v>
      </c>
      <c r="AA368" s="17">
        <v>0.218274</v>
      </c>
      <c r="AB368" s="17">
        <v>0.98065000000000002</v>
      </c>
      <c r="AC368" s="17">
        <v>0.154221</v>
      </c>
    </row>
    <row r="369" spans="1:29" x14ac:dyDescent="0.35">
      <c r="A369" s="17">
        <v>154.13999999999967</v>
      </c>
      <c r="B369" s="17">
        <v>1.6872799999999999</v>
      </c>
      <c r="C369" s="21">
        <v>24083</v>
      </c>
      <c r="D369" s="17">
        <v>137.13399999999999</v>
      </c>
      <c r="E369" s="21">
        <v>3848.87</v>
      </c>
      <c r="F369" s="17">
        <v>219.62</v>
      </c>
      <c r="G369" s="17">
        <v>511.625</v>
      </c>
      <c r="H369" s="17">
        <v>85.663300000000007</v>
      </c>
      <c r="I369" s="17">
        <v>60.417499999999997</v>
      </c>
      <c r="J369" s="17">
        <v>0.54065799999999997</v>
      </c>
      <c r="K369" s="17">
        <v>3.0100500000000001</v>
      </c>
      <c r="L369" s="17">
        <v>0.11443399999999999</v>
      </c>
      <c r="N369" s="17">
        <v>161.47999999999939</v>
      </c>
      <c r="O369" s="17">
        <v>16.576899999999998</v>
      </c>
      <c r="P369" s="17">
        <v>5.3497500000000002</v>
      </c>
      <c r="Q369" s="17">
        <v>19.593</v>
      </c>
      <c r="R369" s="17">
        <v>3.1633</v>
      </c>
      <c r="S369" s="17">
        <v>18.1692</v>
      </c>
      <c r="T369" s="17">
        <v>4.1482799999999997</v>
      </c>
      <c r="U369" s="17">
        <v>1.5307500000000001</v>
      </c>
      <c r="V369" s="17">
        <v>3.9321799999999998</v>
      </c>
      <c r="W369" s="17">
        <v>0.69531399999999999</v>
      </c>
      <c r="X369" s="17">
        <v>3.9874299999999998</v>
      </c>
      <c r="Y369" s="17">
        <v>0.69747400000000004</v>
      </c>
      <c r="Z369" s="17">
        <v>1.3100400000000001</v>
      </c>
      <c r="AA369" s="17">
        <v>0.23544100000000001</v>
      </c>
      <c r="AB369" s="17">
        <v>0.98408200000000001</v>
      </c>
      <c r="AC369" s="17">
        <v>0.15948999999999999</v>
      </c>
    </row>
    <row r="370" spans="1:29" x14ac:dyDescent="0.35">
      <c r="A370" s="17">
        <v>154.55999999999966</v>
      </c>
      <c r="B370" s="17">
        <v>0.81591499999999995</v>
      </c>
      <c r="C370" s="21">
        <v>24744.6</v>
      </c>
      <c r="D370" s="17">
        <v>136.48599999999999</v>
      </c>
      <c r="E370" s="21">
        <v>3855.08</v>
      </c>
      <c r="F370" s="17">
        <v>214.69399999999999</v>
      </c>
      <c r="G370" s="17">
        <v>514.904</v>
      </c>
      <c r="H370" s="17">
        <v>85.605900000000005</v>
      </c>
      <c r="I370" s="17">
        <v>57.727499999999999</v>
      </c>
      <c r="J370" s="17">
        <v>0.62282800000000005</v>
      </c>
      <c r="K370" s="17">
        <v>3.1578400000000002</v>
      </c>
      <c r="L370" s="17">
        <v>8.5067500000000004E-2</v>
      </c>
      <c r="N370" s="17">
        <v>161.91999999999939</v>
      </c>
      <c r="O370" s="17">
        <v>16.848500000000001</v>
      </c>
      <c r="P370" s="17">
        <v>5.41195</v>
      </c>
      <c r="Q370" s="17">
        <v>19.791899999999998</v>
      </c>
      <c r="R370" s="17">
        <v>3.1844000000000001</v>
      </c>
      <c r="S370" s="17">
        <v>18.122800000000002</v>
      </c>
      <c r="T370" s="17">
        <v>4.1571300000000004</v>
      </c>
      <c r="U370" s="17">
        <v>1.55979</v>
      </c>
      <c r="V370" s="17">
        <v>3.9388999999999998</v>
      </c>
      <c r="W370" s="17">
        <v>0.67602399999999996</v>
      </c>
      <c r="X370" s="17">
        <v>3.9579</v>
      </c>
      <c r="Y370" s="17">
        <v>0.72550899999999996</v>
      </c>
      <c r="Z370" s="17">
        <v>1.29626</v>
      </c>
      <c r="AA370" s="17">
        <v>0.23471800000000001</v>
      </c>
      <c r="AB370" s="17">
        <v>0.95239099999999999</v>
      </c>
      <c r="AC370" s="17">
        <v>0.164211</v>
      </c>
    </row>
    <row r="371" spans="1:29" x14ac:dyDescent="0.35">
      <c r="A371" s="17">
        <v>154.97999999999965</v>
      </c>
      <c r="B371" s="17">
        <v>0.81591499999999995</v>
      </c>
      <c r="C371" s="21">
        <v>24744.6</v>
      </c>
      <c r="D371" s="17">
        <v>136.48599999999999</v>
      </c>
      <c r="E371" s="21">
        <v>3855.08</v>
      </c>
      <c r="F371" s="17">
        <v>214.69399999999999</v>
      </c>
      <c r="G371" s="17">
        <v>514.904</v>
      </c>
      <c r="H371" s="17">
        <v>85.605900000000005</v>
      </c>
      <c r="I371" s="17">
        <v>57.727499999999999</v>
      </c>
      <c r="J371" s="17">
        <v>0.62282800000000005</v>
      </c>
      <c r="K371" s="17">
        <v>3.1578400000000002</v>
      </c>
      <c r="L371" s="17">
        <v>8.5067500000000004E-2</v>
      </c>
      <c r="N371" s="17">
        <v>162.35999999999939</v>
      </c>
      <c r="O371" s="17">
        <v>17.006599999999999</v>
      </c>
      <c r="P371" s="17">
        <v>5.5199299999999996</v>
      </c>
      <c r="Q371" s="17">
        <v>19.938700000000001</v>
      </c>
      <c r="R371" s="17">
        <v>3.22282</v>
      </c>
      <c r="S371" s="17">
        <v>17.9742</v>
      </c>
      <c r="T371" s="17">
        <v>4.2423799999999998</v>
      </c>
      <c r="U371" s="17">
        <v>1.6044</v>
      </c>
      <c r="V371" s="17">
        <v>3.91764</v>
      </c>
      <c r="W371" s="17">
        <v>0.682477</v>
      </c>
      <c r="X371" s="17">
        <v>3.9329299999999998</v>
      </c>
      <c r="Y371" s="17">
        <v>0.73976200000000003</v>
      </c>
      <c r="Z371" s="17">
        <v>1.2745500000000001</v>
      </c>
      <c r="AA371" s="17">
        <v>0.237512</v>
      </c>
      <c r="AB371" s="17">
        <v>0.95986700000000003</v>
      </c>
      <c r="AC371" s="17">
        <v>0.16428400000000001</v>
      </c>
    </row>
    <row r="372" spans="1:29" x14ac:dyDescent="0.35">
      <c r="A372" s="17">
        <v>155.39999999999964</v>
      </c>
      <c r="B372" s="17">
        <v>-0.14571700000000001</v>
      </c>
      <c r="C372" s="21">
        <v>24493.1</v>
      </c>
      <c r="D372" s="17">
        <v>137.34</v>
      </c>
      <c r="E372" s="21">
        <v>3854.87</v>
      </c>
      <c r="F372" s="17">
        <v>214.96199999999999</v>
      </c>
      <c r="G372" s="17">
        <v>484.71499999999997</v>
      </c>
      <c r="H372" s="17">
        <v>89.24</v>
      </c>
      <c r="I372" s="17">
        <v>60.415799999999997</v>
      </c>
      <c r="J372" s="17">
        <v>0.27600400000000003</v>
      </c>
      <c r="K372" s="17">
        <v>3.1533600000000002</v>
      </c>
      <c r="L372" s="17">
        <v>5.31511E-2</v>
      </c>
      <c r="N372" s="17">
        <v>162.79999999999939</v>
      </c>
      <c r="O372" s="17">
        <v>17.028500000000001</v>
      </c>
      <c r="P372" s="17">
        <v>5.5349000000000004</v>
      </c>
      <c r="Q372" s="17">
        <v>19.959099999999999</v>
      </c>
      <c r="R372" s="17">
        <v>3.2281499999999999</v>
      </c>
      <c r="S372" s="17">
        <v>17.953600000000002</v>
      </c>
      <c r="T372" s="17">
        <v>4.2541900000000004</v>
      </c>
      <c r="U372" s="17">
        <v>1.61059</v>
      </c>
      <c r="V372" s="17">
        <v>3.9146899999999998</v>
      </c>
      <c r="W372" s="17">
        <v>0.68337199999999998</v>
      </c>
      <c r="X372" s="17">
        <v>3.9294699999999998</v>
      </c>
      <c r="Y372" s="17">
        <v>0.74173800000000001</v>
      </c>
      <c r="Z372" s="17">
        <v>1.2715399999999999</v>
      </c>
      <c r="AA372" s="17">
        <v>0.2379</v>
      </c>
      <c r="AB372" s="17">
        <v>0.96090399999999998</v>
      </c>
      <c r="AC372" s="17">
        <v>0.164294</v>
      </c>
    </row>
    <row r="373" spans="1:29" x14ac:dyDescent="0.35">
      <c r="A373" s="17">
        <v>155.81999999999962</v>
      </c>
      <c r="B373" s="17">
        <v>-0.56062100000000004</v>
      </c>
      <c r="C373" s="21">
        <v>24477.9</v>
      </c>
      <c r="D373" s="17">
        <v>137.38200000000001</v>
      </c>
      <c r="E373" s="21">
        <v>3853.55</v>
      </c>
      <c r="F373" s="17">
        <v>215.47499999999999</v>
      </c>
      <c r="G373" s="17">
        <v>480.83100000000002</v>
      </c>
      <c r="H373" s="17">
        <v>89.832599999999999</v>
      </c>
      <c r="I373" s="17">
        <v>60.929000000000002</v>
      </c>
      <c r="J373" s="17">
        <v>0.20761199999999999</v>
      </c>
      <c r="K373" s="17">
        <v>3.1387100000000001</v>
      </c>
      <c r="L373" s="17">
        <v>4.6335800000000003E-2</v>
      </c>
      <c r="N373" s="17">
        <v>163.23999999999938</v>
      </c>
      <c r="O373" s="17">
        <v>17.051300000000001</v>
      </c>
      <c r="P373" s="17">
        <v>5.5654000000000003</v>
      </c>
      <c r="Q373" s="17">
        <v>19.979600000000001</v>
      </c>
      <c r="R373" s="17">
        <v>3.2307899999999998</v>
      </c>
      <c r="S373" s="17">
        <v>17.920300000000001</v>
      </c>
      <c r="T373" s="17">
        <v>4.3141400000000001</v>
      </c>
      <c r="U373" s="17">
        <v>1.6079699999999999</v>
      </c>
      <c r="V373" s="17">
        <v>3.99709</v>
      </c>
      <c r="W373" s="17">
        <v>0.68583799999999995</v>
      </c>
      <c r="X373" s="17">
        <v>3.9609200000000002</v>
      </c>
      <c r="Y373" s="17">
        <v>0.74709700000000001</v>
      </c>
      <c r="Z373" s="17">
        <v>1.28738</v>
      </c>
      <c r="AA373" s="17">
        <v>0.238042</v>
      </c>
      <c r="AB373" s="17">
        <v>0.96225000000000005</v>
      </c>
      <c r="AC373" s="17">
        <v>0.172648</v>
      </c>
    </row>
    <row r="374" spans="1:29" x14ac:dyDescent="0.35">
      <c r="A374" s="17">
        <v>156.23999999999961</v>
      </c>
      <c r="B374" s="17">
        <v>0.56106199999999995</v>
      </c>
      <c r="C374" s="21">
        <v>24834.9</v>
      </c>
      <c r="D374" s="17">
        <v>140.21700000000001</v>
      </c>
      <c r="E374" s="21">
        <v>4002.87</v>
      </c>
      <c r="F374" s="17">
        <v>225.542</v>
      </c>
      <c r="G374" s="17">
        <v>465.791</v>
      </c>
      <c r="H374" s="17">
        <v>89.757499999999993</v>
      </c>
      <c r="I374" s="17">
        <v>64.665700000000001</v>
      </c>
      <c r="J374" s="17">
        <v>0.35291899999999998</v>
      </c>
      <c r="K374" s="17">
        <v>3.3416399999999999</v>
      </c>
      <c r="L374" s="17">
        <v>4.6911000000000001E-2</v>
      </c>
      <c r="N374" s="17">
        <v>163.67999999999938</v>
      </c>
      <c r="O374" s="17">
        <v>17.168399999999998</v>
      </c>
      <c r="P374" s="17">
        <v>5.7218099999999996</v>
      </c>
      <c r="Q374" s="17">
        <v>20.084700000000002</v>
      </c>
      <c r="R374" s="17">
        <v>3.2443599999999999</v>
      </c>
      <c r="S374" s="17">
        <v>17.7498</v>
      </c>
      <c r="T374" s="17">
        <v>4.6216400000000002</v>
      </c>
      <c r="U374" s="17">
        <v>1.59456</v>
      </c>
      <c r="V374" s="17">
        <v>4.4197600000000001</v>
      </c>
      <c r="W374" s="17">
        <v>0.69849000000000006</v>
      </c>
      <c r="X374" s="17">
        <v>4.1222599999999998</v>
      </c>
      <c r="Y374" s="17">
        <v>0.77458400000000005</v>
      </c>
      <c r="Z374" s="17">
        <v>1.3686799999999999</v>
      </c>
      <c r="AA374" s="17">
        <v>0.23877300000000001</v>
      </c>
      <c r="AB374" s="17">
        <v>0.96915700000000005</v>
      </c>
      <c r="AC374" s="17">
        <v>0.215504</v>
      </c>
    </row>
    <row r="375" spans="1:29" x14ac:dyDescent="0.35">
      <c r="A375" s="17">
        <v>156.6599999999996</v>
      </c>
      <c r="B375" s="17">
        <v>2.3955700000000002</v>
      </c>
      <c r="C375" s="21">
        <v>25460.3</v>
      </c>
      <c r="D375" s="17">
        <v>146.869</v>
      </c>
      <c r="E375" s="21">
        <v>4190.04</v>
      </c>
      <c r="F375" s="17">
        <v>236.148</v>
      </c>
      <c r="G375" s="17">
        <v>427.60199999999998</v>
      </c>
      <c r="H375" s="17">
        <v>85.647999999999996</v>
      </c>
      <c r="I375" s="17">
        <v>69.137299999999996</v>
      </c>
      <c r="J375" s="17">
        <v>0.64690400000000003</v>
      </c>
      <c r="K375" s="17">
        <v>3.83128</v>
      </c>
      <c r="L375" s="17">
        <v>4.5011799999999998E-2</v>
      </c>
      <c r="N375" s="17">
        <v>164.11999999999938</v>
      </c>
      <c r="O375" s="17">
        <v>17.181999999999999</v>
      </c>
      <c r="P375" s="17">
        <v>5.7400399999999996</v>
      </c>
      <c r="Q375" s="17">
        <v>20.096900000000002</v>
      </c>
      <c r="R375" s="17">
        <v>3.24594</v>
      </c>
      <c r="S375" s="17">
        <v>17.729900000000001</v>
      </c>
      <c r="T375" s="17">
        <v>4.6574799999999996</v>
      </c>
      <c r="U375" s="17">
        <v>1.593</v>
      </c>
      <c r="V375" s="17">
        <v>4.4690200000000004</v>
      </c>
      <c r="W375" s="17">
        <v>0.69996400000000003</v>
      </c>
      <c r="X375" s="17">
        <v>4.1410600000000004</v>
      </c>
      <c r="Y375" s="17">
        <v>0.77778800000000003</v>
      </c>
      <c r="Z375" s="17">
        <v>1.37815</v>
      </c>
      <c r="AA375" s="17">
        <v>0.23885899999999999</v>
      </c>
      <c r="AB375" s="17">
        <v>0.96996199999999999</v>
      </c>
      <c r="AC375" s="17">
        <v>0.220499</v>
      </c>
    </row>
    <row r="376" spans="1:29" x14ac:dyDescent="0.35">
      <c r="A376" s="17">
        <v>157.07999999999959</v>
      </c>
      <c r="B376" s="17">
        <v>2.0609000000000002</v>
      </c>
      <c r="C376" s="21">
        <v>25721.5</v>
      </c>
      <c r="D376" s="17">
        <v>144.221</v>
      </c>
      <c r="E376" s="21">
        <v>4246.54</v>
      </c>
      <c r="F376" s="17">
        <v>241.58199999999999</v>
      </c>
      <c r="G376" s="17">
        <v>436.08499999999998</v>
      </c>
      <c r="H376" s="17">
        <v>86.658100000000005</v>
      </c>
      <c r="I376" s="17">
        <v>70.311999999999998</v>
      </c>
      <c r="J376" s="17">
        <v>0.63038000000000005</v>
      </c>
      <c r="K376" s="17">
        <v>3.58249</v>
      </c>
      <c r="L376" s="17">
        <v>5.15959E-2</v>
      </c>
      <c r="N376" s="17">
        <v>164.55999999999938</v>
      </c>
      <c r="O376" s="17">
        <v>17.191099999999999</v>
      </c>
      <c r="P376" s="17">
        <v>5.7463800000000003</v>
      </c>
      <c r="Q376" s="17">
        <v>20.088799999999999</v>
      </c>
      <c r="R376" s="17">
        <v>3.2471100000000002</v>
      </c>
      <c r="S376" s="17">
        <v>17.729099999999999</v>
      </c>
      <c r="T376" s="17">
        <v>4.6615799999999998</v>
      </c>
      <c r="U376" s="17">
        <v>1.59846</v>
      </c>
      <c r="V376" s="17">
        <v>4.4694000000000003</v>
      </c>
      <c r="W376" s="17">
        <v>0.70061099999999998</v>
      </c>
      <c r="X376" s="17">
        <v>4.1219200000000003</v>
      </c>
      <c r="Y376" s="17">
        <v>0.77811799999999998</v>
      </c>
      <c r="Z376" s="17">
        <v>1.37618</v>
      </c>
      <c r="AA376" s="17">
        <v>0.239232</v>
      </c>
      <c r="AB376" s="17">
        <v>0.96896499999999997</v>
      </c>
      <c r="AC376" s="17">
        <v>0.22023499999999999</v>
      </c>
    </row>
    <row r="377" spans="1:29" x14ac:dyDescent="0.35">
      <c r="A377" s="17">
        <v>157.49999999999957</v>
      </c>
      <c r="B377" s="17">
        <v>4.34023</v>
      </c>
      <c r="C377" s="21">
        <v>25760.1</v>
      </c>
      <c r="D377" s="17">
        <v>141.12799999999999</v>
      </c>
      <c r="E377" s="21">
        <v>4423.57</v>
      </c>
      <c r="F377" s="17">
        <v>245.03100000000001</v>
      </c>
      <c r="G377" s="17">
        <v>408.49200000000002</v>
      </c>
      <c r="H377" s="17">
        <v>86.295500000000004</v>
      </c>
      <c r="I377" s="17">
        <v>76.404399999999995</v>
      </c>
      <c r="J377" s="17">
        <v>0.66640100000000002</v>
      </c>
      <c r="K377" s="17">
        <v>3.6152099999999998</v>
      </c>
      <c r="L377" s="17">
        <v>7.67785E-2</v>
      </c>
      <c r="N377" s="17">
        <v>164.99999999999937</v>
      </c>
      <c r="O377" s="17">
        <v>17.198799999999999</v>
      </c>
      <c r="P377" s="17">
        <v>5.7555699999999996</v>
      </c>
      <c r="Q377" s="17">
        <v>20.108599999999999</v>
      </c>
      <c r="R377" s="17">
        <v>3.2456900000000002</v>
      </c>
      <c r="S377" s="17">
        <v>17.724499999999999</v>
      </c>
      <c r="T377" s="17">
        <v>4.6668399999999997</v>
      </c>
      <c r="U377" s="17">
        <v>1.60114</v>
      </c>
      <c r="V377" s="17">
        <v>4.4595000000000002</v>
      </c>
      <c r="W377" s="17">
        <v>0.69891700000000001</v>
      </c>
      <c r="X377" s="17">
        <v>4.0918700000000001</v>
      </c>
      <c r="Y377" s="17">
        <v>0.77646000000000004</v>
      </c>
      <c r="Z377" s="17">
        <v>1.37578</v>
      </c>
      <c r="AA377" s="17">
        <v>0.24069399999999999</v>
      </c>
      <c r="AB377" s="17">
        <v>0.96855199999999997</v>
      </c>
      <c r="AC377" s="17">
        <v>0.22106200000000001</v>
      </c>
    </row>
    <row r="378" spans="1:29" x14ac:dyDescent="0.35">
      <c r="A378" s="17">
        <v>157.91999999999956</v>
      </c>
      <c r="B378" s="17">
        <v>3.74485</v>
      </c>
      <c r="C378" s="21">
        <v>26252.3</v>
      </c>
      <c r="D378" s="17">
        <v>139.541</v>
      </c>
      <c r="E378" s="21">
        <v>4563.33</v>
      </c>
      <c r="F378" s="17">
        <v>250.435</v>
      </c>
      <c r="G378" s="17">
        <v>399.322</v>
      </c>
      <c r="H378" s="17">
        <v>85.934799999999996</v>
      </c>
      <c r="I378" s="17">
        <v>78.999499999999998</v>
      </c>
      <c r="J378" s="17">
        <v>0.76654699999999998</v>
      </c>
      <c r="K378" s="17">
        <v>3.8772099999999998</v>
      </c>
      <c r="L378" s="17">
        <v>8.0213199999999998E-2</v>
      </c>
      <c r="N378" s="17">
        <v>165.43999999999937</v>
      </c>
      <c r="O378" s="17">
        <v>17.204799999999999</v>
      </c>
      <c r="P378" s="17">
        <v>5.8132099999999998</v>
      </c>
      <c r="Q378" s="17">
        <v>20.430700000000002</v>
      </c>
      <c r="R378" s="17">
        <v>3.2163300000000001</v>
      </c>
      <c r="S378" s="17">
        <v>17.655100000000001</v>
      </c>
      <c r="T378" s="17">
        <v>4.7118799999999998</v>
      </c>
      <c r="U378" s="17">
        <v>1.5918600000000001</v>
      </c>
      <c r="V378" s="17">
        <v>4.3549699999999998</v>
      </c>
      <c r="W378" s="17">
        <v>0.67473000000000005</v>
      </c>
      <c r="X378" s="17">
        <v>3.9470800000000001</v>
      </c>
      <c r="Y378" s="17">
        <v>0.75472399999999995</v>
      </c>
      <c r="Z378" s="17">
        <v>1.3909199999999999</v>
      </c>
      <c r="AA378" s="17">
        <v>0.25359199999999998</v>
      </c>
      <c r="AB378" s="17">
        <v>0.97625300000000004</v>
      </c>
      <c r="AC378" s="17">
        <v>0.23338800000000001</v>
      </c>
    </row>
    <row r="379" spans="1:29" x14ac:dyDescent="0.35">
      <c r="A379" s="17">
        <v>158.33999999999955</v>
      </c>
      <c r="B379" s="17">
        <v>2.0470799999999998</v>
      </c>
      <c r="C379" s="21">
        <v>26395.9</v>
      </c>
      <c r="D379" s="17">
        <v>138.60499999999999</v>
      </c>
      <c r="E379" s="21">
        <v>4694.3</v>
      </c>
      <c r="F379" s="17">
        <v>244.929</v>
      </c>
      <c r="G379" s="17">
        <v>354.09100000000001</v>
      </c>
      <c r="H379" s="17">
        <v>79.445099999999996</v>
      </c>
      <c r="I379" s="17">
        <v>75.465999999999994</v>
      </c>
      <c r="J379" s="17">
        <v>0.77820699999999998</v>
      </c>
      <c r="K379" s="17">
        <v>3.7388699999999999</v>
      </c>
      <c r="L379" s="17">
        <v>8.6193900000000004E-2</v>
      </c>
      <c r="N379" s="17">
        <v>165.87999999999937</v>
      </c>
      <c r="O379" s="17">
        <v>17.2805</v>
      </c>
      <c r="P379" s="17">
        <v>6.0270400000000004</v>
      </c>
      <c r="Q379" s="17">
        <v>20.807500000000001</v>
      </c>
      <c r="R379" s="17">
        <v>3.1769500000000002</v>
      </c>
      <c r="S379" s="17">
        <v>17.2803</v>
      </c>
      <c r="T379" s="17">
        <v>5.0696399999999997</v>
      </c>
      <c r="U379" s="17">
        <v>1.76169</v>
      </c>
      <c r="V379" s="17">
        <v>4.4794799999999997</v>
      </c>
      <c r="W379" s="17">
        <v>0.68327300000000002</v>
      </c>
      <c r="X379" s="17">
        <v>4.0812099999999996</v>
      </c>
      <c r="Y379" s="17">
        <v>0.75038099999999996</v>
      </c>
      <c r="Z379" s="17">
        <v>1.4068000000000001</v>
      </c>
      <c r="AA379" s="17">
        <v>0.25628200000000001</v>
      </c>
      <c r="AB379" s="17">
        <v>1.0186500000000001</v>
      </c>
      <c r="AC379" s="17">
        <v>0.24362</v>
      </c>
    </row>
    <row r="380" spans="1:29" x14ac:dyDescent="0.35">
      <c r="A380" s="17">
        <v>158.75999999999954</v>
      </c>
      <c r="B380" s="17">
        <v>1.1517500000000001</v>
      </c>
      <c r="C380" s="21">
        <v>26339.3</v>
      </c>
      <c r="D380" s="17">
        <v>138.381</v>
      </c>
      <c r="E380" s="21">
        <v>4703.09</v>
      </c>
      <c r="F380" s="17">
        <v>241.14400000000001</v>
      </c>
      <c r="G380" s="17">
        <v>340.34399999999999</v>
      </c>
      <c r="H380" s="17">
        <v>76.783299999999997</v>
      </c>
      <c r="I380" s="17">
        <v>73.174899999999994</v>
      </c>
      <c r="J380" s="17">
        <v>0.74555000000000005</v>
      </c>
      <c r="K380" s="17">
        <v>3.6037699999999999</v>
      </c>
      <c r="L380" s="17">
        <v>8.6447399999999994E-2</v>
      </c>
      <c r="N380" s="17">
        <v>166.31999999999937</v>
      </c>
      <c r="O380" s="17">
        <v>17.3111</v>
      </c>
      <c r="P380" s="17">
        <v>6.0635199999999996</v>
      </c>
      <c r="Q380" s="17">
        <v>20.816199999999998</v>
      </c>
      <c r="R380" s="17">
        <v>3.17672</v>
      </c>
      <c r="S380" s="17">
        <v>17.241399999999999</v>
      </c>
      <c r="T380" s="17">
        <v>5.1157199999999996</v>
      </c>
      <c r="U380" s="17">
        <v>1.79338</v>
      </c>
      <c r="V380" s="17">
        <v>4.4964500000000003</v>
      </c>
      <c r="W380" s="17">
        <v>0.68651600000000002</v>
      </c>
      <c r="X380" s="17">
        <v>4.0508699999999997</v>
      </c>
      <c r="Y380" s="17">
        <v>0.75141599999999997</v>
      </c>
      <c r="Z380" s="17">
        <v>1.40299</v>
      </c>
      <c r="AA380" s="17">
        <v>0.25712299999999999</v>
      </c>
      <c r="AB380" s="17">
        <v>1.0202800000000001</v>
      </c>
      <c r="AC380" s="17">
        <v>0.243643</v>
      </c>
    </row>
    <row r="381" spans="1:29" x14ac:dyDescent="0.35">
      <c r="A381" s="17">
        <v>159.17999999999952</v>
      </c>
      <c r="B381" s="17">
        <v>1.2998000000000001</v>
      </c>
      <c r="C381" s="21">
        <v>26358.3</v>
      </c>
      <c r="D381" s="17">
        <v>139.876</v>
      </c>
      <c r="E381" s="21">
        <v>4580.22</v>
      </c>
      <c r="F381" s="17">
        <v>236.03100000000001</v>
      </c>
      <c r="G381" s="17">
        <v>332.07900000000001</v>
      </c>
      <c r="H381" s="17">
        <v>77.517700000000005</v>
      </c>
      <c r="I381" s="17">
        <v>72.921700000000001</v>
      </c>
      <c r="J381" s="17">
        <v>0.67484999999999995</v>
      </c>
      <c r="K381" s="17">
        <v>3.6526000000000001</v>
      </c>
      <c r="L381" s="17">
        <v>7.6400599999999999E-2</v>
      </c>
      <c r="N381" s="17">
        <v>166.75999999999937</v>
      </c>
      <c r="O381" s="17">
        <v>17.333100000000002</v>
      </c>
      <c r="P381" s="17">
        <v>6.07423</v>
      </c>
      <c r="Q381" s="17">
        <v>20.8675</v>
      </c>
      <c r="R381" s="17">
        <v>3.2088399999999999</v>
      </c>
      <c r="S381" s="17">
        <v>17.328199999999999</v>
      </c>
      <c r="T381" s="17">
        <v>5.05457</v>
      </c>
      <c r="U381" s="17">
        <v>1.8004</v>
      </c>
      <c r="V381" s="17">
        <v>4.5817600000000001</v>
      </c>
      <c r="W381" s="17">
        <v>0.68549899999999997</v>
      </c>
      <c r="X381" s="17">
        <v>4.0147000000000004</v>
      </c>
      <c r="Y381" s="17">
        <v>0.75861999999999996</v>
      </c>
      <c r="Z381" s="17">
        <v>1.41795</v>
      </c>
      <c r="AA381" s="17">
        <v>0.25184899999999999</v>
      </c>
      <c r="AB381" s="17">
        <v>1.0062899999999999</v>
      </c>
      <c r="AC381" s="17">
        <v>0.24801799999999999</v>
      </c>
    </row>
    <row r="382" spans="1:29" x14ac:dyDescent="0.35">
      <c r="A382" s="17">
        <v>159.59999999999951</v>
      </c>
      <c r="B382" s="17">
        <v>1.46661</v>
      </c>
      <c r="C382" s="21">
        <v>26388.799999999999</v>
      </c>
      <c r="D382" s="17">
        <v>141.37100000000001</v>
      </c>
      <c r="E382" s="21">
        <v>4451.8999999999996</v>
      </c>
      <c r="F382" s="17">
        <v>230.95</v>
      </c>
      <c r="G382" s="17">
        <v>324.18200000000002</v>
      </c>
      <c r="H382" s="17">
        <v>78.407499999999999</v>
      </c>
      <c r="I382" s="17">
        <v>72.706400000000002</v>
      </c>
      <c r="J382" s="17">
        <v>0.60012799999999999</v>
      </c>
      <c r="K382" s="17">
        <v>3.6926700000000001</v>
      </c>
      <c r="L382" s="17">
        <v>6.6020999999999996E-2</v>
      </c>
      <c r="N382" s="17">
        <v>167.19999999999936</v>
      </c>
      <c r="O382" s="17">
        <v>17.4072</v>
      </c>
      <c r="P382" s="17">
        <v>6.1061500000000004</v>
      </c>
      <c r="Q382" s="17">
        <v>20.9985</v>
      </c>
      <c r="R382" s="17">
        <v>3.2902800000000001</v>
      </c>
      <c r="S382" s="17">
        <v>17.571000000000002</v>
      </c>
      <c r="T382" s="17">
        <v>4.8990299999999998</v>
      </c>
      <c r="U382" s="17">
        <v>1.82484</v>
      </c>
      <c r="V382" s="17">
        <v>4.7964000000000002</v>
      </c>
      <c r="W382" s="17">
        <v>0.68418599999999996</v>
      </c>
      <c r="X382" s="17">
        <v>3.9059599999999999</v>
      </c>
      <c r="Y382" s="17">
        <v>0.776837</v>
      </c>
      <c r="Z382" s="17">
        <v>1.4543600000000001</v>
      </c>
      <c r="AA382" s="17">
        <v>0.238816</v>
      </c>
      <c r="AB382" s="17">
        <v>0.97306199999999998</v>
      </c>
      <c r="AC382" s="17">
        <v>0.25854199999999999</v>
      </c>
    </row>
    <row r="383" spans="1:29" x14ac:dyDescent="0.35">
      <c r="A383" s="17">
        <v>160.0199999999995</v>
      </c>
      <c r="B383" s="17">
        <v>1.4764900000000001</v>
      </c>
      <c r="C383" s="21">
        <v>26400.1</v>
      </c>
      <c r="D383" s="17">
        <v>141.26599999999999</v>
      </c>
      <c r="E383" s="21">
        <v>4454.6899999999996</v>
      </c>
      <c r="F383" s="17">
        <v>231.346</v>
      </c>
      <c r="G383" s="17">
        <v>325.166</v>
      </c>
      <c r="H383" s="17">
        <v>78.524199999999993</v>
      </c>
      <c r="I383" s="17">
        <v>72.765600000000006</v>
      </c>
      <c r="J383" s="17">
        <v>0.600769</v>
      </c>
      <c r="K383" s="17">
        <v>3.6797200000000001</v>
      </c>
      <c r="L383" s="17">
        <v>6.6371600000000003E-2</v>
      </c>
      <c r="N383" s="17">
        <v>167.63999999999936</v>
      </c>
      <c r="O383" s="17">
        <v>17.624199999999998</v>
      </c>
      <c r="P383" s="17">
        <v>6.0879599999999998</v>
      </c>
      <c r="Q383" s="17">
        <v>21.379000000000001</v>
      </c>
      <c r="R383" s="17">
        <v>3.2557999999999998</v>
      </c>
      <c r="S383" s="17">
        <v>18.139099999999999</v>
      </c>
      <c r="T383" s="17">
        <v>4.8092899999999998</v>
      </c>
      <c r="U383" s="17">
        <v>1.86212</v>
      </c>
      <c r="V383" s="17">
        <v>4.77264</v>
      </c>
      <c r="W383" s="17">
        <v>0.695187</v>
      </c>
      <c r="X383" s="17">
        <v>4.0141299999999998</v>
      </c>
      <c r="Y383" s="17">
        <v>0.76446700000000001</v>
      </c>
      <c r="Z383" s="17">
        <v>1.48183</v>
      </c>
      <c r="AA383" s="17">
        <v>0.23729</v>
      </c>
      <c r="AB383" s="17">
        <v>1.0619400000000001</v>
      </c>
      <c r="AC383" s="17">
        <v>0.25636999999999999</v>
      </c>
    </row>
    <row r="384" spans="1:29" x14ac:dyDescent="0.35">
      <c r="A384" s="17">
        <v>160.43999999999949</v>
      </c>
      <c r="B384" s="17">
        <v>0.99050099999999996</v>
      </c>
      <c r="C384" s="21">
        <v>26272.5</v>
      </c>
      <c r="D384" s="17">
        <v>137.21100000000001</v>
      </c>
      <c r="E384" s="21">
        <v>4498.72</v>
      </c>
      <c r="F384" s="17">
        <v>234.08500000000001</v>
      </c>
      <c r="G384" s="17">
        <v>310.42099999999999</v>
      </c>
      <c r="H384" s="17">
        <v>76.940700000000007</v>
      </c>
      <c r="I384" s="17">
        <v>70.779499999999999</v>
      </c>
      <c r="J384" s="17">
        <v>0.59783399999999998</v>
      </c>
      <c r="K384" s="17">
        <v>3.5199199999999999</v>
      </c>
      <c r="L384" s="17">
        <v>5.7713599999999997E-2</v>
      </c>
      <c r="N384" s="17">
        <v>168.07999999999936</v>
      </c>
      <c r="O384" s="17">
        <v>17.895099999999999</v>
      </c>
      <c r="P384" s="17">
        <v>6.09666</v>
      </c>
      <c r="Q384" s="17">
        <v>21.7408</v>
      </c>
      <c r="R384" s="17">
        <v>3.2372999999999998</v>
      </c>
      <c r="S384" s="17">
        <v>18.671600000000002</v>
      </c>
      <c r="T384" s="17">
        <v>4.7257199999999999</v>
      </c>
      <c r="U384" s="17">
        <v>1.90195</v>
      </c>
      <c r="V384" s="17">
        <v>4.7231100000000001</v>
      </c>
      <c r="W384" s="17">
        <v>0.70711199999999996</v>
      </c>
      <c r="X384" s="17">
        <v>4.0924100000000001</v>
      </c>
      <c r="Y384" s="17">
        <v>0.76368000000000003</v>
      </c>
      <c r="Z384" s="17">
        <v>1.53128</v>
      </c>
      <c r="AA384" s="17">
        <v>0.239511</v>
      </c>
      <c r="AB384" s="17">
        <v>1.1428499999999999</v>
      </c>
      <c r="AC384" s="17">
        <v>0.24884899999999999</v>
      </c>
    </row>
    <row r="385" spans="1:29" x14ac:dyDescent="0.35">
      <c r="A385" s="17">
        <v>160.85999999999947</v>
      </c>
      <c r="B385" s="17">
        <v>0.83646900000000002</v>
      </c>
      <c r="C385" s="21">
        <v>26232.799999999999</v>
      </c>
      <c r="D385" s="17">
        <v>135.90899999999999</v>
      </c>
      <c r="E385" s="21">
        <v>4513</v>
      </c>
      <c r="F385" s="17">
        <v>234.994</v>
      </c>
      <c r="G385" s="17">
        <v>305.81</v>
      </c>
      <c r="H385" s="17">
        <v>76.4465</v>
      </c>
      <c r="I385" s="17">
        <v>70.151700000000005</v>
      </c>
      <c r="J385" s="17">
        <v>0.59695699999999996</v>
      </c>
      <c r="K385" s="17">
        <v>3.4678100000000001</v>
      </c>
      <c r="L385" s="17">
        <v>5.4985199999999998E-2</v>
      </c>
      <c r="N385" s="17">
        <v>168.51999999999936</v>
      </c>
      <c r="O385" s="17">
        <v>18.427</v>
      </c>
      <c r="P385" s="17">
        <v>6.2474100000000004</v>
      </c>
      <c r="Q385" s="17">
        <v>22.0002</v>
      </c>
      <c r="R385" s="17">
        <v>3.2820499999999999</v>
      </c>
      <c r="S385" s="17">
        <v>18.9361</v>
      </c>
      <c r="T385" s="17">
        <v>4.6726299999999998</v>
      </c>
      <c r="U385" s="17">
        <v>1.9652400000000001</v>
      </c>
      <c r="V385" s="17">
        <v>4.55741</v>
      </c>
      <c r="W385" s="17">
        <v>0.723993</v>
      </c>
      <c r="X385" s="17">
        <v>4.0231500000000002</v>
      </c>
      <c r="Y385" s="17">
        <v>0.81846399999999997</v>
      </c>
      <c r="Z385" s="17">
        <v>1.69939</v>
      </c>
      <c r="AA385" s="17">
        <v>0.26411800000000002</v>
      </c>
      <c r="AB385" s="17">
        <v>1.18116</v>
      </c>
      <c r="AC385" s="17">
        <v>0.21779000000000001</v>
      </c>
    </row>
    <row r="386" spans="1:29" x14ac:dyDescent="0.35">
      <c r="A386" s="17">
        <v>161.27999999999946</v>
      </c>
      <c r="B386" s="17">
        <v>0.83646900000000002</v>
      </c>
      <c r="C386" s="21">
        <v>26232.799999999999</v>
      </c>
      <c r="D386" s="17">
        <v>135.90899999999999</v>
      </c>
      <c r="E386" s="21">
        <v>4513</v>
      </c>
      <c r="F386" s="17">
        <v>234.994</v>
      </c>
      <c r="G386" s="17">
        <v>305.81</v>
      </c>
      <c r="H386" s="17">
        <v>76.4465</v>
      </c>
      <c r="I386" s="17">
        <v>70.151700000000005</v>
      </c>
      <c r="J386" s="17">
        <v>0.59695699999999996</v>
      </c>
      <c r="K386" s="17">
        <v>3.4678100000000001</v>
      </c>
      <c r="L386" s="17">
        <v>5.4985199999999998E-2</v>
      </c>
      <c r="N386" s="17">
        <v>168.95999999999935</v>
      </c>
      <c r="O386" s="17">
        <v>18.7896</v>
      </c>
      <c r="P386" s="17">
        <v>6.3430400000000002</v>
      </c>
      <c r="Q386" s="17">
        <v>22.176500000000001</v>
      </c>
      <c r="R386" s="17">
        <v>3.4493399999999999</v>
      </c>
      <c r="S386" s="17">
        <v>19.853100000000001</v>
      </c>
      <c r="T386" s="17">
        <v>4.4555499999999997</v>
      </c>
      <c r="U386" s="17">
        <v>1.98725</v>
      </c>
      <c r="V386" s="17">
        <v>4.0971500000000001</v>
      </c>
      <c r="W386" s="17">
        <v>0.76075599999999999</v>
      </c>
      <c r="X386" s="17">
        <v>4.38171</v>
      </c>
      <c r="Y386" s="17">
        <v>0.84069300000000002</v>
      </c>
      <c r="Z386" s="17">
        <v>1.7913699999999999</v>
      </c>
      <c r="AA386" s="17">
        <v>0.27766299999999999</v>
      </c>
      <c r="AB386" s="17">
        <v>1.2135100000000001</v>
      </c>
      <c r="AC386" s="17">
        <v>0.216554</v>
      </c>
    </row>
    <row r="387" spans="1:29" x14ac:dyDescent="0.35">
      <c r="A387" s="17">
        <v>161.69999999999945</v>
      </c>
      <c r="B387" s="17">
        <v>0.89256400000000002</v>
      </c>
      <c r="C387" s="21">
        <v>26436.2</v>
      </c>
      <c r="D387" s="17">
        <v>136.06899999999999</v>
      </c>
      <c r="E387" s="21">
        <v>4520.57</v>
      </c>
      <c r="F387" s="17">
        <v>236.238</v>
      </c>
      <c r="G387" s="17">
        <v>306.10899999999998</v>
      </c>
      <c r="H387" s="17">
        <v>75.108400000000003</v>
      </c>
      <c r="I387" s="17">
        <v>70.090800000000002</v>
      </c>
      <c r="J387" s="17">
        <v>0.58934399999999998</v>
      </c>
      <c r="K387" s="17">
        <v>3.4309099999999999</v>
      </c>
      <c r="L387" s="17">
        <v>5.7544600000000001E-2</v>
      </c>
      <c r="N387" s="17">
        <v>169.39999999999935</v>
      </c>
      <c r="O387" s="17">
        <v>18.948499999999999</v>
      </c>
      <c r="P387" s="17">
        <v>6.3380700000000001</v>
      </c>
      <c r="Q387" s="17">
        <v>22.308</v>
      </c>
      <c r="R387" s="17">
        <v>3.4772500000000002</v>
      </c>
      <c r="S387" s="17">
        <v>19.808599999999998</v>
      </c>
      <c r="T387" s="17">
        <v>4.3416199999999998</v>
      </c>
      <c r="U387" s="17">
        <v>1.9881</v>
      </c>
      <c r="V387" s="17">
        <v>4.07362</v>
      </c>
      <c r="W387" s="17">
        <v>0.77058099999999996</v>
      </c>
      <c r="X387" s="17">
        <v>4.3861600000000003</v>
      </c>
      <c r="Y387" s="17">
        <v>0.84311800000000003</v>
      </c>
      <c r="Z387" s="17">
        <v>1.7649300000000001</v>
      </c>
      <c r="AA387" s="17">
        <v>0.27779799999999999</v>
      </c>
      <c r="AB387" s="17">
        <v>1.2216899999999999</v>
      </c>
      <c r="AC387" s="17">
        <v>0.214169</v>
      </c>
    </row>
    <row r="388" spans="1:29" x14ac:dyDescent="0.35">
      <c r="A388" s="17">
        <v>162.11999999999944</v>
      </c>
      <c r="B388" s="17">
        <v>1.6421699999999999</v>
      </c>
      <c r="C388" s="21">
        <v>27132.5</v>
      </c>
      <c r="D388" s="17">
        <v>139.077</v>
      </c>
      <c r="E388" s="21">
        <v>4533.43</v>
      </c>
      <c r="F388" s="17">
        <v>242.119</v>
      </c>
      <c r="G388" s="17">
        <v>315.57</v>
      </c>
      <c r="H388" s="17">
        <v>70.779200000000003</v>
      </c>
      <c r="I388" s="17">
        <v>70.255700000000004</v>
      </c>
      <c r="J388" s="17">
        <v>0.55809600000000004</v>
      </c>
      <c r="K388" s="17">
        <v>3.4326699999999999</v>
      </c>
      <c r="L388" s="17">
        <v>6.4917799999999998E-2</v>
      </c>
      <c r="N388" s="17">
        <v>169.83999999999935</v>
      </c>
      <c r="O388" s="17">
        <v>19.072900000000001</v>
      </c>
      <c r="P388" s="17">
        <v>6.3552</v>
      </c>
      <c r="Q388" s="17">
        <v>22.5045</v>
      </c>
      <c r="R388" s="17">
        <v>3.5518200000000002</v>
      </c>
      <c r="S388" s="17">
        <v>19.779699999999998</v>
      </c>
      <c r="T388" s="17">
        <v>4.0832899999999999</v>
      </c>
      <c r="U388" s="17">
        <v>1.9852700000000001</v>
      </c>
      <c r="V388" s="17">
        <v>4.0829599999999999</v>
      </c>
      <c r="W388" s="17">
        <v>0.77157399999999998</v>
      </c>
      <c r="X388" s="17">
        <v>4.4344400000000004</v>
      </c>
      <c r="Y388" s="17">
        <v>0.841086</v>
      </c>
      <c r="Z388" s="17">
        <v>1.7367600000000001</v>
      </c>
      <c r="AA388" s="17">
        <v>0.271704</v>
      </c>
      <c r="AB388" s="17">
        <v>1.21112</v>
      </c>
      <c r="AC388" s="17">
        <v>0.21746199999999999</v>
      </c>
    </row>
    <row r="389" spans="1:29" x14ac:dyDescent="0.35">
      <c r="A389" s="17">
        <v>162.53999999999942</v>
      </c>
      <c r="B389" s="17">
        <v>0.92962199999999995</v>
      </c>
      <c r="C389" s="21">
        <v>27671.4</v>
      </c>
      <c r="D389" s="17">
        <v>135.69800000000001</v>
      </c>
      <c r="E389" s="21">
        <v>4573.59</v>
      </c>
      <c r="F389" s="17">
        <v>242.90899999999999</v>
      </c>
      <c r="G389" s="17">
        <v>303.33699999999999</v>
      </c>
      <c r="H389" s="17">
        <v>66.845299999999995</v>
      </c>
      <c r="I389" s="17">
        <v>69.518000000000001</v>
      </c>
      <c r="J389" s="17">
        <v>0.54593400000000003</v>
      </c>
      <c r="K389" s="17">
        <v>3.1370200000000001</v>
      </c>
      <c r="L389" s="17">
        <v>7.3844099999999996E-2</v>
      </c>
      <c r="N389" s="17">
        <v>170.27999999999935</v>
      </c>
      <c r="O389" s="17">
        <v>19.072700000000001</v>
      </c>
      <c r="P389" s="17">
        <v>6.3262499999999999</v>
      </c>
      <c r="Q389" s="17">
        <v>22.7287</v>
      </c>
      <c r="R389" s="17">
        <v>3.6099299999999999</v>
      </c>
      <c r="S389" s="17">
        <v>19.8352</v>
      </c>
      <c r="T389" s="17">
        <v>3.9872200000000002</v>
      </c>
      <c r="U389" s="17">
        <v>1.9763999999999999</v>
      </c>
      <c r="V389" s="17">
        <v>4.1719400000000002</v>
      </c>
      <c r="W389" s="17">
        <v>0.75685800000000003</v>
      </c>
      <c r="X389" s="17">
        <v>4.4939099999999996</v>
      </c>
      <c r="Y389" s="17">
        <v>0.82820099999999996</v>
      </c>
      <c r="Z389" s="17">
        <v>1.7277</v>
      </c>
      <c r="AA389" s="17">
        <v>0.26809699999999997</v>
      </c>
      <c r="AB389" s="17">
        <v>1.1863999999999999</v>
      </c>
      <c r="AC389" s="17">
        <v>0.23130600000000001</v>
      </c>
    </row>
    <row r="390" spans="1:29" x14ac:dyDescent="0.35">
      <c r="A390" s="17">
        <v>162.95999999999941</v>
      </c>
      <c r="B390" s="17">
        <v>0.87980199999999997</v>
      </c>
      <c r="C390" s="21">
        <v>27709.1</v>
      </c>
      <c r="D390" s="17">
        <v>135.46199999999999</v>
      </c>
      <c r="E390" s="21">
        <v>4576.3999999999996</v>
      </c>
      <c r="F390" s="17">
        <v>242.964</v>
      </c>
      <c r="G390" s="17">
        <v>302.48200000000003</v>
      </c>
      <c r="H390" s="17">
        <v>66.5702</v>
      </c>
      <c r="I390" s="17">
        <v>69.466499999999996</v>
      </c>
      <c r="J390" s="17">
        <v>0.54508400000000001</v>
      </c>
      <c r="K390" s="17">
        <v>3.1163500000000002</v>
      </c>
      <c r="L390" s="17">
        <v>7.4468300000000001E-2</v>
      </c>
      <c r="N390" s="17">
        <v>170.71999999999935</v>
      </c>
      <c r="O390" s="17">
        <v>19.149999999999999</v>
      </c>
      <c r="P390" s="17">
        <v>6.2710900000000001</v>
      </c>
      <c r="Q390" s="17">
        <v>22.904299999999999</v>
      </c>
      <c r="R390" s="17">
        <v>3.6083799999999999</v>
      </c>
      <c r="S390" s="17">
        <v>19.958600000000001</v>
      </c>
      <c r="T390" s="17">
        <v>4.0482100000000001</v>
      </c>
      <c r="U390" s="17">
        <v>1.92225</v>
      </c>
      <c r="V390" s="17">
        <v>4.29087</v>
      </c>
      <c r="W390" s="17">
        <v>0.74524100000000004</v>
      </c>
      <c r="X390" s="17">
        <v>4.6543400000000004</v>
      </c>
      <c r="Y390" s="17">
        <v>0.83640800000000004</v>
      </c>
      <c r="Z390" s="17">
        <v>1.75959</v>
      </c>
      <c r="AA390" s="17">
        <v>0.27299299999999999</v>
      </c>
      <c r="AB390" s="17">
        <v>1.1881900000000001</v>
      </c>
      <c r="AC390" s="17">
        <v>0.23691999999999999</v>
      </c>
    </row>
    <row r="391" spans="1:29" x14ac:dyDescent="0.35">
      <c r="A391" s="17">
        <v>163.3799999999994</v>
      </c>
      <c r="B391" s="17">
        <v>1.63924</v>
      </c>
      <c r="C391" s="21">
        <v>27645.4</v>
      </c>
      <c r="D391" s="17">
        <v>135.33699999999999</v>
      </c>
      <c r="E391" s="21">
        <v>4531.45</v>
      </c>
      <c r="F391" s="17">
        <v>245.98400000000001</v>
      </c>
      <c r="G391" s="17">
        <v>305.17599999999999</v>
      </c>
      <c r="H391" s="17">
        <v>68.122699999999995</v>
      </c>
      <c r="I391" s="17">
        <v>70.5946</v>
      </c>
      <c r="J391" s="17">
        <v>0.72435000000000005</v>
      </c>
      <c r="K391" s="17">
        <v>3.23515</v>
      </c>
      <c r="L391" s="17">
        <v>7.7794799999999997E-2</v>
      </c>
      <c r="N391" s="17">
        <v>171.15999999999934</v>
      </c>
      <c r="O391" s="17">
        <v>19.275200000000002</v>
      </c>
      <c r="P391" s="17">
        <v>6.1273400000000002</v>
      </c>
      <c r="Q391" s="17">
        <v>23.0412</v>
      </c>
      <c r="R391" s="17">
        <v>3.5773299999999999</v>
      </c>
      <c r="S391" s="17">
        <v>20.248799999999999</v>
      </c>
      <c r="T391" s="17">
        <v>4.2851699999999999</v>
      </c>
      <c r="U391" s="17">
        <v>1.81046</v>
      </c>
      <c r="V391" s="17">
        <v>4.7232500000000002</v>
      </c>
      <c r="W391" s="17">
        <v>0.71537399999999995</v>
      </c>
      <c r="X391" s="17">
        <v>4.8716499999999998</v>
      </c>
      <c r="Y391" s="17">
        <v>0.84008000000000005</v>
      </c>
      <c r="Z391" s="17">
        <v>1.83955</v>
      </c>
      <c r="AA391" s="17">
        <v>0.28433700000000001</v>
      </c>
      <c r="AB391" s="17">
        <v>1.21469</v>
      </c>
      <c r="AC391" s="17">
        <v>0.23822499999999999</v>
      </c>
    </row>
    <row r="392" spans="1:29" x14ac:dyDescent="0.35">
      <c r="A392" s="17">
        <v>163.79999999999939</v>
      </c>
      <c r="B392" s="17">
        <v>2.1150699999999998</v>
      </c>
      <c r="C392" s="21">
        <v>27605.4</v>
      </c>
      <c r="D392" s="17">
        <v>135.25899999999999</v>
      </c>
      <c r="E392" s="21">
        <v>4503.29</v>
      </c>
      <c r="F392" s="17">
        <v>247.87700000000001</v>
      </c>
      <c r="G392" s="17">
        <v>306.86399999999998</v>
      </c>
      <c r="H392" s="17">
        <v>69.095399999999998</v>
      </c>
      <c r="I392" s="17">
        <v>71.301400000000001</v>
      </c>
      <c r="J392" s="17">
        <v>0.83667000000000002</v>
      </c>
      <c r="K392" s="17">
        <v>3.30959</v>
      </c>
      <c r="L392" s="17">
        <v>7.9879099999999995E-2</v>
      </c>
      <c r="N392" s="17">
        <v>171.59999999999934</v>
      </c>
      <c r="O392" s="17">
        <v>19.3078</v>
      </c>
      <c r="P392" s="17">
        <v>6.5362200000000001</v>
      </c>
      <c r="Q392" s="17">
        <v>23.3005</v>
      </c>
      <c r="R392" s="17">
        <v>3.46</v>
      </c>
      <c r="S392" s="17">
        <v>20.8596</v>
      </c>
      <c r="T392" s="17">
        <v>4.8798399999999997</v>
      </c>
      <c r="U392" s="17">
        <v>1.86029</v>
      </c>
      <c r="V392" s="17">
        <v>5.1779900000000003</v>
      </c>
      <c r="W392" s="17">
        <v>0.68478899999999998</v>
      </c>
      <c r="X392" s="17">
        <v>5.0067199999999996</v>
      </c>
      <c r="Y392" s="17">
        <v>0.86228800000000005</v>
      </c>
      <c r="Z392" s="17">
        <v>1.96713</v>
      </c>
      <c r="AA392" s="17">
        <v>0.28347800000000001</v>
      </c>
      <c r="AB392" s="17">
        <v>1.3124800000000001</v>
      </c>
      <c r="AC392" s="17">
        <v>0.208093</v>
      </c>
    </row>
    <row r="393" spans="1:29" x14ac:dyDescent="0.35">
      <c r="A393" s="17">
        <v>164.21999999999937</v>
      </c>
      <c r="B393" s="17">
        <v>2.1424099999999999</v>
      </c>
      <c r="C393" s="21">
        <v>27530.1</v>
      </c>
      <c r="D393" s="17">
        <v>134.85599999999999</v>
      </c>
      <c r="E393" s="21">
        <v>4499.4799999999996</v>
      </c>
      <c r="F393" s="17">
        <v>247.24</v>
      </c>
      <c r="G393" s="17">
        <v>302.63299999999998</v>
      </c>
      <c r="H393" s="17">
        <v>68.8994</v>
      </c>
      <c r="I393" s="17">
        <v>71.050799999999995</v>
      </c>
      <c r="J393" s="17">
        <v>0.77818100000000001</v>
      </c>
      <c r="K393" s="17">
        <v>3.2411699999999999</v>
      </c>
      <c r="L393" s="17">
        <v>7.7999899999999997E-2</v>
      </c>
      <c r="N393" s="17">
        <v>172.03999999999934</v>
      </c>
      <c r="O393" s="17">
        <v>19.418199999999999</v>
      </c>
      <c r="P393" s="17">
        <v>6.7797599999999996</v>
      </c>
      <c r="Q393" s="17">
        <v>23.439699999999998</v>
      </c>
      <c r="R393" s="17">
        <v>3.4476300000000002</v>
      </c>
      <c r="S393" s="17">
        <v>21.2788</v>
      </c>
      <c r="T393" s="17">
        <v>5.2133599999999998</v>
      </c>
      <c r="U393" s="17">
        <v>1.8538300000000001</v>
      </c>
      <c r="V393" s="17">
        <v>5.3860299999999999</v>
      </c>
      <c r="W393" s="17">
        <v>0.68582200000000004</v>
      </c>
      <c r="X393" s="17">
        <v>5.0271299999999997</v>
      </c>
      <c r="Y393" s="17">
        <v>0.86122900000000002</v>
      </c>
      <c r="Z393" s="17">
        <v>2.0169999999999999</v>
      </c>
      <c r="AA393" s="17">
        <v>0.28070200000000001</v>
      </c>
      <c r="AB393" s="17">
        <v>1.34053</v>
      </c>
      <c r="AC393" s="17">
        <v>0.201214</v>
      </c>
    </row>
    <row r="394" spans="1:29" x14ac:dyDescent="0.35">
      <c r="A394" s="17">
        <v>164.63999999999936</v>
      </c>
      <c r="B394" s="17">
        <v>2.2099799999999998</v>
      </c>
      <c r="C394" s="21">
        <v>27343.9</v>
      </c>
      <c r="D394" s="17">
        <v>133.86000000000001</v>
      </c>
      <c r="E394" s="21">
        <v>4490.0600000000004</v>
      </c>
      <c r="F394" s="17">
        <v>245.66800000000001</v>
      </c>
      <c r="G394" s="17">
        <v>292.17899999999997</v>
      </c>
      <c r="H394" s="17">
        <v>68.415000000000006</v>
      </c>
      <c r="I394" s="17">
        <v>70.431600000000003</v>
      </c>
      <c r="J394" s="17">
        <v>0.63364399999999999</v>
      </c>
      <c r="K394" s="17">
        <v>3.0720999999999998</v>
      </c>
      <c r="L394" s="17">
        <v>7.3355799999999999E-2</v>
      </c>
      <c r="N394" s="17">
        <v>172.47999999999934</v>
      </c>
      <c r="O394" s="17">
        <v>19.341000000000001</v>
      </c>
      <c r="P394" s="17">
        <v>6.7712500000000002</v>
      </c>
      <c r="Q394" s="17">
        <v>23.485700000000001</v>
      </c>
      <c r="R394" s="17">
        <v>3.43269</v>
      </c>
      <c r="S394" s="17">
        <v>21.4191</v>
      </c>
      <c r="T394" s="17">
        <v>5.2911599999999996</v>
      </c>
      <c r="U394" s="17">
        <v>1.87018</v>
      </c>
      <c r="V394" s="17">
        <v>5.4487100000000002</v>
      </c>
      <c r="W394" s="17">
        <v>0.68533599999999995</v>
      </c>
      <c r="X394" s="17">
        <v>5.1335300000000004</v>
      </c>
      <c r="Y394" s="17">
        <v>0.86375599999999997</v>
      </c>
      <c r="Z394" s="17">
        <v>2.0566599999999999</v>
      </c>
      <c r="AA394" s="17">
        <v>0.28432400000000002</v>
      </c>
      <c r="AB394" s="17">
        <v>1.3956200000000001</v>
      </c>
      <c r="AC394" s="17">
        <v>0.20460400000000001</v>
      </c>
    </row>
    <row r="395" spans="1:29" x14ac:dyDescent="0.35">
      <c r="A395" s="17">
        <v>165.05999999999935</v>
      </c>
      <c r="B395" s="17">
        <v>2.2099799999999998</v>
      </c>
      <c r="C395" s="21">
        <v>27343.9</v>
      </c>
      <c r="D395" s="17">
        <v>133.86000000000001</v>
      </c>
      <c r="E395" s="21">
        <v>4490.0600000000004</v>
      </c>
      <c r="F395" s="17">
        <v>245.66800000000001</v>
      </c>
      <c r="G395" s="17">
        <v>292.17899999999997</v>
      </c>
      <c r="H395" s="17">
        <v>68.415000000000006</v>
      </c>
      <c r="I395" s="17">
        <v>70.431600000000003</v>
      </c>
      <c r="J395" s="17">
        <v>0.63364399999999999</v>
      </c>
      <c r="K395" s="17">
        <v>3.0720999999999998</v>
      </c>
      <c r="L395" s="17">
        <v>7.3355799999999999E-2</v>
      </c>
      <c r="N395" s="17">
        <v>172.91999999999933</v>
      </c>
      <c r="O395" s="17">
        <v>19.3688</v>
      </c>
      <c r="P395" s="17">
        <v>6.6274699999999998</v>
      </c>
      <c r="Q395" s="17">
        <v>23.728200000000001</v>
      </c>
      <c r="R395" s="17">
        <v>3.40381</v>
      </c>
      <c r="S395" s="17">
        <v>21.240300000000001</v>
      </c>
      <c r="T395" s="17">
        <v>5.19855</v>
      </c>
      <c r="U395" s="17">
        <v>1.9258299999999999</v>
      </c>
      <c r="V395" s="17">
        <v>5.6089700000000002</v>
      </c>
      <c r="W395" s="17">
        <v>0.69682299999999997</v>
      </c>
      <c r="X395" s="17">
        <v>5.1923500000000002</v>
      </c>
      <c r="Y395" s="17">
        <v>0.87421400000000005</v>
      </c>
      <c r="Z395" s="17">
        <v>2.04359</v>
      </c>
      <c r="AA395" s="17">
        <v>0.28776800000000002</v>
      </c>
      <c r="AB395" s="17">
        <v>1.55837</v>
      </c>
      <c r="AC395" s="17">
        <v>0.200821</v>
      </c>
    </row>
    <row r="396" spans="1:29" x14ac:dyDescent="0.35">
      <c r="A396" s="17">
        <v>165.47999999999934</v>
      </c>
      <c r="B396" s="17">
        <v>2.2391200000000002</v>
      </c>
      <c r="C396" s="21">
        <v>26812.2</v>
      </c>
      <c r="D396" s="17">
        <v>131.88</v>
      </c>
      <c r="E396" s="21">
        <v>4380.32</v>
      </c>
      <c r="F396" s="17">
        <v>241.33799999999999</v>
      </c>
      <c r="G396" s="17">
        <v>288.858</v>
      </c>
      <c r="H396" s="17">
        <v>64.497900000000001</v>
      </c>
      <c r="I396" s="17">
        <v>75.539599999999993</v>
      </c>
      <c r="J396" s="17">
        <v>0.62620500000000001</v>
      </c>
      <c r="K396" s="17">
        <v>2.98319</v>
      </c>
      <c r="L396" s="17">
        <v>6.4971299999999996E-2</v>
      </c>
      <c r="N396" s="17">
        <v>173.35999999999933</v>
      </c>
      <c r="O396" s="17">
        <v>19.394100000000002</v>
      </c>
      <c r="P396" s="17">
        <v>6.5873400000000002</v>
      </c>
      <c r="Q396" s="17">
        <v>23.71</v>
      </c>
      <c r="R396" s="17">
        <v>3.4031699999999998</v>
      </c>
      <c r="S396" s="17">
        <v>21.3095</v>
      </c>
      <c r="T396" s="17">
        <v>5.1842600000000001</v>
      </c>
      <c r="U396" s="17">
        <v>1.91995</v>
      </c>
      <c r="V396" s="17">
        <v>5.6404699999999997</v>
      </c>
      <c r="W396" s="17">
        <v>0.69711999999999996</v>
      </c>
      <c r="X396" s="17">
        <v>5.2195</v>
      </c>
      <c r="Y396" s="17">
        <v>0.87124800000000002</v>
      </c>
      <c r="Z396" s="17">
        <v>2.0782699999999998</v>
      </c>
      <c r="AA396" s="17">
        <v>0.29658299999999999</v>
      </c>
      <c r="AB396" s="17">
        <v>1.5547</v>
      </c>
      <c r="AC396" s="17">
        <v>0.209534</v>
      </c>
    </row>
    <row r="397" spans="1:29" x14ac:dyDescent="0.35">
      <c r="A397" s="17">
        <v>165.89999999999932</v>
      </c>
      <c r="B397" s="17">
        <v>2.2464900000000001</v>
      </c>
      <c r="C397" s="21">
        <v>26677.7</v>
      </c>
      <c r="D397" s="17">
        <v>131.37899999999999</v>
      </c>
      <c r="E397" s="21">
        <v>4352.54</v>
      </c>
      <c r="F397" s="17">
        <v>240.24299999999999</v>
      </c>
      <c r="G397" s="17">
        <v>288.01799999999997</v>
      </c>
      <c r="H397" s="17">
        <v>63.506599999999999</v>
      </c>
      <c r="I397" s="17">
        <v>76.832499999999996</v>
      </c>
      <c r="J397" s="17">
        <v>0.62432200000000004</v>
      </c>
      <c r="K397" s="17">
        <v>2.96069</v>
      </c>
      <c r="L397" s="17">
        <v>6.2849199999999994E-2</v>
      </c>
      <c r="N397" s="17">
        <v>173.79999999999933</v>
      </c>
      <c r="O397" s="17">
        <v>19.700900000000001</v>
      </c>
      <c r="P397" s="17">
        <v>6.41188</v>
      </c>
      <c r="Q397" s="17">
        <v>23.913499999999999</v>
      </c>
      <c r="R397" s="17">
        <v>3.3809200000000001</v>
      </c>
      <c r="S397" s="17">
        <v>21.4893</v>
      </c>
      <c r="T397" s="17">
        <v>4.9739199999999997</v>
      </c>
      <c r="U397" s="17">
        <v>1.91164</v>
      </c>
      <c r="V397" s="17">
        <v>5.7975399999999997</v>
      </c>
      <c r="W397" s="17">
        <v>0.72405900000000001</v>
      </c>
      <c r="X397" s="17">
        <v>5.2803800000000001</v>
      </c>
      <c r="Y397" s="17">
        <v>0.854491</v>
      </c>
      <c r="Z397" s="17">
        <v>2.1945999999999999</v>
      </c>
      <c r="AA397" s="17">
        <v>0.32349899999999998</v>
      </c>
      <c r="AB397" s="17">
        <v>1.56698</v>
      </c>
      <c r="AC397" s="17">
        <v>0.237431</v>
      </c>
    </row>
    <row r="398" spans="1:29" x14ac:dyDescent="0.35">
      <c r="A398" s="17">
        <v>166.31999999999931</v>
      </c>
      <c r="B398" s="17">
        <v>2.0103599999999999</v>
      </c>
      <c r="C398" s="21">
        <v>26743.1</v>
      </c>
      <c r="D398" s="17">
        <v>132.09800000000001</v>
      </c>
      <c r="E398" s="21">
        <v>4301.12</v>
      </c>
      <c r="F398" s="17">
        <v>240.94900000000001</v>
      </c>
      <c r="G398" s="17">
        <v>288.33999999999997</v>
      </c>
      <c r="H398" s="17">
        <v>62.546500000000002</v>
      </c>
      <c r="I398" s="17">
        <v>75.801000000000002</v>
      </c>
      <c r="J398" s="17">
        <v>0.67337599999999997</v>
      </c>
      <c r="K398" s="17">
        <v>2.8855300000000002</v>
      </c>
      <c r="L398" s="17">
        <v>5.9346999999999997E-2</v>
      </c>
      <c r="N398" s="17">
        <v>174.23999999999933</v>
      </c>
      <c r="O398" s="17">
        <v>19.601900000000001</v>
      </c>
      <c r="P398" s="17">
        <v>6.4956199999999997</v>
      </c>
      <c r="Q398" s="17">
        <v>24.097000000000001</v>
      </c>
      <c r="R398" s="17">
        <v>3.44272</v>
      </c>
      <c r="S398" s="17">
        <v>21.945799999999998</v>
      </c>
      <c r="T398" s="17">
        <v>4.9367900000000002</v>
      </c>
      <c r="U398" s="17">
        <v>1.91971</v>
      </c>
      <c r="V398" s="17">
        <v>5.9340400000000004</v>
      </c>
      <c r="W398" s="17">
        <v>0.75220900000000002</v>
      </c>
      <c r="X398" s="17">
        <v>5.40951</v>
      </c>
      <c r="Y398" s="17">
        <v>0.88169600000000004</v>
      </c>
      <c r="Z398" s="17">
        <v>2.15265</v>
      </c>
      <c r="AA398" s="17">
        <v>0.32977600000000001</v>
      </c>
      <c r="AB398" s="17">
        <v>1.60684</v>
      </c>
      <c r="AC398" s="17">
        <v>0.24818299999999999</v>
      </c>
    </row>
    <row r="399" spans="1:29" x14ac:dyDescent="0.35">
      <c r="A399" s="17">
        <v>166.7399999999993</v>
      </c>
      <c r="B399" s="17">
        <v>1.8654299999999999</v>
      </c>
      <c r="C399" s="21">
        <v>26867.5</v>
      </c>
      <c r="D399" s="17">
        <v>132.90100000000001</v>
      </c>
      <c r="E399" s="21">
        <v>4255.08</v>
      </c>
      <c r="F399" s="17">
        <v>242.11</v>
      </c>
      <c r="G399" s="17">
        <v>291.63799999999998</v>
      </c>
      <c r="H399" s="17">
        <v>62.500100000000003</v>
      </c>
      <c r="I399" s="17">
        <v>75.180000000000007</v>
      </c>
      <c r="J399" s="17">
        <v>0.72540700000000002</v>
      </c>
      <c r="K399" s="17">
        <v>2.8776299999999999</v>
      </c>
      <c r="L399" s="17">
        <v>5.72265E-2</v>
      </c>
      <c r="N399" s="17">
        <v>174.67999999999932</v>
      </c>
      <c r="O399" s="17">
        <v>19.482500000000002</v>
      </c>
      <c r="P399" s="17">
        <v>6.5649300000000004</v>
      </c>
      <c r="Q399" s="17">
        <v>24.216000000000001</v>
      </c>
      <c r="R399" s="17">
        <v>3.4907699999999999</v>
      </c>
      <c r="S399" s="17">
        <v>22.383900000000001</v>
      </c>
      <c r="T399" s="17">
        <v>4.9376699999999998</v>
      </c>
      <c r="U399" s="17">
        <v>1.9261900000000001</v>
      </c>
      <c r="V399" s="17">
        <v>6.0449700000000002</v>
      </c>
      <c r="W399" s="17">
        <v>0.77292300000000003</v>
      </c>
      <c r="X399" s="17">
        <v>5.5471300000000001</v>
      </c>
      <c r="Y399" s="17">
        <v>0.90337199999999995</v>
      </c>
      <c r="Z399" s="17">
        <v>2.13747</v>
      </c>
      <c r="AA399" s="17">
        <v>0.33724799999999999</v>
      </c>
      <c r="AB399" s="17">
        <v>1.63801</v>
      </c>
      <c r="AC399" s="17">
        <v>0.25999499999999998</v>
      </c>
    </row>
    <row r="400" spans="1:29" x14ac:dyDescent="0.35">
      <c r="A400" s="17">
        <v>167.15999999999929</v>
      </c>
      <c r="B400" s="17">
        <v>1.9086000000000001</v>
      </c>
      <c r="C400" s="21">
        <v>26885.8</v>
      </c>
      <c r="D400" s="17">
        <v>132.9</v>
      </c>
      <c r="E400" s="21">
        <v>4259.2700000000004</v>
      </c>
      <c r="F400" s="17">
        <v>242.24199999999999</v>
      </c>
      <c r="G400" s="17">
        <v>292.69499999999999</v>
      </c>
      <c r="H400" s="17">
        <v>62.870899999999999</v>
      </c>
      <c r="I400" s="17">
        <v>75.372900000000001</v>
      </c>
      <c r="J400" s="17">
        <v>0.724329</v>
      </c>
      <c r="K400" s="17">
        <v>2.9051200000000001</v>
      </c>
      <c r="L400" s="17">
        <v>5.7877100000000001E-2</v>
      </c>
      <c r="N400" s="17">
        <v>175.11999999999932</v>
      </c>
      <c r="O400" s="17">
        <v>19.424700000000001</v>
      </c>
      <c r="P400" s="17">
        <v>6.57334</v>
      </c>
      <c r="Q400" s="17">
        <v>24.187999999999999</v>
      </c>
      <c r="R400" s="17">
        <v>3.4880900000000001</v>
      </c>
      <c r="S400" s="17">
        <v>22.488199999999999</v>
      </c>
      <c r="T400" s="17">
        <v>4.9805099999999998</v>
      </c>
      <c r="U400" s="17">
        <v>1.92767</v>
      </c>
      <c r="V400" s="17">
        <v>6.0459100000000001</v>
      </c>
      <c r="W400" s="17">
        <v>0.77135200000000004</v>
      </c>
      <c r="X400" s="17">
        <v>5.5963599999999998</v>
      </c>
      <c r="Y400" s="17">
        <v>0.90352600000000005</v>
      </c>
      <c r="Z400" s="17">
        <v>2.1608999999999998</v>
      </c>
      <c r="AA400" s="17">
        <v>0.33967000000000003</v>
      </c>
      <c r="AB400" s="17">
        <v>1.63876</v>
      </c>
      <c r="AC400" s="17">
        <v>0.26371600000000001</v>
      </c>
    </row>
    <row r="401" spans="1:29" x14ac:dyDescent="0.35">
      <c r="A401" s="17">
        <v>167.57999999999927</v>
      </c>
      <c r="B401" s="17">
        <v>2.25943</v>
      </c>
      <c r="C401" s="21">
        <v>27034.7</v>
      </c>
      <c r="D401" s="17">
        <v>132.893</v>
      </c>
      <c r="E401" s="21">
        <v>4293.3</v>
      </c>
      <c r="F401" s="17">
        <v>243.31700000000001</v>
      </c>
      <c r="G401" s="17">
        <v>301.28500000000003</v>
      </c>
      <c r="H401" s="17">
        <v>65.884799999999998</v>
      </c>
      <c r="I401" s="17">
        <v>76.940600000000003</v>
      </c>
      <c r="J401" s="17">
        <v>0.71556900000000001</v>
      </c>
      <c r="K401" s="17">
        <v>3.1286100000000001</v>
      </c>
      <c r="L401" s="17">
        <v>6.3165299999999994E-2</v>
      </c>
      <c r="N401" s="17">
        <v>175.55999999999932</v>
      </c>
      <c r="O401" s="17">
        <v>19.424700000000001</v>
      </c>
      <c r="P401" s="17">
        <v>6.57334</v>
      </c>
      <c r="Q401" s="17">
        <v>24.187999999999999</v>
      </c>
      <c r="R401" s="17">
        <v>3.4880900000000001</v>
      </c>
      <c r="S401" s="17">
        <v>22.488199999999999</v>
      </c>
      <c r="T401" s="17">
        <v>4.9805099999999998</v>
      </c>
      <c r="U401" s="17">
        <v>1.92767</v>
      </c>
      <c r="V401" s="17">
        <v>6.0459100000000001</v>
      </c>
      <c r="W401" s="17">
        <v>0.77135200000000004</v>
      </c>
      <c r="X401" s="17">
        <v>5.5963599999999998</v>
      </c>
      <c r="Y401" s="17">
        <v>0.90352600000000005</v>
      </c>
      <c r="Z401" s="17">
        <v>2.1608999999999998</v>
      </c>
      <c r="AA401" s="17">
        <v>0.33967000000000003</v>
      </c>
      <c r="AB401" s="17">
        <v>1.63876</v>
      </c>
      <c r="AC401" s="17">
        <v>0.26371600000000001</v>
      </c>
    </row>
    <row r="402" spans="1:29" x14ac:dyDescent="0.35">
      <c r="A402" s="17">
        <v>167.99999999999926</v>
      </c>
      <c r="B402" s="17">
        <v>3.9221200000000001</v>
      </c>
      <c r="C402" s="21">
        <v>27134.7</v>
      </c>
      <c r="D402" s="17">
        <v>133.29900000000001</v>
      </c>
      <c r="E402" s="21">
        <v>4212.08</v>
      </c>
      <c r="F402" s="17">
        <v>247.524</v>
      </c>
      <c r="G402" s="17">
        <v>313.15199999999999</v>
      </c>
      <c r="H402" s="17">
        <v>68.156300000000002</v>
      </c>
      <c r="I402" s="17">
        <v>81.117199999999997</v>
      </c>
      <c r="J402" s="17">
        <v>0.772038</v>
      </c>
      <c r="K402" s="17">
        <v>3.4211399999999998</v>
      </c>
      <c r="L402" s="17">
        <v>5.7759900000000003E-2</v>
      </c>
      <c r="N402" s="17">
        <v>175.99999999999932</v>
      </c>
      <c r="O402" s="17">
        <v>19.603000000000002</v>
      </c>
      <c r="P402" s="17">
        <v>6.6142200000000004</v>
      </c>
      <c r="Q402" s="17">
        <v>24.3414</v>
      </c>
      <c r="R402" s="17">
        <v>3.5391599999999999</v>
      </c>
      <c r="S402" s="17">
        <v>22.5807</v>
      </c>
      <c r="T402" s="17">
        <v>5.1450399999999998</v>
      </c>
      <c r="U402" s="17">
        <v>1.92885</v>
      </c>
      <c r="V402" s="17">
        <v>6.0707700000000004</v>
      </c>
      <c r="W402" s="17">
        <v>0.77779900000000002</v>
      </c>
      <c r="X402" s="17">
        <v>5.6453899999999999</v>
      </c>
      <c r="Y402" s="17">
        <v>0.88738700000000004</v>
      </c>
      <c r="Z402" s="17">
        <v>2.2068400000000001</v>
      </c>
      <c r="AA402" s="17">
        <v>0.34106799999999998</v>
      </c>
      <c r="AB402" s="17">
        <v>1.6601999999999999</v>
      </c>
      <c r="AC402" s="17">
        <v>0.267986</v>
      </c>
    </row>
    <row r="403" spans="1:29" x14ac:dyDescent="0.35">
      <c r="A403" s="17">
        <v>168.41999999999925</v>
      </c>
      <c r="B403" s="17">
        <v>4.2901300000000004</v>
      </c>
      <c r="C403" s="21">
        <v>27156.1</v>
      </c>
      <c r="D403" s="17">
        <v>133.38900000000001</v>
      </c>
      <c r="E403" s="21">
        <v>4193.78</v>
      </c>
      <c r="F403" s="17">
        <v>248.45400000000001</v>
      </c>
      <c r="G403" s="17">
        <v>315.74099999999999</v>
      </c>
      <c r="H403" s="17">
        <v>68.643299999999996</v>
      </c>
      <c r="I403" s="17">
        <v>82.037300000000002</v>
      </c>
      <c r="J403" s="17">
        <v>0.78466499999999995</v>
      </c>
      <c r="K403" s="17">
        <v>3.48488</v>
      </c>
      <c r="L403" s="17">
        <v>5.6523499999999997E-2</v>
      </c>
      <c r="N403" s="17">
        <v>176.43999999999932</v>
      </c>
      <c r="O403" s="17">
        <v>20.0914</v>
      </c>
      <c r="P403" s="17">
        <v>6.75495</v>
      </c>
      <c r="Q403" s="17">
        <v>24.764800000000001</v>
      </c>
      <c r="R403" s="17">
        <v>3.6936900000000001</v>
      </c>
      <c r="S403" s="17">
        <v>22.804500000000001</v>
      </c>
      <c r="T403" s="17">
        <v>5.6676599999999997</v>
      </c>
      <c r="U403" s="17">
        <v>1.9298500000000001</v>
      </c>
      <c r="V403" s="17">
        <v>6.1009399999999996</v>
      </c>
      <c r="W403" s="17">
        <v>0.79871199999999998</v>
      </c>
      <c r="X403" s="17">
        <v>5.7318699999999998</v>
      </c>
      <c r="Y403" s="17">
        <v>0.84957000000000005</v>
      </c>
      <c r="Z403" s="17">
        <v>2.3357800000000002</v>
      </c>
      <c r="AA403" s="17">
        <v>0.34501300000000001</v>
      </c>
      <c r="AB403" s="17">
        <v>1.71838</v>
      </c>
      <c r="AC403" s="17">
        <v>0.27730500000000002</v>
      </c>
    </row>
    <row r="404" spans="1:29" x14ac:dyDescent="0.35">
      <c r="A404" s="17">
        <v>168.83999999999924</v>
      </c>
      <c r="B404" s="17">
        <v>4.2901300000000004</v>
      </c>
      <c r="C404" s="21">
        <v>27156.1</v>
      </c>
      <c r="D404" s="17">
        <v>133.38900000000001</v>
      </c>
      <c r="E404" s="21">
        <v>4193.78</v>
      </c>
      <c r="F404" s="17">
        <v>248.45400000000001</v>
      </c>
      <c r="G404" s="17">
        <v>315.74099999999999</v>
      </c>
      <c r="H404" s="17">
        <v>68.643299999999996</v>
      </c>
      <c r="I404" s="17">
        <v>82.037300000000002</v>
      </c>
      <c r="J404" s="17">
        <v>0.78466499999999995</v>
      </c>
      <c r="K404" s="17">
        <v>3.48488</v>
      </c>
      <c r="L404" s="17">
        <v>5.6523499999999997E-2</v>
      </c>
      <c r="N404" s="17">
        <v>176.87999999999931</v>
      </c>
      <c r="O404" s="17">
        <v>20.072399999999998</v>
      </c>
      <c r="P404" s="17">
        <v>6.7604899999999999</v>
      </c>
      <c r="Q404" s="17">
        <v>24.761199999999999</v>
      </c>
      <c r="R404" s="17">
        <v>3.6949000000000001</v>
      </c>
      <c r="S404" s="17">
        <v>22.824200000000001</v>
      </c>
      <c r="T404" s="17">
        <v>5.6585200000000002</v>
      </c>
      <c r="U404" s="17">
        <v>1.9291100000000001</v>
      </c>
      <c r="V404" s="17">
        <v>6.0955500000000002</v>
      </c>
      <c r="W404" s="17">
        <v>0.798709</v>
      </c>
      <c r="X404" s="17">
        <v>5.7230400000000001</v>
      </c>
      <c r="Y404" s="17">
        <v>0.85157899999999997</v>
      </c>
      <c r="Z404" s="17">
        <v>2.3370600000000001</v>
      </c>
      <c r="AA404" s="17">
        <v>0.34460499999999999</v>
      </c>
      <c r="AB404" s="17">
        <v>1.7185699999999999</v>
      </c>
      <c r="AC404" s="17">
        <v>0.277086</v>
      </c>
    </row>
    <row r="405" spans="1:29" x14ac:dyDescent="0.35">
      <c r="A405" s="17">
        <v>169.25999999999922</v>
      </c>
      <c r="B405" s="17">
        <v>4.0567900000000003</v>
      </c>
      <c r="C405" s="21">
        <v>27041</v>
      </c>
      <c r="D405" s="17">
        <v>132.22300000000001</v>
      </c>
      <c r="E405" s="21">
        <v>4229.71</v>
      </c>
      <c r="F405" s="17">
        <v>250.178</v>
      </c>
      <c r="G405" s="17">
        <v>317.65100000000001</v>
      </c>
      <c r="H405" s="17">
        <v>67.253799999999998</v>
      </c>
      <c r="I405" s="17">
        <v>82.3108</v>
      </c>
      <c r="J405" s="17">
        <v>0.83388899999999999</v>
      </c>
      <c r="K405" s="17">
        <v>3.5218500000000001</v>
      </c>
      <c r="L405" s="17">
        <v>6.1000800000000001E-2</v>
      </c>
      <c r="N405" s="17">
        <v>177.31999999999931</v>
      </c>
      <c r="O405" s="17">
        <v>19.779800000000002</v>
      </c>
      <c r="P405" s="17">
        <v>6.8456999999999999</v>
      </c>
      <c r="Q405" s="17">
        <v>24.706099999999999</v>
      </c>
      <c r="R405" s="17">
        <v>3.7135099999999999</v>
      </c>
      <c r="S405" s="17">
        <v>23.127500000000001</v>
      </c>
      <c r="T405" s="17">
        <v>5.5180300000000004</v>
      </c>
      <c r="U405" s="17">
        <v>1.9176500000000001</v>
      </c>
      <c r="V405" s="17">
        <v>6.0126999999999997</v>
      </c>
      <c r="W405" s="17">
        <v>0.79866499999999996</v>
      </c>
      <c r="X405" s="17">
        <v>5.5873699999999999</v>
      </c>
      <c r="Y405" s="17">
        <v>0.882463</v>
      </c>
      <c r="Z405" s="17">
        <v>2.3567300000000002</v>
      </c>
      <c r="AA405" s="17">
        <v>0.33832200000000001</v>
      </c>
      <c r="AB405" s="17">
        <v>1.7215</v>
      </c>
      <c r="AC405" s="17">
        <v>0.27371699999999999</v>
      </c>
    </row>
    <row r="406" spans="1:29" x14ac:dyDescent="0.35">
      <c r="A406" s="17">
        <v>169.67999999999921</v>
      </c>
      <c r="B406" s="17">
        <v>4.1252700000000004</v>
      </c>
      <c r="C406" s="21">
        <v>26998.6</v>
      </c>
      <c r="D406" s="17">
        <v>130.321</v>
      </c>
      <c r="E406" s="21">
        <v>4317.82</v>
      </c>
      <c r="F406" s="17">
        <v>254.839</v>
      </c>
      <c r="G406" s="17">
        <v>317.2</v>
      </c>
      <c r="H406" s="17">
        <v>63.910400000000003</v>
      </c>
      <c r="I406" s="17">
        <v>83.268900000000002</v>
      </c>
      <c r="J406" s="17">
        <v>0.93914699999999995</v>
      </c>
      <c r="K406" s="17">
        <v>3.5638800000000002</v>
      </c>
      <c r="L406" s="17">
        <v>6.8708000000000005E-2</v>
      </c>
      <c r="N406" s="17">
        <v>177.75999999999931</v>
      </c>
      <c r="O406" s="17">
        <v>19.701599999999999</v>
      </c>
      <c r="P406" s="17">
        <v>6.8684599999999998</v>
      </c>
      <c r="Q406" s="17">
        <v>24.691400000000002</v>
      </c>
      <c r="R406" s="17">
        <v>3.7184900000000001</v>
      </c>
      <c r="S406" s="17">
        <v>23.208600000000001</v>
      </c>
      <c r="T406" s="17">
        <v>5.4805000000000001</v>
      </c>
      <c r="U406" s="17">
        <v>1.91459</v>
      </c>
      <c r="V406" s="17">
        <v>5.99057</v>
      </c>
      <c r="W406" s="17">
        <v>0.79865299999999995</v>
      </c>
      <c r="X406" s="17">
        <v>5.5511200000000001</v>
      </c>
      <c r="Y406" s="17">
        <v>0.89071400000000001</v>
      </c>
      <c r="Z406" s="17">
        <v>2.36199</v>
      </c>
      <c r="AA406" s="17">
        <v>0.33664300000000003</v>
      </c>
      <c r="AB406" s="17">
        <v>1.72228</v>
      </c>
      <c r="AC406" s="17">
        <v>0.27281699999999998</v>
      </c>
    </row>
    <row r="407" spans="1:29" x14ac:dyDescent="0.35">
      <c r="A407" s="17">
        <v>170.0999999999992</v>
      </c>
      <c r="B407" s="17">
        <v>2.5352199999999998</v>
      </c>
      <c r="C407" s="21">
        <v>26436.3</v>
      </c>
      <c r="D407" s="17">
        <v>128.899</v>
      </c>
      <c r="E407" s="21">
        <v>4275.8500000000004</v>
      </c>
      <c r="F407" s="17">
        <v>251.56299999999999</v>
      </c>
      <c r="G407" s="17">
        <v>329.89800000000002</v>
      </c>
      <c r="H407" s="17">
        <v>65.347899999999996</v>
      </c>
      <c r="I407" s="17">
        <v>82.113799999999998</v>
      </c>
      <c r="J407" s="17">
        <v>0.92655299999999996</v>
      </c>
      <c r="K407" s="17">
        <v>3.66208</v>
      </c>
      <c r="L407" s="17">
        <v>7.2989899999999996E-2</v>
      </c>
      <c r="N407" s="17">
        <v>178.19999999999931</v>
      </c>
      <c r="O407" s="17">
        <v>19.747800000000002</v>
      </c>
      <c r="P407" s="17">
        <v>7.0458100000000004</v>
      </c>
      <c r="Q407" s="17">
        <v>24.515000000000001</v>
      </c>
      <c r="R407" s="17">
        <v>3.7804199999999999</v>
      </c>
      <c r="S407" s="17">
        <v>22.541</v>
      </c>
      <c r="T407" s="17">
        <v>5.7823099999999998</v>
      </c>
      <c r="U407" s="17">
        <v>1.9292100000000001</v>
      </c>
      <c r="V407" s="17">
        <v>6.0285099999999998</v>
      </c>
      <c r="W407" s="17">
        <v>0.82111100000000004</v>
      </c>
      <c r="X407" s="17">
        <v>5.3920899999999996</v>
      </c>
      <c r="Y407" s="17">
        <v>0.86096600000000001</v>
      </c>
      <c r="Z407" s="17">
        <v>2.3886599999999998</v>
      </c>
      <c r="AA407" s="17">
        <v>0.34150799999999998</v>
      </c>
      <c r="AB407" s="17">
        <v>1.7992699999999999</v>
      </c>
      <c r="AC407" s="17">
        <v>0.27932000000000001</v>
      </c>
    </row>
    <row r="408" spans="1:29" x14ac:dyDescent="0.35">
      <c r="A408" s="17">
        <v>170.51999999999919</v>
      </c>
      <c r="B408" s="17">
        <v>2.75278</v>
      </c>
      <c r="C408" s="21">
        <v>26489.5</v>
      </c>
      <c r="D408" s="17">
        <v>129.61199999999999</v>
      </c>
      <c r="E408" s="21">
        <v>4259.79</v>
      </c>
      <c r="F408" s="17">
        <v>251.56800000000001</v>
      </c>
      <c r="G408" s="17">
        <v>333.18900000000002</v>
      </c>
      <c r="H408" s="17">
        <v>65.2517</v>
      </c>
      <c r="I408" s="17">
        <v>82.961500000000001</v>
      </c>
      <c r="J408" s="17">
        <v>0.93825899999999995</v>
      </c>
      <c r="K408" s="17">
        <v>3.7012499999999999</v>
      </c>
      <c r="L408" s="17">
        <v>7.5207800000000005E-2</v>
      </c>
      <c r="N408" s="17">
        <v>178.6399999999993</v>
      </c>
      <c r="O408" s="17">
        <v>19.846299999999999</v>
      </c>
      <c r="P408" s="17">
        <v>7.1802599999999996</v>
      </c>
      <c r="Q408" s="17">
        <v>24.595500000000001</v>
      </c>
      <c r="R408" s="17">
        <v>3.7966000000000002</v>
      </c>
      <c r="S408" s="17">
        <v>22.1662</v>
      </c>
      <c r="T408" s="17">
        <v>5.9914100000000001</v>
      </c>
      <c r="U408" s="17">
        <v>1.9501500000000001</v>
      </c>
      <c r="V408" s="17">
        <v>6.0834000000000001</v>
      </c>
      <c r="W408" s="17">
        <v>0.84417600000000004</v>
      </c>
      <c r="X408" s="17">
        <v>5.3313699999999997</v>
      </c>
      <c r="Y408" s="17">
        <v>0.84580500000000003</v>
      </c>
      <c r="Z408" s="17">
        <v>2.4137300000000002</v>
      </c>
      <c r="AA408" s="17">
        <v>0.349296</v>
      </c>
      <c r="AB408" s="17">
        <v>1.8610100000000001</v>
      </c>
      <c r="AC408" s="17">
        <v>0.28345799999999999</v>
      </c>
    </row>
    <row r="409" spans="1:29" x14ac:dyDescent="0.35">
      <c r="A409" s="17">
        <v>170.93999999999917</v>
      </c>
      <c r="B409" s="17">
        <v>3.4238400000000002</v>
      </c>
      <c r="C409" s="21">
        <v>26616.6</v>
      </c>
      <c r="D409" s="17">
        <v>132.61799999999999</v>
      </c>
      <c r="E409" s="21">
        <v>4176.41</v>
      </c>
      <c r="F409" s="17">
        <v>250.89400000000001</v>
      </c>
      <c r="G409" s="17">
        <v>351.14499999999998</v>
      </c>
      <c r="H409" s="17">
        <v>65.110900000000001</v>
      </c>
      <c r="I409" s="17">
        <v>86.6464</v>
      </c>
      <c r="J409" s="17">
        <v>0.98985500000000004</v>
      </c>
      <c r="K409" s="17">
        <v>3.9037000000000002</v>
      </c>
      <c r="L409" s="17">
        <v>8.6400400000000002E-2</v>
      </c>
      <c r="N409" s="17">
        <v>179.0799999999993</v>
      </c>
      <c r="O409" s="17">
        <v>19.687200000000001</v>
      </c>
      <c r="P409" s="17">
        <v>7.2457700000000003</v>
      </c>
      <c r="Q409" s="17">
        <v>24.284500000000001</v>
      </c>
      <c r="R409" s="17">
        <v>3.8580700000000001</v>
      </c>
      <c r="S409" s="17">
        <v>21.674299999999999</v>
      </c>
      <c r="T409" s="17">
        <v>6.1424599999999998</v>
      </c>
      <c r="U409" s="17">
        <v>1.9116500000000001</v>
      </c>
      <c r="V409" s="17">
        <v>6.16296</v>
      </c>
      <c r="W409" s="17">
        <v>0.83762899999999996</v>
      </c>
      <c r="X409" s="17">
        <v>5.2562600000000002</v>
      </c>
      <c r="Y409" s="17">
        <v>0.86334699999999998</v>
      </c>
      <c r="Z409" s="17">
        <v>2.419</v>
      </c>
      <c r="AA409" s="17">
        <v>0.35560399999999998</v>
      </c>
      <c r="AB409" s="17">
        <v>1.79061</v>
      </c>
      <c r="AC409" s="17">
        <v>0.28695500000000002</v>
      </c>
    </row>
    <row r="410" spans="1:29" x14ac:dyDescent="0.35">
      <c r="A410" s="17">
        <v>171.35999999999916</v>
      </c>
      <c r="B410" s="17">
        <v>3.5051100000000002</v>
      </c>
      <c r="C410" s="21">
        <v>26633.1</v>
      </c>
      <c r="D410" s="17">
        <v>132.958</v>
      </c>
      <c r="E410" s="21">
        <v>4167.32</v>
      </c>
      <c r="F410" s="17">
        <v>250.833</v>
      </c>
      <c r="G410" s="17">
        <v>353.08800000000002</v>
      </c>
      <c r="H410" s="17">
        <v>65.089200000000005</v>
      </c>
      <c r="I410" s="17">
        <v>87.060900000000004</v>
      </c>
      <c r="J410" s="17">
        <v>0.99564399999999997</v>
      </c>
      <c r="K410" s="17">
        <v>3.9257900000000001</v>
      </c>
      <c r="L410" s="17">
        <v>8.7626700000000002E-2</v>
      </c>
      <c r="N410" s="17">
        <v>179.5199999999993</v>
      </c>
      <c r="O410" s="17">
        <v>19.687200000000001</v>
      </c>
      <c r="P410" s="17">
        <v>7.2457700000000003</v>
      </c>
      <c r="Q410" s="17">
        <v>24.284500000000001</v>
      </c>
      <c r="R410" s="17">
        <v>3.8580700000000001</v>
      </c>
      <c r="S410" s="17">
        <v>21.674299999999999</v>
      </c>
      <c r="T410" s="17">
        <v>6.1424599999999998</v>
      </c>
      <c r="U410" s="17">
        <v>1.9116500000000001</v>
      </c>
      <c r="V410" s="17">
        <v>6.16296</v>
      </c>
      <c r="W410" s="17">
        <v>0.83762899999999996</v>
      </c>
      <c r="X410" s="17">
        <v>5.2562600000000002</v>
      </c>
      <c r="Y410" s="17">
        <v>0.86334699999999998</v>
      </c>
      <c r="Z410" s="17">
        <v>2.419</v>
      </c>
      <c r="AA410" s="17">
        <v>0.35560399999999998</v>
      </c>
      <c r="AB410" s="17">
        <v>1.79061</v>
      </c>
      <c r="AC410" s="17">
        <v>0.28695500000000002</v>
      </c>
    </row>
    <row r="411" spans="1:29" x14ac:dyDescent="0.35">
      <c r="A411" s="17">
        <v>171.77999999999915</v>
      </c>
      <c r="B411" s="17">
        <v>3.2425299999999999</v>
      </c>
      <c r="C411" s="21">
        <v>26237</v>
      </c>
      <c r="D411" s="17">
        <v>130.90799999999999</v>
      </c>
      <c r="E411" s="21">
        <v>4134.22</v>
      </c>
      <c r="F411" s="17">
        <v>248.398</v>
      </c>
      <c r="G411" s="17">
        <v>350.76799999999997</v>
      </c>
      <c r="H411" s="17">
        <v>66.904399999999995</v>
      </c>
      <c r="I411" s="17">
        <v>88.194999999999993</v>
      </c>
      <c r="J411" s="17">
        <v>1.04383</v>
      </c>
      <c r="K411" s="17">
        <v>3.95825</v>
      </c>
      <c r="L411" s="17">
        <v>8.5505300000000006E-2</v>
      </c>
      <c r="N411" s="17">
        <v>179.9599999999993</v>
      </c>
      <c r="O411" s="17">
        <v>19.687200000000001</v>
      </c>
      <c r="P411" s="17">
        <v>7.2457700000000003</v>
      </c>
      <c r="Q411" s="17">
        <v>24.284500000000001</v>
      </c>
      <c r="R411" s="17">
        <v>3.8580700000000001</v>
      </c>
      <c r="S411" s="17">
        <v>21.674299999999999</v>
      </c>
      <c r="T411" s="17">
        <v>6.1424599999999998</v>
      </c>
      <c r="U411" s="17">
        <v>1.9116500000000001</v>
      </c>
      <c r="V411" s="17">
        <v>6.16296</v>
      </c>
      <c r="W411" s="17">
        <v>0.83762899999999996</v>
      </c>
      <c r="X411" s="17">
        <v>5.2562600000000002</v>
      </c>
      <c r="Y411" s="17">
        <v>0.86334699999999998</v>
      </c>
      <c r="Z411" s="17">
        <v>2.419</v>
      </c>
      <c r="AA411" s="17">
        <v>0.35560399999999998</v>
      </c>
      <c r="AB411" s="17">
        <v>1.79061</v>
      </c>
      <c r="AC411" s="17">
        <v>0.28695500000000002</v>
      </c>
    </row>
    <row r="412" spans="1:29" x14ac:dyDescent="0.35">
      <c r="A412" s="17">
        <v>172.19999999999914</v>
      </c>
      <c r="B412" s="17">
        <v>1.0755600000000001</v>
      </c>
      <c r="C412" s="21">
        <v>27002.7</v>
      </c>
      <c r="D412" s="17">
        <v>128.91800000000001</v>
      </c>
      <c r="E412" s="21">
        <v>4376.17</v>
      </c>
      <c r="F412" s="17">
        <v>254.91900000000001</v>
      </c>
      <c r="G412" s="17">
        <v>369.33499999999998</v>
      </c>
      <c r="H412" s="17">
        <v>70.970399999999998</v>
      </c>
      <c r="I412" s="17">
        <v>93.999499999999998</v>
      </c>
      <c r="J412" s="17">
        <v>1.1900900000000001</v>
      </c>
      <c r="K412" s="17">
        <v>4.1874500000000001</v>
      </c>
      <c r="L412" s="17">
        <v>0.10127899999999999</v>
      </c>
      <c r="N412" s="17">
        <v>180.3999999999993</v>
      </c>
      <c r="O412" s="17">
        <v>19.674399999999999</v>
      </c>
      <c r="P412" s="17">
        <v>7.2234400000000001</v>
      </c>
      <c r="Q412" s="17">
        <v>24.144600000000001</v>
      </c>
      <c r="R412" s="17">
        <v>3.8517600000000001</v>
      </c>
      <c r="S412" s="17">
        <v>21.9375</v>
      </c>
      <c r="T412" s="17">
        <v>6.2730600000000001</v>
      </c>
      <c r="U412" s="17">
        <v>4.5542299999999996</v>
      </c>
      <c r="V412" s="17">
        <v>5.9263000000000003</v>
      </c>
      <c r="W412" s="17">
        <v>0.87917599999999996</v>
      </c>
      <c r="X412" s="17">
        <v>5.3820399999999999</v>
      </c>
      <c r="Y412" s="17">
        <v>0.83601400000000003</v>
      </c>
      <c r="Z412" s="17">
        <v>2.4544800000000002</v>
      </c>
      <c r="AA412" s="17">
        <v>0.34682400000000002</v>
      </c>
      <c r="AB412" s="17">
        <v>1.8350200000000001</v>
      </c>
      <c r="AC412" s="17">
        <v>0.28759800000000002</v>
      </c>
    </row>
    <row r="413" spans="1:29" x14ac:dyDescent="0.35">
      <c r="A413" s="17">
        <v>172.61999999999912</v>
      </c>
      <c r="B413" s="17">
        <v>-1.12781</v>
      </c>
      <c r="C413" s="21">
        <v>29450.2</v>
      </c>
      <c r="D413" s="17">
        <v>133.125</v>
      </c>
      <c r="E413" s="21">
        <v>4834.4799999999996</v>
      </c>
      <c r="F413" s="17">
        <v>272.44900000000001</v>
      </c>
      <c r="G413" s="17">
        <v>403.78699999999998</v>
      </c>
      <c r="H413" s="17">
        <v>70.438400000000001</v>
      </c>
      <c r="I413" s="17">
        <v>98.372399999999999</v>
      </c>
      <c r="J413" s="17">
        <v>1.2263500000000001</v>
      </c>
      <c r="K413" s="17">
        <v>4.4000000000000004</v>
      </c>
      <c r="L413" s="17">
        <v>0.13087599999999999</v>
      </c>
      <c r="N413" s="17">
        <v>180.83999999999929</v>
      </c>
      <c r="O413" s="17">
        <v>19.6356</v>
      </c>
      <c r="P413" s="17">
        <v>7.2031499999999999</v>
      </c>
      <c r="Q413" s="17">
        <v>24.1111</v>
      </c>
      <c r="R413" s="17">
        <v>3.8460899999999998</v>
      </c>
      <c r="S413" s="17">
        <v>21.985900000000001</v>
      </c>
      <c r="T413" s="17">
        <v>6.3148</v>
      </c>
      <c r="U413" s="17">
        <v>5.3529200000000001</v>
      </c>
      <c r="V413" s="17">
        <v>5.8741399999999997</v>
      </c>
      <c r="W413" s="17">
        <v>0.89090999999999998</v>
      </c>
      <c r="X413" s="17">
        <v>5.3910299999999998</v>
      </c>
      <c r="Y413" s="17">
        <v>0.82730400000000004</v>
      </c>
      <c r="Z413" s="17">
        <v>2.4470100000000001</v>
      </c>
      <c r="AA413" s="17">
        <v>0.34081800000000001</v>
      </c>
      <c r="AB413" s="17">
        <v>1.83935</v>
      </c>
      <c r="AC413" s="17">
        <v>0.28502499999999997</v>
      </c>
    </row>
    <row r="414" spans="1:29" x14ac:dyDescent="0.35">
      <c r="A414" s="17">
        <v>173.03999999999911</v>
      </c>
      <c r="B414" s="17">
        <v>-3.6783199999999998</v>
      </c>
      <c r="C414" s="21">
        <v>32017.599999999999</v>
      </c>
      <c r="D414" s="17">
        <v>136.898</v>
      </c>
      <c r="E414" s="21">
        <v>5526.22</v>
      </c>
      <c r="F414" s="17">
        <v>280.87200000000001</v>
      </c>
      <c r="G414" s="17">
        <v>425.75099999999998</v>
      </c>
      <c r="H414" s="17">
        <v>66.973299999999995</v>
      </c>
      <c r="I414" s="17">
        <v>103.414</v>
      </c>
      <c r="J414" s="17">
        <v>1.0877600000000001</v>
      </c>
      <c r="K414" s="17">
        <v>4.4066599999999996</v>
      </c>
      <c r="L414" s="17">
        <v>0.175764</v>
      </c>
      <c r="N414" s="17">
        <v>181.27999999999929</v>
      </c>
      <c r="O414" s="17">
        <v>19.584499999999998</v>
      </c>
      <c r="P414" s="17">
        <v>7.1834899999999999</v>
      </c>
      <c r="Q414" s="17">
        <v>24.1248</v>
      </c>
      <c r="R414" s="17">
        <v>3.8406400000000001</v>
      </c>
      <c r="S414" s="17">
        <v>21.938600000000001</v>
      </c>
      <c r="T414" s="17">
        <v>6.3171900000000001</v>
      </c>
      <c r="U414" s="17">
        <v>5.3344800000000001</v>
      </c>
      <c r="V414" s="17">
        <v>5.9041199999999998</v>
      </c>
      <c r="W414" s="17">
        <v>0.88941499999999996</v>
      </c>
      <c r="X414" s="17">
        <v>5.3476999999999997</v>
      </c>
      <c r="Y414" s="17">
        <v>0.82683799999999996</v>
      </c>
      <c r="Z414" s="17">
        <v>2.4201299999999999</v>
      </c>
      <c r="AA414" s="17">
        <v>0.33597399999999999</v>
      </c>
      <c r="AB414" s="17">
        <v>1.82575</v>
      </c>
      <c r="AC414" s="17">
        <v>0.28097299999999997</v>
      </c>
    </row>
    <row r="415" spans="1:29" x14ac:dyDescent="0.35">
      <c r="A415" s="17">
        <v>173.4599999999991</v>
      </c>
      <c r="B415" s="17">
        <v>-4.9190399999999999</v>
      </c>
      <c r="C415" s="21">
        <v>33478.199999999997</v>
      </c>
      <c r="D415" s="17">
        <v>139.47399999999999</v>
      </c>
      <c r="E415" s="21">
        <v>6123.74</v>
      </c>
      <c r="F415" s="17">
        <v>286.49299999999999</v>
      </c>
      <c r="G415" s="17">
        <v>431.61599999999999</v>
      </c>
      <c r="H415" s="17">
        <v>69.477800000000002</v>
      </c>
      <c r="I415" s="17">
        <v>105.378</v>
      </c>
      <c r="J415" s="17">
        <v>1.0986100000000001</v>
      </c>
      <c r="K415" s="17">
        <v>4.4406999999999996</v>
      </c>
      <c r="L415" s="17">
        <v>0.17876900000000001</v>
      </c>
      <c r="N415" s="17">
        <v>181.71999999999929</v>
      </c>
      <c r="O415" s="17">
        <v>19.508900000000001</v>
      </c>
      <c r="P415" s="17">
        <v>7.1713500000000003</v>
      </c>
      <c r="Q415" s="17">
        <v>24.0732</v>
      </c>
      <c r="R415" s="17">
        <v>3.8264999999999998</v>
      </c>
      <c r="S415" s="17">
        <v>21.857900000000001</v>
      </c>
      <c r="T415" s="17">
        <v>6.3719900000000003</v>
      </c>
      <c r="U415" s="17">
        <v>5.3531599999999999</v>
      </c>
      <c r="V415" s="17">
        <v>6.05105</v>
      </c>
      <c r="W415" s="17">
        <v>0.88041199999999997</v>
      </c>
      <c r="X415" s="17">
        <v>5.2391199999999998</v>
      </c>
      <c r="Y415" s="17">
        <v>0.82584500000000005</v>
      </c>
      <c r="Z415" s="17">
        <v>2.3541799999999999</v>
      </c>
      <c r="AA415" s="17">
        <v>0.31990600000000002</v>
      </c>
      <c r="AB415" s="17">
        <v>1.7931900000000001</v>
      </c>
      <c r="AC415" s="17">
        <v>0.27290799999999998</v>
      </c>
    </row>
    <row r="416" spans="1:29" x14ac:dyDescent="0.35">
      <c r="A416" s="17">
        <v>173.87999999999909</v>
      </c>
      <c r="B416" s="17">
        <v>-6.9436400000000003</v>
      </c>
      <c r="C416" s="21">
        <v>38711.199999999997</v>
      </c>
      <c r="D416" s="17">
        <v>147.81299999999999</v>
      </c>
      <c r="E416" s="21">
        <v>7069.22</v>
      </c>
      <c r="F416" s="17">
        <v>334.68</v>
      </c>
      <c r="G416" s="17">
        <v>482.64</v>
      </c>
      <c r="H416" s="17">
        <v>75.479100000000003</v>
      </c>
      <c r="I416" s="17">
        <v>108.69799999999999</v>
      </c>
      <c r="J416" s="17">
        <v>1.2569300000000001</v>
      </c>
      <c r="K416" s="17">
        <v>4.8276700000000003</v>
      </c>
      <c r="L416" s="17">
        <v>0.20053199999999999</v>
      </c>
      <c r="N416" s="17">
        <v>182.15999999999929</v>
      </c>
      <c r="O416" s="17">
        <v>19.736499999999999</v>
      </c>
      <c r="P416" s="17">
        <v>7.3528799999999999</v>
      </c>
      <c r="Q416" s="17">
        <v>23.649899999999999</v>
      </c>
      <c r="R416" s="17">
        <v>3.8225899999999999</v>
      </c>
      <c r="S416" s="17">
        <v>22.109000000000002</v>
      </c>
      <c r="T416" s="17">
        <v>6.6073000000000004</v>
      </c>
      <c r="U416" s="17">
        <v>5.5502500000000001</v>
      </c>
      <c r="V416" s="17">
        <v>6.3010000000000002</v>
      </c>
      <c r="W416" s="17">
        <v>0.85905500000000001</v>
      </c>
      <c r="X416" s="17">
        <v>5.2468500000000002</v>
      </c>
      <c r="Y416" s="17">
        <v>0.83242400000000005</v>
      </c>
      <c r="Z416" s="17">
        <v>2.3828100000000001</v>
      </c>
      <c r="AA416" s="17">
        <v>0.30016199999999998</v>
      </c>
      <c r="AB416" s="17">
        <v>1.79606</v>
      </c>
      <c r="AC416" s="17">
        <v>0.27684700000000001</v>
      </c>
    </row>
    <row r="417" spans="1:29" x14ac:dyDescent="0.35">
      <c r="A417" s="17">
        <v>174.29999999999907</v>
      </c>
      <c r="B417" s="17">
        <v>-8.4368099999999995</v>
      </c>
      <c r="C417" s="21">
        <v>42262</v>
      </c>
      <c r="D417" s="17">
        <v>152.90899999999999</v>
      </c>
      <c r="E417" s="21">
        <v>7721.92</v>
      </c>
      <c r="F417" s="17">
        <v>370.10599999999999</v>
      </c>
      <c r="G417" s="17">
        <v>513.87300000000005</v>
      </c>
      <c r="H417" s="17">
        <v>79.3476</v>
      </c>
      <c r="I417" s="17">
        <v>112.527</v>
      </c>
      <c r="J417" s="17">
        <v>1.3221700000000001</v>
      </c>
      <c r="K417" s="17">
        <v>5.01044</v>
      </c>
      <c r="L417" s="17">
        <v>0.18993299999999999</v>
      </c>
      <c r="N417" s="17">
        <v>182.59999999999928</v>
      </c>
      <c r="O417" s="17">
        <v>19.7928</v>
      </c>
      <c r="P417" s="17">
        <v>7.2264900000000001</v>
      </c>
      <c r="Q417" s="17">
        <v>23.6067</v>
      </c>
      <c r="R417" s="17">
        <v>3.9049</v>
      </c>
      <c r="S417" s="17">
        <v>21.021899999999999</v>
      </c>
      <c r="T417" s="17">
        <v>6.7277300000000002</v>
      </c>
      <c r="U417" s="17">
        <v>5.5589399999999998</v>
      </c>
      <c r="V417" s="17">
        <v>6.53477</v>
      </c>
      <c r="W417" s="17">
        <v>0.82791499999999996</v>
      </c>
      <c r="X417" s="17">
        <v>5.1766500000000004</v>
      </c>
      <c r="Y417" s="17">
        <v>0.83838999999999997</v>
      </c>
      <c r="Z417" s="17">
        <v>2.4781399999999998</v>
      </c>
      <c r="AA417" s="17">
        <v>0.28895300000000002</v>
      </c>
      <c r="AB417" s="17">
        <v>1.7318199999999999</v>
      </c>
      <c r="AC417" s="17">
        <v>0.27684799999999998</v>
      </c>
    </row>
    <row r="418" spans="1:29" x14ac:dyDescent="0.35">
      <c r="A418" s="17">
        <v>174.71999999999906</v>
      </c>
      <c r="B418" s="17">
        <v>-7.9102800000000002</v>
      </c>
      <c r="C418" s="21">
        <v>42037.7</v>
      </c>
      <c r="D418" s="17">
        <v>153.03899999999999</v>
      </c>
      <c r="E418" s="21">
        <v>7716.53</v>
      </c>
      <c r="F418" s="17">
        <v>370.745</v>
      </c>
      <c r="G418" s="17">
        <v>514.60799999999995</v>
      </c>
      <c r="H418" s="17">
        <v>79.540800000000004</v>
      </c>
      <c r="I418" s="17">
        <v>113.212</v>
      </c>
      <c r="J418" s="17">
        <v>1.2930999999999999</v>
      </c>
      <c r="K418" s="17">
        <v>4.9691200000000002</v>
      </c>
      <c r="L418" s="17">
        <v>0.18473899999999999</v>
      </c>
      <c r="N418" s="17">
        <v>183.03999999999928</v>
      </c>
      <c r="O418" s="17">
        <v>19.7973</v>
      </c>
      <c r="P418" s="17">
        <v>7.2161799999999996</v>
      </c>
      <c r="Q418" s="17">
        <v>23.603200000000001</v>
      </c>
      <c r="R418" s="17">
        <v>3.91161</v>
      </c>
      <c r="S418" s="17">
        <v>20.933199999999999</v>
      </c>
      <c r="T418" s="17">
        <v>6.7375499999999997</v>
      </c>
      <c r="U418" s="17">
        <v>5.5596500000000004</v>
      </c>
      <c r="V418" s="17">
        <v>6.5538299999999996</v>
      </c>
      <c r="W418" s="17">
        <v>0.82537700000000003</v>
      </c>
      <c r="X418" s="17">
        <v>5.1709300000000002</v>
      </c>
      <c r="Y418" s="17">
        <v>0.83887699999999998</v>
      </c>
      <c r="Z418" s="17">
        <v>2.4859100000000001</v>
      </c>
      <c r="AA418" s="17">
        <v>0.28804000000000002</v>
      </c>
      <c r="AB418" s="17">
        <v>1.72658</v>
      </c>
      <c r="AC418" s="17">
        <v>0.27684900000000001</v>
      </c>
    </row>
    <row r="419" spans="1:29" x14ac:dyDescent="0.35">
      <c r="A419" s="17">
        <v>175.13999999999905</v>
      </c>
      <c r="B419" s="17">
        <v>-3.6025200000000002</v>
      </c>
      <c r="C419" s="21">
        <v>40470.400000000001</v>
      </c>
      <c r="D419" s="17">
        <v>153.87100000000001</v>
      </c>
      <c r="E419" s="21">
        <v>7491.47</v>
      </c>
      <c r="F419" s="17">
        <v>369.75299999999999</v>
      </c>
      <c r="G419" s="17">
        <v>512.80899999999997</v>
      </c>
      <c r="H419" s="17">
        <v>75.970699999999994</v>
      </c>
      <c r="I419" s="17">
        <v>116.839</v>
      </c>
      <c r="J419" s="17">
        <v>1.17937</v>
      </c>
      <c r="K419" s="17">
        <v>4.6204999999999998</v>
      </c>
      <c r="L419" s="17">
        <v>0.19214100000000001</v>
      </c>
      <c r="N419" s="17">
        <v>183.47999999999928</v>
      </c>
      <c r="O419" s="17">
        <v>19.7973</v>
      </c>
      <c r="P419" s="17">
        <v>7.2161799999999996</v>
      </c>
      <c r="Q419" s="17">
        <v>23.603200000000001</v>
      </c>
      <c r="R419" s="17">
        <v>3.91161</v>
      </c>
      <c r="S419" s="17">
        <v>20.933199999999999</v>
      </c>
      <c r="T419" s="17">
        <v>6.7375499999999997</v>
      </c>
      <c r="U419" s="17">
        <v>5.5596500000000004</v>
      </c>
      <c r="V419" s="17">
        <v>6.5538299999999996</v>
      </c>
      <c r="W419" s="17">
        <v>0.82537700000000003</v>
      </c>
      <c r="X419" s="17">
        <v>5.1709300000000002</v>
      </c>
      <c r="Y419" s="17">
        <v>0.83887699999999998</v>
      </c>
      <c r="Z419" s="17">
        <v>2.4859100000000001</v>
      </c>
      <c r="AA419" s="17">
        <v>0.28804000000000002</v>
      </c>
      <c r="AB419" s="17">
        <v>1.72658</v>
      </c>
      <c r="AC419" s="17">
        <v>0.27684900000000001</v>
      </c>
    </row>
    <row r="420" spans="1:29" x14ac:dyDescent="0.35">
      <c r="A420" s="17">
        <v>175.55999999999904</v>
      </c>
      <c r="B420" s="17">
        <v>-3.6025200000000002</v>
      </c>
      <c r="C420" s="21">
        <v>40470.400000000001</v>
      </c>
      <c r="D420" s="17">
        <v>153.87100000000001</v>
      </c>
      <c r="E420" s="21">
        <v>7491.47</v>
      </c>
      <c r="F420" s="17">
        <v>369.75299999999999</v>
      </c>
      <c r="G420" s="17">
        <v>512.80899999999997</v>
      </c>
      <c r="H420" s="17">
        <v>75.970699999999994</v>
      </c>
      <c r="I420" s="17">
        <v>116.839</v>
      </c>
      <c r="J420" s="17">
        <v>1.17937</v>
      </c>
      <c r="K420" s="17">
        <v>4.6204999999999998</v>
      </c>
      <c r="L420" s="17">
        <v>0.19214100000000001</v>
      </c>
      <c r="N420" s="17">
        <v>183.91999999999928</v>
      </c>
      <c r="O420" s="17">
        <v>19.794799999999999</v>
      </c>
      <c r="P420" s="17">
        <v>7.13131</v>
      </c>
      <c r="Q420" s="17">
        <v>23.713200000000001</v>
      </c>
      <c r="R420" s="17">
        <v>3.94293</v>
      </c>
      <c r="S420" s="17">
        <v>21.262899999999998</v>
      </c>
      <c r="T420" s="17">
        <v>6.5738399999999997</v>
      </c>
      <c r="U420" s="17">
        <v>5.7889299999999997</v>
      </c>
      <c r="V420" s="17">
        <v>6.38856</v>
      </c>
      <c r="W420" s="17">
        <v>0.81184699999999999</v>
      </c>
      <c r="X420" s="17">
        <v>5.0321100000000003</v>
      </c>
      <c r="Y420" s="17">
        <v>0.84325899999999998</v>
      </c>
      <c r="Z420" s="17">
        <v>2.4547699999999999</v>
      </c>
      <c r="AA420" s="17">
        <v>0.29340899999999998</v>
      </c>
      <c r="AB420" s="17">
        <v>1.7298100000000001</v>
      </c>
      <c r="AC420" s="17">
        <v>0.24710299999999999</v>
      </c>
    </row>
    <row r="421" spans="1:29" x14ac:dyDescent="0.35">
      <c r="A421" s="17">
        <v>175.97999999999902</v>
      </c>
      <c r="B421" s="17">
        <v>-3.7713800000000002</v>
      </c>
      <c r="C421" s="21">
        <v>40699.300000000003</v>
      </c>
      <c r="D421" s="17">
        <v>153.06800000000001</v>
      </c>
      <c r="E421" s="21">
        <v>7456.54</v>
      </c>
      <c r="F421" s="17">
        <v>372.87299999999999</v>
      </c>
      <c r="G421" s="17">
        <v>504.04</v>
      </c>
      <c r="H421" s="17">
        <v>76.309200000000004</v>
      </c>
      <c r="I421" s="17">
        <v>116.827</v>
      </c>
      <c r="J421" s="17">
        <v>1.14619</v>
      </c>
      <c r="K421" s="17">
        <v>4.5719200000000004</v>
      </c>
      <c r="L421" s="17">
        <v>0.197852</v>
      </c>
      <c r="N421" s="17">
        <v>184.35999999999927</v>
      </c>
      <c r="O421" s="17">
        <v>19.803100000000001</v>
      </c>
      <c r="P421" s="17">
        <v>7.0975599999999996</v>
      </c>
      <c r="Q421" s="17">
        <v>23.7639</v>
      </c>
      <c r="R421" s="17">
        <v>3.9570500000000002</v>
      </c>
      <c r="S421" s="17">
        <v>21.391400000000001</v>
      </c>
      <c r="T421" s="17">
        <v>6.5147599999999999</v>
      </c>
      <c r="U421" s="17">
        <v>5.87629</v>
      </c>
      <c r="V421" s="17">
        <v>6.3246599999999997</v>
      </c>
      <c r="W421" s="17">
        <v>0.80640199999999995</v>
      </c>
      <c r="X421" s="17">
        <v>4.9777800000000001</v>
      </c>
      <c r="Y421" s="17">
        <v>0.84443800000000002</v>
      </c>
      <c r="Z421" s="17">
        <v>2.4402699999999999</v>
      </c>
      <c r="AA421" s="17">
        <v>0.29605100000000001</v>
      </c>
      <c r="AB421" s="17">
        <v>1.73139</v>
      </c>
      <c r="AC421" s="17">
        <v>0.235351</v>
      </c>
    </row>
    <row r="422" spans="1:29" x14ac:dyDescent="0.35">
      <c r="A422" s="17">
        <v>176.39999999999901</v>
      </c>
      <c r="B422" s="17">
        <v>-4.2865599999999997</v>
      </c>
      <c r="C422" s="21">
        <v>41397.699999999997</v>
      </c>
      <c r="D422" s="17">
        <v>150.61500000000001</v>
      </c>
      <c r="E422" s="21">
        <v>7349.95</v>
      </c>
      <c r="F422" s="17">
        <v>382.39</v>
      </c>
      <c r="G422" s="17">
        <v>477.286</v>
      </c>
      <c r="H422" s="17">
        <v>77.342100000000002</v>
      </c>
      <c r="I422" s="17">
        <v>116.791</v>
      </c>
      <c r="J422" s="17">
        <v>1.04495</v>
      </c>
      <c r="K422" s="17">
        <v>4.4237200000000003</v>
      </c>
      <c r="L422" s="17">
        <v>0.215279</v>
      </c>
      <c r="N422" s="17">
        <v>184.79999999999927</v>
      </c>
      <c r="O422" s="17">
        <v>20.200800000000001</v>
      </c>
      <c r="P422" s="17">
        <v>7.0448399999999998</v>
      </c>
      <c r="Q422" s="17">
        <v>24.101700000000001</v>
      </c>
      <c r="R422" s="17">
        <v>4.0278200000000002</v>
      </c>
      <c r="S422" s="17">
        <v>21.3202</v>
      </c>
      <c r="T422" s="17">
        <v>6.7289700000000003</v>
      </c>
      <c r="U422" s="17">
        <v>5.7434000000000003</v>
      </c>
      <c r="V422" s="17">
        <v>6.4364800000000004</v>
      </c>
      <c r="W422" s="17">
        <v>0.80034799999999995</v>
      </c>
      <c r="X422" s="17">
        <v>4.9839500000000001</v>
      </c>
      <c r="Y422" s="17">
        <v>0.82974000000000003</v>
      </c>
      <c r="Z422" s="17">
        <v>2.37703</v>
      </c>
      <c r="AA422" s="17">
        <v>0.31403500000000001</v>
      </c>
      <c r="AB422" s="17">
        <v>1.7315700000000001</v>
      </c>
      <c r="AC422" s="17">
        <v>0.233876</v>
      </c>
    </row>
    <row r="423" spans="1:29" x14ac:dyDescent="0.35">
      <c r="A423" s="17">
        <v>176.819999999999</v>
      </c>
      <c r="B423" s="17">
        <v>-4.0783500000000004</v>
      </c>
      <c r="C423" s="21">
        <v>41508.1</v>
      </c>
      <c r="D423" s="17">
        <v>151.29300000000001</v>
      </c>
      <c r="E423" s="21">
        <v>7392.27</v>
      </c>
      <c r="F423" s="17">
        <v>384.90300000000002</v>
      </c>
      <c r="G423" s="17">
        <v>469.42700000000002</v>
      </c>
      <c r="H423" s="17">
        <v>77.8232</v>
      </c>
      <c r="I423" s="17">
        <v>117.108</v>
      </c>
      <c r="J423" s="17">
        <v>1.0214799999999999</v>
      </c>
      <c r="K423" s="17">
        <v>4.3955200000000003</v>
      </c>
      <c r="L423" s="17">
        <v>0.220967</v>
      </c>
      <c r="N423" s="17">
        <v>185.23999999999927</v>
      </c>
      <c r="O423" s="17">
        <v>21.142700000000001</v>
      </c>
      <c r="P423" s="17">
        <v>6.9376100000000003</v>
      </c>
      <c r="Q423" s="17">
        <v>24.491700000000002</v>
      </c>
      <c r="R423" s="17">
        <v>4.2707100000000002</v>
      </c>
      <c r="S423" s="17">
        <v>21.954999999999998</v>
      </c>
      <c r="T423" s="17">
        <v>6.8666700000000001</v>
      </c>
      <c r="U423" s="17">
        <v>5.3884100000000004</v>
      </c>
      <c r="V423" s="17">
        <v>6.6572300000000002</v>
      </c>
      <c r="W423" s="17">
        <v>0.79889200000000005</v>
      </c>
      <c r="X423" s="17">
        <v>5.1287200000000004</v>
      </c>
      <c r="Y423" s="17">
        <v>0.84713499999999997</v>
      </c>
      <c r="Z423" s="17">
        <v>2.4330099999999999</v>
      </c>
      <c r="AA423" s="17">
        <v>0.31345200000000001</v>
      </c>
      <c r="AB423" s="17">
        <v>1.7222900000000001</v>
      </c>
      <c r="AC423" s="17">
        <v>0.221967</v>
      </c>
    </row>
    <row r="424" spans="1:29" x14ac:dyDescent="0.35">
      <c r="A424" s="17">
        <v>177.23999999999899</v>
      </c>
      <c r="B424" s="17">
        <v>-3.83352</v>
      </c>
      <c r="C424" s="21">
        <v>41568.400000000001</v>
      </c>
      <c r="D424" s="17">
        <v>150.89500000000001</v>
      </c>
      <c r="E424" s="21">
        <v>7345.52</v>
      </c>
      <c r="F424" s="17">
        <v>381.99799999999999</v>
      </c>
      <c r="G424" s="17">
        <v>465.07</v>
      </c>
      <c r="H424" s="17">
        <v>77.493499999999997</v>
      </c>
      <c r="I424" s="17">
        <v>117.96899999999999</v>
      </c>
      <c r="J424" s="17">
        <v>0.98478699999999997</v>
      </c>
      <c r="K424" s="17">
        <v>4.4795999999999996</v>
      </c>
      <c r="L424" s="17">
        <v>0.21690799999999999</v>
      </c>
      <c r="N424" s="17">
        <v>185.67999999999927</v>
      </c>
      <c r="O424" s="17">
        <v>20.948599999999999</v>
      </c>
      <c r="P424" s="17">
        <v>6.8163900000000002</v>
      </c>
      <c r="Q424" s="17">
        <v>24.8842</v>
      </c>
      <c r="R424" s="17">
        <v>4.1617600000000001</v>
      </c>
      <c r="S424" s="17">
        <v>21.6785</v>
      </c>
      <c r="T424" s="17">
        <v>7.0292700000000004</v>
      </c>
      <c r="U424" s="17">
        <v>5.57463</v>
      </c>
      <c r="V424" s="17">
        <v>6.9428000000000001</v>
      </c>
      <c r="W424" s="17">
        <v>0.77838499999999999</v>
      </c>
      <c r="X424" s="17">
        <v>4.99221</v>
      </c>
      <c r="Y424" s="17">
        <v>0.89127599999999996</v>
      </c>
      <c r="Z424" s="17">
        <v>2.57247</v>
      </c>
      <c r="AA424" s="17">
        <v>0.30877599999999999</v>
      </c>
      <c r="AB424" s="17">
        <v>1.6469100000000001</v>
      </c>
      <c r="AC424" s="17">
        <v>0.22108</v>
      </c>
    </row>
    <row r="425" spans="1:29" x14ac:dyDescent="0.35">
      <c r="A425" s="17">
        <v>177.65999999999897</v>
      </c>
      <c r="B425" s="17">
        <v>-2.2032699999999998</v>
      </c>
      <c r="C425" s="21">
        <v>41951.1</v>
      </c>
      <c r="D425" s="17">
        <v>152.096</v>
      </c>
      <c r="E425" s="21">
        <v>7330.8</v>
      </c>
      <c r="F425" s="17">
        <v>376.87900000000002</v>
      </c>
      <c r="G425" s="17">
        <v>432.096</v>
      </c>
      <c r="H425" s="17">
        <v>77.515000000000001</v>
      </c>
      <c r="I425" s="17">
        <v>122.02500000000001</v>
      </c>
      <c r="J425" s="17">
        <v>0.80639799999999995</v>
      </c>
      <c r="K425" s="17">
        <v>4.7317600000000004</v>
      </c>
      <c r="L425" s="17">
        <v>0.215339</v>
      </c>
      <c r="N425" s="17">
        <v>186.11999999999927</v>
      </c>
      <c r="O425" s="17">
        <v>21.249099999999999</v>
      </c>
      <c r="P425" s="17">
        <v>6.8907600000000002</v>
      </c>
      <c r="Q425" s="17">
        <v>25.3203</v>
      </c>
      <c r="R425" s="17">
        <v>4.2224399999999997</v>
      </c>
      <c r="S425" s="17">
        <v>21.5778</v>
      </c>
      <c r="T425" s="17">
        <v>7.2540300000000002</v>
      </c>
      <c r="U425" s="17">
        <v>5.47227</v>
      </c>
      <c r="V425" s="17">
        <v>7.0542999999999996</v>
      </c>
      <c r="W425" s="17">
        <v>0.76910299999999998</v>
      </c>
      <c r="X425" s="17">
        <v>5.0823099999999997</v>
      </c>
      <c r="Y425" s="17">
        <v>0.89175800000000005</v>
      </c>
      <c r="Z425" s="17">
        <v>2.6038800000000002</v>
      </c>
      <c r="AA425" s="17">
        <v>0.31885599999999997</v>
      </c>
      <c r="AB425" s="17">
        <v>1.6422099999999999</v>
      </c>
      <c r="AC425" s="17">
        <v>0.22264500000000001</v>
      </c>
    </row>
    <row r="426" spans="1:29" x14ac:dyDescent="0.35">
      <c r="A426" s="17">
        <v>178.07999999999896</v>
      </c>
      <c r="B426" s="17">
        <v>-2.2111000000000001</v>
      </c>
      <c r="C426" s="21">
        <v>41949.3</v>
      </c>
      <c r="D426" s="17">
        <v>152.07499999999999</v>
      </c>
      <c r="E426" s="21">
        <v>7329.66</v>
      </c>
      <c r="F426" s="17">
        <v>376.84500000000003</v>
      </c>
      <c r="G426" s="17">
        <v>432.27100000000002</v>
      </c>
      <c r="H426" s="17">
        <v>77.505799999999994</v>
      </c>
      <c r="I426" s="17">
        <v>122.01300000000001</v>
      </c>
      <c r="J426" s="17">
        <v>0.80698400000000003</v>
      </c>
      <c r="K426" s="17">
        <v>4.7318100000000003</v>
      </c>
      <c r="L426" s="17">
        <v>0.21524199999999999</v>
      </c>
      <c r="N426" s="17">
        <v>186.55999999999926</v>
      </c>
      <c r="O426" s="17">
        <v>21.419</v>
      </c>
      <c r="P426" s="17">
        <v>7.0472999999999999</v>
      </c>
      <c r="Q426" s="17">
        <v>25.695699999999999</v>
      </c>
      <c r="R426" s="17">
        <v>4.3624999999999998</v>
      </c>
      <c r="S426" s="17">
        <v>21.9314</v>
      </c>
      <c r="T426" s="17">
        <v>7.1989999999999998</v>
      </c>
      <c r="U426" s="17">
        <v>5.5702100000000003</v>
      </c>
      <c r="V426" s="17">
        <v>7.2148000000000003</v>
      </c>
      <c r="W426" s="17">
        <v>0.80104500000000001</v>
      </c>
      <c r="X426" s="17">
        <v>5.0874899999999998</v>
      </c>
      <c r="Y426" s="17">
        <v>0.90168099999999995</v>
      </c>
      <c r="Z426" s="17">
        <v>2.6198800000000002</v>
      </c>
      <c r="AA426" s="17">
        <v>0.29527100000000001</v>
      </c>
      <c r="AB426" s="17">
        <v>1.6926600000000001</v>
      </c>
      <c r="AC426" s="17">
        <v>0.22628699999999999</v>
      </c>
    </row>
    <row r="427" spans="1:29" x14ac:dyDescent="0.35">
      <c r="A427" s="17">
        <v>178.49999999999895</v>
      </c>
      <c r="B427" s="17">
        <v>-2.2032699999999998</v>
      </c>
      <c r="C427" s="21">
        <v>41951.1</v>
      </c>
      <c r="D427" s="17">
        <v>152.096</v>
      </c>
      <c r="E427" s="21">
        <v>7330.8</v>
      </c>
      <c r="F427" s="17">
        <v>376.87900000000002</v>
      </c>
      <c r="G427" s="17">
        <v>432.096</v>
      </c>
      <c r="H427" s="17">
        <v>77.515000000000001</v>
      </c>
      <c r="I427" s="17">
        <v>122.02500000000001</v>
      </c>
      <c r="J427" s="17">
        <v>0.80639799999999995</v>
      </c>
      <c r="K427" s="17">
        <v>4.7317600000000004</v>
      </c>
      <c r="L427" s="17">
        <v>0.215339</v>
      </c>
      <c r="N427" s="17">
        <v>186.99999999999926</v>
      </c>
      <c r="O427" s="17">
        <v>21.6204</v>
      </c>
      <c r="P427" s="17">
        <v>7.2197899999999997</v>
      </c>
      <c r="Q427" s="17">
        <v>25.953900000000001</v>
      </c>
      <c r="R427" s="17">
        <v>4.5274200000000002</v>
      </c>
      <c r="S427" s="17">
        <v>22.205500000000001</v>
      </c>
      <c r="T427" s="17">
        <v>6.9786700000000002</v>
      </c>
      <c r="U427" s="17">
        <v>5.6688400000000003</v>
      </c>
      <c r="V427" s="17">
        <v>7.3832199999999997</v>
      </c>
      <c r="W427" s="17">
        <v>0.85372000000000003</v>
      </c>
      <c r="X427" s="17">
        <v>5.0204599999999999</v>
      </c>
      <c r="Y427" s="17">
        <v>0.92663899999999999</v>
      </c>
      <c r="Z427" s="17">
        <v>2.56826</v>
      </c>
      <c r="AA427" s="17">
        <v>0.27679599999999999</v>
      </c>
      <c r="AB427" s="17">
        <v>1.66378</v>
      </c>
      <c r="AC427" s="17">
        <v>0.226075</v>
      </c>
    </row>
    <row r="428" spans="1:29" x14ac:dyDescent="0.35">
      <c r="A428" s="17">
        <v>178.91999999999894</v>
      </c>
      <c r="B428" s="17">
        <v>-2.8820800000000002</v>
      </c>
      <c r="C428" s="21">
        <v>41578.9</v>
      </c>
      <c r="D428" s="17">
        <v>150.80500000000001</v>
      </c>
      <c r="E428" s="21">
        <v>7212.42</v>
      </c>
      <c r="F428" s="17">
        <v>368.84699999999998</v>
      </c>
      <c r="G428" s="17">
        <v>425.13099999999997</v>
      </c>
      <c r="H428" s="17">
        <v>75.971100000000007</v>
      </c>
      <c r="I428" s="17">
        <v>120.51300000000001</v>
      </c>
      <c r="J428" s="17">
        <v>0.81919200000000003</v>
      </c>
      <c r="K428" s="17">
        <v>4.8286699999999998</v>
      </c>
      <c r="L428" s="17">
        <v>0.215999</v>
      </c>
      <c r="N428" s="17">
        <v>187.43999999999926</v>
      </c>
      <c r="O428" s="17">
        <v>21.758500000000002</v>
      </c>
      <c r="P428" s="17">
        <v>7.3448200000000003</v>
      </c>
      <c r="Q428" s="17">
        <v>26.194199999999999</v>
      </c>
      <c r="R428" s="17">
        <v>4.5099900000000002</v>
      </c>
      <c r="S428" s="17">
        <v>21.976600000000001</v>
      </c>
      <c r="T428" s="17">
        <v>6.9692699999999999</v>
      </c>
      <c r="U428" s="17">
        <v>5.6300100000000004</v>
      </c>
      <c r="V428" s="17">
        <v>7.2798499999999997</v>
      </c>
      <c r="W428" s="17">
        <v>0.85334200000000004</v>
      </c>
      <c r="X428" s="17">
        <v>5.02088</v>
      </c>
      <c r="Y428" s="17">
        <v>0.93015800000000004</v>
      </c>
      <c r="Z428" s="17">
        <v>2.6996799999999999</v>
      </c>
      <c r="AA428" s="17">
        <v>0.271451</v>
      </c>
      <c r="AB428" s="17">
        <v>1.7581199999999999</v>
      </c>
      <c r="AC428" s="17">
        <v>0.22845099999999999</v>
      </c>
    </row>
    <row r="429" spans="1:29" x14ac:dyDescent="0.35">
      <c r="A429" s="17">
        <v>179.33999999999892</v>
      </c>
      <c r="B429" s="17">
        <v>-3.2936299999999998</v>
      </c>
      <c r="C429" s="21">
        <v>41382.400000000001</v>
      </c>
      <c r="D429" s="17">
        <v>149.501</v>
      </c>
      <c r="E429" s="21">
        <v>7128.1</v>
      </c>
      <c r="F429" s="17">
        <v>363.37900000000002</v>
      </c>
      <c r="G429" s="17">
        <v>419.113</v>
      </c>
      <c r="H429" s="17">
        <v>74.922700000000006</v>
      </c>
      <c r="I429" s="17">
        <v>119.374</v>
      </c>
      <c r="J429" s="17">
        <v>0.81791700000000001</v>
      </c>
      <c r="K429" s="17">
        <v>4.88774</v>
      </c>
      <c r="L429" s="17">
        <v>0.21365400000000001</v>
      </c>
      <c r="N429" s="17">
        <v>187.87999999999926</v>
      </c>
      <c r="O429" s="17">
        <v>22.1464</v>
      </c>
      <c r="P429" s="17">
        <v>7.3841999999999999</v>
      </c>
      <c r="Q429" s="17">
        <v>26.1815</v>
      </c>
      <c r="R429" s="17">
        <v>4.5344100000000003</v>
      </c>
      <c r="S429" s="17">
        <v>21.7744</v>
      </c>
      <c r="T429" s="17">
        <v>6.8959700000000002</v>
      </c>
      <c r="U429" s="17">
        <v>5.70723</v>
      </c>
      <c r="V429" s="17">
        <v>6.8370899999999999</v>
      </c>
      <c r="W429" s="17">
        <v>0.85915799999999998</v>
      </c>
      <c r="X429" s="17">
        <v>4.9349800000000004</v>
      </c>
      <c r="Y429" s="17">
        <v>0.94201699999999999</v>
      </c>
      <c r="Z429" s="17">
        <v>2.6399699999999999</v>
      </c>
      <c r="AA429" s="17">
        <v>0.25980799999999998</v>
      </c>
      <c r="AB429" s="17">
        <v>1.8043199999999999</v>
      </c>
      <c r="AC429" s="17">
        <v>0.22878799999999999</v>
      </c>
    </row>
    <row r="430" spans="1:29" x14ac:dyDescent="0.35">
      <c r="A430" s="17">
        <v>179.75999999999891</v>
      </c>
      <c r="B430" s="17">
        <v>-3.1842299999999999</v>
      </c>
      <c r="C430" s="21">
        <v>41474.400000000001</v>
      </c>
      <c r="D430" s="17">
        <v>149.13399999999999</v>
      </c>
      <c r="E430" s="21">
        <v>7133.34</v>
      </c>
      <c r="F430" s="17">
        <v>364.01299999999998</v>
      </c>
      <c r="G430" s="17">
        <v>418.255</v>
      </c>
      <c r="H430" s="17">
        <v>75.047399999999996</v>
      </c>
      <c r="I430" s="17">
        <v>119.373</v>
      </c>
      <c r="J430" s="17">
        <v>0.80588599999999999</v>
      </c>
      <c r="K430" s="17">
        <v>4.8724800000000004</v>
      </c>
      <c r="L430" s="17">
        <v>0.21051700000000001</v>
      </c>
      <c r="N430" s="17">
        <v>188.31999999999925</v>
      </c>
      <c r="O430" s="17">
        <v>22.671900000000001</v>
      </c>
      <c r="P430" s="17">
        <v>7.8764200000000004</v>
      </c>
      <c r="Q430" s="17">
        <v>26.336200000000002</v>
      </c>
      <c r="R430" s="17">
        <v>4.6574200000000001</v>
      </c>
      <c r="S430" s="17">
        <v>22.0688</v>
      </c>
      <c r="T430" s="17">
        <v>7.09145</v>
      </c>
      <c r="U430" s="17">
        <v>5.7975899999999996</v>
      </c>
      <c r="V430" s="17">
        <v>6.5773999999999999</v>
      </c>
      <c r="W430" s="17">
        <v>0.89978000000000002</v>
      </c>
      <c r="X430" s="17">
        <v>4.9851799999999997</v>
      </c>
      <c r="Y430" s="17">
        <v>0.99965099999999996</v>
      </c>
      <c r="Z430" s="17">
        <v>2.8896000000000002</v>
      </c>
      <c r="AA430" s="17">
        <v>0.269007</v>
      </c>
      <c r="AB430" s="17">
        <v>1.9985900000000001</v>
      </c>
      <c r="AC430" s="17">
        <v>0.243146</v>
      </c>
    </row>
    <row r="431" spans="1:29" x14ac:dyDescent="0.35">
      <c r="A431" s="17">
        <v>180.1799999999989</v>
      </c>
      <c r="B431" s="17">
        <v>-2.4706600000000001</v>
      </c>
      <c r="C431" s="21">
        <v>42021.4</v>
      </c>
      <c r="D431" s="17">
        <v>146.93899999999999</v>
      </c>
      <c r="E431" s="21">
        <v>7157.1</v>
      </c>
      <c r="F431" s="17">
        <v>367.976</v>
      </c>
      <c r="G431" s="17">
        <v>411.83100000000002</v>
      </c>
      <c r="H431" s="17">
        <v>75.846500000000006</v>
      </c>
      <c r="I431" s="17">
        <v>119.384</v>
      </c>
      <c r="J431" s="17">
        <v>0.734676</v>
      </c>
      <c r="K431" s="17">
        <v>4.8151200000000003</v>
      </c>
      <c r="L431" s="17">
        <v>0.19019</v>
      </c>
      <c r="N431" s="17">
        <v>188.75999999999925</v>
      </c>
      <c r="O431" s="17">
        <v>22.920400000000001</v>
      </c>
      <c r="P431" s="17">
        <v>7.9340400000000004</v>
      </c>
      <c r="Q431" s="17">
        <v>26.526299999999999</v>
      </c>
      <c r="R431" s="17">
        <v>4.6964600000000001</v>
      </c>
      <c r="S431" s="17">
        <v>21.92</v>
      </c>
      <c r="T431" s="17">
        <v>7.3593000000000002</v>
      </c>
      <c r="U431" s="17">
        <v>6.1849600000000002</v>
      </c>
      <c r="V431" s="17">
        <v>6.6420500000000002</v>
      </c>
      <c r="W431" s="17">
        <v>0.931338</v>
      </c>
      <c r="X431" s="17">
        <v>4.9744299999999999</v>
      </c>
      <c r="Y431" s="17">
        <v>0.99027299999999996</v>
      </c>
      <c r="Z431" s="17">
        <v>2.7514799999999999</v>
      </c>
      <c r="AA431" s="17">
        <v>0.23977799999999999</v>
      </c>
      <c r="AB431" s="17">
        <v>1.9913000000000001</v>
      </c>
      <c r="AC431" s="17">
        <v>0.21498900000000001</v>
      </c>
    </row>
    <row r="432" spans="1:29" x14ac:dyDescent="0.35">
      <c r="A432" s="17">
        <v>180.59999999999889</v>
      </c>
      <c r="B432" s="17">
        <v>-1.5946100000000001</v>
      </c>
      <c r="C432" s="21">
        <v>42067.199999999997</v>
      </c>
      <c r="D432" s="17">
        <v>146.565</v>
      </c>
      <c r="E432" s="21">
        <v>7063.84</v>
      </c>
      <c r="F432" s="17">
        <v>370.77499999999998</v>
      </c>
      <c r="G432" s="17">
        <v>394.21699999999998</v>
      </c>
      <c r="H432" s="17">
        <v>76.659199999999998</v>
      </c>
      <c r="I432" s="17">
        <v>119.64</v>
      </c>
      <c r="J432" s="17">
        <v>0.73274899999999998</v>
      </c>
      <c r="K432" s="17">
        <v>5.2414300000000003</v>
      </c>
      <c r="L432" s="17">
        <v>0.166797</v>
      </c>
      <c r="N432" s="17">
        <v>189.19999999999925</v>
      </c>
      <c r="O432" s="17">
        <v>23.4634</v>
      </c>
      <c r="P432" s="17">
        <v>7.9285899999999998</v>
      </c>
      <c r="Q432" s="17">
        <v>26.6251</v>
      </c>
      <c r="R432" s="17">
        <v>4.7595499999999999</v>
      </c>
      <c r="S432" s="17">
        <v>21.762599999999999</v>
      </c>
      <c r="T432" s="17">
        <v>7.5961400000000001</v>
      </c>
      <c r="U432" s="17">
        <v>6.4853699999999996</v>
      </c>
      <c r="V432" s="17">
        <v>6.7035200000000001</v>
      </c>
      <c r="W432" s="17">
        <v>0.94556499999999999</v>
      </c>
      <c r="X432" s="17">
        <v>5.12012</v>
      </c>
      <c r="Y432" s="17">
        <v>0.97239200000000003</v>
      </c>
      <c r="Z432" s="17">
        <v>2.7335400000000001</v>
      </c>
      <c r="AA432" s="17">
        <v>0.242455</v>
      </c>
      <c r="AB432" s="17">
        <v>1.9992099999999999</v>
      </c>
      <c r="AC432" s="17">
        <v>0.21445600000000001</v>
      </c>
    </row>
    <row r="433" spans="1:29" x14ac:dyDescent="0.35">
      <c r="A433" s="17">
        <v>181.01999999999887</v>
      </c>
      <c r="B433" s="17">
        <v>-1.5095099999999999</v>
      </c>
      <c r="C433" s="21">
        <v>42071.7</v>
      </c>
      <c r="D433" s="17">
        <v>146.529</v>
      </c>
      <c r="E433" s="21">
        <v>7054.78</v>
      </c>
      <c r="F433" s="17">
        <v>371.04700000000003</v>
      </c>
      <c r="G433" s="17">
        <v>392.50599999999997</v>
      </c>
      <c r="H433" s="17">
        <v>76.738100000000003</v>
      </c>
      <c r="I433" s="17">
        <v>119.66500000000001</v>
      </c>
      <c r="J433" s="17">
        <v>0.73256200000000005</v>
      </c>
      <c r="K433" s="17">
        <v>5.2828400000000002</v>
      </c>
      <c r="L433" s="17">
        <v>0.164525</v>
      </c>
      <c r="N433" s="17">
        <v>189.63999999999925</v>
      </c>
      <c r="O433" s="17">
        <v>23.3794</v>
      </c>
      <c r="P433" s="17">
        <v>8.0874400000000009</v>
      </c>
      <c r="Q433" s="17">
        <v>26.983000000000001</v>
      </c>
      <c r="R433" s="17">
        <v>4.76593</v>
      </c>
      <c r="S433" s="17">
        <v>22.875299999999999</v>
      </c>
      <c r="T433" s="17">
        <v>7.6406499999999999</v>
      </c>
      <c r="U433" s="17">
        <v>6.3800800000000004</v>
      </c>
      <c r="V433" s="17">
        <v>7.0036300000000002</v>
      </c>
      <c r="W433" s="17">
        <v>0.95910499999999999</v>
      </c>
      <c r="X433" s="17">
        <v>5.2045700000000004</v>
      </c>
      <c r="Y433" s="17">
        <v>1.00261</v>
      </c>
      <c r="Z433" s="17">
        <v>2.7559100000000001</v>
      </c>
      <c r="AA433" s="17">
        <v>0.23289799999999999</v>
      </c>
      <c r="AB433" s="17">
        <v>1.98584</v>
      </c>
      <c r="AC433" s="17">
        <v>0.20374400000000001</v>
      </c>
    </row>
    <row r="434" spans="1:29" x14ac:dyDescent="0.35">
      <c r="A434" s="17">
        <v>181.43999999999886</v>
      </c>
      <c r="B434" s="17">
        <v>-1.5095099999999999</v>
      </c>
      <c r="C434" s="21">
        <v>42071.7</v>
      </c>
      <c r="D434" s="17">
        <v>146.529</v>
      </c>
      <c r="E434" s="21">
        <v>7054.78</v>
      </c>
      <c r="F434" s="17">
        <v>371.04700000000003</v>
      </c>
      <c r="G434" s="17">
        <v>392.50599999999997</v>
      </c>
      <c r="H434" s="17">
        <v>76.738100000000003</v>
      </c>
      <c r="I434" s="17">
        <v>119.66500000000001</v>
      </c>
      <c r="J434" s="17">
        <v>0.73256200000000005</v>
      </c>
      <c r="K434" s="17">
        <v>5.2828400000000002</v>
      </c>
      <c r="L434" s="17">
        <v>0.164525</v>
      </c>
      <c r="N434" s="17">
        <v>190.07999999999925</v>
      </c>
      <c r="O434" s="17">
        <v>23.2517</v>
      </c>
      <c r="P434" s="17">
        <v>8.1168200000000006</v>
      </c>
      <c r="Q434" s="17">
        <v>26.984400000000001</v>
      </c>
      <c r="R434" s="17">
        <v>4.7500299999999998</v>
      </c>
      <c r="S434" s="17">
        <v>23.4575</v>
      </c>
      <c r="T434" s="17">
        <v>7.5867100000000001</v>
      </c>
      <c r="U434" s="17">
        <v>6.2759299999999998</v>
      </c>
      <c r="V434" s="17">
        <v>7.09091</v>
      </c>
      <c r="W434" s="17">
        <v>0.95533599999999996</v>
      </c>
      <c r="X434" s="17">
        <v>5.2005600000000003</v>
      </c>
      <c r="Y434" s="17">
        <v>1.0047900000000001</v>
      </c>
      <c r="Z434" s="17">
        <v>2.6562299999999999</v>
      </c>
      <c r="AA434" s="17">
        <v>0.22697000000000001</v>
      </c>
      <c r="AB434" s="17">
        <v>1.93129</v>
      </c>
      <c r="AC434" s="17">
        <v>0.194856</v>
      </c>
    </row>
    <row r="435" spans="1:29" x14ac:dyDescent="0.35">
      <c r="A435" s="17">
        <v>181.85999999999885</v>
      </c>
      <c r="B435" s="17">
        <v>-0.66107700000000003</v>
      </c>
      <c r="C435" s="21">
        <v>41805.699999999997</v>
      </c>
      <c r="D435" s="17">
        <v>145.386</v>
      </c>
      <c r="E435" s="21">
        <v>6751.38</v>
      </c>
      <c r="F435" s="17">
        <v>374.36799999999999</v>
      </c>
      <c r="G435" s="17">
        <v>387.85700000000003</v>
      </c>
      <c r="H435" s="17">
        <v>75.908600000000007</v>
      </c>
      <c r="I435" s="17">
        <v>119.651</v>
      </c>
      <c r="J435" s="17">
        <v>0.68162199999999995</v>
      </c>
      <c r="K435" s="17">
        <v>5.3342900000000002</v>
      </c>
      <c r="L435" s="17">
        <v>0.15833</v>
      </c>
      <c r="N435" s="17">
        <v>190.51999999999924</v>
      </c>
      <c r="O435" s="17">
        <v>23.399899999999999</v>
      </c>
      <c r="P435" s="17">
        <v>8.0976700000000008</v>
      </c>
      <c r="Q435" s="17">
        <v>27.030899999999999</v>
      </c>
      <c r="R435" s="17">
        <v>4.7284100000000002</v>
      </c>
      <c r="S435" s="17">
        <v>23.453900000000001</v>
      </c>
      <c r="T435" s="17">
        <v>7.3816600000000001</v>
      </c>
      <c r="U435" s="17">
        <v>6.18546</v>
      </c>
      <c r="V435" s="17">
        <v>6.90123</v>
      </c>
      <c r="W435" s="17">
        <v>0.94142199999999998</v>
      </c>
      <c r="X435" s="17">
        <v>5.23421</v>
      </c>
      <c r="Y435" s="17">
        <v>0.97571600000000003</v>
      </c>
      <c r="Z435" s="17">
        <v>2.5499100000000001</v>
      </c>
      <c r="AA435" s="17">
        <v>0.219051</v>
      </c>
      <c r="AB435" s="17">
        <v>1.9211499999999999</v>
      </c>
      <c r="AC435" s="17">
        <v>0.20094000000000001</v>
      </c>
    </row>
    <row r="436" spans="1:29" x14ac:dyDescent="0.35">
      <c r="A436" s="17">
        <v>182.27999999999884</v>
      </c>
      <c r="B436" s="17">
        <v>1.4190400000000001</v>
      </c>
      <c r="C436" s="21">
        <v>41544.699999999997</v>
      </c>
      <c r="D436" s="17">
        <v>144.12</v>
      </c>
      <c r="E436" s="21">
        <v>6356.08</v>
      </c>
      <c r="F436" s="17">
        <v>377.178</v>
      </c>
      <c r="G436" s="17">
        <v>376.488</v>
      </c>
      <c r="H436" s="17">
        <v>75.576099999999997</v>
      </c>
      <c r="I436" s="17">
        <v>119.48</v>
      </c>
      <c r="J436" s="17">
        <v>0.59127099999999999</v>
      </c>
      <c r="K436" s="17">
        <v>5.4360099999999996</v>
      </c>
      <c r="L436" s="17">
        <v>0.163632</v>
      </c>
      <c r="N436" s="17">
        <v>190.95999999999924</v>
      </c>
      <c r="O436" s="17">
        <v>23.636099999999999</v>
      </c>
      <c r="P436" s="17">
        <v>8.0847999999999995</v>
      </c>
      <c r="Q436" s="17">
        <v>27.136099999999999</v>
      </c>
      <c r="R436" s="17">
        <v>4.7600300000000004</v>
      </c>
      <c r="S436" s="17">
        <v>23.491900000000001</v>
      </c>
      <c r="T436" s="17">
        <v>7.3405899999999997</v>
      </c>
      <c r="U436" s="17">
        <v>6.2446999999999999</v>
      </c>
      <c r="V436" s="17">
        <v>6.9134099999999998</v>
      </c>
      <c r="W436" s="17">
        <v>0.95128299999999999</v>
      </c>
      <c r="X436" s="17">
        <v>5.2810199999999998</v>
      </c>
      <c r="Y436" s="17">
        <v>0.97568600000000005</v>
      </c>
      <c r="Z436" s="17">
        <v>2.5479500000000002</v>
      </c>
      <c r="AA436" s="17">
        <v>0.21571899999999999</v>
      </c>
      <c r="AB436" s="17">
        <v>1.9197</v>
      </c>
      <c r="AC436" s="17">
        <v>0.205146</v>
      </c>
    </row>
    <row r="437" spans="1:29" x14ac:dyDescent="0.35">
      <c r="A437" s="17">
        <v>182.69999999999882</v>
      </c>
      <c r="B437" s="17">
        <v>4.1007300000000004</v>
      </c>
      <c r="C437" s="21">
        <v>41795.599999999999</v>
      </c>
      <c r="D437" s="17">
        <v>144.79499999999999</v>
      </c>
      <c r="E437" s="21">
        <v>6369.6</v>
      </c>
      <c r="F437" s="17">
        <v>372.798</v>
      </c>
      <c r="G437" s="17">
        <v>361.87900000000002</v>
      </c>
      <c r="H437" s="17">
        <v>77.701099999999997</v>
      </c>
      <c r="I437" s="17">
        <v>119.053</v>
      </c>
      <c r="J437" s="17">
        <v>0.52663300000000002</v>
      </c>
      <c r="K437" s="17">
        <v>5.5305499999999999</v>
      </c>
      <c r="L437" s="17">
        <v>0.20122100000000001</v>
      </c>
      <c r="N437" s="17">
        <v>191.39999999999924</v>
      </c>
      <c r="O437" s="17">
        <v>24.2669</v>
      </c>
      <c r="P437" s="17">
        <v>8.4296399999999991</v>
      </c>
      <c r="Q437" s="17">
        <v>26.956099999999999</v>
      </c>
      <c r="R437" s="17">
        <v>4.8281000000000001</v>
      </c>
      <c r="S437" s="17">
        <v>23.6221</v>
      </c>
      <c r="T437" s="17">
        <v>7.0749599999999999</v>
      </c>
      <c r="U437" s="17">
        <v>6.00692</v>
      </c>
      <c r="V437" s="17">
        <v>7.14757</v>
      </c>
      <c r="W437" s="17">
        <v>0.94527000000000005</v>
      </c>
      <c r="X437" s="17">
        <v>5.1342999999999996</v>
      </c>
      <c r="Y437" s="17">
        <v>0.95763799999999999</v>
      </c>
      <c r="Z437" s="17">
        <v>2.5053399999999999</v>
      </c>
      <c r="AA437" s="17">
        <v>0.214863</v>
      </c>
      <c r="AB437" s="17">
        <v>1.8176600000000001</v>
      </c>
      <c r="AC437" s="17">
        <v>0.19426499999999999</v>
      </c>
    </row>
    <row r="438" spans="1:29" x14ac:dyDescent="0.35">
      <c r="A438" s="17">
        <v>183.11999999999881</v>
      </c>
      <c r="B438" s="17">
        <v>4.1007300000000004</v>
      </c>
      <c r="C438" s="21">
        <v>41795.599999999999</v>
      </c>
      <c r="D438" s="17">
        <v>144.79499999999999</v>
      </c>
      <c r="E438" s="21">
        <v>6369.6</v>
      </c>
      <c r="F438" s="17">
        <v>372.798</v>
      </c>
      <c r="G438" s="17">
        <v>361.87900000000002</v>
      </c>
      <c r="H438" s="17">
        <v>77.701099999999997</v>
      </c>
      <c r="I438" s="17">
        <v>119.053</v>
      </c>
      <c r="J438" s="17">
        <v>0.52663300000000002</v>
      </c>
      <c r="K438" s="17">
        <v>5.5305499999999999</v>
      </c>
      <c r="L438" s="17">
        <v>0.20122100000000001</v>
      </c>
      <c r="N438" s="17">
        <v>191.83999999999924</v>
      </c>
      <c r="O438" s="17">
        <v>24.326599999999999</v>
      </c>
      <c r="P438" s="17">
        <v>8.4623200000000001</v>
      </c>
      <c r="Q438" s="17">
        <v>26.939499999999999</v>
      </c>
      <c r="R438" s="17">
        <v>4.8345500000000001</v>
      </c>
      <c r="S438" s="17">
        <v>23.6343</v>
      </c>
      <c r="T438" s="17">
        <v>7.05</v>
      </c>
      <c r="U438" s="17">
        <v>5.9845300000000003</v>
      </c>
      <c r="V438" s="17">
        <v>7.1697600000000001</v>
      </c>
      <c r="W438" s="17">
        <v>0.94472</v>
      </c>
      <c r="X438" s="17">
        <v>5.12052</v>
      </c>
      <c r="Y438" s="17">
        <v>0.955959</v>
      </c>
      <c r="Z438" s="17">
        <v>2.50156</v>
      </c>
      <c r="AA438" s="17">
        <v>0.214784</v>
      </c>
      <c r="AB438" s="17">
        <v>1.80813</v>
      </c>
      <c r="AC438" s="17">
        <v>0.193246</v>
      </c>
    </row>
    <row r="439" spans="1:29" x14ac:dyDescent="0.35">
      <c r="A439" s="17">
        <v>183.5399999999988</v>
      </c>
      <c r="B439" s="17">
        <v>4.9759900000000004</v>
      </c>
      <c r="C439" s="21">
        <v>41229.4</v>
      </c>
      <c r="D439" s="17">
        <v>143.959</v>
      </c>
      <c r="E439" s="21">
        <v>6333.18</v>
      </c>
      <c r="F439" s="17">
        <v>358.721</v>
      </c>
      <c r="G439" s="17">
        <v>339.096</v>
      </c>
      <c r="H439" s="17">
        <v>75.503600000000006</v>
      </c>
      <c r="I439" s="17">
        <v>121.307</v>
      </c>
      <c r="J439" s="17">
        <v>0.461891</v>
      </c>
      <c r="K439" s="17">
        <v>5.5813699999999997</v>
      </c>
      <c r="L439" s="17">
        <v>0.22720299999999999</v>
      </c>
      <c r="N439" s="17">
        <v>192.27999999999923</v>
      </c>
      <c r="O439" s="17">
        <v>24.326599999999999</v>
      </c>
      <c r="P439" s="17">
        <v>8.4623200000000001</v>
      </c>
      <c r="Q439" s="17">
        <v>26.939499999999999</v>
      </c>
      <c r="R439" s="17">
        <v>4.8345500000000001</v>
      </c>
      <c r="S439" s="17">
        <v>23.6343</v>
      </c>
      <c r="T439" s="17">
        <v>7.05</v>
      </c>
      <c r="U439" s="17">
        <v>5.9845300000000003</v>
      </c>
      <c r="V439" s="17">
        <v>7.1697600000000001</v>
      </c>
      <c r="W439" s="17">
        <v>0.94472</v>
      </c>
      <c r="X439" s="17">
        <v>5.12052</v>
      </c>
      <c r="Y439" s="17">
        <v>0.955959</v>
      </c>
      <c r="Z439" s="17">
        <v>2.50156</v>
      </c>
      <c r="AA439" s="17">
        <v>0.214784</v>
      </c>
      <c r="AB439" s="17">
        <v>1.80813</v>
      </c>
      <c r="AC439" s="17">
        <v>0.193246</v>
      </c>
    </row>
    <row r="440" spans="1:29" x14ac:dyDescent="0.35">
      <c r="A440" s="17">
        <v>183.95999999999879</v>
      </c>
      <c r="B440" s="17">
        <v>5.2318800000000003</v>
      </c>
      <c r="C440" s="21">
        <v>41063.800000000003</v>
      </c>
      <c r="D440" s="17">
        <v>143.715</v>
      </c>
      <c r="E440" s="21">
        <v>6322.54</v>
      </c>
      <c r="F440" s="17">
        <v>354.60500000000002</v>
      </c>
      <c r="G440" s="17">
        <v>332.435</v>
      </c>
      <c r="H440" s="17">
        <v>74.861099999999993</v>
      </c>
      <c r="I440" s="17">
        <v>121.96599999999999</v>
      </c>
      <c r="J440" s="17">
        <v>0.442963</v>
      </c>
      <c r="K440" s="17">
        <v>5.5962300000000003</v>
      </c>
      <c r="L440" s="17">
        <v>0.23479900000000001</v>
      </c>
      <c r="N440" s="17">
        <v>192.71999999999923</v>
      </c>
      <c r="O440" s="17">
        <v>24.971299999999999</v>
      </c>
      <c r="P440" s="17">
        <v>8.6763600000000007</v>
      </c>
      <c r="Q440" s="17">
        <v>27.401399999999999</v>
      </c>
      <c r="R440" s="17">
        <v>4.9067600000000002</v>
      </c>
      <c r="S440" s="17">
        <v>23.9709</v>
      </c>
      <c r="T440" s="17">
        <v>7.02874</v>
      </c>
      <c r="U440" s="17">
        <v>5.9180099999999998</v>
      </c>
      <c r="V440" s="17">
        <v>7.3596899999999996</v>
      </c>
      <c r="W440" s="17">
        <v>0.93142599999999998</v>
      </c>
      <c r="X440" s="17">
        <v>5.0466800000000003</v>
      </c>
      <c r="Y440" s="17">
        <v>0.93825899999999995</v>
      </c>
      <c r="Z440" s="17">
        <v>2.5375700000000001</v>
      </c>
      <c r="AA440" s="17">
        <v>0.20469899999999999</v>
      </c>
      <c r="AB440" s="17">
        <v>1.72475</v>
      </c>
      <c r="AC440" s="17">
        <v>0.20583599999999999</v>
      </c>
    </row>
    <row r="441" spans="1:29" x14ac:dyDescent="0.35">
      <c r="A441" s="17">
        <v>184.37999999999877</v>
      </c>
      <c r="B441" s="17">
        <v>4.2306999999999997</v>
      </c>
      <c r="C441" s="21">
        <v>41118.699999999997</v>
      </c>
      <c r="D441" s="17">
        <v>144.05000000000001</v>
      </c>
      <c r="E441" s="21">
        <v>6328.93</v>
      </c>
      <c r="F441" s="17">
        <v>352.48899999999998</v>
      </c>
      <c r="G441" s="17">
        <v>330.6</v>
      </c>
      <c r="H441" s="17">
        <v>73.125299999999996</v>
      </c>
      <c r="I441" s="17">
        <v>123.279</v>
      </c>
      <c r="J441" s="17">
        <v>0.48519099999999998</v>
      </c>
      <c r="K441" s="17">
        <v>5.5601700000000003</v>
      </c>
      <c r="L441" s="17">
        <v>0.22967699999999999</v>
      </c>
      <c r="N441" s="17">
        <v>193.15999999999923</v>
      </c>
      <c r="O441" s="17">
        <v>25.8032</v>
      </c>
      <c r="P441" s="17">
        <v>8.9679000000000002</v>
      </c>
      <c r="Q441" s="17">
        <v>27.880800000000001</v>
      </c>
      <c r="R441" s="17">
        <v>5.02712</v>
      </c>
      <c r="S441" s="17">
        <v>24.531700000000001</v>
      </c>
      <c r="T441" s="17">
        <v>7.02752</v>
      </c>
      <c r="U441" s="17">
        <v>5.8708099999999996</v>
      </c>
      <c r="V441" s="17">
        <v>7.5198400000000003</v>
      </c>
      <c r="W441" s="17">
        <v>0.91893400000000003</v>
      </c>
      <c r="X441" s="17">
        <v>4.9100599999999996</v>
      </c>
      <c r="Y441" s="17">
        <v>0.91293599999999997</v>
      </c>
      <c r="Z441" s="17">
        <v>2.56582</v>
      </c>
      <c r="AA441" s="17">
        <v>0.187754</v>
      </c>
      <c r="AB441" s="17">
        <v>1.6124499999999999</v>
      </c>
      <c r="AC441" s="17">
        <v>0.21756600000000001</v>
      </c>
    </row>
    <row r="442" spans="1:29" x14ac:dyDescent="0.35">
      <c r="A442" s="17">
        <v>184.79999999999876</v>
      </c>
      <c r="B442" s="17">
        <v>3.2972399999999999</v>
      </c>
      <c r="C442" s="21">
        <v>41513.199999999997</v>
      </c>
      <c r="D442" s="17">
        <v>143.52199999999999</v>
      </c>
      <c r="E442" s="21">
        <v>6325.68</v>
      </c>
      <c r="F442" s="17">
        <v>351.13499999999999</v>
      </c>
      <c r="G442" s="17">
        <v>321.72399999999999</v>
      </c>
      <c r="H442" s="17">
        <v>73.154899999999998</v>
      </c>
      <c r="I442" s="17">
        <v>123.256</v>
      </c>
      <c r="J442" s="17">
        <v>0.49243199999999998</v>
      </c>
      <c r="K442" s="17">
        <v>5.6683000000000003</v>
      </c>
      <c r="L442" s="17">
        <v>0.22799700000000001</v>
      </c>
      <c r="N442" s="17">
        <v>193.59999999999923</v>
      </c>
      <c r="O442" s="17">
        <v>25.758500000000002</v>
      </c>
      <c r="P442" s="17">
        <v>8.8410399999999996</v>
      </c>
      <c r="Q442" s="17">
        <v>27.801300000000001</v>
      </c>
      <c r="R442" s="17">
        <v>5.0144599999999997</v>
      </c>
      <c r="S442" s="17">
        <v>24.903199999999998</v>
      </c>
      <c r="T442" s="17">
        <v>6.9406699999999999</v>
      </c>
      <c r="U442" s="17">
        <v>5.7625000000000002</v>
      </c>
      <c r="V442" s="17">
        <v>7.4480700000000004</v>
      </c>
      <c r="W442" s="17">
        <v>0.920234</v>
      </c>
      <c r="X442" s="17">
        <v>4.8998699999999999</v>
      </c>
      <c r="Y442" s="17">
        <v>0.90269600000000005</v>
      </c>
      <c r="Z442" s="17">
        <v>2.5199699999999998</v>
      </c>
      <c r="AA442" s="17">
        <v>0.18192800000000001</v>
      </c>
      <c r="AB442" s="17">
        <v>1.7498100000000001</v>
      </c>
      <c r="AC442" s="17">
        <v>0.210811</v>
      </c>
    </row>
    <row r="443" spans="1:29" x14ac:dyDescent="0.35">
      <c r="A443" s="17">
        <v>185.21999999999875</v>
      </c>
      <c r="B443" s="17">
        <v>-0.35723899999999997</v>
      </c>
      <c r="C443" s="21">
        <v>42580.2</v>
      </c>
      <c r="D443" s="17">
        <v>142.624</v>
      </c>
      <c r="E443" s="21">
        <v>6325.76</v>
      </c>
      <c r="F443" s="17">
        <v>344.97399999999999</v>
      </c>
      <c r="G443" s="17">
        <v>296.93599999999998</v>
      </c>
      <c r="H443" s="17">
        <v>70.979699999999994</v>
      </c>
      <c r="I443" s="17">
        <v>124.9</v>
      </c>
      <c r="J443" s="17">
        <v>0.56545299999999998</v>
      </c>
      <c r="K443" s="17">
        <v>5.8945600000000002</v>
      </c>
      <c r="L443" s="17">
        <v>0.217115</v>
      </c>
      <c r="N443" s="17">
        <v>194.03999999999922</v>
      </c>
      <c r="O443" s="17">
        <v>25.742699999999999</v>
      </c>
      <c r="P443" s="17">
        <v>8.7960399999999996</v>
      </c>
      <c r="Q443" s="17">
        <v>27.773099999999999</v>
      </c>
      <c r="R443" s="17">
        <v>5.00997</v>
      </c>
      <c r="S443" s="17">
        <v>25.035</v>
      </c>
      <c r="T443" s="17">
        <v>6.9098600000000001</v>
      </c>
      <c r="U443" s="17">
        <v>5.7240900000000003</v>
      </c>
      <c r="V443" s="17">
        <v>7.4226099999999997</v>
      </c>
      <c r="W443" s="17">
        <v>0.92069500000000004</v>
      </c>
      <c r="X443" s="17">
        <v>4.8962599999999998</v>
      </c>
      <c r="Y443" s="17">
        <v>0.89906399999999997</v>
      </c>
      <c r="Z443" s="17">
        <v>2.5036999999999998</v>
      </c>
      <c r="AA443" s="17">
        <v>0.17986099999999999</v>
      </c>
      <c r="AB443" s="17">
        <v>1.79853</v>
      </c>
      <c r="AC443" s="17">
        <v>0.20841599999999999</v>
      </c>
    </row>
    <row r="444" spans="1:29" x14ac:dyDescent="0.35">
      <c r="A444" s="17">
        <v>185.63999999999874</v>
      </c>
      <c r="B444" s="17">
        <v>-0.35723899999999997</v>
      </c>
      <c r="C444" s="21">
        <v>42580.2</v>
      </c>
      <c r="D444" s="17">
        <v>142.624</v>
      </c>
      <c r="E444" s="21">
        <v>6325.76</v>
      </c>
      <c r="F444" s="17">
        <v>344.97399999999999</v>
      </c>
      <c r="G444" s="17">
        <v>296.93599999999998</v>
      </c>
      <c r="H444" s="17">
        <v>70.979699999999994</v>
      </c>
      <c r="I444" s="17">
        <v>124.9</v>
      </c>
      <c r="J444" s="17">
        <v>0.56545299999999998</v>
      </c>
      <c r="K444" s="17">
        <v>5.8945600000000002</v>
      </c>
      <c r="L444" s="17">
        <v>0.217115</v>
      </c>
      <c r="N444" s="17">
        <v>194.47999999999922</v>
      </c>
      <c r="O444" s="17">
        <v>25.569600000000001</v>
      </c>
      <c r="P444" s="17">
        <v>8.8568700000000007</v>
      </c>
      <c r="Q444" s="17">
        <v>27.709900000000001</v>
      </c>
      <c r="R444" s="17">
        <v>4.9882400000000002</v>
      </c>
      <c r="S444" s="17">
        <v>25.143699999999999</v>
      </c>
      <c r="T444" s="17">
        <v>6.6659800000000002</v>
      </c>
      <c r="U444" s="17">
        <v>5.7638199999999999</v>
      </c>
      <c r="V444" s="17">
        <v>7.44231</v>
      </c>
      <c r="W444" s="17">
        <v>0.93672900000000003</v>
      </c>
      <c r="X444" s="17">
        <v>4.9568399999999997</v>
      </c>
      <c r="Y444" s="17">
        <v>0.90912300000000001</v>
      </c>
      <c r="Z444" s="17">
        <v>2.59443</v>
      </c>
      <c r="AA444" s="17">
        <v>0.160358</v>
      </c>
      <c r="AB444" s="17">
        <v>1.82619</v>
      </c>
      <c r="AC444" s="17">
        <v>0.20887500000000001</v>
      </c>
    </row>
    <row r="445" spans="1:29" x14ac:dyDescent="0.35">
      <c r="A445" s="17">
        <v>186.05999999999872</v>
      </c>
      <c r="B445" s="17">
        <v>0.23746200000000001</v>
      </c>
      <c r="C445" s="21">
        <v>42283.7</v>
      </c>
      <c r="D445" s="17">
        <v>143.364</v>
      </c>
      <c r="E445" s="21">
        <v>6304.92</v>
      </c>
      <c r="F445" s="17">
        <v>336.74200000000002</v>
      </c>
      <c r="G445" s="17">
        <v>297.71600000000001</v>
      </c>
      <c r="H445" s="17">
        <v>69.906099999999995</v>
      </c>
      <c r="I445" s="17">
        <v>125.556</v>
      </c>
      <c r="J445" s="17">
        <v>0.58430000000000004</v>
      </c>
      <c r="K445" s="17">
        <v>6.0923100000000003</v>
      </c>
      <c r="L445" s="17">
        <v>0.20755100000000001</v>
      </c>
      <c r="N445" s="17">
        <v>194.91999999999922</v>
      </c>
      <c r="O445" s="17">
        <v>25.616599999999998</v>
      </c>
      <c r="P445" s="17">
        <v>8.9924099999999996</v>
      </c>
      <c r="Q445" s="17">
        <v>27.7498</v>
      </c>
      <c r="R445" s="17">
        <v>4.9836600000000004</v>
      </c>
      <c r="S445" s="17">
        <v>24.636600000000001</v>
      </c>
      <c r="T445" s="17">
        <v>6.5562500000000004</v>
      </c>
      <c r="U445" s="17">
        <v>5.8505000000000003</v>
      </c>
      <c r="V445" s="17">
        <v>7.4976500000000001</v>
      </c>
      <c r="W445" s="17">
        <v>0.94300300000000004</v>
      </c>
      <c r="X445" s="17">
        <v>5.0928599999999999</v>
      </c>
      <c r="Y445" s="17">
        <v>0.87793900000000002</v>
      </c>
      <c r="Z445" s="17">
        <v>2.7992400000000002</v>
      </c>
      <c r="AA445" s="17">
        <v>0.147678</v>
      </c>
      <c r="AB445" s="17">
        <v>1.79084</v>
      </c>
      <c r="AC445" s="17">
        <v>0.20993800000000001</v>
      </c>
    </row>
    <row r="446" spans="1:29" x14ac:dyDescent="0.35">
      <c r="A446" s="17">
        <v>186.47999999999871</v>
      </c>
      <c r="B446" s="17">
        <v>1.1615500000000001</v>
      </c>
      <c r="C446" s="21">
        <v>41823.1</v>
      </c>
      <c r="D446" s="17">
        <v>144.51499999999999</v>
      </c>
      <c r="E446" s="21">
        <v>6272.55</v>
      </c>
      <c r="F446" s="17">
        <v>323.95</v>
      </c>
      <c r="G446" s="17">
        <v>298.928</v>
      </c>
      <c r="H446" s="17">
        <v>68.237799999999993</v>
      </c>
      <c r="I446" s="17">
        <v>126.574</v>
      </c>
      <c r="J446" s="17">
        <v>0.61358599999999996</v>
      </c>
      <c r="K446" s="17">
        <v>6.3995699999999998</v>
      </c>
      <c r="L446" s="17">
        <v>0.19269</v>
      </c>
      <c r="N446" s="17">
        <v>195.35999999999922</v>
      </c>
      <c r="O446" s="17">
        <v>25.6982</v>
      </c>
      <c r="P446" s="17">
        <v>9.0592299999999994</v>
      </c>
      <c r="Q446" s="17">
        <v>27.563500000000001</v>
      </c>
      <c r="R446" s="17">
        <v>4.9503599999999999</v>
      </c>
      <c r="S446" s="17">
        <v>24.5395</v>
      </c>
      <c r="T446" s="17">
        <v>6.5179999999999998</v>
      </c>
      <c r="U446" s="17">
        <v>6.0473800000000004</v>
      </c>
      <c r="V446" s="17">
        <v>7.4257200000000001</v>
      </c>
      <c r="W446" s="17">
        <v>0.92922199999999999</v>
      </c>
      <c r="X446" s="17">
        <v>5.0229200000000001</v>
      </c>
      <c r="Y446" s="17">
        <v>0.86988799999999999</v>
      </c>
      <c r="Z446" s="17">
        <v>2.95913</v>
      </c>
      <c r="AA446" s="17">
        <v>0.121665</v>
      </c>
      <c r="AB446" s="17">
        <v>1.7535000000000001</v>
      </c>
      <c r="AC446" s="17">
        <v>0.20410700000000001</v>
      </c>
    </row>
    <row r="447" spans="1:29" x14ac:dyDescent="0.35">
      <c r="A447" s="17">
        <v>186.8999999999987</v>
      </c>
      <c r="B447" s="17">
        <v>1.1615500000000001</v>
      </c>
      <c r="C447" s="21">
        <v>41823.1</v>
      </c>
      <c r="D447" s="17">
        <v>144.51499999999999</v>
      </c>
      <c r="E447" s="21">
        <v>6272.55</v>
      </c>
      <c r="F447" s="17">
        <v>323.95</v>
      </c>
      <c r="G447" s="17">
        <v>298.928</v>
      </c>
      <c r="H447" s="17">
        <v>68.237799999999993</v>
      </c>
      <c r="I447" s="17">
        <v>126.574</v>
      </c>
      <c r="J447" s="17">
        <v>0.61358599999999996</v>
      </c>
      <c r="K447" s="17">
        <v>6.3995699999999998</v>
      </c>
      <c r="L447" s="17">
        <v>0.19269</v>
      </c>
      <c r="N447" s="17">
        <v>195.79999999999922</v>
      </c>
      <c r="O447" s="17">
        <v>25.6982</v>
      </c>
      <c r="P447" s="17">
        <v>9.0592299999999994</v>
      </c>
      <c r="Q447" s="17">
        <v>27.563500000000001</v>
      </c>
      <c r="R447" s="17">
        <v>4.9503599999999999</v>
      </c>
      <c r="S447" s="17">
        <v>24.5395</v>
      </c>
      <c r="T447" s="17">
        <v>6.5179999999999998</v>
      </c>
      <c r="U447" s="17">
        <v>6.0473800000000004</v>
      </c>
      <c r="V447" s="17">
        <v>7.4257200000000001</v>
      </c>
      <c r="W447" s="17">
        <v>0.92922199999999999</v>
      </c>
      <c r="X447" s="17">
        <v>5.0229200000000001</v>
      </c>
      <c r="Y447" s="17">
        <v>0.86988799999999999</v>
      </c>
      <c r="Z447" s="17">
        <v>2.95913</v>
      </c>
      <c r="AA447" s="17">
        <v>0.121665</v>
      </c>
      <c r="AB447" s="17">
        <v>1.7535000000000001</v>
      </c>
      <c r="AC447" s="17">
        <v>0.20410700000000001</v>
      </c>
    </row>
    <row r="448" spans="1:29" x14ac:dyDescent="0.35">
      <c r="A448" s="17">
        <v>187.31999999999869</v>
      </c>
      <c r="B448" s="17">
        <v>0.738093</v>
      </c>
      <c r="C448" s="21">
        <v>41670.9</v>
      </c>
      <c r="D448" s="17">
        <v>144.31700000000001</v>
      </c>
      <c r="E448" s="21">
        <v>6303.35</v>
      </c>
      <c r="F448" s="17">
        <v>324.04300000000001</v>
      </c>
      <c r="G448" s="17">
        <v>295.13200000000001</v>
      </c>
      <c r="H448" s="17">
        <v>69.302800000000005</v>
      </c>
      <c r="I448" s="17">
        <v>124.416</v>
      </c>
      <c r="J448" s="17">
        <v>0.83334200000000003</v>
      </c>
      <c r="K448" s="17">
        <v>6.2675599999999996</v>
      </c>
      <c r="L448" s="17">
        <v>0.20216999999999999</v>
      </c>
      <c r="N448" s="17">
        <v>196.23999999999921</v>
      </c>
      <c r="O448" s="17">
        <v>25.697600000000001</v>
      </c>
      <c r="P448" s="17">
        <v>9.0615600000000001</v>
      </c>
      <c r="Q448" s="17">
        <v>27.579699999999999</v>
      </c>
      <c r="R448" s="17">
        <v>4.9505999999999997</v>
      </c>
      <c r="S448" s="17">
        <v>24.546199999999999</v>
      </c>
      <c r="T448" s="17">
        <v>6.5099900000000002</v>
      </c>
      <c r="U448" s="17">
        <v>6.0383300000000002</v>
      </c>
      <c r="V448" s="17">
        <v>7.4443299999999999</v>
      </c>
      <c r="W448" s="17">
        <v>0.92825299999999999</v>
      </c>
      <c r="X448" s="17">
        <v>5.0309600000000003</v>
      </c>
      <c r="Y448" s="17">
        <v>0.87067399999999995</v>
      </c>
      <c r="Z448" s="17">
        <v>2.95919</v>
      </c>
      <c r="AA448" s="17">
        <v>0.1222</v>
      </c>
      <c r="AB448" s="17">
        <v>1.75196</v>
      </c>
      <c r="AC448" s="17">
        <v>0.20489499999999999</v>
      </c>
    </row>
    <row r="449" spans="1:29" x14ac:dyDescent="0.35">
      <c r="A449" s="17">
        <v>187.73999999999867</v>
      </c>
      <c r="B449" s="17">
        <v>0.43637199999999998</v>
      </c>
      <c r="C449" s="21">
        <v>41460.9</v>
      </c>
      <c r="D449" s="17">
        <v>144.744</v>
      </c>
      <c r="E449" s="21">
        <v>6326.46</v>
      </c>
      <c r="F449" s="17">
        <v>326.38</v>
      </c>
      <c r="G449" s="17">
        <v>288.34800000000001</v>
      </c>
      <c r="H449" s="17">
        <v>69.406599999999997</v>
      </c>
      <c r="I449" s="17">
        <v>122.11</v>
      </c>
      <c r="J449" s="17">
        <v>0.95609200000000005</v>
      </c>
      <c r="K449" s="17">
        <v>6.2027799999999997</v>
      </c>
      <c r="L449" s="17">
        <v>0.214501</v>
      </c>
      <c r="N449" s="17">
        <v>196.67999999999921</v>
      </c>
      <c r="O449" s="17">
        <v>25.6828</v>
      </c>
      <c r="P449" s="17">
        <v>9.1237600000000008</v>
      </c>
      <c r="Q449" s="17">
        <v>28.015599999999999</v>
      </c>
      <c r="R449" s="17">
        <v>4.9570600000000002</v>
      </c>
      <c r="S449" s="17">
        <v>24.727499999999999</v>
      </c>
      <c r="T449" s="17">
        <v>6.2954299999999996</v>
      </c>
      <c r="U449" s="17">
        <v>5.7958999999999996</v>
      </c>
      <c r="V449" s="17">
        <v>7.94252</v>
      </c>
      <c r="W449" s="17">
        <v>0.90232800000000002</v>
      </c>
      <c r="X449" s="17">
        <v>5.2462099999999996</v>
      </c>
      <c r="Y449" s="17">
        <v>0.89171800000000001</v>
      </c>
      <c r="Z449" s="17">
        <v>2.9607100000000002</v>
      </c>
      <c r="AA449" s="17">
        <v>0.13652600000000001</v>
      </c>
      <c r="AB449" s="17">
        <v>1.7107699999999999</v>
      </c>
      <c r="AC449" s="17">
        <v>0.22600000000000001</v>
      </c>
    </row>
    <row r="450" spans="1:29" x14ac:dyDescent="0.35">
      <c r="A450" s="17">
        <v>188.15999999999866</v>
      </c>
      <c r="B450" s="17">
        <v>0.859622</v>
      </c>
      <c r="C450" s="21">
        <v>41226.699999999997</v>
      </c>
      <c r="D450" s="17">
        <v>144.94399999999999</v>
      </c>
      <c r="E450" s="21">
        <v>6252.48</v>
      </c>
      <c r="F450" s="17">
        <v>332.76499999999999</v>
      </c>
      <c r="G450" s="17">
        <v>284.238</v>
      </c>
      <c r="H450" s="17">
        <v>66.074600000000004</v>
      </c>
      <c r="I450" s="17">
        <v>121.794</v>
      </c>
      <c r="J450" s="17">
        <v>0.82560900000000004</v>
      </c>
      <c r="K450" s="17">
        <v>6.2793599999999996</v>
      </c>
      <c r="L450" s="17">
        <v>0.20686199999999999</v>
      </c>
      <c r="N450" s="17">
        <v>197.11999999999921</v>
      </c>
      <c r="O450" s="17">
        <v>25.7256</v>
      </c>
      <c r="P450" s="17">
        <v>9.1196099999999998</v>
      </c>
      <c r="Q450" s="17">
        <v>27.9499</v>
      </c>
      <c r="R450" s="17">
        <v>4.9085400000000003</v>
      </c>
      <c r="S450" s="17">
        <v>25.122299999999999</v>
      </c>
      <c r="T450" s="17">
        <v>5.9625500000000002</v>
      </c>
      <c r="U450" s="17">
        <v>5.8687500000000004</v>
      </c>
      <c r="V450" s="17">
        <v>8.2044300000000003</v>
      </c>
      <c r="W450" s="17">
        <v>0.88532200000000005</v>
      </c>
      <c r="X450" s="17">
        <v>5.3974200000000003</v>
      </c>
      <c r="Y450" s="17">
        <v>0.89445399999999997</v>
      </c>
      <c r="Z450" s="17">
        <v>2.9244599999999998</v>
      </c>
      <c r="AA450" s="17">
        <v>0.122192</v>
      </c>
      <c r="AB450" s="17">
        <v>1.7163999999999999</v>
      </c>
      <c r="AC450" s="17">
        <v>0.22481200000000001</v>
      </c>
    </row>
    <row r="451" spans="1:29" x14ac:dyDescent="0.35">
      <c r="A451" s="17">
        <v>188.57999999999865</v>
      </c>
      <c r="B451" s="17">
        <v>1.00024</v>
      </c>
      <c r="C451" s="21">
        <v>40645.599999999999</v>
      </c>
      <c r="D451" s="17">
        <v>143.518</v>
      </c>
      <c r="E451" s="21">
        <v>6142.17</v>
      </c>
      <c r="F451" s="17">
        <v>341.98</v>
      </c>
      <c r="G451" s="17">
        <v>277.39800000000002</v>
      </c>
      <c r="H451" s="17">
        <v>62.284999999999997</v>
      </c>
      <c r="I451" s="17">
        <v>118.669</v>
      </c>
      <c r="J451" s="17">
        <v>1.0675300000000001</v>
      </c>
      <c r="K451" s="17">
        <v>6.1069100000000001</v>
      </c>
      <c r="L451" s="17">
        <v>0.193939</v>
      </c>
      <c r="N451" s="17">
        <v>197.55999999999921</v>
      </c>
      <c r="O451" s="17">
        <v>25.770700000000001</v>
      </c>
      <c r="P451" s="17">
        <v>9.1042900000000007</v>
      </c>
      <c r="Q451" s="17">
        <v>27.8705</v>
      </c>
      <c r="R451" s="17">
        <v>4.8824300000000003</v>
      </c>
      <c r="S451" s="17">
        <v>25.309100000000001</v>
      </c>
      <c r="T451" s="17">
        <v>5.9019700000000004</v>
      </c>
      <c r="U451" s="17">
        <v>5.8696799999999998</v>
      </c>
      <c r="V451" s="17">
        <v>8.2964900000000004</v>
      </c>
      <c r="W451" s="17">
        <v>0.87953999999999999</v>
      </c>
      <c r="X451" s="17">
        <v>5.48062</v>
      </c>
      <c r="Y451" s="17">
        <v>0.89093599999999995</v>
      </c>
      <c r="Z451" s="17">
        <v>2.9026200000000002</v>
      </c>
      <c r="AA451" s="17">
        <v>0.115908</v>
      </c>
      <c r="AB451" s="17">
        <v>1.7313099999999999</v>
      </c>
      <c r="AC451" s="17">
        <v>0.22201799999999999</v>
      </c>
    </row>
    <row r="452" spans="1:29" x14ac:dyDescent="0.35">
      <c r="A452" s="17">
        <v>188.99999999999864</v>
      </c>
      <c r="B452" s="17">
        <v>0.92325699999999999</v>
      </c>
      <c r="C452" s="21">
        <v>41031.5</v>
      </c>
      <c r="D452" s="17">
        <v>145.15</v>
      </c>
      <c r="E452" s="21">
        <v>6159.78</v>
      </c>
      <c r="F452" s="17">
        <v>339.80799999999999</v>
      </c>
      <c r="G452" s="17">
        <v>284.68099999999998</v>
      </c>
      <c r="H452" s="17">
        <v>62.838000000000001</v>
      </c>
      <c r="I452" s="17">
        <v>117.712</v>
      </c>
      <c r="J452" s="17">
        <v>1.1116900000000001</v>
      </c>
      <c r="K452" s="17">
        <v>5.9885000000000002</v>
      </c>
      <c r="L452" s="17">
        <v>0.20211699999999999</v>
      </c>
      <c r="N452" s="17">
        <v>197.9999999999992</v>
      </c>
      <c r="O452" s="17">
        <v>25.773199999999999</v>
      </c>
      <c r="P452" s="17">
        <v>9.0791699999999995</v>
      </c>
      <c r="Q452" s="17">
        <v>27.824400000000001</v>
      </c>
      <c r="R452" s="17">
        <v>4.8707200000000004</v>
      </c>
      <c r="S452" s="17">
        <v>25.284400000000002</v>
      </c>
      <c r="T452" s="17">
        <v>5.9106100000000001</v>
      </c>
      <c r="U452" s="17">
        <v>5.8690699999999998</v>
      </c>
      <c r="V452" s="17">
        <v>8.3585200000000004</v>
      </c>
      <c r="W452" s="17">
        <v>0.87818799999999997</v>
      </c>
      <c r="X452" s="17">
        <v>5.5034700000000001</v>
      </c>
      <c r="Y452" s="17">
        <v>0.88321700000000003</v>
      </c>
      <c r="Z452" s="17">
        <v>2.8851</v>
      </c>
      <c r="AA452" s="17">
        <v>0.116046</v>
      </c>
      <c r="AB452" s="17">
        <v>1.7394099999999999</v>
      </c>
      <c r="AC452" s="17">
        <v>0.22228200000000001</v>
      </c>
    </row>
    <row r="453" spans="1:29" x14ac:dyDescent="0.35">
      <c r="A453" s="17">
        <v>189.41999999999862</v>
      </c>
      <c r="B453" s="17">
        <v>0.39555499999999999</v>
      </c>
      <c r="C453" s="21">
        <v>41220.199999999997</v>
      </c>
      <c r="D453" s="17">
        <v>147.34800000000001</v>
      </c>
      <c r="E453" s="21">
        <v>6148.94</v>
      </c>
      <c r="F453" s="17">
        <v>334.88099999999997</v>
      </c>
      <c r="G453" s="17">
        <v>289.233</v>
      </c>
      <c r="H453" s="17">
        <v>60.127699999999997</v>
      </c>
      <c r="I453" s="17">
        <v>118.065</v>
      </c>
      <c r="J453" s="17">
        <v>0.98530200000000001</v>
      </c>
      <c r="K453" s="17">
        <v>5.8515699999999997</v>
      </c>
      <c r="L453" s="17">
        <v>0.233485</v>
      </c>
      <c r="N453" s="17">
        <v>198.4399999999992</v>
      </c>
      <c r="O453" s="17">
        <v>25.874700000000001</v>
      </c>
      <c r="P453" s="17">
        <v>9.0287500000000005</v>
      </c>
      <c r="Q453" s="17">
        <v>27.718900000000001</v>
      </c>
      <c r="R453" s="17">
        <v>4.8356700000000004</v>
      </c>
      <c r="S453" s="17">
        <v>25.4282</v>
      </c>
      <c r="T453" s="17">
        <v>6.0208700000000004</v>
      </c>
      <c r="U453" s="17">
        <v>5.8063500000000001</v>
      </c>
      <c r="V453" s="17">
        <v>8.4981500000000008</v>
      </c>
      <c r="W453" s="17">
        <v>0.87456400000000001</v>
      </c>
      <c r="X453" s="17">
        <v>5.6360700000000001</v>
      </c>
      <c r="Y453" s="17">
        <v>0.86880800000000002</v>
      </c>
      <c r="Z453" s="17">
        <v>2.8450199999999999</v>
      </c>
      <c r="AA453" s="17">
        <v>0.11408600000000001</v>
      </c>
      <c r="AB453" s="17">
        <v>1.7701899999999999</v>
      </c>
      <c r="AC453" s="17">
        <v>0.21843599999999999</v>
      </c>
    </row>
    <row r="454" spans="1:29" x14ac:dyDescent="0.35">
      <c r="A454" s="17">
        <v>189.83999999999861</v>
      </c>
      <c r="B454" s="17">
        <v>-1.8837900000000001</v>
      </c>
      <c r="C454" s="21">
        <v>41110.400000000001</v>
      </c>
      <c r="D454" s="17">
        <v>145.93799999999999</v>
      </c>
      <c r="E454" s="21">
        <v>6223.99</v>
      </c>
      <c r="F454" s="17">
        <v>338.32499999999999</v>
      </c>
      <c r="G454" s="17">
        <v>298.51400000000001</v>
      </c>
      <c r="H454" s="17">
        <v>57.090600000000002</v>
      </c>
      <c r="I454" s="17">
        <v>115.514</v>
      </c>
      <c r="J454" s="17">
        <v>1.16032</v>
      </c>
      <c r="K454" s="17">
        <v>5.66777</v>
      </c>
      <c r="L454" s="17">
        <v>0.21742600000000001</v>
      </c>
      <c r="N454" s="17">
        <v>198.8799999999992</v>
      </c>
      <c r="O454" s="17">
        <v>25.989899999999999</v>
      </c>
      <c r="P454" s="17">
        <v>9.0011600000000005</v>
      </c>
      <c r="Q454" s="17">
        <v>28.229299999999999</v>
      </c>
      <c r="R454" s="17">
        <v>4.8170500000000001</v>
      </c>
      <c r="S454" s="17">
        <v>25.3796</v>
      </c>
      <c r="T454" s="17">
        <v>5.8048500000000001</v>
      </c>
      <c r="U454" s="17">
        <v>6.1521699999999999</v>
      </c>
      <c r="V454" s="17">
        <v>8.9751300000000001</v>
      </c>
      <c r="W454" s="17">
        <v>0.86913300000000004</v>
      </c>
      <c r="X454" s="17">
        <v>5.6825700000000001</v>
      </c>
      <c r="Y454" s="17">
        <v>0.87423700000000004</v>
      </c>
      <c r="Z454" s="17">
        <v>2.80518</v>
      </c>
      <c r="AA454" s="17">
        <v>0.11794499999999999</v>
      </c>
      <c r="AB454" s="17">
        <v>1.6904300000000001</v>
      </c>
      <c r="AC454" s="17">
        <v>0.22345699999999999</v>
      </c>
    </row>
    <row r="455" spans="1:29" x14ac:dyDescent="0.35">
      <c r="A455" s="17">
        <v>190.2599999999986</v>
      </c>
      <c r="B455" s="17">
        <v>-3.9816099999999999</v>
      </c>
      <c r="C455" s="21">
        <v>40871.599999999999</v>
      </c>
      <c r="D455" s="17">
        <v>144.911</v>
      </c>
      <c r="E455" s="21">
        <v>6250.2</v>
      </c>
      <c r="F455" s="17">
        <v>343.82299999999998</v>
      </c>
      <c r="G455" s="17">
        <v>308.02800000000002</v>
      </c>
      <c r="H455" s="17">
        <v>53.462800000000001</v>
      </c>
      <c r="I455" s="17">
        <v>112.32299999999999</v>
      </c>
      <c r="J455" s="17">
        <v>1.23966</v>
      </c>
      <c r="K455" s="17">
        <v>5.6277400000000002</v>
      </c>
      <c r="L455" s="17">
        <v>0.19487699999999999</v>
      </c>
      <c r="N455" s="17">
        <v>199.3199999999992</v>
      </c>
      <c r="O455" s="17">
        <v>25.664200000000001</v>
      </c>
      <c r="P455" s="17">
        <v>8.9834399999999999</v>
      </c>
      <c r="Q455" s="17">
        <v>29.0518</v>
      </c>
      <c r="R455" s="17">
        <v>4.8052999999999999</v>
      </c>
      <c r="S455" s="17">
        <v>25.6858</v>
      </c>
      <c r="T455" s="17">
        <v>6.1274899999999999</v>
      </c>
      <c r="U455" s="17">
        <v>6.0650899999999996</v>
      </c>
      <c r="V455" s="17">
        <v>9.2680299999999995</v>
      </c>
      <c r="W455" s="17">
        <v>0.83467000000000002</v>
      </c>
      <c r="X455" s="17">
        <v>5.60107</v>
      </c>
      <c r="Y455" s="17">
        <v>0.85947399999999996</v>
      </c>
      <c r="Z455" s="17">
        <v>2.7267100000000002</v>
      </c>
      <c r="AA455" s="17">
        <v>0.12241200000000001</v>
      </c>
      <c r="AB455" s="17">
        <v>1.63754</v>
      </c>
      <c r="AC455" s="17">
        <v>0.221802</v>
      </c>
    </row>
    <row r="456" spans="1:29" x14ac:dyDescent="0.35">
      <c r="A456" s="17">
        <v>190.67999999999859</v>
      </c>
      <c r="B456" s="17">
        <v>-3.16805</v>
      </c>
      <c r="C456" s="21">
        <v>40678</v>
      </c>
      <c r="D456" s="17">
        <v>144.91900000000001</v>
      </c>
      <c r="E456" s="21">
        <v>6460.33</v>
      </c>
      <c r="F456" s="17">
        <v>346.57100000000003</v>
      </c>
      <c r="G456" s="17">
        <v>305.13</v>
      </c>
      <c r="H456" s="17">
        <v>52.707099999999997</v>
      </c>
      <c r="I456" s="17">
        <v>113.741</v>
      </c>
      <c r="J456" s="17">
        <v>1.13849</v>
      </c>
      <c r="K456" s="17">
        <v>5.6920700000000002</v>
      </c>
      <c r="L456" s="17">
        <v>0.18509</v>
      </c>
      <c r="N456" s="17">
        <v>199.7599999999992</v>
      </c>
      <c r="O456" s="17">
        <v>25.6508</v>
      </c>
      <c r="P456" s="17">
        <v>8.9823599999999999</v>
      </c>
      <c r="Q456" s="17">
        <v>29.0747</v>
      </c>
      <c r="R456" s="17">
        <v>4.8049099999999996</v>
      </c>
      <c r="S456" s="17">
        <v>25.692599999999999</v>
      </c>
      <c r="T456" s="17">
        <v>6.1386799999999999</v>
      </c>
      <c r="U456" s="17">
        <v>6.0605700000000002</v>
      </c>
      <c r="V456" s="17">
        <v>9.2758199999999995</v>
      </c>
      <c r="W456" s="17">
        <v>0.83352599999999999</v>
      </c>
      <c r="X456" s="17">
        <v>5.5971700000000002</v>
      </c>
      <c r="Y456" s="17">
        <v>0.85870299999999999</v>
      </c>
      <c r="Z456" s="17">
        <v>2.7239499999999999</v>
      </c>
      <c r="AA456" s="17">
        <v>0.122575</v>
      </c>
      <c r="AB456" s="17">
        <v>1.6363300000000001</v>
      </c>
      <c r="AC456" s="17">
        <v>0.22178899999999999</v>
      </c>
    </row>
    <row r="457" spans="1:29" x14ac:dyDescent="0.35">
      <c r="A457" s="17">
        <v>191.09999999999857</v>
      </c>
      <c r="B457" s="17">
        <v>-2.3937300000000001</v>
      </c>
      <c r="C457" s="21">
        <v>40517</v>
      </c>
      <c r="D457" s="17">
        <v>144.93799999999999</v>
      </c>
      <c r="E457" s="21">
        <v>6651.86</v>
      </c>
      <c r="F457" s="17">
        <v>348.762</v>
      </c>
      <c r="G457" s="17">
        <v>302.32299999999998</v>
      </c>
      <c r="H457" s="17">
        <v>52.195900000000002</v>
      </c>
      <c r="I457" s="17">
        <v>115.123</v>
      </c>
      <c r="J457" s="17">
        <v>1.05152</v>
      </c>
      <c r="K457" s="17">
        <v>5.74648</v>
      </c>
      <c r="L457" s="17">
        <v>0.17715400000000001</v>
      </c>
      <c r="N457" s="17">
        <v>200.19999999999919</v>
      </c>
      <c r="O457" s="17">
        <v>25.6508</v>
      </c>
      <c r="P457" s="17">
        <v>8.9823599999999999</v>
      </c>
      <c r="Q457" s="17">
        <v>29.0747</v>
      </c>
      <c r="R457" s="17">
        <v>4.8049099999999996</v>
      </c>
      <c r="S457" s="17">
        <v>25.692599999999999</v>
      </c>
      <c r="T457" s="17">
        <v>6.1386799999999999</v>
      </c>
      <c r="U457" s="17">
        <v>6.0605700000000002</v>
      </c>
      <c r="V457" s="17">
        <v>9.2758199999999995</v>
      </c>
      <c r="W457" s="17">
        <v>0.83352599999999999</v>
      </c>
      <c r="X457" s="17">
        <v>5.5971700000000002</v>
      </c>
      <c r="Y457" s="17">
        <v>0.85870299999999999</v>
      </c>
      <c r="Z457" s="17">
        <v>2.7239499999999999</v>
      </c>
      <c r="AA457" s="17">
        <v>0.122575</v>
      </c>
      <c r="AB457" s="17">
        <v>1.6363300000000001</v>
      </c>
      <c r="AC457" s="17">
        <v>0.22178899999999999</v>
      </c>
    </row>
    <row r="458" spans="1:29" x14ac:dyDescent="0.35">
      <c r="A458" s="17">
        <v>191.51999999999856</v>
      </c>
      <c r="B458" s="17">
        <v>-2.3937300000000001</v>
      </c>
      <c r="C458" s="21">
        <v>40517</v>
      </c>
      <c r="D458" s="17">
        <v>144.93799999999999</v>
      </c>
      <c r="E458" s="21">
        <v>6651.86</v>
      </c>
      <c r="F458" s="17">
        <v>348.762</v>
      </c>
      <c r="G458" s="17">
        <v>302.32299999999998</v>
      </c>
      <c r="H458" s="17">
        <v>52.195900000000002</v>
      </c>
      <c r="I458" s="17">
        <v>115.123</v>
      </c>
      <c r="J458" s="17">
        <v>1.05152</v>
      </c>
      <c r="K458" s="17">
        <v>5.74648</v>
      </c>
      <c r="L458" s="17">
        <v>0.17715400000000001</v>
      </c>
      <c r="N458" s="17">
        <v>200.63999999999919</v>
      </c>
      <c r="O458" s="17">
        <v>25.6066</v>
      </c>
      <c r="P458" s="17">
        <v>9.0953599999999994</v>
      </c>
      <c r="Q458" s="17">
        <v>29.297599999999999</v>
      </c>
      <c r="R458" s="17">
        <v>4.8701299999999996</v>
      </c>
      <c r="S458" s="17">
        <v>25.637799999999999</v>
      </c>
      <c r="T458" s="17">
        <v>6.0489600000000001</v>
      </c>
      <c r="U458" s="17">
        <v>4.4981099999999996</v>
      </c>
      <c r="V458" s="17">
        <v>9.4294600000000006</v>
      </c>
      <c r="W458" s="17">
        <v>0.81492299999999995</v>
      </c>
      <c r="X458" s="17">
        <v>5.6173400000000004</v>
      </c>
      <c r="Y458" s="17">
        <v>0.87837900000000002</v>
      </c>
      <c r="Z458" s="17">
        <v>2.7178</v>
      </c>
      <c r="AA458" s="17">
        <v>0.12628800000000001</v>
      </c>
      <c r="AB458" s="17">
        <v>1.6577599999999999</v>
      </c>
      <c r="AC458" s="17">
        <v>0.222412</v>
      </c>
    </row>
    <row r="459" spans="1:29" x14ac:dyDescent="0.35">
      <c r="A459" s="17">
        <v>191.93999999999855</v>
      </c>
      <c r="B459" s="17">
        <v>-2.70139</v>
      </c>
      <c r="C459" s="21">
        <v>40593.199999999997</v>
      </c>
      <c r="D459" s="17">
        <v>143.887</v>
      </c>
      <c r="E459" s="21">
        <v>6736.8</v>
      </c>
      <c r="F459" s="17">
        <v>347.29399999999998</v>
      </c>
      <c r="G459" s="17">
        <v>302.33</v>
      </c>
      <c r="H459" s="17">
        <v>55.892699999999998</v>
      </c>
      <c r="I459" s="17">
        <v>117.345</v>
      </c>
      <c r="J459" s="17">
        <v>1.0495300000000001</v>
      </c>
      <c r="K459" s="17">
        <v>5.6485200000000004</v>
      </c>
      <c r="L459" s="17">
        <v>0.183286</v>
      </c>
      <c r="N459" s="17">
        <v>201.07999999999919</v>
      </c>
      <c r="O459" s="17">
        <v>25.666599999999999</v>
      </c>
      <c r="P459" s="17">
        <v>9.2297600000000006</v>
      </c>
      <c r="Q459" s="17">
        <v>29.8582</v>
      </c>
      <c r="R459" s="17">
        <v>4.9691900000000002</v>
      </c>
      <c r="S459" s="17">
        <v>25.489100000000001</v>
      </c>
      <c r="T459" s="17">
        <v>6.0059500000000003</v>
      </c>
      <c r="U459" s="17">
        <v>2.60215</v>
      </c>
      <c r="V459" s="17">
        <v>9.5020799999999994</v>
      </c>
      <c r="W459" s="17">
        <v>0.79751000000000005</v>
      </c>
      <c r="X459" s="17">
        <v>5.6435899999999997</v>
      </c>
      <c r="Y459" s="17">
        <v>0.91354299999999999</v>
      </c>
      <c r="Z459" s="17">
        <v>2.6785600000000001</v>
      </c>
      <c r="AA459" s="17">
        <v>0.148309</v>
      </c>
      <c r="AB459" s="17">
        <v>1.6870000000000001</v>
      </c>
      <c r="AC459" s="17">
        <v>0.230992</v>
      </c>
    </row>
    <row r="460" spans="1:29" x14ac:dyDescent="0.35">
      <c r="A460" s="17">
        <v>192.35999999999854</v>
      </c>
      <c r="B460" s="17">
        <v>-3.1254400000000002</v>
      </c>
      <c r="C460" s="21">
        <v>40669.599999999999</v>
      </c>
      <c r="D460" s="17">
        <v>143.959</v>
      </c>
      <c r="E460" s="21">
        <v>6882.27</v>
      </c>
      <c r="F460" s="17">
        <v>341.78300000000002</v>
      </c>
      <c r="G460" s="17">
        <v>306.464</v>
      </c>
      <c r="H460" s="17">
        <v>59.367899999999999</v>
      </c>
      <c r="I460" s="17">
        <v>119.411</v>
      </c>
      <c r="J460" s="17">
        <v>1.0386599999999999</v>
      </c>
      <c r="K460" s="17">
        <v>5.6357799999999996</v>
      </c>
      <c r="L460" s="17">
        <v>0.20039299999999999</v>
      </c>
      <c r="N460" s="17">
        <v>201.51999999999919</v>
      </c>
      <c r="O460" s="17">
        <v>25.909600000000001</v>
      </c>
      <c r="P460" s="17">
        <v>9.2310999999999996</v>
      </c>
      <c r="Q460" s="17">
        <v>30.483599999999999</v>
      </c>
      <c r="R460" s="17">
        <v>5.0075399999999997</v>
      </c>
      <c r="S460" s="17">
        <v>25.374600000000001</v>
      </c>
      <c r="T460" s="17">
        <v>6.11517</v>
      </c>
      <c r="U460" s="17">
        <v>2.56148</v>
      </c>
      <c r="V460" s="17">
        <v>9.2892100000000006</v>
      </c>
      <c r="W460" s="17">
        <v>0.81020599999999998</v>
      </c>
      <c r="X460" s="17">
        <v>5.6123599999999998</v>
      </c>
      <c r="Y460" s="17">
        <v>0.93369000000000002</v>
      </c>
      <c r="Z460" s="17">
        <v>2.6044700000000001</v>
      </c>
      <c r="AA460" s="17">
        <v>0.18199000000000001</v>
      </c>
      <c r="AB460" s="17">
        <v>1.7128699999999999</v>
      </c>
      <c r="AC460" s="17">
        <v>0.24768599999999999</v>
      </c>
    </row>
    <row r="461" spans="1:29" x14ac:dyDescent="0.35">
      <c r="A461" s="17">
        <v>192.77999999999852</v>
      </c>
      <c r="B461" s="17">
        <v>-3.3748399999999998</v>
      </c>
      <c r="C461" s="21">
        <v>40660</v>
      </c>
      <c r="D461" s="17">
        <v>144.91499999999999</v>
      </c>
      <c r="E461" s="21">
        <v>6987.39</v>
      </c>
      <c r="F461" s="17">
        <v>335.892</v>
      </c>
      <c r="G461" s="17">
        <v>311.52</v>
      </c>
      <c r="H461" s="17">
        <v>60.494300000000003</v>
      </c>
      <c r="I461" s="17">
        <v>120.35599999999999</v>
      </c>
      <c r="J461" s="17">
        <v>1.0236499999999999</v>
      </c>
      <c r="K461" s="17">
        <v>5.7193699999999996</v>
      </c>
      <c r="L461" s="17">
        <v>0.21670900000000001</v>
      </c>
      <c r="N461" s="17">
        <v>201.95999999999918</v>
      </c>
      <c r="O461" s="17">
        <v>26.060300000000002</v>
      </c>
      <c r="P461" s="17">
        <v>9.23916</v>
      </c>
      <c r="Q461" s="17">
        <v>31.2119</v>
      </c>
      <c r="R461" s="17">
        <v>5.0388299999999999</v>
      </c>
      <c r="S461" s="17">
        <v>25.953199999999999</v>
      </c>
      <c r="T461" s="17">
        <v>6.3930300000000004</v>
      </c>
      <c r="U461" s="17">
        <v>2.6654</v>
      </c>
      <c r="V461" s="17">
        <v>9.4290199999999995</v>
      </c>
      <c r="W461" s="17">
        <v>0.84509000000000001</v>
      </c>
      <c r="X461" s="17">
        <v>5.4110699999999996</v>
      </c>
      <c r="Y461" s="17">
        <v>0.89560899999999999</v>
      </c>
      <c r="Z461" s="17">
        <v>2.4233799999999999</v>
      </c>
      <c r="AA461" s="17">
        <v>0.198042</v>
      </c>
      <c r="AB461" s="17">
        <v>1.77826</v>
      </c>
      <c r="AC461" s="17">
        <v>0.27118399999999998</v>
      </c>
    </row>
    <row r="462" spans="1:29" x14ac:dyDescent="0.35">
      <c r="A462" s="17">
        <v>193.19999999999851</v>
      </c>
      <c r="B462" s="17">
        <v>-3.2061899999999999</v>
      </c>
      <c r="C462" s="21">
        <v>40038.9</v>
      </c>
      <c r="D462" s="17">
        <v>144.64099999999999</v>
      </c>
      <c r="E462" s="21">
        <v>6964.75</v>
      </c>
      <c r="F462" s="17">
        <v>329.81099999999998</v>
      </c>
      <c r="G462" s="17">
        <v>311.584</v>
      </c>
      <c r="H462" s="17">
        <v>60.237400000000001</v>
      </c>
      <c r="I462" s="17">
        <v>124.883</v>
      </c>
      <c r="J462" s="17">
        <v>0.97008700000000003</v>
      </c>
      <c r="K462" s="17">
        <v>5.98543</v>
      </c>
      <c r="L462" s="17">
        <v>0.225353</v>
      </c>
      <c r="N462" s="17">
        <v>202.39999999999918</v>
      </c>
      <c r="O462" s="17">
        <v>26.093699999999998</v>
      </c>
      <c r="P462" s="17">
        <v>9.2057300000000009</v>
      </c>
      <c r="Q462" s="17">
        <v>31.664300000000001</v>
      </c>
      <c r="R462" s="17">
        <v>5.0713100000000004</v>
      </c>
      <c r="S462" s="17">
        <v>26.207100000000001</v>
      </c>
      <c r="T462" s="17">
        <v>6.7269800000000002</v>
      </c>
      <c r="U462" s="17">
        <v>2.7669600000000001</v>
      </c>
      <c r="V462" s="17">
        <v>9.4702400000000004</v>
      </c>
      <c r="W462" s="17">
        <v>0.863846</v>
      </c>
      <c r="X462" s="17">
        <v>5.3583800000000004</v>
      </c>
      <c r="Y462" s="17">
        <v>0.87473299999999998</v>
      </c>
      <c r="Z462" s="17">
        <v>2.3095500000000002</v>
      </c>
      <c r="AA462" s="17">
        <v>0.21886700000000001</v>
      </c>
      <c r="AB462" s="17">
        <v>1.7522500000000001</v>
      </c>
      <c r="AC462" s="17">
        <v>0.28709899999999999</v>
      </c>
    </row>
    <row r="463" spans="1:29" x14ac:dyDescent="0.35">
      <c r="A463" s="17">
        <v>193.6199999999985</v>
      </c>
      <c r="B463" s="17">
        <v>-3.1361599999999998</v>
      </c>
      <c r="C463" s="21">
        <v>39893.4</v>
      </c>
      <c r="D463" s="17">
        <v>144.46100000000001</v>
      </c>
      <c r="E463" s="21">
        <v>6946.67</v>
      </c>
      <c r="F463" s="17">
        <v>329.089</v>
      </c>
      <c r="G463" s="17">
        <v>310.98700000000002</v>
      </c>
      <c r="H463" s="17">
        <v>60.040399999999998</v>
      </c>
      <c r="I463" s="17">
        <v>125.83799999999999</v>
      </c>
      <c r="J463" s="17">
        <v>0.95925499999999997</v>
      </c>
      <c r="K463" s="17">
        <v>6.0381400000000003</v>
      </c>
      <c r="L463" s="17">
        <v>0.22541900000000001</v>
      </c>
      <c r="N463" s="17">
        <v>202.83999999999918</v>
      </c>
      <c r="O463" s="17">
        <v>25.752300000000002</v>
      </c>
      <c r="P463" s="17">
        <v>9.0257500000000004</v>
      </c>
      <c r="Q463" s="17">
        <v>31.263400000000001</v>
      </c>
      <c r="R463" s="17">
        <v>4.9742199999999999</v>
      </c>
      <c r="S463" s="17">
        <v>26.080400000000001</v>
      </c>
      <c r="T463" s="17">
        <v>6.5486300000000002</v>
      </c>
      <c r="U463" s="17">
        <v>2.7855599999999998</v>
      </c>
      <c r="V463" s="17">
        <v>9.2879900000000006</v>
      </c>
      <c r="W463" s="17">
        <v>0.86366399999999999</v>
      </c>
      <c r="X463" s="17">
        <v>5.2023200000000003</v>
      </c>
      <c r="Y463" s="17">
        <v>0.86598399999999998</v>
      </c>
      <c r="Z463" s="17">
        <v>2.3344</v>
      </c>
      <c r="AA463" s="17">
        <v>0.20813100000000001</v>
      </c>
      <c r="AB463" s="17">
        <v>1.7318</v>
      </c>
      <c r="AC463" s="17">
        <v>0.27704000000000001</v>
      </c>
    </row>
    <row r="464" spans="1:29" x14ac:dyDescent="0.35">
      <c r="A464" s="17">
        <v>194.03999999999849</v>
      </c>
      <c r="B464" s="17">
        <v>-3.1361599999999998</v>
      </c>
      <c r="C464" s="21">
        <v>39893.4</v>
      </c>
      <c r="D464" s="17">
        <v>144.46100000000001</v>
      </c>
      <c r="E464" s="21">
        <v>6946.67</v>
      </c>
      <c r="F464" s="17">
        <v>329.089</v>
      </c>
      <c r="G464" s="17">
        <v>310.98700000000002</v>
      </c>
      <c r="H464" s="17">
        <v>60.040399999999998</v>
      </c>
      <c r="I464" s="17">
        <v>125.83799999999999</v>
      </c>
      <c r="J464" s="17">
        <v>0.95925499999999997</v>
      </c>
      <c r="K464" s="17">
        <v>6.0381400000000003</v>
      </c>
      <c r="L464" s="17">
        <v>0.22541900000000001</v>
      </c>
      <c r="N464" s="17">
        <v>203.27999999999918</v>
      </c>
      <c r="O464" s="17">
        <v>25.822800000000001</v>
      </c>
      <c r="P464" s="17">
        <v>9.1005400000000005</v>
      </c>
      <c r="Q464" s="17">
        <v>31.168700000000001</v>
      </c>
      <c r="R464" s="17">
        <v>4.9507899999999996</v>
      </c>
      <c r="S464" s="17">
        <v>26.313500000000001</v>
      </c>
      <c r="T464" s="17">
        <v>6.7733400000000001</v>
      </c>
      <c r="U464" s="17">
        <v>2.7610100000000002</v>
      </c>
      <c r="V464" s="17">
        <v>9.4715799999999994</v>
      </c>
      <c r="W464" s="17">
        <v>0.89351400000000003</v>
      </c>
      <c r="X464" s="17">
        <v>5.3556999999999997</v>
      </c>
      <c r="Y464" s="17">
        <v>0.87515799999999999</v>
      </c>
      <c r="Z464" s="17">
        <v>2.4040300000000001</v>
      </c>
      <c r="AA464" s="17">
        <v>0.207653</v>
      </c>
      <c r="AB464" s="17">
        <v>1.74604</v>
      </c>
      <c r="AC464" s="17">
        <v>0.273922</v>
      </c>
    </row>
    <row r="465" spans="1:29" x14ac:dyDescent="0.35">
      <c r="A465" s="17">
        <v>194.45999999999847</v>
      </c>
      <c r="B465" s="17">
        <v>-2.88408</v>
      </c>
      <c r="C465" s="21">
        <v>40318.6</v>
      </c>
      <c r="D465" s="17">
        <v>144.88800000000001</v>
      </c>
      <c r="E465" s="21">
        <v>6948.05</v>
      </c>
      <c r="F465" s="17">
        <v>326.56799999999998</v>
      </c>
      <c r="G465" s="17">
        <v>306.02800000000002</v>
      </c>
      <c r="H465" s="17">
        <v>59.8889</v>
      </c>
      <c r="I465" s="17">
        <v>127.12</v>
      </c>
      <c r="J465" s="17">
        <v>1.01796</v>
      </c>
      <c r="K465" s="17">
        <v>6.0363499999999997</v>
      </c>
      <c r="L465" s="17">
        <v>0.217558</v>
      </c>
      <c r="N465" s="17">
        <v>203.71999999999917</v>
      </c>
      <c r="O465" s="17">
        <v>26.1464</v>
      </c>
      <c r="P465" s="17">
        <v>9.2273999999999994</v>
      </c>
      <c r="Q465" s="17">
        <v>31.299600000000002</v>
      </c>
      <c r="R465" s="17">
        <v>4.9399899999999999</v>
      </c>
      <c r="S465" s="17">
        <v>27.139500000000002</v>
      </c>
      <c r="T465" s="17">
        <v>6.9375099999999996</v>
      </c>
      <c r="U465" s="17">
        <v>2.7289699999999999</v>
      </c>
      <c r="V465" s="17">
        <v>9.4014699999999998</v>
      </c>
      <c r="W465" s="17">
        <v>0.91335</v>
      </c>
      <c r="X465" s="17">
        <v>5.3978299999999999</v>
      </c>
      <c r="Y465" s="17">
        <v>0.89296600000000004</v>
      </c>
      <c r="Z465" s="17">
        <v>2.4173499999999999</v>
      </c>
      <c r="AA465" s="17">
        <v>0.20355400000000001</v>
      </c>
      <c r="AB465" s="17">
        <v>1.7801100000000001</v>
      </c>
      <c r="AC465" s="17">
        <v>0.27391700000000002</v>
      </c>
    </row>
    <row r="466" spans="1:29" x14ac:dyDescent="0.35">
      <c r="A466" s="17">
        <v>194.87999999999846</v>
      </c>
      <c r="B466" s="17">
        <v>-2.3803999999999998</v>
      </c>
      <c r="C466" s="21">
        <v>41147</v>
      </c>
      <c r="D466" s="17">
        <v>145.56700000000001</v>
      </c>
      <c r="E466" s="21">
        <v>7034.43</v>
      </c>
      <c r="F466" s="17">
        <v>326.46199999999999</v>
      </c>
      <c r="G466" s="17">
        <v>300.15699999999998</v>
      </c>
      <c r="H466" s="17">
        <v>60.932400000000001</v>
      </c>
      <c r="I466" s="17">
        <v>130.52099999999999</v>
      </c>
      <c r="J466" s="17">
        <v>1.02762</v>
      </c>
      <c r="K466" s="17">
        <v>6.0061400000000003</v>
      </c>
      <c r="L466" s="17">
        <v>0.20444699999999999</v>
      </c>
      <c r="N466" s="17">
        <v>204.15999999999917</v>
      </c>
      <c r="O466" s="17">
        <v>25.825900000000001</v>
      </c>
      <c r="P466" s="17">
        <v>9.1582600000000003</v>
      </c>
      <c r="Q466" s="17">
        <v>31.683199999999999</v>
      </c>
      <c r="R466" s="17">
        <v>4.9003300000000003</v>
      </c>
      <c r="S466" s="17">
        <v>27.734400000000001</v>
      </c>
      <c r="T466" s="17">
        <v>7.1512500000000001</v>
      </c>
      <c r="U466" s="17">
        <v>2.6211099999999998</v>
      </c>
      <c r="V466" s="17">
        <v>9.1170399999999994</v>
      </c>
      <c r="W466" s="17">
        <v>0.90892700000000004</v>
      </c>
      <c r="X466" s="17">
        <v>5.3487099999999996</v>
      </c>
      <c r="Y466" s="17">
        <v>0.914883</v>
      </c>
      <c r="Z466" s="17">
        <v>2.4123000000000001</v>
      </c>
      <c r="AA466" s="17">
        <v>0.209559</v>
      </c>
      <c r="AB466" s="17">
        <v>1.7561500000000001</v>
      </c>
      <c r="AC466" s="17">
        <v>0.27837499999999998</v>
      </c>
    </row>
    <row r="467" spans="1:29" x14ac:dyDescent="0.35">
      <c r="A467" s="17">
        <v>195.29999999999845</v>
      </c>
      <c r="B467" s="17">
        <v>-1.8946799999999999</v>
      </c>
      <c r="C467" s="21">
        <v>41929.1</v>
      </c>
      <c r="D467" s="17">
        <v>146.083</v>
      </c>
      <c r="E467" s="21">
        <v>7183.72</v>
      </c>
      <c r="F467" s="17">
        <v>330.25099999999998</v>
      </c>
      <c r="G467" s="17">
        <v>297.68099999999998</v>
      </c>
      <c r="H467" s="17">
        <v>63.000900000000001</v>
      </c>
      <c r="I467" s="17">
        <v>134.46299999999999</v>
      </c>
      <c r="J467" s="17">
        <v>0.95200200000000001</v>
      </c>
      <c r="K467" s="17">
        <v>5.9560000000000004</v>
      </c>
      <c r="L467" s="17">
        <v>0.193854</v>
      </c>
      <c r="N467" s="17">
        <v>204.59999999999917</v>
      </c>
      <c r="O467" s="17">
        <v>25.7807</v>
      </c>
      <c r="P467" s="17">
        <v>9.3141200000000008</v>
      </c>
      <c r="Q467" s="17">
        <v>32.317100000000003</v>
      </c>
      <c r="R467" s="17">
        <v>4.8950300000000002</v>
      </c>
      <c r="S467" s="17">
        <v>28.263000000000002</v>
      </c>
      <c r="T467" s="17">
        <v>7.7596299999999996</v>
      </c>
      <c r="U467" s="17">
        <v>2.4122300000000001</v>
      </c>
      <c r="V467" s="17">
        <v>9.13795</v>
      </c>
      <c r="W467" s="17">
        <v>0.90941899999999998</v>
      </c>
      <c r="X467" s="17">
        <v>5.6491199999999999</v>
      </c>
      <c r="Y467" s="17">
        <v>0.89900199999999997</v>
      </c>
      <c r="Z467" s="17">
        <v>2.3835799999999998</v>
      </c>
      <c r="AA467" s="17">
        <v>0.24221799999999999</v>
      </c>
      <c r="AB467" s="17">
        <v>1.6537900000000001</v>
      </c>
      <c r="AC467" s="17">
        <v>0.28963800000000001</v>
      </c>
    </row>
    <row r="468" spans="1:29" x14ac:dyDescent="0.35">
      <c r="A468" s="17">
        <v>195.71999999999844</v>
      </c>
      <c r="B468" s="17">
        <v>-1.9381600000000001</v>
      </c>
      <c r="C468" s="21">
        <v>41925.300000000003</v>
      </c>
      <c r="D468" s="17">
        <v>145.911</v>
      </c>
      <c r="E468" s="21">
        <v>7173.83</v>
      </c>
      <c r="F468" s="17">
        <v>329.93599999999998</v>
      </c>
      <c r="G468" s="17">
        <v>297.089</v>
      </c>
      <c r="H468" s="17">
        <v>63.004800000000003</v>
      </c>
      <c r="I468" s="17">
        <v>134.31899999999999</v>
      </c>
      <c r="J468" s="17">
        <v>0.95283499999999999</v>
      </c>
      <c r="K468" s="17">
        <v>5.9466599999999996</v>
      </c>
      <c r="L468" s="17">
        <v>0.193851</v>
      </c>
      <c r="N468" s="17">
        <v>205.03999999999917</v>
      </c>
      <c r="O468" s="17">
        <v>25.7956</v>
      </c>
      <c r="P468" s="17">
        <v>9.5809499999999996</v>
      </c>
      <c r="Q468" s="17">
        <v>33.142200000000003</v>
      </c>
      <c r="R468" s="17">
        <v>5.0090199999999996</v>
      </c>
      <c r="S468" s="17">
        <v>28.199100000000001</v>
      </c>
      <c r="T468" s="17">
        <v>7.94679</v>
      </c>
      <c r="U468" s="17">
        <v>2.4416699999999998</v>
      </c>
      <c r="V468" s="17">
        <v>9.3223199999999995</v>
      </c>
      <c r="W468" s="17">
        <v>0.94672500000000004</v>
      </c>
      <c r="X468" s="17">
        <v>5.65076</v>
      </c>
      <c r="Y468" s="17">
        <v>0.938056</v>
      </c>
      <c r="Z468" s="17">
        <v>2.4735499999999999</v>
      </c>
      <c r="AA468" s="17">
        <v>0.26361699999999999</v>
      </c>
      <c r="AB468" s="17">
        <v>1.4754799999999999</v>
      </c>
      <c r="AC468" s="17">
        <v>0.30882900000000002</v>
      </c>
    </row>
    <row r="469" spans="1:29" x14ac:dyDescent="0.35">
      <c r="A469" s="17">
        <v>196.13999999999842</v>
      </c>
      <c r="B469" s="17">
        <v>-2.9348299999999998</v>
      </c>
      <c r="C469" s="21">
        <v>41837.800000000003</v>
      </c>
      <c r="D469" s="17">
        <v>141.98699999999999</v>
      </c>
      <c r="E469" s="21">
        <v>6947.21</v>
      </c>
      <c r="F469" s="17">
        <v>322.72500000000002</v>
      </c>
      <c r="G469" s="17">
        <v>283.512</v>
      </c>
      <c r="H469" s="17">
        <v>63.094700000000003</v>
      </c>
      <c r="I469" s="17">
        <v>131.02600000000001</v>
      </c>
      <c r="J469" s="17">
        <v>0.97193099999999999</v>
      </c>
      <c r="K469" s="17">
        <v>5.7324799999999998</v>
      </c>
      <c r="L469" s="17">
        <v>0.193798</v>
      </c>
      <c r="N469" s="17">
        <v>205.47999999999917</v>
      </c>
      <c r="O469" s="17">
        <v>26.118200000000002</v>
      </c>
      <c r="P469" s="17">
        <v>9.7506900000000005</v>
      </c>
      <c r="Q469" s="17">
        <v>34.548099999999998</v>
      </c>
      <c r="R469" s="17">
        <v>5.2713099999999997</v>
      </c>
      <c r="S469" s="17">
        <v>28.517800000000001</v>
      </c>
      <c r="T469" s="17">
        <v>8.0405999999999995</v>
      </c>
      <c r="U469" s="17">
        <v>2.4453</v>
      </c>
      <c r="V469" s="17">
        <v>9.6426200000000009</v>
      </c>
      <c r="W469" s="17">
        <v>0.99006700000000003</v>
      </c>
      <c r="X469" s="17">
        <v>5.6156100000000002</v>
      </c>
      <c r="Y469" s="17">
        <v>0.98755300000000001</v>
      </c>
      <c r="Z469" s="17">
        <v>2.61999</v>
      </c>
      <c r="AA469" s="17">
        <v>0.28273799999999999</v>
      </c>
      <c r="AB469" s="17">
        <v>1.36225</v>
      </c>
      <c r="AC469" s="17">
        <v>0.33996500000000002</v>
      </c>
    </row>
    <row r="470" spans="1:29" x14ac:dyDescent="0.35">
      <c r="A470" s="17">
        <v>196.55999999999841</v>
      </c>
      <c r="B470" s="17">
        <v>-3.08595</v>
      </c>
      <c r="C470" s="21">
        <v>41824.5</v>
      </c>
      <c r="D470" s="17">
        <v>141.392</v>
      </c>
      <c r="E470" s="21">
        <v>6912.85</v>
      </c>
      <c r="F470" s="17">
        <v>321.63200000000001</v>
      </c>
      <c r="G470" s="17">
        <v>281.45400000000001</v>
      </c>
      <c r="H470" s="17">
        <v>63.1083</v>
      </c>
      <c r="I470" s="17">
        <v>130.52699999999999</v>
      </c>
      <c r="J470" s="17">
        <v>0.97482599999999997</v>
      </c>
      <c r="K470" s="17">
        <v>5.7</v>
      </c>
      <c r="L470" s="17">
        <v>0.19378899999999999</v>
      </c>
      <c r="N470" s="17">
        <v>205.91999999999916</v>
      </c>
      <c r="O470" s="17">
        <v>26.274699999999999</v>
      </c>
      <c r="P470" s="17">
        <v>9.7736900000000002</v>
      </c>
      <c r="Q470" s="17">
        <v>35.044199999999996</v>
      </c>
      <c r="R470" s="17">
        <v>5.3817599999999999</v>
      </c>
      <c r="S470" s="17">
        <v>28.769400000000001</v>
      </c>
      <c r="T470" s="17">
        <v>8.0563199999999995</v>
      </c>
      <c r="U470" s="17">
        <v>2.42719</v>
      </c>
      <c r="V470" s="17">
        <v>9.73888</v>
      </c>
      <c r="W470" s="17">
        <v>1.00587</v>
      </c>
      <c r="X470" s="17">
        <v>5.6234099999999998</v>
      </c>
      <c r="Y470" s="17">
        <v>0.99968699999999999</v>
      </c>
      <c r="Z470" s="17">
        <v>2.65787</v>
      </c>
      <c r="AA470" s="17">
        <v>0.28697800000000001</v>
      </c>
      <c r="AB470" s="17">
        <v>1.3640099999999999</v>
      </c>
      <c r="AC470" s="17">
        <v>0.34945599999999999</v>
      </c>
    </row>
    <row r="471" spans="1:29" x14ac:dyDescent="0.35">
      <c r="A471" s="17">
        <v>196.9799999999984</v>
      </c>
      <c r="B471" s="17">
        <v>-3.3862899999999998</v>
      </c>
      <c r="C471" s="21">
        <v>41426.800000000003</v>
      </c>
      <c r="D471" s="17">
        <v>139.334</v>
      </c>
      <c r="E471" s="21">
        <v>6938.58</v>
      </c>
      <c r="F471" s="17">
        <v>320.71699999999998</v>
      </c>
      <c r="G471" s="17">
        <v>275.83800000000002</v>
      </c>
      <c r="H471" s="17">
        <v>61.678400000000003</v>
      </c>
      <c r="I471" s="17">
        <v>131.35400000000001</v>
      </c>
      <c r="J471" s="17">
        <v>1.03233</v>
      </c>
      <c r="K471" s="17">
        <v>5.6060800000000004</v>
      </c>
      <c r="L471" s="17">
        <v>0.189665</v>
      </c>
      <c r="N471" s="17">
        <v>206.35999999999916</v>
      </c>
      <c r="O471" s="17">
        <v>26.501899999999999</v>
      </c>
      <c r="P471" s="17">
        <v>9.6889900000000004</v>
      </c>
      <c r="Q471" s="17">
        <v>35.170400000000001</v>
      </c>
      <c r="R471" s="17">
        <v>5.3749700000000002</v>
      </c>
      <c r="S471" s="17">
        <v>28.689800000000002</v>
      </c>
      <c r="T471" s="17">
        <v>8.3913799999999998</v>
      </c>
      <c r="U471" s="17">
        <v>2.4508800000000002</v>
      </c>
      <c r="V471" s="17">
        <v>10.107900000000001</v>
      </c>
      <c r="W471" s="17">
        <v>1.0039800000000001</v>
      </c>
      <c r="X471" s="17">
        <v>5.7245999999999997</v>
      </c>
      <c r="Y471" s="17">
        <v>0.98502999999999996</v>
      </c>
      <c r="Z471" s="17">
        <v>2.6193499999999998</v>
      </c>
      <c r="AA471" s="17">
        <v>0.29760500000000001</v>
      </c>
      <c r="AB471" s="17">
        <v>1.46709</v>
      </c>
      <c r="AC471" s="17">
        <v>0.34619100000000003</v>
      </c>
    </row>
    <row r="472" spans="1:29" x14ac:dyDescent="0.35">
      <c r="A472" s="17">
        <v>197.39999999999839</v>
      </c>
      <c r="B472" s="17">
        <v>-3.63558</v>
      </c>
      <c r="C472" s="21">
        <v>41096.699999999997</v>
      </c>
      <c r="D472" s="17">
        <v>137.626</v>
      </c>
      <c r="E472" s="21">
        <v>6959.93</v>
      </c>
      <c r="F472" s="17">
        <v>319.95800000000003</v>
      </c>
      <c r="G472" s="17">
        <v>271.17700000000002</v>
      </c>
      <c r="H472" s="17">
        <v>60.491500000000002</v>
      </c>
      <c r="I472" s="17">
        <v>132.041</v>
      </c>
      <c r="J472" s="17">
        <v>1.08006</v>
      </c>
      <c r="K472" s="17">
        <v>5.52813</v>
      </c>
      <c r="L472" s="17">
        <v>0.18624099999999999</v>
      </c>
      <c r="N472" s="17">
        <v>206.79999999999916</v>
      </c>
      <c r="O472" s="17">
        <v>26.6785</v>
      </c>
      <c r="P472" s="17">
        <v>9.6325199999999995</v>
      </c>
      <c r="Q472" s="17">
        <v>35.544199999999996</v>
      </c>
      <c r="R472" s="17">
        <v>5.35832</v>
      </c>
      <c r="S472" s="17">
        <v>28.6023</v>
      </c>
      <c r="T472" s="17">
        <v>8.5798900000000007</v>
      </c>
      <c r="U472" s="17">
        <v>2.4611499999999999</v>
      </c>
      <c r="V472" s="17">
        <v>10.394600000000001</v>
      </c>
      <c r="W472" s="17">
        <v>1.00221</v>
      </c>
      <c r="X472" s="17">
        <v>5.7954400000000001</v>
      </c>
      <c r="Y472" s="17">
        <v>0.968773</v>
      </c>
      <c r="Z472" s="17">
        <v>2.6056900000000001</v>
      </c>
      <c r="AA472" s="17">
        <v>0.30599799999999999</v>
      </c>
      <c r="AB472" s="17">
        <v>1.51759</v>
      </c>
      <c r="AC472" s="17">
        <v>0.33941399999999999</v>
      </c>
    </row>
    <row r="473" spans="1:29" x14ac:dyDescent="0.35">
      <c r="A473" s="17">
        <v>197.81999999999837</v>
      </c>
      <c r="B473" s="17">
        <v>-3.3985500000000002</v>
      </c>
      <c r="C473" s="21">
        <v>41054.5</v>
      </c>
      <c r="D473" s="17">
        <v>137.31</v>
      </c>
      <c r="E473" s="21">
        <v>6954.83</v>
      </c>
      <c r="F473" s="17">
        <v>319.27300000000002</v>
      </c>
      <c r="G473" s="17">
        <v>267.69799999999998</v>
      </c>
      <c r="H473" s="17">
        <v>59.423699999999997</v>
      </c>
      <c r="I473" s="17">
        <v>131.55500000000001</v>
      </c>
      <c r="J473" s="17">
        <v>1.0649200000000001</v>
      </c>
      <c r="K473" s="17">
        <v>5.4411300000000002</v>
      </c>
      <c r="L473" s="17">
        <v>0.18365600000000001</v>
      </c>
      <c r="N473" s="17">
        <v>207.23999999999916</v>
      </c>
      <c r="O473" s="17">
        <v>27.103400000000001</v>
      </c>
      <c r="P473" s="17">
        <v>9.5161999999999995</v>
      </c>
      <c r="Q473" s="17">
        <v>36.605200000000004</v>
      </c>
      <c r="R473" s="17">
        <v>5.3206899999999999</v>
      </c>
      <c r="S473" s="17">
        <v>28.264500000000002</v>
      </c>
      <c r="T473" s="17">
        <v>8.7475699999999996</v>
      </c>
      <c r="U473" s="17">
        <v>2.4639899999999999</v>
      </c>
      <c r="V473" s="17">
        <v>10.7309</v>
      </c>
      <c r="W473" s="17">
        <v>0.96636100000000003</v>
      </c>
      <c r="X473" s="17">
        <v>5.69618</v>
      </c>
      <c r="Y473" s="17">
        <v>0.92903599999999997</v>
      </c>
      <c r="Z473" s="17">
        <v>2.5248200000000001</v>
      </c>
      <c r="AA473" s="17">
        <v>0.30796400000000002</v>
      </c>
      <c r="AB473" s="17">
        <v>1.6433800000000001</v>
      </c>
      <c r="AC473" s="17">
        <v>0.32367699999999999</v>
      </c>
    </row>
    <row r="474" spans="1:29" x14ac:dyDescent="0.35">
      <c r="A474" s="17">
        <v>198.23999999999836</v>
      </c>
      <c r="B474" s="17">
        <v>-2.5568</v>
      </c>
      <c r="C474" s="21">
        <v>40904.5</v>
      </c>
      <c r="D474" s="17">
        <v>136.19</v>
      </c>
      <c r="E474" s="21">
        <v>6936.7</v>
      </c>
      <c r="F474" s="17">
        <v>316.84100000000001</v>
      </c>
      <c r="G474" s="17">
        <v>255.34299999999999</v>
      </c>
      <c r="H474" s="17">
        <v>55.631500000000003</v>
      </c>
      <c r="I474" s="17">
        <v>129.83000000000001</v>
      </c>
      <c r="J474" s="17">
        <v>1.0111699999999999</v>
      </c>
      <c r="K474" s="17">
        <v>5.1321599999999998</v>
      </c>
      <c r="L474" s="17">
        <v>0.174479</v>
      </c>
      <c r="N474" s="17">
        <v>207.67999999999915</v>
      </c>
      <c r="O474" s="17">
        <v>27.103400000000001</v>
      </c>
      <c r="P474" s="17">
        <v>9.5161999999999995</v>
      </c>
      <c r="Q474" s="17">
        <v>36.605200000000004</v>
      </c>
      <c r="R474" s="17">
        <v>5.3206899999999999</v>
      </c>
      <c r="S474" s="17">
        <v>28.264500000000002</v>
      </c>
      <c r="T474" s="17">
        <v>8.7475699999999996</v>
      </c>
      <c r="U474" s="17">
        <v>2.4639899999999999</v>
      </c>
      <c r="V474" s="17">
        <v>10.7309</v>
      </c>
      <c r="W474" s="17">
        <v>0.96636100000000003</v>
      </c>
      <c r="X474" s="17">
        <v>5.69618</v>
      </c>
      <c r="Y474" s="17">
        <v>0.92903599999999997</v>
      </c>
      <c r="Z474" s="17">
        <v>2.5248200000000001</v>
      </c>
      <c r="AA474" s="17">
        <v>0.30796400000000002</v>
      </c>
      <c r="AB474" s="17">
        <v>1.6433800000000001</v>
      </c>
      <c r="AC474" s="17">
        <v>0.32367699999999999</v>
      </c>
    </row>
    <row r="475" spans="1:29" x14ac:dyDescent="0.35">
      <c r="A475" s="17">
        <v>198.65999999999835</v>
      </c>
      <c r="B475" s="17">
        <v>-2.5568</v>
      </c>
      <c r="C475" s="21">
        <v>40904.5</v>
      </c>
      <c r="D475" s="17">
        <v>136.19</v>
      </c>
      <c r="E475" s="21">
        <v>6936.7</v>
      </c>
      <c r="F475" s="17">
        <v>316.84100000000001</v>
      </c>
      <c r="G475" s="17">
        <v>255.34299999999999</v>
      </c>
      <c r="H475" s="17">
        <v>55.631500000000003</v>
      </c>
      <c r="I475" s="17">
        <v>129.83000000000001</v>
      </c>
      <c r="J475" s="17">
        <v>1.0111699999999999</v>
      </c>
      <c r="K475" s="17">
        <v>5.1321599999999998</v>
      </c>
      <c r="L475" s="17">
        <v>0.174479</v>
      </c>
      <c r="N475" s="17">
        <v>208.11999999999915</v>
      </c>
      <c r="O475" s="17">
        <v>27.103400000000001</v>
      </c>
      <c r="P475" s="17">
        <v>9.5161999999999995</v>
      </c>
      <c r="Q475" s="17">
        <v>36.605200000000004</v>
      </c>
      <c r="R475" s="17">
        <v>5.3206899999999999</v>
      </c>
      <c r="S475" s="17">
        <v>28.264500000000002</v>
      </c>
      <c r="T475" s="17">
        <v>8.7475699999999996</v>
      </c>
      <c r="U475" s="17">
        <v>2.4639899999999999</v>
      </c>
      <c r="V475" s="17">
        <v>10.7309</v>
      </c>
      <c r="W475" s="17">
        <v>0.96636100000000003</v>
      </c>
      <c r="X475" s="17">
        <v>5.69618</v>
      </c>
      <c r="Y475" s="17">
        <v>0.92903599999999997</v>
      </c>
      <c r="Z475" s="17">
        <v>2.5248200000000001</v>
      </c>
      <c r="AA475" s="17">
        <v>0.30796400000000002</v>
      </c>
      <c r="AB475" s="17">
        <v>1.6433800000000001</v>
      </c>
      <c r="AC475" s="17">
        <v>0.32367699999999999</v>
      </c>
    </row>
    <row r="476" spans="1:29" x14ac:dyDescent="0.35">
      <c r="A476" s="17">
        <v>199.07999999999834</v>
      </c>
      <c r="B476" s="17">
        <v>-1.7394400000000001</v>
      </c>
      <c r="C476" s="21">
        <v>40575.4</v>
      </c>
      <c r="D476" s="17">
        <v>135.28800000000001</v>
      </c>
      <c r="E476" s="21">
        <v>6893.82</v>
      </c>
      <c r="F476" s="17">
        <v>313.488</v>
      </c>
      <c r="G476" s="17">
        <v>247.13900000000001</v>
      </c>
      <c r="H476" s="17">
        <v>56.413899999999998</v>
      </c>
      <c r="I476" s="17">
        <v>130.38999999999999</v>
      </c>
      <c r="J476" s="17">
        <v>0.93619600000000003</v>
      </c>
      <c r="K476" s="17">
        <v>5.2088200000000002</v>
      </c>
      <c r="L476" s="17">
        <v>0.16814999999999999</v>
      </c>
      <c r="N476" s="17">
        <v>208.55999999999915</v>
      </c>
      <c r="O476" s="17">
        <v>26.9</v>
      </c>
      <c r="P476" s="17">
        <v>9.6101100000000006</v>
      </c>
      <c r="Q476" s="17">
        <v>36.690800000000003</v>
      </c>
      <c r="R476" s="17">
        <v>5.4308399999999999</v>
      </c>
      <c r="S476" s="17">
        <v>28.317399999999999</v>
      </c>
      <c r="T476" s="17">
        <v>8.8546499999999995</v>
      </c>
      <c r="U476" s="17">
        <v>2.4581</v>
      </c>
      <c r="V476" s="17">
        <v>10.717000000000001</v>
      </c>
      <c r="W476" s="17">
        <v>0.97987800000000003</v>
      </c>
      <c r="X476" s="17">
        <v>5.7762399999999996</v>
      </c>
      <c r="Y476" s="17">
        <v>0.950044</v>
      </c>
      <c r="Z476" s="17">
        <v>2.4892500000000002</v>
      </c>
      <c r="AA476" s="17">
        <v>0.31528699999999998</v>
      </c>
      <c r="AB476" s="17">
        <v>1.62504</v>
      </c>
      <c r="AC476" s="17">
        <v>0.31814300000000001</v>
      </c>
    </row>
    <row r="477" spans="1:29" x14ac:dyDescent="0.35">
      <c r="A477" s="17">
        <v>199.49999999999832</v>
      </c>
      <c r="B477" s="17">
        <v>-1.4366000000000001</v>
      </c>
      <c r="C477" s="21">
        <v>40453.5</v>
      </c>
      <c r="D477" s="17">
        <v>134.953</v>
      </c>
      <c r="E477" s="21">
        <v>6877.93</v>
      </c>
      <c r="F477" s="17">
        <v>312.245</v>
      </c>
      <c r="G477" s="17">
        <v>244.1</v>
      </c>
      <c r="H477" s="17">
        <v>56.703699999999998</v>
      </c>
      <c r="I477" s="17">
        <v>130.59800000000001</v>
      </c>
      <c r="J477" s="17">
        <v>0.90841700000000003</v>
      </c>
      <c r="K477" s="17">
        <v>5.2372300000000003</v>
      </c>
      <c r="L477" s="17">
        <v>0.16580500000000001</v>
      </c>
      <c r="N477" s="17">
        <v>208.99999999999915</v>
      </c>
      <c r="O477" s="17">
        <v>26.6355</v>
      </c>
      <c r="P477" s="17">
        <v>9.7378599999999995</v>
      </c>
      <c r="Q477" s="17">
        <v>36.754199999999997</v>
      </c>
      <c r="R477" s="17">
        <v>5.59619</v>
      </c>
      <c r="S477" s="17">
        <v>28.295200000000001</v>
      </c>
      <c r="T477" s="17">
        <v>8.9979999999999993</v>
      </c>
      <c r="U477" s="17">
        <v>2.4453900000000002</v>
      </c>
      <c r="V477" s="17">
        <v>10.6797</v>
      </c>
      <c r="W477" s="17">
        <v>0.99524800000000002</v>
      </c>
      <c r="X477" s="17">
        <v>5.8579400000000001</v>
      </c>
      <c r="Y477" s="17">
        <v>0.97651200000000005</v>
      </c>
      <c r="Z477" s="17">
        <v>2.4283100000000002</v>
      </c>
      <c r="AA477" s="17">
        <v>0.32494600000000001</v>
      </c>
      <c r="AB477" s="17">
        <v>1.5949800000000001</v>
      </c>
      <c r="AC477" s="17">
        <v>0.30995800000000001</v>
      </c>
    </row>
    <row r="478" spans="1:29" x14ac:dyDescent="0.35">
      <c r="A478" s="17">
        <v>199.91999999999831</v>
      </c>
      <c r="B478" s="17">
        <v>-0.81279100000000004</v>
      </c>
      <c r="C478" s="21">
        <v>40317.9</v>
      </c>
      <c r="D478" s="17">
        <v>133.30500000000001</v>
      </c>
      <c r="E478" s="21">
        <v>6810.98</v>
      </c>
      <c r="F478" s="17">
        <v>311.02199999999999</v>
      </c>
      <c r="G478" s="17">
        <v>237.38</v>
      </c>
      <c r="H478" s="17">
        <v>56.601599999999998</v>
      </c>
      <c r="I478" s="17">
        <v>128.88900000000001</v>
      </c>
      <c r="J478" s="17">
        <v>0.88804700000000003</v>
      </c>
      <c r="K478" s="17">
        <v>5.1749099999999997</v>
      </c>
      <c r="L478" s="17">
        <v>0.18961</v>
      </c>
      <c r="N478" s="17">
        <v>209.43999999999915</v>
      </c>
      <c r="O478" s="17">
        <v>27.049600000000002</v>
      </c>
      <c r="P478" s="17">
        <v>9.5821000000000005</v>
      </c>
      <c r="Q478" s="17">
        <v>36.857500000000002</v>
      </c>
      <c r="R478" s="17">
        <v>5.6443700000000003</v>
      </c>
      <c r="S478" s="17">
        <v>27.494</v>
      </c>
      <c r="T478" s="17">
        <v>9.1664999999999992</v>
      </c>
      <c r="U478" s="17">
        <v>2.4214199999999999</v>
      </c>
      <c r="V478" s="17">
        <v>10.5159</v>
      </c>
      <c r="W478" s="17">
        <v>0.99369200000000002</v>
      </c>
      <c r="X478" s="17">
        <v>5.9702700000000002</v>
      </c>
      <c r="Y478" s="17">
        <v>0.94447199999999998</v>
      </c>
      <c r="Z478" s="17">
        <v>2.3606600000000002</v>
      </c>
      <c r="AA478" s="17">
        <v>0.34309699999999999</v>
      </c>
      <c r="AB478" s="17">
        <v>1.56765</v>
      </c>
      <c r="AC478" s="17">
        <v>0.32561400000000001</v>
      </c>
    </row>
    <row r="479" spans="1:29" x14ac:dyDescent="0.35">
      <c r="A479" s="17">
        <v>200.3399999999983</v>
      </c>
      <c r="B479" s="17">
        <v>-0.22253200000000001</v>
      </c>
      <c r="C479" s="21">
        <v>40193</v>
      </c>
      <c r="D479" s="17">
        <v>130.75</v>
      </c>
      <c r="E479" s="21">
        <v>6668.09</v>
      </c>
      <c r="F479" s="17">
        <v>307.22899999999998</v>
      </c>
      <c r="G479" s="17">
        <v>227.24100000000001</v>
      </c>
      <c r="H479" s="17">
        <v>56.820999999999998</v>
      </c>
      <c r="I479" s="17">
        <v>126.812</v>
      </c>
      <c r="J479" s="17">
        <v>0.88512100000000005</v>
      </c>
      <c r="K479" s="17">
        <v>5.0549600000000003</v>
      </c>
      <c r="L479" s="17">
        <v>0.22287000000000001</v>
      </c>
      <c r="N479" s="17">
        <v>209.87999999999914</v>
      </c>
      <c r="O479" s="17">
        <v>27.349799999999998</v>
      </c>
      <c r="P479" s="17">
        <v>9.4890899999999991</v>
      </c>
      <c r="Q479" s="17">
        <v>36.660800000000002</v>
      </c>
      <c r="R479" s="17">
        <v>5.62113</v>
      </c>
      <c r="S479" s="17">
        <v>27.2897</v>
      </c>
      <c r="T479" s="17">
        <v>9.2315400000000007</v>
      </c>
      <c r="U479" s="17">
        <v>2.4152999999999998</v>
      </c>
      <c r="V479" s="17">
        <v>10.4117</v>
      </c>
      <c r="W479" s="17">
        <v>0.985128</v>
      </c>
      <c r="X479" s="17">
        <v>6.0167400000000004</v>
      </c>
      <c r="Y479" s="17">
        <v>0.93087900000000001</v>
      </c>
      <c r="Z479" s="17">
        <v>2.36876</v>
      </c>
      <c r="AA479" s="17">
        <v>0.3372</v>
      </c>
      <c r="AB479" s="17">
        <v>1.5664400000000001</v>
      </c>
      <c r="AC479" s="17">
        <v>0.32568000000000003</v>
      </c>
    </row>
    <row r="480" spans="1:29" x14ac:dyDescent="0.35">
      <c r="A480" s="17">
        <v>200.75999999999829</v>
      </c>
      <c r="B480" s="17">
        <v>-0.56135000000000002</v>
      </c>
      <c r="C480" s="21">
        <v>40277.199999999997</v>
      </c>
      <c r="D480" s="17">
        <v>128.49</v>
      </c>
      <c r="E480" s="21">
        <v>6452.04</v>
      </c>
      <c r="F480" s="17">
        <v>299.53100000000001</v>
      </c>
      <c r="G480" s="17">
        <v>218.892</v>
      </c>
      <c r="H480" s="17">
        <v>57.879300000000001</v>
      </c>
      <c r="I480" s="17">
        <v>126.282</v>
      </c>
      <c r="J480" s="17">
        <v>0.94806699999999999</v>
      </c>
      <c r="K480" s="17">
        <v>4.8952900000000001</v>
      </c>
      <c r="L480" s="17">
        <v>0.24401400000000001</v>
      </c>
      <c r="N480" s="17">
        <v>210.31999999999914</v>
      </c>
      <c r="O480" s="17">
        <v>27.442399999999999</v>
      </c>
      <c r="P480" s="17">
        <v>9.4684500000000007</v>
      </c>
      <c r="Q480" s="17">
        <v>36.566699999999997</v>
      </c>
      <c r="R480" s="17">
        <v>5.6100099999999999</v>
      </c>
      <c r="S480" s="17">
        <v>27.286000000000001</v>
      </c>
      <c r="T480" s="17">
        <v>9.2494300000000003</v>
      </c>
      <c r="U480" s="17">
        <v>2.4148499999999999</v>
      </c>
      <c r="V480" s="17">
        <v>10.371600000000001</v>
      </c>
      <c r="W480" s="17">
        <v>0.98362899999999998</v>
      </c>
      <c r="X480" s="17">
        <v>6.0387899999999997</v>
      </c>
      <c r="Y480" s="17">
        <v>0.93084900000000004</v>
      </c>
      <c r="Z480" s="17">
        <v>2.3805399999999999</v>
      </c>
      <c r="AA480" s="17">
        <v>0.332482</v>
      </c>
      <c r="AB480" s="17">
        <v>1.5708299999999999</v>
      </c>
      <c r="AC480" s="17">
        <v>0.32438699999999998</v>
      </c>
    </row>
    <row r="481" spans="1:29" x14ac:dyDescent="0.35">
      <c r="A481" s="17">
        <v>201.17999999999827</v>
      </c>
      <c r="B481" s="17">
        <v>-0.56135000000000002</v>
      </c>
      <c r="C481" s="21">
        <v>40277.199999999997</v>
      </c>
      <c r="D481" s="17">
        <v>128.49</v>
      </c>
      <c r="E481" s="21">
        <v>6452.04</v>
      </c>
      <c r="F481" s="17">
        <v>299.53100000000001</v>
      </c>
      <c r="G481" s="17">
        <v>218.892</v>
      </c>
      <c r="H481" s="17">
        <v>57.879300000000001</v>
      </c>
      <c r="I481" s="17">
        <v>126.282</v>
      </c>
      <c r="J481" s="17">
        <v>0.94806699999999999</v>
      </c>
      <c r="K481" s="17">
        <v>4.8952900000000001</v>
      </c>
      <c r="L481" s="17">
        <v>0.24401400000000001</v>
      </c>
      <c r="N481" s="17">
        <v>210.75999999999914</v>
      </c>
      <c r="O481" s="17">
        <v>27.529499999999999</v>
      </c>
      <c r="P481" s="17">
        <v>9.6190999999999995</v>
      </c>
      <c r="Q481" s="17">
        <v>36.291699999999999</v>
      </c>
      <c r="R481" s="17">
        <v>5.7536399999999999</v>
      </c>
      <c r="S481" s="17">
        <v>26.686299999999999</v>
      </c>
      <c r="T481" s="17">
        <v>9.1252399999999998</v>
      </c>
      <c r="U481" s="17">
        <v>2.3784900000000002</v>
      </c>
      <c r="V481" s="17">
        <v>9.9761600000000001</v>
      </c>
      <c r="W481" s="17">
        <v>1.0194700000000001</v>
      </c>
      <c r="X481" s="17">
        <v>5.98278</v>
      </c>
      <c r="Y481" s="17">
        <v>0.99251</v>
      </c>
      <c r="Z481" s="17">
        <v>2.34856</v>
      </c>
      <c r="AA481" s="17">
        <v>0.31506099999999998</v>
      </c>
      <c r="AB481" s="17">
        <v>1.6356200000000001</v>
      </c>
      <c r="AC481" s="17">
        <v>0.33928199999999997</v>
      </c>
    </row>
    <row r="482" spans="1:29" x14ac:dyDescent="0.35">
      <c r="A482" s="17">
        <v>201.59999999999826</v>
      </c>
      <c r="B482" s="17">
        <v>-0.56135000000000002</v>
      </c>
      <c r="C482" s="21">
        <v>40277.199999999997</v>
      </c>
      <c r="D482" s="17">
        <v>128.49</v>
      </c>
      <c r="E482" s="21">
        <v>6452.04</v>
      </c>
      <c r="F482" s="17">
        <v>299.53100000000001</v>
      </c>
      <c r="G482" s="17">
        <v>218.892</v>
      </c>
      <c r="H482" s="17">
        <v>57.879300000000001</v>
      </c>
      <c r="I482" s="17">
        <v>126.282</v>
      </c>
      <c r="J482" s="17">
        <v>0.94806699999999999</v>
      </c>
      <c r="K482" s="17">
        <v>4.8952900000000001</v>
      </c>
      <c r="L482" s="17">
        <v>0.24401400000000001</v>
      </c>
      <c r="N482" s="17">
        <v>211.19999999999914</v>
      </c>
      <c r="O482" s="17">
        <v>27.538</v>
      </c>
      <c r="P482" s="17">
        <v>9.6339100000000002</v>
      </c>
      <c r="Q482" s="17">
        <v>36.264699999999998</v>
      </c>
      <c r="R482" s="17">
        <v>5.76776</v>
      </c>
      <c r="S482" s="17">
        <v>26.627300000000002</v>
      </c>
      <c r="T482" s="17">
        <v>9.1130200000000006</v>
      </c>
      <c r="U482" s="17">
        <v>2.3749099999999999</v>
      </c>
      <c r="V482" s="17">
        <v>9.9372799999999994</v>
      </c>
      <c r="W482" s="17">
        <v>1.0229900000000001</v>
      </c>
      <c r="X482" s="17">
        <v>5.9772699999999999</v>
      </c>
      <c r="Y482" s="17">
        <v>0.99857300000000004</v>
      </c>
      <c r="Z482" s="17">
        <v>2.3454199999999998</v>
      </c>
      <c r="AA482" s="17">
        <v>0.31334800000000002</v>
      </c>
      <c r="AB482" s="17">
        <v>1.6419900000000001</v>
      </c>
      <c r="AC482" s="17">
        <v>0.34074599999999999</v>
      </c>
    </row>
    <row r="483" spans="1:29" x14ac:dyDescent="0.35">
      <c r="A483" s="17">
        <v>202.01999999999825</v>
      </c>
      <c r="B483" s="17">
        <v>0.15840699999999999</v>
      </c>
      <c r="C483" s="21">
        <v>40130.1</v>
      </c>
      <c r="D483" s="17">
        <v>127.645</v>
      </c>
      <c r="E483" s="21">
        <v>6297.86</v>
      </c>
      <c r="F483" s="17">
        <v>294.53199999999998</v>
      </c>
      <c r="G483" s="17">
        <v>206.744</v>
      </c>
      <c r="H483" s="17">
        <v>53.260899999999999</v>
      </c>
      <c r="I483" s="17">
        <v>124.633</v>
      </c>
      <c r="J483" s="17">
        <v>0.93594100000000002</v>
      </c>
      <c r="K483" s="17">
        <v>4.9157400000000004</v>
      </c>
      <c r="L483" s="17">
        <v>0.24470700000000001</v>
      </c>
      <c r="N483" s="17">
        <v>211.63999999999913</v>
      </c>
      <c r="O483" s="17">
        <v>27.167400000000001</v>
      </c>
      <c r="P483" s="17">
        <v>9.4042399999999997</v>
      </c>
      <c r="Q483" s="17">
        <v>36.834499999999998</v>
      </c>
      <c r="R483" s="17">
        <v>5.7544399999999998</v>
      </c>
      <c r="S483" s="17">
        <v>26.6587</v>
      </c>
      <c r="T483" s="17">
        <v>9.4235399999999991</v>
      </c>
      <c r="U483" s="17">
        <v>2.4041600000000001</v>
      </c>
      <c r="V483" s="17">
        <v>9.8712800000000005</v>
      </c>
      <c r="W483" s="17">
        <v>1.0313300000000001</v>
      </c>
      <c r="X483" s="17">
        <v>6.1358199999999998</v>
      </c>
      <c r="Y483" s="17">
        <v>1.0150699999999999</v>
      </c>
      <c r="Z483" s="17">
        <v>2.3710499999999999</v>
      </c>
      <c r="AA483" s="17">
        <v>0.31853300000000001</v>
      </c>
      <c r="AB483" s="17">
        <v>1.71695</v>
      </c>
      <c r="AC483" s="17">
        <v>0.35630899999999999</v>
      </c>
    </row>
    <row r="484" spans="1:29" x14ac:dyDescent="0.35">
      <c r="A484" s="17">
        <v>202.43999999999824</v>
      </c>
      <c r="B484" s="17">
        <v>1.35084</v>
      </c>
      <c r="C484" s="21">
        <v>40061.699999999997</v>
      </c>
      <c r="D484" s="17">
        <v>127.61799999999999</v>
      </c>
      <c r="E484" s="21">
        <v>6225.98</v>
      </c>
      <c r="F484" s="17">
        <v>303.06200000000001</v>
      </c>
      <c r="G484" s="17">
        <v>204.57499999999999</v>
      </c>
      <c r="H484" s="17">
        <v>49.075200000000002</v>
      </c>
      <c r="I484" s="17">
        <v>124.03400000000001</v>
      </c>
      <c r="J484" s="17">
        <v>0.94794900000000004</v>
      </c>
      <c r="K484" s="17">
        <v>4.9553099999999999</v>
      </c>
      <c r="L484" s="17">
        <v>0.24915799999999999</v>
      </c>
      <c r="N484" s="17">
        <v>212.07999999999913</v>
      </c>
      <c r="O484" s="17">
        <v>27.0306</v>
      </c>
      <c r="P484" s="17">
        <v>9.3194700000000008</v>
      </c>
      <c r="Q484" s="17">
        <v>37.044899999999998</v>
      </c>
      <c r="R484" s="17">
        <v>5.7495200000000004</v>
      </c>
      <c r="S484" s="17">
        <v>26.670400000000001</v>
      </c>
      <c r="T484" s="17">
        <v>9.5381499999999999</v>
      </c>
      <c r="U484" s="17">
        <v>2.4149500000000002</v>
      </c>
      <c r="V484" s="17">
        <v>9.8469200000000008</v>
      </c>
      <c r="W484" s="17">
        <v>1.0344100000000001</v>
      </c>
      <c r="X484" s="17">
        <v>6.1943299999999999</v>
      </c>
      <c r="Y484" s="17">
        <v>1.0211600000000001</v>
      </c>
      <c r="Z484" s="17">
        <v>2.3805100000000001</v>
      </c>
      <c r="AA484" s="17">
        <v>0.32044699999999998</v>
      </c>
      <c r="AB484" s="17">
        <v>1.74461</v>
      </c>
      <c r="AC484" s="17">
        <v>0.36205300000000001</v>
      </c>
    </row>
    <row r="485" spans="1:29" x14ac:dyDescent="0.35">
      <c r="A485" s="17">
        <v>202.85999999999822</v>
      </c>
      <c r="B485" s="17">
        <v>1.98736</v>
      </c>
      <c r="C485" s="21">
        <v>40150.699999999997</v>
      </c>
      <c r="D485" s="17">
        <v>127.533</v>
      </c>
      <c r="E485" s="21">
        <v>6212.34</v>
      </c>
      <c r="F485" s="17">
        <v>309.46800000000002</v>
      </c>
      <c r="G485" s="17">
        <v>204.03299999999999</v>
      </c>
      <c r="H485" s="17">
        <v>47.410699999999999</v>
      </c>
      <c r="I485" s="17">
        <v>123.39100000000001</v>
      </c>
      <c r="J485" s="17">
        <v>0.96505399999999997</v>
      </c>
      <c r="K485" s="17">
        <v>4.9168000000000003</v>
      </c>
      <c r="L485" s="17">
        <v>0.25228899999999999</v>
      </c>
      <c r="N485" s="17">
        <v>212.51999999999913</v>
      </c>
      <c r="O485" s="17">
        <v>26.824400000000001</v>
      </c>
      <c r="P485" s="17">
        <v>9.2662499999999994</v>
      </c>
      <c r="Q485" s="17">
        <v>36.784100000000002</v>
      </c>
      <c r="R485" s="17">
        <v>5.77813</v>
      </c>
      <c r="S485" s="17">
        <v>26.6524</v>
      </c>
      <c r="T485" s="17">
        <v>9.6201699999999999</v>
      </c>
      <c r="U485" s="17">
        <v>2.4099200000000001</v>
      </c>
      <c r="V485" s="17">
        <v>9.7857599999999998</v>
      </c>
      <c r="W485" s="17">
        <v>1.03016</v>
      </c>
      <c r="X485" s="17">
        <v>6.2601000000000004</v>
      </c>
      <c r="Y485" s="17">
        <v>1.0427200000000001</v>
      </c>
      <c r="Z485" s="17">
        <v>2.3443299999999998</v>
      </c>
      <c r="AA485" s="17">
        <v>0.32482</v>
      </c>
      <c r="AB485" s="17">
        <v>1.75712</v>
      </c>
      <c r="AC485" s="17">
        <v>0.36713200000000001</v>
      </c>
    </row>
    <row r="486" spans="1:29" x14ac:dyDescent="0.35">
      <c r="A486" s="17">
        <v>203.27999999999821</v>
      </c>
      <c r="B486" s="17">
        <v>3.3552300000000002</v>
      </c>
      <c r="C486" s="21">
        <v>40886</v>
      </c>
      <c r="D486" s="17">
        <v>125.76900000000001</v>
      </c>
      <c r="E486" s="21">
        <v>6161.43</v>
      </c>
      <c r="F486" s="17">
        <v>318.96499999999997</v>
      </c>
      <c r="G486" s="17">
        <v>190.77</v>
      </c>
      <c r="H486" s="17">
        <v>43.994500000000002</v>
      </c>
      <c r="I486" s="17">
        <v>118.376</v>
      </c>
      <c r="J486" s="17">
        <v>1.0333000000000001</v>
      </c>
      <c r="K486" s="17">
        <v>4.49892</v>
      </c>
      <c r="L486" s="17">
        <v>0.26033899999999999</v>
      </c>
      <c r="N486" s="17">
        <v>212.95999999999913</v>
      </c>
      <c r="O486" s="17">
        <v>26.628299999999999</v>
      </c>
      <c r="P486" s="17">
        <v>9.2026400000000006</v>
      </c>
      <c r="Q486" s="17">
        <v>36.552399999999999</v>
      </c>
      <c r="R486" s="17">
        <v>5.8075599999999996</v>
      </c>
      <c r="S486" s="17">
        <v>26.6538</v>
      </c>
      <c r="T486" s="17">
        <v>9.7858599999999996</v>
      </c>
      <c r="U486" s="17">
        <v>2.4245299999999999</v>
      </c>
      <c r="V486" s="17">
        <v>9.7427200000000003</v>
      </c>
      <c r="W486" s="17">
        <v>1.02789</v>
      </c>
      <c r="X486" s="17">
        <v>6.2967300000000002</v>
      </c>
      <c r="Y486" s="17">
        <v>1.0527599999999999</v>
      </c>
      <c r="Z486" s="17">
        <v>2.3084500000000001</v>
      </c>
      <c r="AA486" s="17">
        <v>0.33310699999999999</v>
      </c>
      <c r="AB486" s="17">
        <v>1.7502500000000001</v>
      </c>
      <c r="AC486" s="17">
        <v>0.37305899999999997</v>
      </c>
    </row>
    <row r="487" spans="1:29" x14ac:dyDescent="0.35">
      <c r="A487" s="17">
        <v>203.6999999999982</v>
      </c>
      <c r="B487" s="17">
        <v>3.2724099999999998</v>
      </c>
      <c r="C487" s="21">
        <v>40905</v>
      </c>
      <c r="D487" s="17">
        <v>125.69199999999999</v>
      </c>
      <c r="E487" s="21">
        <v>6161.99</v>
      </c>
      <c r="F487" s="17">
        <v>317.892</v>
      </c>
      <c r="G487" s="17">
        <v>190.161</v>
      </c>
      <c r="H487" s="17">
        <v>44.220100000000002</v>
      </c>
      <c r="I487" s="17">
        <v>118.255</v>
      </c>
      <c r="J487" s="17">
        <v>1.03284</v>
      </c>
      <c r="K487" s="17">
        <v>4.4851200000000002</v>
      </c>
      <c r="L487" s="17">
        <v>0.26000600000000001</v>
      </c>
      <c r="N487" s="17">
        <v>213.39999999999912</v>
      </c>
      <c r="O487" s="17">
        <v>26.721399999999999</v>
      </c>
      <c r="P487" s="17">
        <v>9.3174100000000006</v>
      </c>
      <c r="Q487" s="17">
        <v>36.3566</v>
      </c>
      <c r="R487" s="17">
        <v>5.8114400000000002</v>
      </c>
      <c r="S487" s="17">
        <v>27.084800000000001</v>
      </c>
      <c r="T487" s="17">
        <v>9.2394200000000009</v>
      </c>
      <c r="U487" s="17">
        <v>2.3275199999999998</v>
      </c>
      <c r="V487" s="17">
        <v>9.8916199999999996</v>
      </c>
      <c r="W487" s="17">
        <v>1.01875</v>
      </c>
      <c r="X487" s="17">
        <v>6.4708300000000003</v>
      </c>
      <c r="Y487" s="17">
        <v>1.07413</v>
      </c>
      <c r="Z487" s="17">
        <v>2.3660299999999999</v>
      </c>
      <c r="AA487" s="17">
        <v>0.319575</v>
      </c>
      <c r="AB487" s="17">
        <v>1.83806</v>
      </c>
      <c r="AC487" s="17">
        <v>0.366371</v>
      </c>
    </row>
    <row r="488" spans="1:29" x14ac:dyDescent="0.35">
      <c r="A488" s="17">
        <v>204.11999999999819</v>
      </c>
      <c r="B488" s="17">
        <v>3.2685399999999998</v>
      </c>
      <c r="C488" s="21">
        <v>40826</v>
      </c>
      <c r="D488" s="17">
        <v>125.119</v>
      </c>
      <c r="E488" s="21">
        <v>6159.74</v>
      </c>
      <c r="F488" s="17">
        <v>318.93700000000001</v>
      </c>
      <c r="G488" s="17">
        <v>191.87200000000001</v>
      </c>
      <c r="H488" s="17">
        <v>44.399700000000003</v>
      </c>
      <c r="I488" s="17">
        <v>118.32899999999999</v>
      </c>
      <c r="J488" s="17">
        <v>0.99002500000000004</v>
      </c>
      <c r="K488" s="17">
        <v>4.4338499999999996</v>
      </c>
      <c r="L488" s="17">
        <v>0.26433200000000001</v>
      </c>
      <c r="N488" s="17">
        <v>213.83999999999912</v>
      </c>
      <c r="O488" s="17">
        <v>25.8611</v>
      </c>
      <c r="P488" s="17">
        <v>9.1304499999999997</v>
      </c>
      <c r="Q488" s="17">
        <v>35.798499999999997</v>
      </c>
      <c r="R488" s="17">
        <v>5.8360799999999999</v>
      </c>
      <c r="S488" s="17">
        <v>27.038699999999999</v>
      </c>
      <c r="T488" s="17">
        <v>9.48996</v>
      </c>
      <c r="U488" s="17">
        <v>2.3557399999999999</v>
      </c>
      <c r="V488" s="17">
        <v>9.7239799999999992</v>
      </c>
      <c r="W488" s="17">
        <v>1.0451600000000001</v>
      </c>
      <c r="X488" s="17">
        <v>6.6393500000000003</v>
      </c>
      <c r="Y488" s="17">
        <v>1.10399</v>
      </c>
      <c r="Z488" s="17">
        <v>2.29982</v>
      </c>
      <c r="AA488" s="17">
        <v>0.34265400000000001</v>
      </c>
      <c r="AB488" s="17">
        <v>1.8826799999999999</v>
      </c>
      <c r="AC488" s="17">
        <v>0.35663600000000001</v>
      </c>
    </row>
    <row r="489" spans="1:29" x14ac:dyDescent="0.35">
      <c r="A489" s="17">
        <v>204.53999999999817</v>
      </c>
      <c r="B489" s="17">
        <v>3.2090000000000001</v>
      </c>
      <c r="C489" s="21">
        <v>39571</v>
      </c>
      <c r="D489" s="17">
        <v>120.04600000000001</v>
      </c>
      <c r="E489" s="21">
        <v>6053.78</v>
      </c>
      <c r="F489" s="17">
        <v>323.61900000000003</v>
      </c>
      <c r="G489" s="17">
        <v>198.58</v>
      </c>
      <c r="H489" s="17">
        <v>45.068899999999999</v>
      </c>
      <c r="I489" s="17">
        <v>115.117</v>
      </c>
      <c r="J489" s="17">
        <v>0.80524399999999996</v>
      </c>
      <c r="K489" s="17">
        <v>4.0472900000000003</v>
      </c>
      <c r="L489" s="17">
        <v>0.296012</v>
      </c>
      <c r="N489" s="17">
        <v>214.27999999999912</v>
      </c>
      <c r="O489" s="17">
        <v>25.593900000000001</v>
      </c>
      <c r="P489" s="17">
        <v>9.07254</v>
      </c>
      <c r="Q489" s="17">
        <v>35.566600000000001</v>
      </c>
      <c r="R489" s="17">
        <v>5.8529299999999997</v>
      </c>
      <c r="S489" s="17">
        <v>27.107700000000001</v>
      </c>
      <c r="T489" s="17">
        <v>9.5761800000000008</v>
      </c>
      <c r="U489" s="17">
        <v>2.3652500000000001</v>
      </c>
      <c r="V489" s="17">
        <v>9.7016299999999998</v>
      </c>
      <c r="W489" s="17">
        <v>1.05128</v>
      </c>
      <c r="X489" s="17">
        <v>6.7038000000000002</v>
      </c>
      <c r="Y489" s="17">
        <v>1.1108499999999999</v>
      </c>
      <c r="Z489" s="17">
        <v>2.2804099999999998</v>
      </c>
      <c r="AA489" s="17">
        <v>0.35175899999999999</v>
      </c>
      <c r="AB489" s="17">
        <v>1.8935500000000001</v>
      </c>
      <c r="AC489" s="17">
        <v>0.35541099999999998</v>
      </c>
    </row>
    <row r="490" spans="1:29" x14ac:dyDescent="0.35">
      <c r="A490" s="17">
        <v>204.95999999999816</v>
      </c>
      <c r="B490" s="17">
        <v>3.1556700000000002</v>
      </c>
      <c r="C490" s="21">
        <v>38313.699999999997</v>
      </c>
      <c r="D490" s="17">
        <v>120.07899999999999</v>
      </c>
      <c r="E490" s="21">
        <v>5964.35</v>
      </c>
      <c r="F490" s="17">
        <v>323.38499999999999</v>
      </c>
      <c r="G490" s="17">
        <v>206.49799999999999</v>
      </c>
      <c r="H490" s="17">
        <v>46.544600000000003</v>
      </c>
      <c r="I490" s="17">
        <v>111.444</v>
      </c>
      <c r="J490" s="17">
        <v>0.89436599999999999</v>
      </c>
      <c r="K490" s="17">
        <v>3.94123</v>
      </c>
      <c r="L490" s="17">
        <v>0.31225799999999998</v>
      </c>
      <c r="N490" s="17">
        <v>214.71999999999912</v>
      </c>
      <c r="O490" s="17">
        <v>25.6828</v>
      </c>
      <c r="P490" s="17">
        <v>9.0376499999999993</v>
      </c>
      <c r="Q490" s="17">
        <v>35.534599999999998</v>
      </c>
      <c r="R490" s="17">
        <v>5.7817999999999996</v>
      </c>
      <c r="S490" s="17">
        <v>26.985900000000001</v>
      </c>
      <c r="T490" s="17">
        <v>9.4690799999999999</v>
      </c>
      <c r="U490" s="17">
        <v>2.3767800000000001</v>
      </c>
      <c r="V490" s="17">
        <v>9.6365999999999996</v>
      </c>
      <c r="W490" s="17">
        <v>1.02369</v>
      </c>
      <c r="X490" s="17">
        <v>6.6812500000000004</v>
      </c>
      <c r="Y490" s="17">
        <v>1.0936300000000001</v>
      </c>
      <c r="Z490" s="17">
        <v>2.3953899999999999</v>
      </c>
      <c r="AA490" s="17">
        <v>0.34050799999999998</v>
      </c>
      <c r="AB490" s="17">
        <v>1.9142699999999999</v>
      </c>
      <c r="AC490" s="17">
        <v>0.355792</v>
      </c>
    </row>
    <row r="491" spans="1:29" x14ac:dyDescent="0.35">
      <c r="A491" s="17">
        <v>205.37999999999815</v>
      </c>
      <c r="B491" s="17">
        <v>4.4385199999999996</v>
      </c>
      <c r="C491" s="21">
        <v>38244.800000000003</v>
      </c>
      <c r="D491" s="17">
        <v>120.304</v>
      </c>
      <c r="E491" s="21">
        <v>6098.01</v>
      </c>
      <c r="F491" s="17">
        <v>332.47899999999998</v>
      </c>
      <c r="G491" s="17">
        <v>215.042</v>
      </c>
      <c r="H491" s="17">
        <v>47.070500000000003</v>
      </c>
      <c r="I491" s="17">
        <v>112.919</v>
      </c>
      <c r="J491" s="17">
        <v>0.85978299999999996</v>
      </c>
      <c r="K491" s="17">
        <v>3.8820399999999999</v>
      </c>
      <c r="L491" s="17">
        <v>0.31448700000000002</v>
      </c>
      <c r="N491" s="17">
        <v>215.15999999999912</v>
      </c>
      <c r="O491" s="17">
        <v>25.797699999999999</v>
      </c>
      <c r="P491" s="17">
        <v>8.9746699999999997</v>
      </c>
      <c r="Q491" s="17">
        <v>35.556399999999996</v>
      </c>
      <c r="R491" s="17">
        <v>5.7272800000000004</v>
      </c>
      <c r="S491" s="17">
        <v>27.0169</v>
      </c>
      <c r="T491" s="17">
        <v>9.4738399999999992</v>
      </c>
      <c r="U491" s="17">
        <v>2.3595799999999998</v>
      </c>
      <c r="V491" s="17">
        <v>9.5687499999999996</v>
      </c>
      <c r="W491" s="17">
        <v>0.99314899999999995</v>
      </c>
      <c r="X491" s="17">
        <v>6.6172800000000001</v>
      </c>
      <c r="Y491" s="17">
        <v>1.0855399999999999</v>
      </c>
      <c r="Z491" s="17">
        <v>2.4592900000000002</v>
      </c>
      <c r="AA491" s="17">
        <v>0.33296500000000001</v>
      </c>
      <c r="AB491" s="17">
        <v>1.93397</v>
      </c>
      <c r="AC491" s="17">
        <v>0.35579</v>
      </c>
    </row>
    <row r="492" spans="1:29" x14ac:dyDescent="0.35">
      <c r="A492" s="17">
        <v>205.79999999999814</v>
      </c>
      <c r="B492" s="17">
        <v>6.9373899999999997</v>
      </c>
      <c r="C492" s="21">
        <v>39631.199999999997</v>
      </c>
      <c r="D492" s="17">
        <v>123.34099999999999</v>
      </c>
      <c r="E492" s="21">
        <v>6324.63</v>
      </c>
      <c r="F492" s="17">
        <v>393.48700000000002</v>
      </c>
      <c r="G492" s="17">
        <v>263.26</v>
      </c>
      <c r="H492" s="17">
        <v>49.635300000000001</v>
      </c>
      <c r="I492" s="17">
        <v>121.026</v>
      </c>
      <c r="J492" s="17">
        <v>0.97820099999999999</v>
      </c>
      <c r="K492" s="17">
        <v>4.28226</v>
      </c>
      <c r="L492" s="17">
        <v>0.266152</v>
      </c>
      <c r="N492" s="17">
        <v>215.59999999999911</v>
      </c>
      <c r="O492" s="17">
        <v>25.9495</v>
      </c>
      <c r="P492" s="17">
        <v>8.8475400000000004</v>
      </c>
      <c r="Q492" s="17">
        <v>35.739699999999999</v>
      </c>
      <c r="R492" s="17">
        <v>5.7468000000000004</v>
      </c>
      <c r="S492" s="17">
        <v>27.519300000000001</v>
      </c>
      <c r="T492" s="17">
        <v>9.83094</v>
      </c>
      <c r="U492" s="17">
        <v>2.2581699999999998</v>
      </c>
      <c r="V492" s="17">
        <v>9.5187000000000008</v>
      </c>
      <c r="W492" s="17">
        <v>0.96529399999999999</v>
      </c>
      <c r="X492" s="17">
        <v>6.4474099999999996</v>
      </c>
      <c r="Y492" s="17">
        <v>1.1095600000000001</v>
      </c>
      <c r="Z492" s="17">
        <v>2.3363100000000001</v>
      </c>
      <c r="AA492" s="17">
        <v>0.34013399999999999</v>
      </c>
      <c r="AB492" s="17">
        <v>1.9426600000000001</v>
      </c>
      <c r="AC492" s="17">
        <v>0.35458000000000001</v>
      </c>
    </row>
    <row r="493" spans="1:29" x14ac:dyDescent="0.35">
      <c r="A493" s="17">
        <v>206.21999999999812</v>
      </c>
      <c r="B493" s="17">
        <v>6.2828200000000001</v>
      </c>
      <c r="C493" s="21">
        <v>39760.9</v>
      </c>
      <c r="D493" s="17">
        <v>123.834</v>
      </c>
      <c r="E493" s="21">
        <v>6368.23</v>
      </c>
      <c r="F493" s="17">
        <v>411.36099999999999</v>
      </c>
      <c r="G493" s="17">
        <v>294.19099999999997</v>
      </c>
      <c r="H493" s="17">
        <v>55.572400000000002</v>
      </c>
      <c r="I493" s="17">
        <v>123.47199999999999</v>
      </c>
      <c r="J493" s="17">
        <v>1.0510200000000001</v>
      </c>
      <c r="K493" s="17">
        <v>4.3585599999999998</v>
      </c>
      <c r="L493" s="17">
        <v>0.246174</v>
      </c>
      <c r="N493" s="17">
        <v>216.03999999999911</v>
      </c>
      <c r="O493" s="17">
        <v>25.9495</v>
      </c>
      <c r="P493" s="17">
        <v>8.8475400000000004</v>
      </c>
      <c r="Q493" s="17">
        <v>35.739699999999999</v>
      </c>
      <c r="R493" s="17">
        <v>5.7468000000000004</v>
      </c>
      <c r="S493" s="17">
        <v>27.519300000000001</v>
      </c>
      <c r="T493" s="17">
        <v>9.83094</v>
      </c>
      <c r="U493" s="17">
        <v>2.2581699999999998</v>
      </c>
      <c r="V493" s="17">
        <v>9.5187000000000008</v>
      </c>
      <c r="W493" s="17">
        <v>0.96529399999999999</v>
      </c>
      <c r="X493" s="17">
        <v>6.4474099999999996</v>
      </c>
      <c r="Y493" s="17">
        <v>1.1095600000000001</v>
      </c>
      <c r="Z493" s="17">
        <v>2.3363100000000001</v>
      </c>
      <c r="AA493" s="17">
        <v>0.34013399999999999</v>
      </c>
      <c r="AB493" s="17">
        <v>1.9426600000000001</v>
      </c>
      <c r="AC493" s="17">
        <v>0.35458000000000001</v>
      </c>
    </row>
    <row r="494" spans="1:29" x14ac:dyDescent="0.35">
      <c r="A494" s="17">
        <v>206.63999999999811</v>
      </c>
      <c r="B494" s="17">
        <v>5.2860500000000004</v>
      </c>
      <c r="C494" s="21">
        <v>42226.5</v>
      </c>
      <c r="D494" s="17">
        <v>129.67599999999999</v>
      </c>
      <c r="E494" s="21">
        <v>6528.74</v>
      </c>
      <c r="F494" s="17">
        <v>404.60199999999998</v>
      </c>
      <c r="G494" s="17">
        <v>295.017</v>
      </c>
      <c r="H494" s="17">
        <v>61.123699999999999</v>
      </c>
      <c r="I494" s="17">
        <v>130.86699999999999</v>
      </c>
      <c r="J494" s="17">
        <v>1.2365200000000001</v>
      </c>
      <c r="K494" s="17">
        <v>4.7382200000000001</v>
      </c>
      <c r="L494" s="17">
        <v>0.243591</v>
      </c>
      <c r="N494" s="17">
        <v>216.47999999999911</v>
      </c>
      <c r="O494" s="17">
        <v>25.9495</v>
      </c>
      <c r="P494" s="17">
        <v>8.8475400000000004</v>
      </c>
      <c r="Q494" s="17">
        <v>35.739699999999999</v>
      </c>
      <c r="R494" s="17">
        <v>5.7468000000000004</v>
      </c>
      <c r="S494" s="17">
        <v>27.519300000000001</v>
      </c>
      <c r="T494" s="17">
        <v>9.83094</v>
      </c>
      <c r="U494" s="17">
        <v>2.2581699999999998</v>
      </c>
      <c r="V494" s="17">
        <v>9.5187000000000008</v>
      </c>
      <c r="W494" s="17">
        <v>0.96529399999999999</v>
      </c>
      <c r="X494" s="17">
        <v>6.4474099999999996</v>
      </c>
      <c r="Y494" s="17">
        <v>1.1095600000000001</v>
      </c>
      <c r="Z494" s="17">
        <v>2.3363100000000001</v>
      </c>
      <c r="AA494" s="17">
        <v>0.34013399999999999</v>
      </c>
      <c r="AB494" s="17">
        <v>1.9426600000000001</v>
      </c>
      <c r="AC494" s="17">
        <v>0.35458000000000001</v>
      </c>
    </row>
    <row r="495" spans="1:29" x14ac:dyDescent="0.35">
      <c r="A495" s="17">
        <v>207.0599999999981</v>
      </c>
      <c r="B495" s="17">
        <v>5.1665700000000001</v>
      </c>
      <c r="C495" s="21">
        <v>42599.4</v>
      </c>
      <c r="D495" s="17">
        <v>130.858</v>
      </c>
      <c r="E495" s="21">
        <v>6541.77</v>
      </c>
      <c r="F495" s="17">
        <v>403.49799999999999</v>
      </c>
      <c r="G495" s="17">
        <v>294.541</v>
      </c>
      <c r="H495" s="17">
        <v>62.077100000000002</v>
      </c>
      <c r="I495" s="17">
        <v>131.75399999999999</v>
      </c>
      <c r="J495" s="17">
        <v>1.2740400000000001</v>
      </c>
      <c r="K495" s="17">
        <v>4.8063399999999996</v>
      </c>
      <c r="L495" s="17">
        <v>0.24537400000000001</v>
      </c>
      <c r="N495" s="17">
        <v>216.91999999999911</v>
      </c>
      <c r="O495" s="17">
        <v>26.393599999999999</v>
      </c>
      <c r="P495" s="17">
        <v>9.1223899999999993</v>
      </c>
      <c r="Q495" s="17">
        <v>36.369700000000002</v>
      </c>
      <c r="R495" s="17">
        <v>5.7954600000000003</v>
      </c>
      <c r="S495" s="17">
        <v>28.625900000000001</v>
      </c>
      <c r="T495" s="17">
        <v>10.344099999999999</v>
      </c>
      <c r="U495" s="17">
        <v>2.2375500000000001</v>
      </c>
      <c r="V495" s="17">
        <v>9.8405000000000005</v>
      </c>
      <c r="W495" s="17">
        <v>0.95085699999999995</v>
      </c>
      <c r="X495" s="17">
        <v>6.5861999999999998</v>
      </c>
      <c r="Y495" s="17">
        <v>1.12765</v>
      </c>
      <c r="Z495" s="17">
        <v>2.3412099999999998</v>
      </c>
      <c r="AA495" s="17">
        <v>0.334148</v>
      </c>
      <c r="AB495" s="17">
        <v>2.0191300000000001</v>
      </c>
      <c r="AC495" s="17">
        <v>0.36767499999999997</v>
      </c>
    </row>
    <row r="496" spans="1:29" x14ac:dyDescent="0.35">
      <c r="A496" s="17">
        <v>207.47999999999809</v>
      </c>
      <c r="B496" s="17">
        <v>5.5507900000000001</v>
      </c>
      <c r="C496" s="21">
        <v>42366.6</v>
      </c>
      <c r="D496" s="17">
        <v>131.74</v>
      </c>
      <c r="E496" s="21">
        <v>6488.19</v>
      </c>
      <c r="F496" s="17">
        <v>401.87</v>
      </c>
      <c r="G496" s="17">
        <v>293.67099999999999</v>
      </c>
      <c r="H496" s="17">
        <v>63.384599999999999</v>
      </c>
      <c r="I496" s="17">
        <v>130.56899999999999</v>
      </c>
      <c r="J496" s="17">
        <v>1.28678</v>
      </c>
      <c r="K496" s="17">
        <v>4.8226000000000004</v>
      </c>
      <c r="L496" s="17">
        <v>0.24623600000000001</v>
      </c>
      <c r="N496" s="17">
        <v>217.3599999999991</v>
      </c>
      <c r="O496" s="17">
        <v>26.6663</v>
      </c>
      <c r="P496" s="17">
        <v>9.2085500000000007</v>
      </c>
      <c r="Q496" s="17">
        <v>36.7044</v>
      </c>
      <c r="R496" s="17">
        <v>5.85398</v>
      </c>
      <c r="S496" s="17">
        <v>29.215800000000002</v>
      </c>
      <c r="T496" s="17">
        <v>10.9818</v>
      </c>
      <c r="U496" s="17">
        <v>2.2706200000000001</v>
      </c>
      <c r="V496" s="17">
        <v>9.6612799999999996</v>
      </c>
      <c r="W496" s="17">
        <v>0.96826599999999996</v>
      </c>
      <c r="X496" s="17">
        <v>6.53301</v>
      </c>
      <c r="Y496" s="17">
        <v>1.12968</v>
      </c>
      <c r="Z496" s="17">
        <v>2.3133400000000002</v>
      </c>
      <c r="AA496" s="17">
        <v>0.327926</v>
      </c>
      <c r="AB496" s="17">
        <v>2.10832</v>
      </c>
      <c r="AC496" s="17">
        <v>0.36268</v>
      </c>
    </row>
    <row r="497" spans="1:29" x14ac:dyDescent="0.35">
      <c r="A497" s="17">
        <v>207.89999999999807</v>
      </c>
      <c r="B497" s="17">
        <v>7.2776300000000003</v>
      </c>
      <c r="C497" s="21">
        <v>41364.1</v>
      </c>
      <c r="D497" s="17">
        <v>129.56399999999999</v>
      </c>
      <c r="E497" s="21">
        <v>6393.75</v>
      </c>
      <c r="F497" s="17">
        <v>389.80599999999998</v>
      </c>
      <c r="G497" s="17">
        <v>282.94200000000001</v>
      </c>
      <c r="H497" s="17">
        <v>63.527999999999999</v>
      </c>
      <c r="I497" s="17">
        <v>128.161</v>
      </c>
      <c r="J497" s="17">
        <v>1.1524799999999999</v>
      </c>
      <c r="K497" s="17">
        <v>4.7673899999999998</v>
      </c>
      <c r="L497" s="17">
        <v>0.24295900000000001</v>
      </c>
      <c r="N497" s="17">
        <v>217.7999999999991</v>
      </c>
      <c r="O497" s="17">
        <v>26.687899999999999</v>
      </c>
      <c r="P497" s="17">
        <v>9.1945999999999994</v>
      </c>
      <c r="Q497" s="17">
        <v>36.705599999999997</v>
      </c>
      <c r="R497" s="17">
        <v>5.8740800000000002</v>
      </c>
      <c r="S497" s="17">
        <v>29.255099999999999</v>
      </c>
      <c r="T497" s="17">
        <v>11.130800000000001</v>
      </c>
      <c r="U497" s="17">
        <v>2.29081</v>
      </c>
      <c r="V497" s="17">
        <v>9.5154499999999995</v>
      </c>
      <c r="W497" s="17">
        <v>0.98046299999999997</v>
      </c>
      <c r="X497" s="17">
        <v>6.4809700000000001</v>
      </c>
      <c r="Y497" s="17">
        <v>1.1277699999999999</v>
      </c>
      <c r="Z497" s="17">
        <v>2.30566</v>
      </c>
      <c r="AA497" s="17">
        <v>0.32732</v>
      </c>
      <c r="AB497" s="17">
        <v>2.13144</v>
      </c>
      <c r="AC497" s="17">
        <v>0.357624</v>
      </c>
    </row>
    <row r="498" spans="1:29" x14ac:dyDescent="0.35">
      <c r="A498" s="17">
        <v>208.31999999999806</v>
      </c>
      <c r="B498" s="17">
        <v>7.3084300000000004</v>
      </c>
      <c r="C498" s="21">
        <v>41337.800000000003</v>
      </c>
      <c r="D498" s="17">
        <v>130.70500000000001</v>
      </c>
      <c r="E498" s="21">
        <v>6363.95</v>
      </c>
      <c r="F498" s="17">
        <v>390.50299999999999</v>
      </c>
      <c r="G498" s="17">
        <v>284.06</v>
      </c>
      <c r="H498" s="17">
        <v>64.632099999999994</v>
      </c>
      <c r="I498" s="17">
        <v>127.55800000000001</v>
      </c>
      <c r="J498" s="17">
        <v>1.1868799999999999</v>
      </c>
      <c r="K498" s="17">
        <v>4.7910500000000003</v>
      </c>
      <c r="L498" s="17">
        <v>0.24427399999999999</v>
      </c>
      <c r="N498" s="17">
        <v>218.2399999999991</v>
      </c>
      <c r="O498" s="17">
        <v>26.6812</v>
      </c>
      <c r="P498" s="17">
        <v>9.2135999999999996</v>
      </c>
      <c r="Q498" s="17">
        <v>36.673499999999997</v>
      </c>
      <c r="R498" s="17">
        <v>5.8905799999999999</v>
      </c>
      <c r="S498" s="17">
        <v>29.31</v>
      </c>
      <c r="T498" s="17">
        <v>11.0861</v>
      </c>
      <c r="U498" s="17">
        <v>2.2968500000000001</v>
      </c>
      <c r="V498" s="17">
        <v>9.5033999999999992</v>
      </c>
      <c r="W498" s="17">
        <v>0.98619199999999996</v>
      </c>
      <c r="X498" s="17">
        <v>6.4778399999999996</v>
      </c>
      <c r="Y498" s="17">
        <v>1.1307100000000001</v>
      </c>
      <c r="Z498" s="17">
        <v>2.3212299999999999</v>
      </c>
      <c r="AA498" s="17">
        <v>0.32973200000000003</v>
      </c>
      <c r="AB498" s="17">
        <v>2.13504</v>
      </c>
      <c r="AC498" s="17">
        <v>0.35685</v>
      </c>
    </row>
    <row r="499" spans="1:29" x14ac:dyDescent="0.35">
      <c r="A499" s="17">
        <v>208.73999999999805</v>
      </c>
      <c r="B499" s="17">
        <v>7.0131699999999997</v>
      </c>
      <c r="C499" s="21">
        <v>41337.5</v>
      </c>
      <c r="D499" s="17">
        <v>132.881</v>
      </c>
      <c r="E499" s="21">
        <v>6305.33</v>
      </c>
      <c r="F499" s="17">
        <v>390.66500000000002</v>
      </c>
      <c r="G499" s="17">
        <v>287.41500000000002</v>
      </c>
      <c r="H499" s="17">
        <v>67.174199999999999</v>
      </c>
      <c r="I499" s="17">
        <v>126.151</v>
      </c>
      <c r="J499" s="17">
        <v>1.25742</v>
      </c>
      <c r="K499" s="17">
        <v>4.8575100000000004</v>
      </c>
      <c r="L499" s="17">
        <v>0.24939</v>
      </c>
      <c r="N499" s="17">
        <v>218.6799999999991</v>
      </c>
      <c r="O499" s="17">
        <v>26.7105</v>
      </c>
      <c r="P499" s="17">
        <v>9.2020400000000002</v>
      </c>
      <c r="Q499" s="17">
        <v>36.685099999999998</v>
      </c>
      <c r="R499" s="17">
        <v>5.8813399999999998</v>
      </c>
      <c r="S499" s="17">
        <v>29.270399999999999</v>
      </c>
      <c r="T499" s="17">
        <v>11.1151</v>
      </c>
      <c r="U499" s="17">
        <v>2.28809</v>
      </c>
      <c r="V499" s="17">
        <v>9.5009200000000007</v>
      </c>
      <c r="W499" s="17">
        <v>0.984236</v>
      </c>
      <c r="X499" s="17">
        <v>6.4886600000000003</v>
      </c>
      <c r="Y499" s="17">
        <v>1.1306099999999999</v>
      </c>
      <c r="Z499" s="17">
        <v>2.31291</v>
      </c>
      <c r="AA499" s="17">
        <v>0.32823099999999999</v>
      </c>
      <c r="AB499" s="17">
        <v>2.1354299999999999</v>
      </c>
      <c r="AC499" s="17">
        <v>0.35779300000000003</v>
      </c>
    </row>
    <row r="500" spans="1:29" x14ac:dyDescent="0.35">
      <c r="A500" s="17">
        <v>209.15999999999804</v>
      </c>
      <c r="B500" s="17">
        <v>4.4582199999999998</v>
      </c>
      <c r="C500" s="21">
        <v>41736.1</v>
      </c>
      <c r="D500" s="17">
        <v>130.87899999999999</v>
      </c>
      <c r="E500" s="21">
        <v>6345.3</v>
      </c>
      <c r="F500" s="17">
        <v>381.19799999999998</v>
      </c>
      <c r="G500" s="17">
        <v>294.089</v>
      </c>
      <c r="H500" s="17">
        <v>68.312700000000007</v>
      </c>
      <c r="I500" s="17">
        <v>125.41200000000001</v>
      </c>
      <c r="J500" s="17">
        <v>1.2316100000000001</v>
      </c>
      <c r="K500" s="17">
        <v>4.9666600000000001</v>
      </c>
      <c r="L500" s="17">
        <v>0.26548899999999998</v>
      </c>
      <c r="N500" s="17">
        <v>219.1199999999991</v>
      </c>
      <c r="O500" s="17">
        <v>26.960599999999999</v>
      </c>
      <c r="P500" s="17">
        <v>9.4145299999999992</v>
      </c>
      <c r="Q500" s="17">
        <v>36.602400000000003</v>
      </c>
      <c r="R500" s="17">
        <v>5.87995</v>
      </c>
      <c r="S500" s="17">
        <v>29.971900000000002</v>
      </c>
      <c r="T500" s="17">
        <v>10.471</v>
      </c>
      <c r="U500" s="17">
        <v>2.2252700000000001</v>
      </c>
      <c r="V500" s="17">
        <v>9.3193300000000008</v>
      </c>
      <c r="W500" s="17">
        <v>1.06402</v>
      </c>
      <c r="X500" s="17">
        <v>6.5052599999999998</v>
      </c>
      <c r="Y500" s="17">
        <v>1.19133</v>
      </c>
      <c r="Z500" s="17">
        <v>2.48861</v>
      </c>
      <c r="AA500" s="17">
        <v>0.33750599999999997</v>
      </c>
      <c r="AB500" s="17">
        <v>2.1346500000000002</v>
      </c>
      <c r="AC500" s="17">
        <v>0.34512300000000001</v>
      </c>
    </row>
    <row r="501" spans="1:29" x14ac:dyDescent="0.35">
      <c r="A501" s="17">
        <v>209.57999999999802</v>
      </c>
      <c r="B501" s="17">
        <v>4.26065</v>
      </c>
      <c r="C501" s="21">
        <v>41767.199999999997</v>
      </c>
      <c r="D501" s="17">
        <v>130.71299999999999</v>
      </c>
      <c r="E501" s="21">
        <v>6348.68</v>
      </c>
      <c r="F501" s="17">
        <v>380.46</v>
      </c>
      <c r="G501" s="17">
        <v>294.59300000000002</v>
      </c>
      <c r="H501" s="17">
        <v>68.389700000000005</v>
      </c>
      <c r="I501" s="17">
        <v>125.361</v>
      </c>
      <c r="J501" s="17">
        <v>1.2292799999999999</v>
      </c>
      <c r="K501" s="17">
        <v>4.97485</v>
      </c>
      <c r="L501" s="17">
        <v>0.26671899999999998</v>
      </c>
      <c r="N501" s="17">
        <v>219.55999999999909</v>
      </c>
      <c r="O501" s="17">
        <v>26.816400000000002</v>
      </c>
      <c r="P501" s="17">
        <v>9.8634199999999996</v>
      </c>
      <c r="Q501" s="17">
        <v>37.2881</v>
      </c>
      <c r="R501" s="17">
        <v>6.1516500000000001</v>
      </c>
      <c r="S501" s="17">
        <v>31.292100000000001</v>
      </c>
      <c r="T501" s="17">
        <v>9.8047599999999999</v>
      </c>
      <c r="U501" s="17">
        <v>2.3561200000000002</v>
      </c>
      <c r="V501" s="17">
        <v>8.9061400000000006</v>
      </c>
      <c r="W501" s="17">
        <v>1.11378</v>
      </c>
      <c r="X501" s="17">
        <v>6.3206899999999999</v>
      </c>
      <c r="Y501" s="17">
        <v>1.1972100000000001</v>
      </c>
      <c r="Z501" s="17">
        <v>2.5146099999999998</v>
      </c>
      <c r="AA501" s="17">
        <v>0.34280699999999997</v>
      </c>
      <c r="AB501" s="17">
        <v>2.09145</v>
      </c>
      <c r="AC501" s="17">
        <v>0.33389000000000002</v>
      </c>
    </row>
    <row r="502" spans="1:29" x14ac:dyDescent="0.35">
      <c r="A502" s="17">
        <v>209.99999999999801</v>
      </c>
      <c r="B502" s="17">
        <v>3.8304499999999999</v>
      </c>
      <c r="C502" s="21">
        <v>41765.9</v>
      </c>
      <c r="D502" s="17">
        <v>130.28</v>
      </c>
      <c r="E502" s="21">
        <v>6368.74</v>
      </c>
      <c r="F502" s="17">
        <v>378.82400000000001</v>
      </c>
      <c r="G502" s="17">
        <v>289.85399999999998</v>
      </c>
      <c r="H502" s="17">
        <v>67.155500000000004</v>
      </c>
      <c r="I502" s="17">
        <v>126.215</v>
      </c>
      <c r="J502" s="17">
        <v>1.21698</v>
      </c>
      <c r="K502" s="17">
        <v>5.1767500000000002</v>
      </c>
      <c r="L502" s="17">
        <v>0.28314299999999998</v>
      </c>
      <c r="N502" s="17">
        <v>219.99999999999909</v>
      </c>
      <c r="O502" s="17">
        <v>26.700199999999999</v>
      </c>
      <c r="P502" s="17">
        <v>9.8948599999999995</v>
      </c>
      <c r="Q502" s="17">
        <v>36.771599999999999</v>
      </c>
      <c r="R502" s="17">
        <v>6.11944</v>
      </c>
      <c r="S502" s="17">
        <v>31.265599999999999</v>
      </c>
      <c r="T502" s="17">
        <v>9.52698</v>
      </c>
      <c r="U502" s="17">
        <v>2.3594200000000001</v>
      </c>
      <c r="V502" s="17">
        <v>8.7429400000000008</v>
      </c>
      <c r="W502" s="17">
        <v>1.10612</v>
      </c>
      <c r="X502" s="17">
        <v>6.2449599999999998</v>
      </c>
      <c r="Y502" s="17">
        <v>1.1573100000000001</v>
      </c>
      <c r="Z502" s="17">
        <v>2.44997</v>
      </c>
      <c r="AA502" s="17">
        <v>0.31081599999999998</v>
      </c>
      <c r="AB502" s="17">
        <v>2.01044</v>
      </c>
      <c r="AC502" s="17">
        <v>0.31957000000000002</v>
      </c>
    </row>
    <row r="503" spans="1:29" x14ac:dyDescent="0.35">
      <c r="A503" s="17">
        <v>210.419999999998</v>
      </c>
      <c r="B503" s="17">
        <v>3.1509299999999998</v>
      </c>
      <c r="C503" s="21">
        <v>41854.199999999997</v>
      </c>
      <c r="D503" s="17">
        <v>129.03800000000001</v>
      </c>
      <c r="E503" s="21">
        <v>6424.81</v>
      </c>
      <c r="F503" s="17">
        <v>376.596</v>
      </c>
      <c r="G503" s="17">
        <v>280.99200000000002</v>
      </c>
      <c r="H503" s="17">
        <v>65.098200000000006</v>
      </c>
      <c r="I503" s="17">
        <v>127.762</v>
      </c>
      <c r="J503" s="17">
        <v>1.2396100000000001</v>
      </c>
      <c r="K503" s="17">
        <v>5.5880099999999997</v>
      </c>
      <c r="L503" s="17">
        <v>0.30623099999999998</v>
      </c>
      <c r="N503" s="17">
        <v>220.43999999999909</v>
      </c>
      <c r="O503" s="17">
        <v>26.453600000000002</v>
      </c>
      <c r="P503" s="17">
        <v>9.8171800000000005</v>
      </c>
      <c r="Q503" s="17">
        <v>36.156599999999997</v>
      </c>
      <c r="R503" s="17">
        <v>6.0480999999999998</v>
      </c>
      <c r="S503" s="17">
        <v>31.399000000000001</v>
      </c>
      <c r="T503" s="17">
        <v>9.3754399999999993</v>
      </c>
      <c r="U503" s="17">
        <v>2.3673999999999999</v>
      </c>
      <c r="V503" s="17">
        <v>8.7192299999999996</v>
      </c>
      <c r="W503" s="17">
        <v>1.09507</v>
      </c>
      <c r="X503" s="17">
        <v>6.1355899999999997</v>
      </c>
      <c r="Y503" s="17">
        <v>1.1258699999999999</v>
      </c>
      <c r="Z503" s="17">
        <v>2.4130099999999999</v>
      </c>
      <c r="AA503" s="17">
        <v>0.28218399999999999</v>
      </c>
      <c r="AB503" s="17">
        <v>1.9918</v>
      </c>
      <c r="AC503" s="17">
        <v>0.30083199999999999</v>
      </c>
    </row>
    <row r="504" spans="1:29" x14ac:dyDescent="0.35">
      <c r="A504" s="17">
        <v>210.83999999999799</v>
      </c>
      <c r="B504" s="17">
        <v>3.16431</v>
      </c>
      <c r="C504" s="21">
        <v>41876.1</v>
      </c>
      <c r="D504" s="17">
        <v>128.917</v>
      </c>
      <c r="E504" s="21">
        <v>6430.07</v>
      </c>
      <c r="F504" s="17">
        <v>376.73399999999998</v>
      </c>
      <c r="G504" s="17">
        <v>280.80700000000002</v>
      </c>
      <c r="H504" s="17">
        <v>65.110600000000005</v>
      </c>
      <c r="I504" s="17">
        <v>127.783</v>
      </c>
      <c r="J504" s="17">
        <v>1.25014</v>
      </c>
      <c r="K504" s="17">
        <v>5.6040299999999998</v>
      </c>
      <c r="L504" s="17">
        <v>0.305031</v>
      </c>
      <c r="N504" s="17">
        <v>220.87999999999909</v>
      </c>
      <c r="O504" s="17">
        <v>26.4129</v>
      </c>
      <c r="P504" s="17">
        <v>9.7067700000000006</v>
      </c>
      <c r="Q504" s="17">
        <v>36.138399999999997</v>
      </c>
      <c r="R504" s="17">
        <v>6.00976</v>
      </c>
      <c r="S504" s="17">
        <v>31.443000000000001</v>
      </c>
      <c r="T504" s="17">
        <v>9.8844200000000004</v>
      </c>
      <c r="U504" s="17">
        <v>2.3946499999999999</v>
      </c>
      <c r="V504" s="17">
        <v>8.8121600000000004</v>
      </c>
      <c r="W504" s="17">
        <v>1.0932999999999999</v>
      </c>
      <c r="X504" s="17">
        <v>6.0757300000000001</v>
      </c>
      <c r="Y504" s="17">
        <v>1.1077999999999999</v>
      </c>
      <c r="Z504" s="17">
        <v>2.3487300000000002</v>
      </c>
      <c r="AA504" s="17">
        <v>0.29169</v>
      </c>
      <c r="AB504" s="17">
        <v>2.0442</v>
      </c>
      <c r="AC504" s="17">
        <v>0.29978900000000003</v>
      </c>
    </row>
    <row r="505" spans="1:29" x14ac:dyDescent="0.35">
      <c r="A505" s="17">
        <v>211.25999999999797</v>
      </c>
      <c r="B505" s="17">
        <v>3.34674</v>
      </c>
      <c r="C505" s="21">
        <v>42173.599999999999</v>
      </c>
      <c r="D505" s="17">
        <v>127.26600000000001</v>
      </c>
      <c r="E505" s="21">
        <v>6501.83</v>
      </c>
      <c r="F505" s="17">
        <v>378.60599999999999</v>
      </c>
      <c r="G505" s="17">
        <v>278.286</v>
      </c>
      <c r="H505" s="17">
        <v>65.2791</v>
      </c>
      <c r="I505" s="17">
        <v>128.07300000000001</v>
      </c>
      <c r="J505" s="17">
        <v>1.39381</v>
      </c>
      <c r="K505" s="17">
        <v>5.8224600000000004</v>
      </c>
      <c r="L505" s="17">
        <v>0.28866999999999998</v>
      </c>
      <c r="N505" s="17">
        <v>221.31999999999908</v>
      </c>
      <c r="O505" s="17">
        <v>26.497699999999998</v>
      </c>
      <c r="P505" s="17">
        <v>9.6355699999999995</v>
      </c>
      <c r="Q505" s="17">
        <v>36.109900000000003</v>
      </c>
      <c r="R505" s="17">
        <v>5.9347399999999997</v>
      </c>
      <c r="S505" s="17">
        <v>31.3081</v>
      </c>
      <c r="T505" s="17">
        <v>10.2715</v>
      </c>
      <c r="U505" s="17">
        <v>2.38964</v>
      </c>
      <c r="V505" s="17">
        <v>9.0212199999999996</v>
      </c>
      <c r="W505" s="17">
        <v>1.0826</v>
      </c>
      <c r="X505" s="17">
        <v>6.0955399999999997</v>
      </c>
      <c r="Y505" s="17">
        <v>1.0876399999999999</v>
      </c>
      <c r="Z505" s="17">
        <v>2.28288</v>
      </c>
      <c r="AA505" s="17">
        <v>0.29414699999999999</v>
      </c>
      <c r="AB505" s="17">
        <v>2.1095199999999998</v>
      </c>
      <c r="AC505" s="17">
        <v>0.29513299999999998</v>
      </c>
    </row>
    <row r="506" spans="1:29" x14ac:dyDescent="0.35">
      <c r="A506" s="17">
        <v>211.67999999999796</v>
      </c>
      <c r="B506" s="17">
        <v>3.3486699999999998</v>
      </c>
      <c r="C506" s="21">
        <v>42176.7</v>
      </c>
      <c r="D506" s="17">
        <v>127.249</v>
      </c>
      <c r="E506" s="21">
        <v>6502.59</v>
      </c>
      <c r="F506" s="17">
        <v>378.62599999999998</v>
      </c>
      <c r="G506" s="17">
        <v>278.25900000000001</v>
      </c>
      <c r="H506" s="17">
        <v>65.280900000000003</v>
      </c>
      <c r="I506" s="17">
        <v>128.07599999999999</v>
      </c>
      <c r="J506" s="17">
        <v>1.39533</v>
      </c>
      <c r="K506" s="17">
        <v>5.82477</v>
      </c>
      <c r="L506" s="17">
        <v>0.288497</v>
      </c>
      <c r="N506" s="17">
        <v>221.75999999999908</v>
      </c>
      <c r="O506" s="17">
        <v>26.672499999999999</v>
      </c>
      <c r="P506" s="17">
        <v>9.8729700000000005</v>
      </c>
      <c r="Q506" s="17">
        <v>36.130499999999998</v>
      </c>
      <c r="R506" s="17">
        <v>6.04854</v>
      </c>
      <c r="S506" s="17">
        <v>31.116099999999999</v>
      </c>
      <c r="T506" s="17">
        <v>10.383900000000001</v>
      </c>
      <c r="U506" s="17">
        <v>2.4077899999999999</v>
      </c>
      <c r="V506" s="17">
        <v>9.1960599999999992</v>
      </c>
      <c r="W506" s="17">
        <v>1.09572</v>
      </c>
      <c r="X506" s="17">
        <v>6.16662</v>
      </c>
      <c r="Y506" s="17">
        <v>1.06168</v>
      </c>
      <c r="Z506" s="17">
        <v>2.3109799999999998</v>
      </c>
      <c r="AA506" s="17">
        <v>0.30071500000000001</v>
      </c>
      <c r="AB506" s="17">
        <v>2.1390400000000001</v>
      </c>
      <c r="AC506" s="17">
        <v>0.29543700000000001</v>
      </c>
    </row>
    <row r="507" spans="1:29" x14ac:dyDescent="0.35">
      <c r="A507" s="17">
        <v>212.09999999999795</v>
      </c>
      <c r="B507" s="17">
        <v>4.32517</v>
      </c>
      <c r="C507" s="21">
        <v>41183.699999999997</v>
      </c>
      <c r="D507" s="17">
        <v>126.828</v>
      </c>
      <c r="E507" s="21">
        <v>6438.07</v>
      </c>
      <c r="F507" s="17">
        <v>369.78399999999999</v>
      </c>
      <c r="G507" s="17">
        <v>263.60300000000001</v>
      </c>
      <c r="H507" s="17">
        <v>60.114699999999999</v>
      </c>
      <c r="I507" s="17">
        <v>129.08600000000001</v>
      </c>
      <c r="J507" s="17">
        <v>1.3368599999999999</v>
      </c>
      <c r="K507" s="17">
        <v>5.7109199999999998</v>
      </c>
      <c r="L507" s="17">
        <v>0.29168899999999998</v>
      </c>
      <c r="N507" s="17">
        <v>222.19999999999908</v>
      </c>
      <c r="O507" s="17">
        <v>26.335799999999999</v>
      </c>
      <c r="P507" s="17">
        <v>10.0008</v>
      </c>
      <c r="Q507" s="17">
        <v>36.018999999999998</v>
      </c>
      <c r="R507" s="17">
        <v>5.93398</v>
      </c>
      <c r="S507" s="17">
        <v>32.045999999999999</v>
      </c>
      <c r="T507" s="17">
        <v>9.9452400000000001</v>
      </c>
      <c r="U507" s="17">
        <v>2.4952000000000001</v>
      </c>
      <c r="V507" s="17">
        <v>9.2157699999999991</v>
      </c>
      <c r="W507" s="17">
        <v>1.04969</v>
      </c>
      <c r="X507" s="17">
        <v>6.1276099999999998</v>
      </c>
      <c r="Y507" s="17">
        <v>1.0858399999999999</v>
      </c>
      <c r="Z507" s="17">
        <v>2.2625899999999999</v>
      </c>
      <c r="AA507" s="17">
        <v>0.26496599999999998</v>
      </c>
      <c r="AB507" s="17">
        <v>2.0053299999999998</v>
      </c>
      <c r="AC507" s="17">
        <v>0.274233</v>
      </c>
    </row>
    <row r="508" spans="1:29" x14ac:dyDescent="0.35">
      <c r="A508" s="17">
        <v>212.51999999999794</v>
      </c>
      <c r="B508" s="17">
        <v>4.5171900000000003</v>
      </c>
      <c r="C508" s="21">
        <v>40988.5</v>
      </c>
      <c r="D508" s="17">
        <v>126.746</v>
      </c>
      <c r="E508" s="21">
        <v>6425.38</v>
      </c>
      <c r="F508" s="17">
        <v>368.04599999999999</v>
      </c>
      <c r="G508" s="17">
        <v>260.721</v>
      </c>
      <c r="H508" s="17">
        <v>59.098799999999997</v>
      </c>
      <c r="I508" s="17">
        <v>129.285</v>
      </c>
      <c r="J508" s="17">
        <v>1.3253600000000001</v>
      </c>
      <c r="K508" s="17">
        <v>5.6885300000000001</v>
      </c>
      <c r="L508" s="17">
        <v>0.29231600000000002</v>
      </c>
      <c r="N508" s="17">
        <v>222.63999999999908</v>
      </c>
      <c r="O508" s="17">
        <v>25.965599999999998</v>
      </c>
      <c r="P508" s="17">
        <v>10.1684</v>
      </c>
      <c r="Q508" s="17">
        <v>36.1004</v>
      </c>
      <c r="R508" s="17">
        <v>6.00101</v>
      </c>
      <c r="S508" s="17">
        <v>33.211199999999998</v>
      </c>
      <c r="T508" s="17">
        <v>9.1723199999999991</v>
      </c>
      <c r="U508" s="17">
        <v>2.5817999999999999</v>
      </c>
      <c r="V508" s="17">
        <v>8.8343299999999996</v>
      </c>
      <c r="W508" s="17">
        <v>1.02874</v>
      </c>
      <c r="X508" s="17">
        <v>5.8486200000000004</v>
      </c>
      <c r="Y508" s="17">
        <v>1.1378200000000001</v>
      </c>
      <c r="Z508" s="17">
        <v>2.2454900000000002</v>
      </c>
      <c r="AA508" s="17">
        <v>0.22519</v>
      </c>
      <c r="AB508" s="17">
        <v>1.9723999999999999</v>
      </c>
      <c r="AC508" s="17">
        <v>0.26889600000000002</v>
      </c>
    </row>
    <row r="509" spans="1:29" x14ac:dyDescent="0.35">
      <c r="A509" s="17">
        <v>212.93999999999792</v>
      </c>
      <c r="B509" s="17">
        <v>4.8872600000000004</v>
      </c>
      <c r="C509" s="21">
        <v>41589.9</v>
      </c>
      <c r="D509" s="17">
        <v>127.61499999999999</v>
      </c>
      <c r="E509" s="21">
        <v>6490.37</v>
      </c>
      <c r="F509" s="17">
        <v>373.928</v>
      </c>
      <c r="G509" s="17">
        <v>264.18400000000003</v>
      </c>
      <c r="H509" s="17">
        <v>59.194899999999997</v>
      </c>
      <c r="I509" s="17">
        <v>132.25200000000001</v>
      </c>
      <c r="J509" s="17">
        <v>1.26369</v>
      </c>
      <c r="K509" s="17">
        <v>5.8000699999999998</v>
      </c>
      <c r="L509" s="17">
        <v>0.292989</v>
      </c>
      <c r="N509" s="17">
        <v>223.07999999999907</v>
      </c>
      <c r="O509" s="17">
        <v>25.926100000000002</v>
      </c>
      <c r="P509" s="17">
        <v>10.0709</v>
      </c>
      <c r="Q509" s="17">
        <v>35.910400000000003</v>
      </c>
      <c r="R509" s="17">
        <v>5.9789099999999999</v>
      </c>
      <c r="S509" s="17">
        <v>33.725299999999997</v>
      </c>
      <c r="T509" s="17">
        <v>8.9390900000000002</v>
      </c>
      <c r="U509" s="17">
        <v>2.5924700000000001</v>
      </c>
      <c r="V509" s="17">
        <v>8.8410899999999994</v>
      </c>
      <c r="W509" s="17">
        <v>1.01705</v>
      </c>
      <c r="X509" s="17">
        <v>5.74214</v>
      </c>
      <c r="Y509" s="17">
        <v>1.1564000000000001</v>
      </c>
      <c r="Z509" s="17">
        <v>2.2255199999999999</v>
      </c>
      <c r="AA509" s="17">
        <v>0.205655</v>
      </c>
      <c r="AB509" s="17">
        <v>2.0331199999999998</v>
      </c>
      <c r="AC509" s="17">
        <v>0.26990799999999998</v>
      </c>
    </row>
    <row r="510" spans="1:29" x14ac:dyDescent="0.35">
      <c r="A510" s="17">
        <v>213.35999999999791</v>
      </c>
      <c r="B510" s="17">
        <v>5.4028299999999998</v>
      </c>
      <c r="C510" s="21">
        <v>42704.3</v>
      </c>
      <c r="D510" s="17">
        <v>129.48400000000001</v>
      </c>
      <c r="E510" s="21">
        <v>6607.87</v>
      </c>
      <c r="F510" s="17">
        <v>384.375</v>
      </c>
      <c r="G510" s="17">
        <v>269.43799999999999</v>
      </c>
      <c r="H510" s="17">
        <v>59.604700000000001</v>
      </c>
      <c r="I510" s="17">
        <v>138.125</v>
      </c>
      <c r="J510" s="17">
        <v>1.14066</v>
      </c>
      <c r="K510" s="17">
        <v>6.0758299999999998</v>
      </c>
      <c r="L510" s="17">
        <v>0.292931</v>
      </c>
      <c r="N510" s="17">
        <v>223.51999999999907</v>
      </c>
      <c r="O510" s="17">
        <v>26.001899999999999</v>
      </c>
      <c r="P510" s="17">
        <v>10.019600000000001</v>
      </c>
      <c r="Q510" s="17">
        <v>35.691899999999997</v>
      </c>
      <c r="R510" s="17">
        <v>6.0449999999999999</v>
      </c>
      <c r="S510" s="17">
        <v>34.198900000000002</v>
      </c>
      <c r="T510" s="17">
        <v>9.1096599999999999</v>
      </c>
      <c r="U510" s="17">
        <v>2.56027</v>
      </c>
      <c r="V510" s="17">
        <v>8.9442699999999995</v>
      </c>
      <c r="W510" s="17">
        <v>1.0521799999999999</v>
      </c>
      <c r="X510" s="17">
        <v>5.6488500000000004</v>
      </c>
      <c r="Y510" s="17">
        <v>1.1473500000000001</v>
      </c>
      <c r="Z510" s="17">
        <v>2.2954599999999998</v>
      </c>
      <c r="AA510" s="17">
        <v>0.192166</v>
      </c>
      <c r="AB510" s="17">
        <v>2.0519500000000002</v>
      </c>
      <c r="AC510" s="17">
        <v>0.29197699999999999</v>
      </c>
    </row>
    <row r="511" spans="1:29" x14ac:dyDescent="0.35">
      <c r="A511" s="17">
        <v>213.7799999999979</v>
      </c>
      <c r="B511" s="17">
        <v>4.4350899999999998</v>
      </c>
      <c r="C511" s="21">
        <v>42430.3</v>
      </c>
      <c r="D511" s="17">
        <v>130.298</v>
      </c>
      <c r="E511" s="21">
        <v>6564.43</v>
      </c>
      <c r="F511" s="17">
        <v>379.56799999999998</v>
      </c>
      <c r="G511" s="17">
        <v>262.40600000000001</v>
      </c>
      <c r="H511" s="17">
        <v>60.648499999999999</v>
      </c>
      <c r="I511" s="17">
        <v>138.53100000000001</v>
      </c>
      <c r="J511" s="17">
        <v>1.12771</v>
      </c>
      <c r="K511" s="17">
        <v>6.3491799999999996</v>
      </c>
      <c r="L511" s="17">
        <v>0.28650599999999998</v>
      </c>
      <c r="N511" s="17">
        <v>223.95999999999907</v>
      </c>
      <c r="O511" s="17">
        <v>26.008500000000002</v>
      </c>
      <c r="P511" s="17">
        <v>10.0129</v>
      </c>
      <c r="Q511" s="17">
        <v>35.671399999999998</v>
      </c>
      <c r="R511" s="17">
        <v>6.0469400000000002</v>
      </c>
      <c r="S511" s="17">
        <v>34.231699999999996</v>
      </c>
      <c r="T511" s="17">
        <v>9.1198800000000002</v>
      </c>
      <c r="U511" s="17">
        <v>2.5573700000000001</v>
      </c>
      <c r="V511" s="17">
        <v>8.9544499999999996</v>
      </c>
      <c r="W511" s="17">
        <v>1.0546800000000001</v>
      </c>
      <c r="X511" s="17">
        <v>5.6437900000000001</v>
      </c>
      <c r="Y511" s="17">
        <v>1.14714</v>
      </c>
      <c r="Z511" s="17">
        <v>2.3005399999999998</v>
      </c>
      <c r="AA511" s="17">
        <v>0.19145300000000001</v>
      </c>
      <c r="AB511" s="17">
        <v>2.0551200000000001</v>
      </c>
      <c r="AC511" s="17">
        <v>0.29323199999999999</v>
      </c>
    </row>
    <row r="512" spans="1:29" x14ac:dyDescent="0.35">
      <c r="A512" s="17">
        <v>214.19999999999789</v>
      </c>
      <c r="B512" s="17">
        <v>4.4350899999999998</v>
      </c>
      <c r="C512" s="21">
        <v>42430.3</v>
      </c>
      <c r="D512" s="17">
        <v>130.298</v>
      </c>
      <c r="E512" s="21">
        <v>6564.43</v>
      </c>
      <c r="F512" s="17">
        <v>379.56799999999998</v>
      </c>
      <c r="G512" s="17">
        <v>262.40600000000001</v>
      </c>
      <c r="H512" s="17">
        <v>60.648499999999999</v>
      </c>
      <c r="I512" s="17">
        <v>138.53100000000001</v>
      </c>
      <c r="J512" s="17">
        <v>1.12771</v>
      </c>
      <c r="K512" s="17">
        <v>6.3491799999999996</v>
      </c>
      <c r="L512" s="17">
        <v>0.28650599999999998</v>
      </c>
      <c r="N512" s="17">
        <v>224.39999999999907</v>
      </c>
      <c r="O512" s="17">
        <v>26.009</v>
      </c>
      <c r="P512" s="17">
        <v>10.013</v>
      </c>
      <c r="Q512" s="17">
        <v>35.671500000000002</v>
      </c>
      <c r="R512" s="17">
        <v>6.0469600000000003</v>
      </c>
      <c r="S512" s="17">
        <v>34.231499999999997</v>
      </c>
      <c r="T512" s="17">
        <v>9.1199200000000005</v>
      </c>
      <c r="U512" s="17">
        <v>2.5573800000000002</v>
      </c>
      <c r="V512" s="17">
        <v>8.9547500000000007</v>
      </c>
      <c r="W512" s="17">
        <v>1.05467</v>
      </c>
      <c r="X512" s="17">
        <v>5.6439500000000002</v>
      </c>
      <c r="Y512" s="17">
        <v>1.1471199999999999</v>
      </c>
      <c r="Z512" s="17">
        <v>2.3005900000000001</v>
      </c>
      <c r="AA512" s="17">
        <v>0.19144600000000001</v>
      </c>
      <c r="AB512" s="17">
        <v>2.05505</v>
      </c>
      <c r="AC512" s="17">
        <v>0.29324499999999998</v>
      </c>
    </row>
    <row r="513" spans="1:29" x14ac:dyDescent="0.35">
      <c r="A513" s="17">
        <v>214.61999999999787</v>
      </c>
      <c r="B513" s="17">
        <v>2.9048099999999999</v>
      </c>
      <c r="C513" s="21">
        <v>41841.199999999997</v>
      </c>
      <c r="D513" s="17">
        <v>129.13300000000001</v>
      </c>
      <c r="E513" s="21">
        <v>6471.35</v>
      </c>
      <c r="F513" s="17">
        <v>347.51100000000002</v>
      </c>
      <c r="G513" s="17">
        <v>241.292</v>
      </c>
      <c r="H513" s="17">
        <v>59.5871</v>
      </c>
      <c r="I513" s="17">
        <v>137.054</v>
      </c>
      <c r="J513" s="17">
        <v>1.0813600000000001</v>
      </c>
      <c r="K513" s="17">
        <v>6.4183599999999998</v>
      </c>
      <c r="L513" s="17">
        <v>0.31927699999999998</v>
      </c>
      <c r="N513" s="17">
        <v>224.83999999999907</v>
      </c>
      <c r="O513" s="17">
        <v>26.588899999999999</v>
      </c>
      <c r="P513" s="17">
        <v>10.326000000000001</v>
      </c>
      <c r="Q513" s="17">
        <v>35.725900000000003</v>
      </c>
      <c r="R513" s="17">
        <v>5.98759</v>
      </c>
      <c r="S513" s="17">
        <v>33.741199999999999</v>
      </c>
      <c r="T513" s="17">
        <v>9.11374</v>
      </c>
      <c r="U513" s="17">
        <v>2.65741</v>
      </c>
      <c r="V513" s="17">
        <v>9.2257899999999999</v>
      </c>
      <c r="W513" s="17">
        <v>1.0246900000000001</v>
      </c>
      <c r="X513" s="17">
        <v>5.7841199999999997</v>
      </c>
      <c r="Y513" s="17">
        <v>1.13873</v>
      </c>
      <c r="Z513" s="17">
        <v>2.39025</v>
      </c>
      <c r="AA513" s="17">
        <v>0.18176400000000001</v>
      </c>
      <c r="AB513" s="17">
        <v>1.8343799999999999</v>
      </c>
      <c r="AC513" s="17">
        <v>0.32056000000000001</v>
      </c>
    </row>
    <row r="514" spans="1:29" x14ac:dyDescent="0.35">
      <c r="A514" s="17">
        <v>215.03999999999786</v>
      </c>
      <c r="B514" s="17">
        <v>2.2028599999999998</v>
      </c>
      <c r="C514" s="21">
        <v>41571</v>
      </c>
      <c r="D514" s="17">
        <v>128.59800000000001</v>
      </c>
      <c r="E514" s="21">
        <v>6428.66</v>
      </c>
      <c r="F514" s="17">
        <v>332.80700000000002</v>
      </c>
      <c r="G514" s="17">
        <v>231.607</v>
      </c>
      <c r="H514" s="17">
        <v>59.100299999999997</v>
      </c>
      <c r="I514" s="17">
        <v>136.37700000000001</v>
      </c>
      <c r="J514" s="17">
        <v>1.0601</v>
      </c>
      <c r="K514" s="17">
        <v>6.4500900000000003</v>
      </c>
      <c r="L514" s="17">
        <v>0.33431</v>
      </c>
      <c r="N514" s="17">
        <v>225.27999999999906</v>
      </c>
      <c r="O514" s="17">
        <v>26.593900000000001</v>
      </c>
      <c r="P514" s="17">
        <v>10.5837</v>
      </c>
      <c r="Q514" s="17">
        <v>35.694000000000003</v>
      </c>
      <c r="R514" s="17">
        <v>5.8832899999999997</v>
      </c>
      <c r="S514" s="17">
        <v>33.350299999999997</v>
      </c>
      <c r="T514" s="17">
        <v>9.0505300000000002</v>
      </c>
      <c r="U514" s="17">
        <v>2.76166</v>
      </c>
      <c r="V514" s="17">
        <v>9.0999199999999991</v>
      </c>
      <c r="W514" s="17">
        <v>1.0086599999999999</v>
      </c>
      <c r="X514" s="17">
        <v>5.7090899999999998</v>
      </c>
      <c r="Y514" s="17">
        <v>1.1533899999999999</v>
      </c>
      <c r="Z514" s="17">
        <v>2.4094099999999998</v>
      </c>
      <c r="AA514" s="17">
        <v>0.180669</v>
      </c>
      <c r="AB514" s="17">
        <v>1.6820299999999999</v>
      </c>
      <c r="AC514" s="17">
        <v>0.33254</v>
      </c>
    </row>
    <row r="515" spans="1:29" x14ac:dyDescent="0.35">
      <c r="A515" s="17">
        <v>215.45999999999785</v>
      </c>
      <c r="B515" s="17">
        <v>2.1793100000000001</v>
      </c>
      <c r="C515" s="21">
        <v>41417.199999999997</v>
      </c>
      <c r="D515" s="17">
        <v>128.98500000000001</v>
      </c>
      <c r="E515" s="21">
        <v>6465.94</v>
      </c>
      <c r="F515" s="17">
        <v>331.42399999999998</v>
      </c>
      <c r="G515" s="17">
        <v>227.327</v>
      </c>
      <c r="H515" s="17">
        <v>61.9559</v>
      </c>
      <c r="I515" s="17">
        <v>135.06399999999999</v>
      </c>
      <c r="J515" s="17">
        <v>1.06037</v>
      </c>
      <c r="K515" s="17">
        <v>6.3502400000000003</v>
      </c>
      <c r="L515" s="17">
        <v>0.32984000000000002</v>
      </c>
      <c r="N515" s="17">
        <v>225.71999999999906</v>
      </c>
      <c r="O515" s="17">
        <v>26.613199999999999</v>
      </c>
      <c r="P515" s="17">
        <v>10.5863</v>
      </c>
      <c r="Q515" s="17">
        <v>35.696800000000003</v>
      </c>
      <c r="R515" s="17">
        <v>5.8845099999999997</v>
      </c>
      <c r="S515" s="17">
        <v>33.3459</v>
      </c>
      <c r="T515" s="17">
        <v>9.05227</v>
      </c>
      <c r="U515" s="17">
        <v>2.7618100000000001</v>
      </c>
      <c r="V515" s="17">
        <v>9.1128900000000002</v>
      </c>
      <c r="W515" s="17">
        <v>1.0081500000000001</v>
      </c>
      <c r="X515" s="17">
        <v>5.7161</v>
      </c>
      <c r="Y515" s="17">
        <v>1.15266</v>
      </c>
      <c r="Z515" s="17">
        <v>2.4118200000000001</v>
      </c>
      <c r="AA515" s="17">
        <v>0.18037800000000001</v>
      </c>
      <c r="AB515" s="17">
        <v>1.6793199999999999</v>
      </c>
      <c r="AC515" s="17">
        <v>0.33308700000000002</v>
      </c>
    </row>
    <row r="516" spans="1:29" x14ac:dyDescent="0.35">
      <c r="A516" s="17">
        <v>215.87999999999784</v>
      </c>
      <c r="B516" s="17">
        <v>2.1624400000000001</v>
      </c>
      <c r="C516" s="21">
        <v>41113.300000000003</v>
      </c>
      <c r="D516" s="17">
        <v>128.905</v>
      </c>
      <c r="E516" s="21">
        <v>6486.25</v>
      </c>
      <c r="F516" s="17">
        <v>329.90499999999997</v>
      </c>
      <c r="G516" s="17">
        <v>223.292</v>
      </c>
      <c r="H516" s="17">
        <v>63.989600000000003</v>
      </c>
      <c r="I516" s="17">
        <v>133.59200000000001</v>
      </c>
      <c r="J516" s="17">
        <v>1.0460400000000001</v>
      </c>
      <c r="K516" s="17">
        <v>6.2647300000000001</v>
      </c>
      <c r="L516" s="17">
        <v>0.32683299999999998</v>
      </c>
      <c r="N516" s="17">
        <v>226.15999999999906</v>
      </c>
      <c r="O516" s="17">
        <v>26.613199999999999</v>
      </c>
      <c r="P516" s="17">
        <v>10.5863</v>
      </c>
      <c r="Q516" s="17">
        <v>35.696800000000003</v>
      </c>
      <c r="R516" s="17">
        <v>5.8845099999999997</v>
      </c>
      <c r="S516" s="17">
        <v>33.3459</v>
      </c>
      <c r="T516" s="17">
        <v>9.05227</v>
      </c>
      <c r="U516" s="17">
        <v>2.7618100000000001</v>
      </c>
      <c r="V516" s="17">
        <v>9.1128900000000002</v>
      </c>
      <c r="W516" s="17">
        <v>1.0081500000000001</v>
      </c>
      <c r="X516" s="17">
        <v>5.7161</v>
      </c>
      <c r="Y516" s="17">
        <v>1.15266</v>
      </c>
      <c r="Z516" s="17">
        <v>2.4118200000000001</v>
      </c>
      <c r="AA516" s="17">
        <v>0.18037800000000001</v>
      </c>
      <c r="AB516" s="17">
        <v>1.6793199999999999</v>
      </c>
      <c r="AC516" s="17">
        <v>0.33308700000000002</v>
      </c>
    </row>
    <row r="517" spans="1:29" x14ac:dyDescent="0.35">
      <c r="A517" s="17">
        <v>216.29999999999782</v>
      </c>
      <c r="B517" s="17">
        <v>2.15612</v>
      </c>
      <c r="C517" s="21">
        <v>39054.699999999997</v>
      </c>
      <c r="D517" s="17">
        <v>125.301</v>
      </c>
      <c r="E517" s="21">
        <v>6429.64</v>
      </c>
      <c r="F517" s="17">
        <v>324.03500000000003</v>
      </c>
      <c r="G517" s="17">
        <v>212.042</v>
      </c>
      <c r="H517" s="17">
        <v>64.636600000000001</v>
      </c>
      <c r="I517" s="17">
        <v>127.71599999999999</v>
      </c>
      <c r="J517" s="17">
        <v>0.89494399999999996</v>
      </c>
      <c r="K517" s="17">
        <v>6.0922099999999997</v>
      </c>
      <c r="L517" s="17">
        <v>0.32765499999999997</v>
      </c>
      <c r="N517" s="17">
        <v>226.59999999999906</v>
      </c>
      <c r="O517" s="17">
        <v>26.600100000000001</v>
      </c>
      <c r="P517" s="17">
        <v>10.5586</v>
      </c>
      <c r="Q517" s="17">
        <v>35.6464</v>
      </c>
      <c r="R517" s="17">
        <v>5.8621600000000003</v>
      </c>
      <c r="S517" s="17">
        <v>33.316800000000001</v>
      </c>
      <c r="T517" s="17">
        <v>8.9379100000000005</v>
      </c>
      <c r="U517" s="17">
        <v>2.7512599999999998</v>
      </c>
      <c r="V517" s="17">
        <v>9.0377100000000006</v>
      </c>
      <c r="W517" s="17">
        <v>1.0101599999999999</v>
      </c>
      <c r="X517" s="17">
        <v>5.72593</v>
      </c>
      <c r="Y517" s="17">
        <v>1.16195</v>
      </c>
      <c r="Z517" s="17">
        <v>2.4314499999999999</v>
      </c>
      <c r="AA517" s="17">
        <v>0.18931899999999999</v>
      </c>
      <c r="AB517" s="17">
        <v>1.7110799999999999</v>
      </c>
      <c r="AC517" s="17">
        <v>0.33461999999999997</v>
      </c>
    </row>
    <row r="518" spans="1:29" x14ac:dyDescent="0.35">
      <c r="A518" s="17">
        <v>216.71999999999781</v>
      </c>
      <c r="B518" s="17">
        <v>2.1562100000000002</v>
      </c>
      <c r="C518" s="21">
        <v>39044.1</v>
      </c>
      <c r="D518" s="17">
        <v>125.279</v>
      </c>
      <c r="E518" s="21">
        <v>6429.12</v>
      </c>
      <c r="F518" s="17">
        <v>324.01</v>
      </c>
      <c r="G518" s="17">
        <v>212.00399999999999</v>
      </c>
      <c r="H518" s="17">
        <v>64.624399999999994</v>
      </c>
      <c r="I518" s="17">
        <v>127.691</v>
      </c>
      <c r="J518" s="17">
        <v>0.89410400000000001</v>
      </c>
      <c r="K518" s="17">
        <v>6.0918000000000001</v>
      </c>
      <c r="L518" s="17">
        <v>0.32768399999999998</v>
      </c>
      <c r="N518" s="17">
        <v>227.03999999999905</v>
      </c>
      <c r="O518" s="17">
        <v>26.543700000000001</v>
      </c>
      <c r="P518" s="17">
        <v>10.4619</v>
      </c>
      <c r="Q518" s="17">
        <v>35.418199999999999</v>
      </c>
      <c r="R518" s="17">
        <v>5.7800399999999996</v>
      </c>
      <c r="S518" s="17">
        <v>33.241199999999999</v>
      </c>
      <c r="T518" s="17">
        <v>8.5247399999999995</v>
      </c>
      <c r="U518" s="17">
        <v>2.7144300000000001</v>
      </c>
      <c r="V518" s="17">
        <v>8.7732899999999994</v>
      </c>
      <c r="W518" s="17">
        <v>1.01963</v>
      </c>
      <c r="X518" s="17">
        <v>5.7733100000000004</v>
      </c>
      <c r="Y518" s="17">
        <v>1.1971000000000001</v>
      </c>
      <c r="Z518" s="17">
        <v>2.5100099999999999</v>
      </c>
      <c r="AA518" s="17">
        <v>0.22207099999999999</v>
      </c>
      <c r="AB518" s="17">
        <v>1.82325</v>
      </c>
      <c r="AC518" s="17">
        <v>0.33993400000000001</v>
      </c>
    </row>
    <row r="519" spans="1:29" x14ac:dyDescent="0.35">
      <c r="A519" s="17">
        <v>217.1399999999978</v>
      </c>
      <c r="B519" s="17">
        <v>2.1562100000000002</v>
      </c>
      <c r="C519" s="21">
        <v>39044.1</v>
      </c>
      <c r="D519" s="17">
        <v>125.279</v>
      </c>
      <c r="E519" s="21">
        <v>6429.12</v>
      </c>
      <c r="F519" s="17">
        <v>324.01</v>
      </c>
      <c r="G519" s="17">
        <v>212.00399999999999</v>
      </c>
      <c r="H519" s="17">
        <v>64.624399999999994</v>
      </c>
      <c r="I519" s="17">
        <v>127.691</v>
      </c>
      <c r="J519" s="17">
        <v>0.89410400000000001</v>
      </c>
      <c r="K519" s="17">
        <v>6.0918000000000001</v>
      </c>
      <c r="L519" s="17">
        <v>0.32768399999999998</v>
      </c>
      <c r="N519" s="17">
        <v>227.47999999999905</v>
      </c>
      <c r="O519" s="17">
        <v>26.424099999999999</v>
      </c>
      <c r="P519" s="17">
        <v>10.5305</v>
      </c>
      <c r="Q519" s="17">
        <v>34.775300000000001</v>
      </c>
      <c r="R519" s="17">
        <v>5.7739500000000001</v>
      </c>
      <c r="S519" s="17">
        <v>33.691299999999998</v>
      </c>
      <c r="T519" s="17">
        <v>8.5973299999999995</v>
      </c>
      <c r="U519" s="17">
        <v>2.73969</v>
      </c>
      <c r="V519" s="17">
        <v>8.9260400000000004</v>
      </c>
      <c r="W519" s="17">
        <v>1.05043</v>
      </c>
      <c r="X519" s="17">
        <v>5.9409299999999998</v>
      </c>
      <c r="Y519" s="17">
        <v>1.2139899999999999</v>
      </c>
      <c r="Z519" s="17">
        <v>2.6095999999999999</v>
      </c>
      <c r="AA519" s="17">
        <v>0.22292500000000001</v>
      </c>
      <c r="AB519" s="17">
        <v>1.7659499999999999</v>
      </c>
      <c r="AC519" s="17">
        <v>0.33566600000000002</v>
      </c>
    </row>
    <row r="520" spans="1:29" x14ac:dyDescent="0.35">
      <c r="A520" s="17">
        <v>217.55999999999779</v>
      </c>
      <c r="B520" s="17">
        <v>1.09033</v>
      </c>
      <c r="C520" s="21">
        <v>39294.6</v>
      </c>
      <c r="D520" s="17">
        <v>125.961</v>
      </c>
      <c r="E520" s="21">
        <v>6468.39</v>
      </c>
      <c r="F520" s="17">
        <v>324.46699999999998</v>
      </c>
      <c r="G520" s="17">
        <v>211.583</v>
      </c>
      <c r="H520" s="17">
        <v>64.721000000000004</v>
      </c>
      <c r="I520" s="17">
        <v>128.607</v>
      </c>
      <c r="J520" s="17">
        <v>0.93404399999999999</v>
      </c>
      <c r="K520" s="17">
        <v>6.2082699999999997</v>
      </c>
      <c r="L520" s="17">
        <v>0.33501500000000001</v>
      </c>
      <c r="N520" s="17">
        <v>227.91999999999905</v>
      </c>
      <c r="O520" s="17">
        <v>26.293700000000001</v>
      </c>
      <c r="P520" s="17">
        <v>10.5814</v>
      </c>
      <c r="Q520" s="17">
        <v>34.983600000000003</v>
      </c>
      <c r="R520" s="17">
        <v>5.8047199999999997</v>
      </c>
      <c r="S520" s="17">
        <v>33.630099999999999</v>
      </c>
      <c r="T520" s="17">
        <v>8.8877500000000005</v>
      </c>
      <c r="U520" s="17">
        <v>2.7958699999999999</v>
      </c>
      <c r="V520" s="17">
        <v>9.1622199999999996</v>
      </c>
      <c r="W520" s="17">
        <v>1.03528</v>
      </c>
      <c r="X520" s="17">
        <v>6.0381999999999998</v>
      </c>
      <c r="Y520" s="17">
        <v>1.22915</v>
      </c>
      <c r="Z520" s="17">
        <v>2.6217999999999999</v>
      </c>
      <c r="AA520" s="17">
        <v>0.235211</v>
      </c>
      <c r="AB520" s="17">
        <v>1.8455699999999999</v>
      </c>
      <c r="AC520" s="17">
        <v>0.33516200000000002</v>
      </c>
    </row>
    <row r="521" spans="1:29" x14ac:dyDescent="0.35">
      <c r="A521" s="17">
        <v>217.97999999999777</v>
      </c>
      <c r="B521" s="17">
        <v>-0.85253000000000001</v>
      </c>
      <c r="C521" s="21">
        <v>40169.199999999997</v>
      </c>
      <c r="D521" s="17">
        <v>127.523</v>
      </c>
      <c r="E521" s="21">
        <v>6544.85</v>
      </c>
      <c r="F521" s="17">
        <v>330.30900000000003</v>
      </c>
      <c r="G521" s="17">
        <v>204.11500000000001</v>
      </c>
      <c r="H521" s="17">
        <v>64.345799999999997</v>
      </c>
      <c r="I521" s="17">
        <v>130.982</v>
      </c>
      <c r="J521" s="17">
        <v>0.99404800000000004</v>
      </c>
      <c r="K521" s="17">
        <v>6.5198799999999997</v>
      </c>
      <c r="L521" s="17">
        <v>0.35004400000000002</v>
      </c>
      <c r="N521" s="17">
        <v>228.35999999999905</v>
      </c>
      <c r="O521" s="17">
        <v>26.367000000000001</v>
      </c>
      <c r="P521" s="17">
        <v>10.5518</v>
      </c>
      <c r="Q521" s="17">
        <v>35.138399999999997</v>
      </c>
      <c r="R521" s="17">
        <v>5.8465999999999996</v>
      </c>
      <c r="S521" s="17">
        <v>34.327100000000002</v>
      </c>
      <c r="T521" s="17">
        <v>9.1882199999999994</v>
      </c>
      <c r="U521" s="17">
        <v>2.8040099999999999</v>
      </c>
      <c r="V521" s="17">
        <v>9.2501599999999993</v>
      </c>
      <c r="W521" s="17">
        <v>1.0530299999999999</v>
      </c>
      <c r="X521" s="17">
        <v>6.1180399999999997</v>
      </c>
      <c r="Y521" s="17">
        <v>1.23421</v>
      </c>
      <c r="Z521" s="17">
        <v>2.67245</v>
      </c>
      <c r="AA521" s="17">
        <v>0.231215</v>
      </c>
      <c r="AB521" s="17">
        <v>1.8791800000000001</v>
      </c>
      <c r="AC521" s="17">
        <v>0.33994400000000002</v>
      </c>
    </row>
    <row r="522" spans="1:29" x14ac:dyDescent="0.35">
      <c r="A522" s="17">
        <v>218.39999999999776</v>
      </c>
      <c r="B522" s="17">
        <v>-0.83010200000000001</v>
      </c>
      <c r="C522" s="21">
        <v>40319.1</v>
      </c>
      <c r="D522" s="17">
        <v>127.627</v>
      </c>
      <c r="E522" s="21">
        <v>6545.84</v>
      </c>
      <c r="F522" s="17">
        <v>332.15899999999999</v>
      </c>
      <c r="G522" s="17">
        <v>201.637</v>
      </c>
      <c r="H522" s="17">
        <v>64.139099999999999</v>
      </c>
      <c r="I522" s="17">
        <v>131.22399999999999</v>
      </c>
      <c r="J522" s="17">
        <v>0.988456</v>
      </c>
      <c r="K522" s="17">
        <v>6.5542899999999999</v>
      </c>
      <c r="L522" s="17">
        <v>0.35050900000000001</v>
      </c>
      <c r="N522" s="17">
        <v>228.79999999999905</v>
      </c>
      <c r="O522" s="17">
        <v>26.3962</v>
      </c>
      <c r="P522" s="17">
        <v>10.517300000000001</v>
      </c>
      <c r="Q522" s="17">
        <v>35.371200000000002</v>
      </c>
      <c r="R522" s="17">
        <v>5.8687500000000004</v>
      </c>
      <c r="S522" s="17">
        <v>34.882199999999997</v>
      </c>
      <c r="T522" s="17">
        <v>9.5461100000000005</v>
      </c>
      <c r="U522" s="17">
        <v>2.8244099999999999</v>
      </c>
      <c r="V522" s="17">
        <v>9.4120899999999992</v>
      </c>
      <c r="W522" s="17">
        <v>1.06717</v>
      </c>
      <c r="X522" s="17">
        <v>6.2219899999999999</v>
      </c>
      <c r="Y522" s="17">
        <v>1.24173</v>
      </c>
      <c r="Z522" s="17">
        <v>2.7113800000000001</v>
      </c>
      <c r="AA522" s="17">
        <v>0.23161599999999999</v>
      </c>
      <c r="AB522" s="17">
        <v>1.94678</v>
      </c>
      <c r="AC522" s="17">
        <v>0.34061799999999998</v>
      </c>
    </row>
    <row r="523" spans="1:29" x14ac:dyDescent="0.35">
      <c r="A523" s="17">
        <v>218.81999999999775</v>
      </c>
      <c r="B523" s="17">
        <v>4.8508799999999998E-2</v>
      </c>
      <c r="C523" s="21">
        <v>40388.300000000003</v>
      </c>
      <c r="D523" s="17">
        <v>128.66999999999999</v>
      </c>
      <c r="E523" s="21">
        <v>6542.84</v>
      </c>
      <c r="F523" s="17">
        <v>337.56</v>
      </c>
      <c r="G523" s="17">
        <v>185.047</v>
      </c>
      <c r="H523" s="17">
        <v>62.814</v>
      </c>
      <c r="I523" s="17">
        <v>132.60300000000001</v>
      </c>
      <c r="J523" s="17">
        <v>0.97004699999999999</v>
      </c>
      <c r="K523" s="17">
        <v>6.7133500000000002</v>
      </c>
      <c r="L523" s="17">
        <v>0.350628</v>
      </c>
      <c r="N523" s="17">
        <v>229.23999999999904</v>
      </c>
      <c r="O523" s="17">
        <v>26.512599999999999</v>
      </c>
      <c r="P523" s="17">
        <v>10.492000000000001</v>
      </c>
      <c r="Q523" s="17">
        <v>35.412599999999998</v>
      </c>
      <c r="R523" s="17">
        <v>5.8424100000000001</v>
      </c>
      <c r="S523" s="17">
        <v>35.076000000000001</v>
      </c>
      <c r="T523" s="17">
        <v>9.5774699999999999</v>
      </c>
      <c r="U523" s="17">
        <v>2.8455499999999998</v>
      </c>
      <c r="V523" s="17">
        <v>9.4206800000000008</v>
      </c>
      <c r="W523" s="17">
        <v>1.06002</v>
      </c>
      <c r="X523" s="17">
        <v>6.2237200000000001</v>
      </c>
      <c r="Y523" s="17">
        <v>1.2370699999999999</v>
      </c>
      <c r="Z523" s="17">
        <v>2.7502900000000001</v>
      </c>
      <c r="AA523" s="17">
        <v>0.229325</v>
      </c>
      <c r="AB523" s="17">
        <v>1.96611</v>
      </c>
      <c r="AC523" s="17">
        <v>0.35067500000000001</v>
      </c>
    </row>
    <row r="524" spans="1:29" x14ac:dyDescent="0.35">
      <c r="A524" s="17">
        <v>219.23999999999774</v>
      </c>
      <c r="B524" s="17">
        <v>1.3947499999999999</v>
      </c>
      <c r="C524" s="21">
        <v>40297.300000000003</v>
      </c>
      <c r="D524" s="17">
        <v>130.166</v>
      </c>
      <c r="E524" s="21">
        <v>6536.84</v>
      </c>
      <c r="F524" s="17">
        <v>343.55700000000002</v>
      </c>
      <c r="G524" s="17">
        <v>162.36199999999999</v>
      </c>
      <c r="H524" s="17">
        <v>61.013599999999997</v>
      </c>
      <c r="I524" s="17">
        <v>134.44200000000001</v>
      </c>
      <c r="J524" s="17">
        <v>0.94865699999999997</v>
      </c>
      <c r="K524" s="17">
        <v>6.9166499999999997</v>
      </c>
      <c r="L524" s="17">
        <v>0.35019699999999998</v>
      </c>
      <c r="N524" s="17">
        <v>229.67999999999904</v>
      </c>
      <c r="O524" s="17">
        <v>26.831</v>
      </c>
      <c r="P524" s="17">
        <v>10.3651</v>
      </c>
      <c r="Q524" s="17">
        <v>35.411099999999998</v>
      </c>
      <c r="R524" s="17">
        <v>5.68208</v>
      </c>
      <c r="S524" s="17">
        <v>35.306699999999999</v>
      </c>
      <c r="T524" s="17">
        <v>9.4891100000000002</v>
      </c>
      <c r="U524" s="17">
        <v>2.8759100000000002</v>
      </c>
      <c r="V524" s="17">
        <v>9.3966600000000007</v>
      </c>
      <c r="W524" s="17">
        <v>1.0510600000000001</v>
      </c>
      <c r="X524" s="17">
        <v>6.2034599999999998</v>
      </c>
      <c r="Y524" s="17">
        <v>1.2163999999999999</v>
      </c>
      <c r="Z524" s="17">
        <v>2.8201700000000001</v>
      </c>
      <c r="AA524" s="17">
        <v>0.22170899999999999</v>
      </c>
      <c r="AB524" s="17">
        <v>2.0118999999999998</v>
      </c>
      <c r="AC524" s="17">
        <v>0.36637700000000001</v>
      </c>
    </row>
    <row r="525" spans="1:29" x14ac:dyDescent="0.35">
      <c r="A525" s="17">
        <v>219.65999999999772</v>
      </c>
      <c r="B525" s="17">
        <v>1.4372499999999999</v>
      </c>
      <c r="C525" s="21">
        <v>40263.4</v>
      </c>
      <c r="D525" s="17">
        <v>130.197</v>
      </c>
      <c r="E525" s="21">
        <v>6536.43</v>
      </c>
      <c r="F525" s="17">
        <v>343.387</v>
      </c>
      <c r="G525" s="17">
        <v>162.07599999999999</v>
      </c>
      <c r="H525" s="17">
        <v>60.993000000000002</v>
      </c>
      <c r="I525" s="17">
        <v>134.45599999999999</v>
      </c>
      <c r="J525" s="17">
        <v>0.94905499999999998</v>
      </c>
      <c r="K525" s="17">
        <v>6.9167100000000001</v>
      </c>
      <c r="L525" s="17">
        <v>0.35008600000000001</v>
      </c>
      <c r="N525" s="17">
        <v>230.11999999999904</v>
      </c>
      <c r="O525" s="17">
        <v>26.831</v>
      </c>
      <c r="P525" s="17">
        <v>10.3651</v>
      </c>
      <c r="Q525" s="17">
        <v>35.411099999999998</v>
      </c>
      <c r="R525" s="17">
        <v>5.68208</v>
      </c>
      <c r="S525" s="17">
        <v>35.306699999999999</v>
      </c>
      <c r="T525" s="17">
        <v>9.4891100000000002</v>
      </c>
      <c r="U525" s="17">
        <v>2.8759100000000002</v>
      </c>
      <c r="V525" s="17">
        <v>9.3966600000000007</v>
      </c>
      <c r="W525" s="17">
        <v>1.0510600000000001</v>
      </c>
      <c r="X525" s="17">
        <v>6.2034599999999998</v>
      </c>
      <c r="Y525" s="17">
        <v>1.2163999999999999</v>
      </c>
      <c r="Z525" s="17">
        <v>2.8201700000000001</v>
      </c>
      <c r="AA525" s="17">
        <v>0.22170899999999999</v>
      </c>
      <c r="AB525" s="17">
        <v>2.0118999999999998</v>
      </c>
      <c r="AC525" s="17">
        <v>0.36637700000000001</v>
      </c>
    </row>
    <row r="526" spans="1:29" x14ac:dyDescent="0.35">
      <c r="A526" s="17">
        <v>220.07999999999771</v>
      </c>
      <c r="B526" s="17">
        <v>2.1018300000000001</v>
      </c>
      <c r="C526" s="21">
        <v>40284.199999999997</v>
      </c>
      <c r="D526" s="17">
        <v>131.279</v>
      </c>
      <c r="E526" s="21">
        <v>6512.87</v>
      </c>
      <c r="F526" s="17">
        <v>344.9</v>
      </c>
      <c r="G526" s="17">
        <v>154.11199999999999</v>
      </c>
      <c r="H526" s="17">
        <v>62.886699999999998</v>
      </c>
      <c r="I526" s="17">
        <v>133.77699999999999</v>
      </c>
      <c r="J526" s="17">
        <v>0.93608400000000003</v>
      </c>
      <c r="K526" s="17">
        <v>6.7081</v>
      </c>
      <c r="L526" s="17">
        <v>0.32089099999999998</v>
      </c>
      <c r="N526" s="17">
        <v>230.55999999999904</v>
      </c>
      <c r="O526" s="17">
        <v>26.8154</v>
      </c>
      <c r="P526" s="17">
        <v>10.176299999999999</v>
      </c>
      <c r="Q526" s="17">
        <v>35.031300000000002</v>
      </c>
      <c r="R526" s="17">
        <v>5.7368199999999998</v>
      </c>
      <c r="S526" s="17">
        <v>35.412700000000001</v>
      </c>
      <c r="T526" s="17">
        <v>9.5338600000000007</v>
      </c>
      <c r="U526" s="17">
        <v>2.80199</v>
      </c>
      <c r="V526" s="17">
        <v>9.3577499999999993</v>
      </c>
      <c r="W526" s="17">
        <v>1.0313699999999999</v>
      </c>
      <c r="X526" s="17">
        <v>6.1185499999999999</v>
      </c>
      <c r="Y526" s="17">
        <v>1.1892499999999999</v>
      </c>
      <c r="Z526" s="17">
        <v>2.8138800000000002</v>
      </c>
      <c r="AA526" s="17">
        <v>0.28209499999999998</v>
      </c>
      <c r="AB526" s="17">
        <v>1.9171899999999999</v>
      </c>
      <c r="AC526" s="17">
        <v>0.37087399999999998</v>
      </c>
    </row>
    <row r="527" spans="1:29" x14ac:dyDescent="0.35">
      <c r="A527" s="17">
        <v>220.4999999999977</v>
      </c>
      <c r="B527" s="17">
        <v>1.27342</v>
      </c>
      <c r="C527" s="21">
        <v>40206.1</v>
      </c>
      <c r="D527" s="17">
        <v>132.51400000000001</v>
      </c>
      <c r="E527" s="21">
        <v>6514.06</v>
      </c>
      <c r="F527" s="17">
        <v>340.86900000000003</v>
      </c>
      <c r="G527" s="17">
        <v>161.017</v>
      </c>
      <c r="H527" s="17">
        <v>61.502099999999999</v>
      </c>
      <c r="I527" s="17">
        <v>129.46100000000001</v>
      </c>
      <c r="J527" s="17">
        <v>1.1185099999999999</v>
      </c>
      <c r="K527" s="17">
        <v>6.6031899999999997</v>
      </c>
      <c r="L527" s="17">
        <v>0.28261599999999998</v>
      </c>
      <c r="N527" s="17">
        <v>230.99999999999903</v>
      </c>
      <c r="O527" s="17">
        <v>26.804600000000001</v>
      </c>
      <c r="P527" s="17">
        <v>10.1225</v>
      </c>
      <c r="Q527" s="17">
        <v>34.947499999999998</v>
      </c>
      <c r="R527" s="17">
        <v>5.7426300000000001</v>
      </c>
      <c r="S527" s="17">
        <v>35.498399999999997</v>
      </c>
      <c r="T527" s="17">
        <v>9.55307</v>
      </c>
      <c r="U527" s="17">
        <v>2.7867500000000001</v>
      </c>
      <c r="V527" s="17">
        <v>9.3677399999999995</v>
      </c>
      <c r="W527" s="17">
        <v>1.0245200000000001</v>
      </c>
      <c r="X527" s="17">
        <v>6.1007699999999998</v>
      </c>
      <c r="Y527" s="17">
        <v>1.1796899999999999</v>
      </c>
      <c r="Z527" s="17">
        <v>2.8154599999999999</v>
      </c>
      <c r="AA527" s="17">
        <v>0.298064</v>
      </c>
      <c r="AB527" s="17">
        <v>1.89079</v>
      </c>
      <c r="AC527" s="17">
        <v>0.371282</v>
      </c>
    </row>
    <row r="528" spans="1:29" x14ac:dyDescent="0.35">
      <c r="A528" s="17">
        <v>220.91999999999769</v>
      </c>
      <c r="B528" s="17">
        <v>-0.62007800000000002</v>
      </c>
      <c r="C528" s="21">
        <v>40697.9</v>
      </c>
      <c r="D528" s="17">
        <v>132.744</v>
      </c>
      <c r="E528" s="21">
        <v>6567.25</v>
      </c>
      <c r="F528" s="17">
        <v>337.74799999999999</v>
      </c>
      <c r="G528" s="17">
        <v>185.11500000000001</v>
      </c>
      <c r="H528" s="17">
        <v>57.588999999999999</v>
      </c>
      <c r="I528" s="17">
        <v>125.727</v>
      </c>
      <c r="J528" s="17">
        <v>1.38747</v>
      </c>
      <c r="K528" s="17">
        <v>7.02515</v>
      </c>
      <c r="L528" s="17">
        <v>0.2898</v>
      </c>
      <c r="N528" s="17">
        <v>231.43999999999903</v>
      </c>
      <c r="O528" s="17">
        <v>26.7211</v>
      </c>
      <c r="P528" s="17">
        <v>10.0604</v>
      </c>
      <c r="Q528" s="17">
        <v>35.160899999999998</v>
      </c>
      <c r="R528" s="17">
        <v>5.6074900000000003</v>
      </c>
      <c r="S528" s="17">
        <v>36.326999999999998</v>
      </c>
      <c r="T528" s="17">
        <v>9.66737</v>
      </c>
      <c r="U528" s="17">
        <v>2.8233100000000002</v>
      </c>
      <c r="V528" s="17">
        <v>9.6113800000000005</v>
      </c>
      <c r="W528" s="17">
        <v>1.0031099999999999</v>
      </c>
      <c r="X528" s="17">
        <v>6.1464600000000003</v>
      </c>
      <c r="Y528" s="17">
        <v>1.1325499999999999</v>
      </c>
      <c r="Z528" s="17">
        <v>2.88219</v>
      </c>
      <c r="AA528" s="17">
        <v>0.31064000000000003</v>
      </c>
      <c r="AB528" s="17">
        <v>1.84711</v>
      </c>
      <c r="AC528" s="17">
        <v>0.35619400000000001</v>
      </c>
    </row>
    <row r="529" spans="1:29" x14ac:dyDescent="0.35">
      <c r="A529" s="17">
        <v>221.33999999999767</v>
      </c>
      <c r="B529" s="17">
        <v>-2.0313400000000001</v>
      </c>
      <c r="C529" s="21">
        <v>41527.199999999997</v>
      </c>
      <c r="D529" s="17">
        <v>133.749</v>
      </c>
      <c r="E529" s="21">
        <v>6630.29</v>
      </c>
      <c r="F529" s="17">
        <v>342.10500000000002</v>
      </c>
      <c r="G529" s="17">
        <v>187.98599999999999</v>
      </c>
      <c r="H529" s="17">
        <v>61.832299999999996</v>
      </c>
      <c r="I529" s="17">
        <v>124.822</v>
      </c>
      <c r="J529" s="17">
        <v>1.4458</v>
      </c>
      <c r="K529" s="17">
        <v>7.2818699999999996</v>
      </c>
      <c r="L529" s="17">
        <v>0.28582099999999999</v>
      </c>
      <c r="N529" s="17">
        <v>231.87999999999903</v>
      </c>
      <c r="O529" s="17">
        <v>26.823399999999999</v>
      </c>
      <c r="P529" s="17">
        <v>10.0174</v>
      </c>
      <c r="Q529" s="17">
        <v>34.891500000000001</v>
      </c>
      <c r="R529" s="17">
        <v>5.6005700000000003</v>
      </c>
      <c r="S529" s="17">
        <v>36.331600000000002</v>
      </c>
      <c r="T529" s="17">
        <v>9.7527699999999999</v>
      </c>
      <c r="U529" s="17">
        <v>2.8432300000000001</v>
      </c>
      <c r="V529" s="17">
        <v>9.5651200000000003</v>
      </c>
      <c r="W529" s="17">
        <v>1.00336</v>
      </c>
      <c r="X529" s="17">
        <v>6.2154199999999999</v>
      </c>
      <c r="Y529" s="17">
        <v>1.11168</v>
      </c>
      <c r="Z529" s="17">
        <v>2.8792900000000001</v>
      </c>
      <c r="AA529" s="17">
        <v>0.31595400000000001</v>
      </c>
      <c r="AB529" s="17">
        <v>1.87348</v>
      </c>
      <c r="AC529" s="17">
        <v>0.35417700000000002</v>
      </c>
    </row>
    <row r="530" spans="1:29" x14ac:dyDescent="0.35">
      <c r="A530" s="17">
        <v>221.75999999999766</v>
      </c>
      <c r="B530" s="17">
        <v>-1.03169</v>
      </c>
      <c r="C530" s="21">
        <v>40530.400000000001</v>
      </c>
      <c r="D530" s="17">
        <v>131.024</v>
      </c>
      <c r="E530" s="21">
        <v>6480.39</v>
      </c>
      <c r="F530" s="17">
        <v>333.05</v>
      </c>
      <c r="G530" s="17">
        <v>190.66499999999999</v>
      </c>
      <c r="H530" s="17">
        <v>59.354300000000002</v>
      </c>
      <c r="I530" s="17">
        <v>127.494</v>
      </c>
      <c r="J530" s="17">
        <v>1.44516</v>
      </c>
      <c r="K530" s="17">
        <v>7.0156499999999999</v>
      </c>
      <c r="L530" s="17">
        <v>0.24557300000000001</v>
      </c>
      <c r="N530" s="17">
        <v>232.31999999999903</v>
      </c>
      <c r="O530" s="17">
        <v>27.181899999999999</v>
      </c>
      <c r="P530" s="17">
        <v>9.9675700000000003</v>
      </c>
      <c r="Q530" s="17">
        <v>34.244199999999999</v>
      </c>
      <c r="R530" s="17">
        <v>5.66296</v>
      </c>
      <c r="S530" s="17">
        <v>35.924199999999999</v>
      </c>
      <c r="T530" s="17">
        <v>9.8169500000000003</v>
      </c>
      <c r="U530" s="17">
        <v>2.8624200000000002</v>
      </c>
      <c r="V530" s="17">
        <v>9.3187999999999995</v>
      </c>
      <c r="W530" s="17">
        <v>1.0196000000000001</v>
      </c>
      <c r="X530" s="17">
        <v>6.3595899999999999</v>
      </c>
      <c r="Y530" s="17">
        <v>1.09826</v>
      </c>
      <c r="Z530" s="17">
        <v>2.8275299999999999</v>
      </c>
      <c r="AA530" s="17">
        <v>0.31923600000000002</v>
      </c>
      <c r="AB530" s="17">
        <v>1.95444</v>
      </c>
      <c r="AC530" s="17">
        <v>0.356771</v>
      </c>
    </row>
    <row r="531" spans="1:29" x14ac:dyDescent="0.35">
      <c r="A531" s="17">
        <v>222.17999999999765</v>
      </c>
      <c r="B531" s="17">
        <v>-1.1455200000000001</v>
      </c>
      <c r="C531" s="21">
        <v>39799.9</v>
      </c>
      <c r="D531" s="17">
        <v>129.029</v>
      </c>
      <c r="E531" s="21">
        <v>6403.3</v>
      </c>
      <c r="F531" s="17">
        <v>322.56700000000001</v>
      </c>
      <c r="G531" s="17">
        <v>206.10499999999999</v>
      </c>
      <c r="H531" s="17">
        <v>51.589500000000001</v>
      </c>
      <c r="I531" s="17">
        <v>125.745</v>
      </c>
      <c r="J531" s="17">
        <v>1.64571</v>
      </c>
      <c r="K531" s="17">
        <v>6.9255699999999996</v>
      </c>
      <c r="L531" s="17">
        <v>0.22586999999999999</v>
      </c>
      <c r="N531" s="17">
        <v>232.75999999999902</v>
      </c>
      <c r="O531" s="17">
        <v>27.9053</v>
      </c>
      <c r="P531" s="17">
        <v>10.0502</v>
      </c>
      <c r="Q531" s="17">
        <v>34.642299999999999</v>
      </c>
      <c r="R531" s="17">
        <v>5.6612600000000004</v>
      </c>
      <c r="S531" s="17">
        <v>36.235999999999997</v>
      </c>
      <c r="T531" s="17">
        <v>9.4014600000000002</v>
      </c>
      <c r="U531" s="17">
        <v>2.8321299999999998</v>
      </c>
      <c r="V531" s="17">
        <v>9.1968399999999999</v>
      </c>
      <c r="W531" s="17">
        <v>1.0532600000000001</v>
      </c>
      <c r="X531" s="17">
        <v>6.5255299999999998</v>
      </c>
      <c r="Y531" s="17">
        <v>1.1301600000000001</v>
      </c>
      <c r="Z531" s="17">
        <v>2.7801499999999999</v>
      </c>
      <c r="AA531" s="17">
        <v>0.31079299999999999</v>
      </c>
      <c r="AB531" s="17">
        <v>1.9540999999999999</v>
      </c>
      <c r="AC531" s="17">
        <v>0.34181</v>
      </c>
    </row>
    <row r="532" spans="1:29" x14ac:dyDescent="0.35">
      <c r="A532" s="17">
        <v>222.59999999999764</v>
      </c>
      <c r="B532" s="17">
        <v>0.41930099999999998</v>
      </c>
      <c r="C532" s="21">
        <v>40208.6</v>
      </c>
      <c r="D532" s="17">
        <v>125.193</v>
      </c>
      <c r="E532" s="21">
        <v>6438.5</v>
      </c>
      <c r="F532" s="17">
        <v>318.82299999999998</v>
      </c>
      <c r="G532" s="17">
        <v>219.63300000000001</v>
      </c>
      <c r="H532" s="17">
        <v>47.476500000000001</v>
      </c>
      <c r="I532" s="17">
        <v>127.59399999999999</v>
      </c>
      <c r="J532" s="17">
        <v>1.6018399999999999</v>
      </c>
      <c r="K532" s="17">
        <v>6.7917899999999998</v>
      </c>
      <c r="L532" s="17">
        <v>0.219445</v>
      </c>
      <c r="N532" s="17">
        <v>233.19999999999902</v>
      </c>
      <c r="O532" s="17">
        <v>28.2239</v>
      </c>
      <c r="P532" s="17">
        <v>10.1958</v>
      </c>
      <c r="Q532" s="17">
        <v>34.8842</v>
      </c>
      <c r="R532" s="17">
        <v>5.6109400000000003</v>
      </c>
      <c r="S532" s="17">
        <v>36.628</v>
      </c>
      <c r="T532" s="17">
        <v>9.18567</v>
      </c>
      <c r="U532" s="17">
        <v>2.82708</v>
      </c>
      <c r="V532" s="17">
        <v>9.2190300000000001</v>
      </c>
      <c r="W532" s="17">
        <v>1.06328</v>
      </c>
      <c r="X532" s="17">
        <v>6.4774799999999999</v>
      </c>
      <c r="Y532" s="17">
        <v>1.1113299999999999</v>
      </c>
      <c r="Z532" s="17">
        <v>2.8631099999999998</v>
      </c>
      <c r="AA532" s="17">
        <v>0.30051699999999998</v>
      </c>
      <c r="AB532" s="17">
        <v>1.9632400000000001</v>
      </c>
      <c r="AC532" s="17">
        <v>0.33059899999999998</v>
      </c>
    </row>
    <row r="533" spans="1:29" x14ac:dyDescent="0.35">
      <c r="A533" s="17">
        <v>223.01999999999762</v>
      </c>
      <c r="B533" s="17">
        <v>1.23922</v>
      </c>
      <c r="C533" s="21">
        <v>40675.5</v>
      </c>
      <c r="D533" s="17">
        <v>123.65900000000001</v>
      </c>
      <c r="E533" s="21">
        <v>6469.07</v>
      </c>
      <c r="F533" s="17">
        <v>320.24900000000002</v>
      </c>
      <c r="G533" s="17">
        <v>221.596</v>
      </c>
      <c r="H533" s="17">
        <v>47.498399999999997</v>
      </c>
      <c r="I533" s="17">
        <v>129.268</v>
      </c>
      <c r="J533" s="17">
        <v>1.5624400000000001</v>
      </c>
      <c r="K533" s="17">
        <v>6.7247399999999997</v>
      </c>
      <c r="L533" s="17">
        <v>0.22085099999999999</v>
      </c>
      <c r="N533" s="17">
        <v>233.63999999999902</v>
      </c>
      <c r="O533" s="17">
        <v>28.393799999999999</v>
      </c>
      <c r="P533" s="17">
        <v>10.2834</v>
      </c>
      <c r="Q533" s="17">
        <v>35.024299999999997</v>
      </c>
      <c r="R533" s="17">
        <v>5.58087</v>
      </c>
      <c r="S533" s="17">
        <v>36.809199999999997</v>
      </c>
      <c r="T533" s="17">
        <v>9.0704600000000006</v>
      </c>
      <c r="U533" s="17">
        <v>2.8208299999999999</v>
      </c>
      <c r="V533" s="17">
        <v>9.21509</v>
      </c>
      <c r="W533" s="17">
        <v>1.0707199999999999</v>
      </c>
      <c r="X533" s="17">
        <v>6.4492000000000003</v>
      </c>
      <c r="Y533" s="17">
        <v>1.1004700000000001</v>
      </c>
      <c r="Z533" s="17">
        <v>2.9117000000000002</v>
      </c>
      <c r="AA533" s="17">
        <v>0.29476200000000002</v>
      </c>
      <c r="AB533" s="17">
        <v>1.9675</v>
      </c>
      <c r="AC533" s="17">
        <v>0.32369399999999998</v>
      </c>
    </row>
    <row r="534" spans="1:29" x14ac:dyDescent="0.35">
      <c r="A534" s="17">
        <v>223.43999999999761</v>
      </c>
      <c r="B534" s="17">
        <v>0.96797100000000003</v>
      </c>
      <c r="C534" s="21">
        <v>40698.1</v>
      </c>
      <c r="D534" s="17">
        <v>123.968</v>
      </c>
      <c r="E534" s="21">
        <v>6456.35</v>
      </c>
      <c r="F534" s="17">
        <v>321.13</v>
      </c>
      <c r="G534" s="17">
        <v>221.136</v>
      </c>
      <c r="H534" s="17">
        <v>47.5334</v>
      </c>
      <c r="I534" s="17">
        <v>129.607</v>
      </c>
      <c r="J534" s="17">
        <v>1.5890200000000001</v>
      </c>
      <c r="K534" s="17">
        <v>6.7553599999999996</v>
      </c>
      <c r="L534" s="17">
        <v>0.22427900000000001</v>
      </c>
      <c r="N534" s="17">
        <v>234.07999999999902</v>
      </c>
      <c r="O534" s="17">
        <v>28.393799999999999</v>
      </c>
      <c r="P534" s="17">
        <v>10.2834</v>
      </c>
      <c r="Q534" s="17">
        <v>35.024299999999997</v>
      </c>
      <c r="R534" s="17">
        <v>5.58087</v>
      </c>
      <c r="S534" s="17">
        <v>36.809199999999997</v>
      </c>
      <c r="T534" s="17">
        <v>9.0704600000000006</v>
      </c>
      <c r="U534" s="17">
        <v>2.8208299999999999</v>
      </c>
      <c r="V534" s="17">
        <v>9.21509</v>
      </c>
      <c r="W534" s="17">
        <v>1.0707199999999999</v>
      </c>
      <c r="X534" s="17">
        <v>6.4492000000000003</v>
      </c>
      <c r="Y534" s="17">
        <v>1.1004700000000001</v>
      </c>
      <c r="Z534" s="17">
        <v>2.9117000000000002</v>
      </c>
      <c r="AA534" s="17">
        <v>0.29476200000000002</v>
      </c>
      <c r="AB534" s="17">
        <v>1.9675</v>
      </c>
      <c r="AC534" s="17">
        <v>0.32369399999999998</v>
      </c>
    </row>
    <row r="535" spans="1:29" x14ac:dyDescent="0.35">
      <c r="A535" s="17">
        <v>223.8599999999976</v>
      </c>
      <c r="B535" s="17">
        <v>-1.3875999999999999</v>
      </c>
      <c r="C535" s="21">
        <v>40291.599999999999</v>
      </c>
      <c r="D535" s="17">
        <v>127.39</v>
      </c>
      <c r="E535" s="21">
        <v>6425.83</v>
      </c>
      <c r="F535" s="17">
        <v>324.13799999999998</v>
      </c>
      <c r="G535" s="17">
        <v>211.46700000000001</v>
      </c>
      <c r="H535" s="17">
        <v>47.6235</v>
      </c>
      <c r="I535" s="17">
        <v>128.02799999999999</v>
      </c>
      <c r="J535" s="17">
        <v>1.62723</v>
      </c>
      <c r="K535" s="17">
        <v>6.9045500000000004</v>
      </c>
      <c r="L535" s="17">
        <v>0.26144000000000001</v>
      </c>
      <c r="N535" s="17">
        <v>234.51999999999902</v>
      </c>
      <c r="O535" s="17">
        <v>28.393999999999998</v>
      </c>
      <c r="P535" s="17">
        <v>10.305999999999999</v>
      </c>
      <c r="Q535" s="17">
        <v>35.028799999999997</v>
      </c>
      <c r="R535" s="17">
        <v>5.6000300000000003</v>
      </c>
      <c r="S535" s="17">
        <v>36.941800000000001</v>
      </c>
      <c r="T535" s="17">
        <v>9.0983599999999996</v>
      </c>
      <c r="U535" s="17">
        <v>2.8217599999999998</v>
      </c>
      <c r="V535" s="17">
        <v>9.2302700000000009</v>
      </c>
      <c r="W535" s="17">
        <v>1.07938</v>
      </c>
      <c r="X535" s="17">
        <v>6.4536300000000004</v>
      </c>
      <c r="Y535" s="17">
        <v>1.1056600000000001</v>
      </c>
      <c r="Z535" s="17">
        <v>2.8826100000000001</v>
      </c>
      <c r="AA535" s="17">
        <v>0.297655</v>
      </c>
      <c r="AB535" s="17">
        <v>1.9618599999999999</v>
      </c>
      <c r="AC535" s="17">
        <v>0.323266</v>
      </c>
    </row>
    <row r="536" spans="1:29" x14ac:dyDescent="0.35">
      <c r="A536" s="17">
        <v>224.27999999999759</v>
      </c>
      <c r="B536" s="17">
        <v>-2.0936900000000001</v>
      </c>
      <c r="C536" s="21">
        <v>40384.300000000003</v>
      </c>
      <c r="D536" s="17">
        <v>128.15</v>
      </c>
      <c r="E536" s="21">
        <v>6388.23</v>
      </c>
      <c r="F536" s="17">
        <v>326.69299999999998</v>
      </c>
      <c r="G536" s="17">
        <v>210.59</v>
      </c>
      <c r="H536" s="17">
        <v>47.726700000000001</v>
      </c>
      <c r="I536" s="17">
        <v>129.16399999999999</v>
      </c>
      <c r="J536" s="17">
        <v>1.7072700000000001</v>
      </c>
      <c r="K536" s="17">
        <v>6.9908400000000004</v>
      </c>
      <c r="L536" s="17">
        <v>0.26994600000000002</v>
      </c>
      <c r="N536" s="17">
        <v>234.95999999999901</v>
      </c>
      <c r="O536" s="17">
        <v>28.456</v>
      </c>
      <c r="P536" s="17">
        <v>10.4231</v>
      </c>
      <c r="Q536" s="17">
        <v>35.146700000000003</v>
      </c>
      <c r="R536" s="17">
        <v>5.6841299999999997</v>
      </c>
      <c r="S536" s="17">
        <v>37.6999</v>
      </c>
      <c r="T536" s="17">
        <v>9.4208499999999997</v>
      </c>
      <c r="U536" s="17">
        <v>2.8578800000000002</v>
      </c>
      <c r="V536" s="17">
        <v>9.3077299999999994</v>
      </c>
      <c r="W536" s="17">
        <v>1.1469199999999999</v>
      </c>
      <c r="X536" s="17">
        <v>6.52738</v>
      </c>
      <c r="Y536" s="17">
        <v>1.1477999999999999</v>
      </c>
      <c r="Z536" s="17">
        <v>2.7565599999999999</v>
      </c>
      <c r="AA536" s="17">
        <v>0.31738100000000002</v>
      </c>
      <c r="AB536" s="17">
        <v>1.9470700000000001</v>
      </c>
      <c r="AC536" s="17">
        <v>0.32616699999999998</v>
      </c>
    </row>
    <row r="537" spans="1:29" x14ac:dyDescent="0.35">
      <c r="A537" s="17">
        <v>224.69999999999757</v>
      </c>
      <c r="B537" s="17">
        <v>-2.3134700000000001</v>
      </c>
      <c r="C537" s="21">
        <v>40515.199999999997</v>
      </c>
      <c r="D537" s="17">
        <v>128.261</v>
      </c>
      <c r="E537" s="21">
        <v>6363.01</v>
      </c>
      <c r="F537" s="17">
        <v>328.27499999999998</v>
      </c>
      <c r="G537" s="17">
        <v>211.27799999999999</v>
      </c>
      <c r="H537" s="17">
        <v>47.795000000000002</v>
      </c>
      <c r="I537" s="17">
        <v>130.28299999999999</v>
      </c>
      <c r="J537" s="17">
        <v>1.7647999999999999</v>
      </c>
      <c r="K537" s="17">
        <v>7.0374600000000003</v>
      </c>
      <c r="L537" s="17">
        <v>0.27134200000000003</v>
      </c>
      <c r="N537" s="17">
        <v>235.39999999999901</v>
      </c>
      <c r="O537" s="17">
        <v>28.6614</v>
      </c>
      <c r="P537" s="17">
        <v>10.418200000000001</v>
      </c>
      <c r="Q537" s="17">
        <v>35.4651</v>
      </c>
      <c r="R537" s="17">
        <v>5.62859</v>
      </c>
      <c r="S537" s="17">
        <v>37.909599999999998</v>
      </c>
      <c r="T537" s="17">
        <v>10.014799999999999</v>
      </c>
      <c r="U537" s="17">
        <v>2.96326</v>
      </c>
      <c r="V537" s="17">
        <v>9.3002199999999995</v>
      </c>
      <c r="W537" s="17">
        <v>1.2215199999999999</v>
      </c>
      <c r="X537" s="17">
        <v>6.69787</v>
      </c>
      <c r="Y537" s="17">
        <v>1.1981900000000001</v>
      </c>
      <c r="Z537" s="17">
        <v>2.8464</v>
      </c>
      <c r="AA537" s="17">
        <v>0.3327</v>
      </c>
      <c r="AB537" s="17">
        <v>1.9969399999999999</v>
      </c>
      <c r="AC537" s="17">
        <v>0.34353499999999998</v>
      </c>
    </row>
    <row r="538" spans="1:29" x14ac:dyDescent="0.35">
      <c r="A538" s="17">
        <v>225.11999999999756</v>
      </c>
      <c r="B538" s="17">
        <v>-1.1556900000000001</v>
      </c>
      <c r="C538" s="21">
        <v>40867.4</v>
      </c>
      <c r="D538" s="17">
        <v>126.36799999999999</v>
      </c>
      <c r="E538" s="21">
        <v>6333.07</v>
      </c>
      <c r="F538" s="17">
        <v>331.82100000000003</v>
      </c>
      <c r="G538" s="17">
        <v>208.27699999999999</v>
      </c>
      <c r="H538" s="17">
        <v>48.617800000000003</v>
      </c>
      <c r="I538" s="17">
        <v>137.46</v>
      </c>
      <c r="J538" s="17">
        <v>1.76633</v>
      </c>
      <c r="K538" s="17">
        <v>6.8982099999999997</v>
      </c>
      <c r="L538" s="17">
        <v>0.31889600000000001</v>
      </c>
      <c r="N538" s="17">
        <v>235.83999999999901</v>
      </c>
      <c r="O538" s="17">
        <v>28.6614</v>
      </c>
      <c r="P538" s="17">
        <v>10.418200000000001</v>
      </c>
      <c r="Q538" s="17">
        <v>35.4651</v>
      </c>
      <c r="R538" s="17">
        <v>5.62859</v>
      </c>
      <c r="S538" s="17">
        <v>37.909599999999998</v>
      </c>
      <c r="T538" s="17">
        <v>10.014799999999999</v>
      </c>
      <c r="U538" s="17">
        <v>2.96326</v>
      </c>
      <c r="V538" s="17">
        <v>9.3002199999999995</v>
      </c>
      <c r="W538" s="17">
        <v>1.2215199999999999</v>
      </c>
      <c r="X538" s="17">
        <v>6.69787</v>
      </c>
      <c r="Y538" s="17">
        <v>1.1981900000000001</v>
      </c>
      <c r="Z538" s="17">
        <v>2.8464</v>
      </c>
      <c r="AA538" s="17">
        <v>0.3327</v>
      </c>
      <c r="AB538" s="17">
        <v>1.9969399999999999</v>
      </c>
      <c r="AC538" s="17">
        <v>0.34353499999999998</v>
      </c>
    </row>
    <row r="539" spans="1:29" x14ac:dyDescent="0.35">
      <c r="A539" s="17">
        <v>225.53999999999755</v>
      </c>
      <c r="B539" s="17">
        <v>-0.82801999999999998</v>
      </c>
      <c r="C539" s="21">
        <v>40921.1</v>
      </c>
      <c r="D539" s="17">
        <v>125.89</v>
      </c>
      <c r="E539" s="21">
        <v>6331.8</v>
      </c>
      <c r="F539" s="17">
        <v>332.3</v>
      </c>
      <c r="G539" s="17">
        <v>207.4</v>
      </c>
      <c r="H539" s="17">
        <v>48.798400000000001</v>
      </c>
      <c r="I539" s="17">
        <v>138.91300000000001</v>
      </c>
      <c r="J539" s="17">
        <v>1.7533000000000001</v>
      </c>
      <c r="K539" s="17">
        <v>6.8540999999999999</v>
      </c>
      <c r="L539" s="17">
        <v>0.329928</v>
      </c>
      <c r="N539" s="17">
        <v>236.27999999999901</v>
      </c>
      <c r="O539" s="17">
        <v>28.226099999999999</v>
      </c>
      <c r="P539" s="17">
        <v>10.242100000000001</v>
      </c>
      <c r="Q539" s="17">
        <v>34.644500000000001</v>
      </c>
      <c r="R539" s="17">
        <v>5.5240799999999997</v>
      </c>
      <c r="S539" s="17">
        <v>36.1387</v>
      </c>
      <c r="T539" s="17">
        <v>9.7303499999999996</v>
      </c>
      <c r="U539" s="17">
        <v>2.9141400000000002</v>
      </c>
      <c r="V539" s="17">
        <v>8.9097799999999996</v>
      </c>
      <c r="W539" s="17">
        <v>1.23485</v>
      </c>
      <c r="X539" s="17">
        <v>6.6375000000000002</v>
      </c>
      <c r="Y539" s="17">
        <v>1.15947</v>
      </c>
      <c r="Z539" s="17">
        <v>2.7045400000000002</v>
      </c>
      <c r="AA539" s="17">
        <v>0.33455099999999999</v>
      </c>
      <c r="AB539" s="17">
        <v>1.9933000000000001</v>
      </c>
      <c r="AC539" s="17">
        <v>0.33101799999999998</v>
      </c>
    </row>
    <row r="540" spans="1:29" x14ac:dyDescent="0.35">
      <c r="A540" s="17">
        <v>225.95999999999754</v>
      </c>
      <c r="B540" s="17">
        <v>-0.82801999999999998</v>
      </c>
      <c r="C540" s="21">
        <v>40921.1</v>
      </c>
      <c r="D540" s="17">
        <v>125.89</v>
      </c>
      <c r="E540" s="21">
        <v>6331.8</v>
      </c>
      <c r="F540" s="17">
        <v>332.3</v>
      </c>
      <c r="G540" s="17">
        <v>207.4</v>
      </c>
      <c r="H540" s="17">
        <v>48.798400000000001</v>
      </c>
      <c r="I540" s="17">
        <v>138.91300000000001</v>
      </c>
      <c r="J540" s="17">
        <v>1.7533000000000001</v>
      </c>
      <c r="K540" s="17">
        <v>6.8540999999999999</v>
      </c>
      <c r="L540" s="17">
        <v>0.329928</v>
      </c>
      <c r="N540" s="17">
        <v>236.719999999999</v>
      </c>
      <c r="O540" s="17">
        <v>28.2867</v>
      </c>
      <c r="P540" s="17">
        <v>10.135199999999999</v>
      </c>
      <c r="Q540" s="17">
        <v>34.340800000000002</v>
      </c>
      <c r="R540" s="17">
        <v>5.5891999999999999</v>
      </c>
      <c r="S540" s="17">
        <v>35.397100000000002</v>
      </c>
      <c r="T540" s="17">
        <v>9.5059100000000001</v>
      </c>
      <c r="U540" s="17">
        <v>2.9114599999999999</v>
      </c>
      <c r="V540" s="17">
        <v>8.5722900000000006</v>
      </c>
      <c r="W540" s="17">
        <v>1.24943</v>
      </c>
      <c r="X540" s="17">
        <v>6.6612299999999998</v>
      </c>
      <c r="Y540" s="17">
        <v>1.14778</v>
      </c>
      <c r="Z540" s="17">
        <v>2.67042</v>
      </c>
      <c r="AA540" s="17">
        <v>0.343665</v>
      </c>
      <c r="AB540" s="17">
        <v>1.99821</v>
      </c>
      <c r="AC540" s="17">
        <v>0.31393500000000002</v>
      </c>
    </row>
    <row r="541" spans="1:29" x14ac:dyDescent="0.35">
      <c r="A541" s="17">
        <v>226.37999999999752</v>
      </c>
      <c r="B541" s="17">
        <v>-9.1663099999999997E-2</v>
      </c>
      <c r="C541" s="21">
        <v>41162</v>
      </c>
      <c r="D541" s="17">
        <v>126.023</v>
      </c>
      <c r="E541" s="21">
        <v>6355.61</v>
      </c>
      <c r="F541" s="17">
        <v>333.35199999999998</v>
      </c>
      <c r="G541" s="17">
        <v>208.48699999999999</v>
      </c>
      <c r="H541" s="17">
        <v>49.433500000000002</v>
      </c>
      <c r="I541" s="17">
        <v>138.07400000000001</v>
      </c>
      <c r="J541" s="17">
        <v>1.6855100000000001</v>
      </c>
      <c r="K541" s="17">
        <v>6.75169</v>
      </c>
      <c r="L541" s="17">
        <v>0.32027499999999998</v>
      </c>
      <c r="N541" s="17">
        <v>237.159999999999</v>
      </c>
      <c r="O541" s="17">
        <v>28.193100000000001</v>
      </c>
      <c r="P541" s="17">
        <v>10.184100000000001</v>
      </c>
      <c r="Q541" s="17">
        <v>34.089500000000001</v>
      </c>
      <c r="R541" s="17">
        <v>5.6768700000000001</v>
      </c>
      <c r="S541" s="17">
        <v>35.270899999999997</v>
      </c>
      <c r="T541" s="17">
        <v>9.2911400000000004</v>
      </c>
      <c r="U541" s="17">
        <v>2.8597800000000002</v>
      </c>
      <c r="V541" s="17">
        <v>8.3939000000000004</v>
      </c>
      <c r="W541" s="17">
        <v>1.2382500000000001</v>
      </c>
      <c r="X541" s="17">
        <v>6.6802000000000001</v>
      </c>
      <c r="Y541" s="17">
        <v>1.1551800000000001</v>
      </c>
      <c r="Z541" s="17">
        <v>2.5881599999999998</v>
      </c>
      <c r="AA541" s="17">
        <v>0.33791599999999999</v>
      </c>
      <c r="AB541" s="17">
        <v>2.1879200000000001</v>
      </c>
      <c r="AC541" s="17">
        <v>0.30134100000000003</v>
      </c>
    </row>
    <row r="542" spans="1:29" x14ac:dyDescent="0.35">
      <c r="A542" s="17">
        <v>226.79999999999751</v>
      </c>
      <c r="B542" s="17">
        <v>1.7582500000000001</v>
      </c>
      <c r="C542" s="21">
        <v>41869.4</v>
      </c>
      <c r="D542" s="17">
        <v>126.652</v>
      </c>
      <c r="E542" s="21">
        <v>6421.67</v>
      </c>
      <c r="F542" s="17">
        <v>336.62900000000002</v>
      </c>
      <c r="G542" s="17">
        <v>211.69399999999999</v>
      </c>
      <c r="H542" s="17">
        <v>51.232500000000002</v>
      </c>
      <c r="I542" s="17">
        <v>135.43199999999999</v>
      </c>
      <c r="J542" s="17">
        <v>1.5219400000000001</v>
      </c>
      <c r="K542" s="17">
        <v>6.4759399999999996</v>
      </c>
      <c r="L542" s="17">
        <v>0.29049599999999998</v>
      </c>
      <c r="N542" s="17">
        <v>237.599999999999</v>
      </c>
      <c r="O542" s="17">
        <v>27.892600000000002</v>
      </c>
      <c r="P542" s="17">
        <v>10.1469</v>
      </c>
      <c r="Q542" s="17">
        <v>33.666699999999999</v>
      </c>
      <c r="R542" s="17">
        <v>5.60975</v>
      </c>
      <c r="S542" s="17">
        <v>34.479700000000001</v>
      </c>
      <c r="T542" s="17">
        <v>9.2895599999999998</v>
      </c>
      <c r="U542" s="17">
        <v>2.83013</v>
      </c>
      <c r="V542" s="17">
        <v>8.4036200000000001</v>
      </c>
      <c r="W542" s="17">
        <v>1.2194400000000001</v>
      </c>
      <c r="X542" s="17">
        <v>6.6473699999999996</v>
      </c>
      <c r="Y542" s="17">
        <v>1.14422</v>
      </c>
      <c r="Z542" s="17">
        <v>2.4897</v>
      </c>
      <c r="AA542" s="17">
        <v>0.33479500000000001</v>
      </c>
      <c r="AB542" s="17">
        <v>2.2113900000000002</v>
      </c>
      <c r="AC542" s="17">
        <v>0.30017300000000002</v>
      </c>
    </row>
    <row r="543" spans="1:29" x14ac:dyDescent="0.35">
      <c r="A543" s="17">
        <v>227.2199999999975</v>
      </c>
      <c r="B543" s="17">
        <v>3.28315</v>
      </c>
      <c r="C543" s="21">
        <v>41768.699999999997</v>
      </c>
      <c r="D543" s="17">
        <v>125.209</v>
      </c>
      <c r="E543" s="21">
        <v>6434.39</v>
      </c>
      <c r="F543" s="17">
        <v>335.08800000000002</v>
      </c>
      <c r="G543" s="17">
        <v>211.155</v>
      </c>
      <c r="H543" s="17">
        <v>51.355899999999998</v>
      </c>
      <c r="I543" s="17">
        <v>136.82400000000001</v>
      </c>
      <c r="J543" s="17">
        <v>1.34212</v>
      </c>
      <c r="K543" s="17">
        <v>6.3721100000000002</v>
      </c>
      <c r="L543" s="17">
        <v>0.30289199999999999</v>
      </c>
      <c r="N543" s="17">
        <v>238.039999999999</v>
      </c>
      <c r="O543" s="17">
        <v>27.9267</v>
      </c>
      <c r="P543" s="17">
        <v>10.114100000000001</v>
      </c>
      <c r="Q543" s="17">
        <v>33.538699999999999</v>
      </c>
      <c r="R543" s="17">
        <v>5.5428600000000001</v>
      </c>
      <c r="S543" s="17">
        <v>33.787599999999998</v>
      </c>
      <c r="T543" s="17">
        <v>9.6625599999999991</v>
      </c>
      <c r="U543" s="17">
        <v>2.8725700000000001</v>
      </c>
      <c r="V543" s="17">
        <v>8.7277100000000001</v>
      </c>
      <c r="W543" s="17">
        <v>1.1625000000000001</v>
      </c>
      <c r="X543" s="17">
        <v>6.7291299999999996</v>
      </c>
      <c r="Y543" s="17">
        <v>1.14941</v>
      </c>
      <c r="Z543" s="17">
        <v>2.4537599999999999</v>
      </c>
      <c r="AA543" s="17">
        <v>0.333897</v>
      </c>
      <c r="AB543" s="17">
        <v>2.1082999999999998</v>
      </c>
      <c r="AC543" s="17">
        <v>0.30247400000000002</v>
      </c>
    </row>
    <row r="544" spans="1:29" x14ac:dyDescent="0.35">
      <c r="A544" s="17">
        <v>227.63999999999749</v>
      </c>
      <c r="B544" s="17">
        <v>3.9143300000000001</v>
      </c>
      <c r="C544" s="21">
        <v>41719.699999999997</v>
      </c>
      <c r="D544" s="17">
        <v>124.59099999999999</v>
      </c>
      <c r="E544" s="21">
        <v>6439.22</v>
      </c>
      <c r="F544" s="17">
        <v>334.40600000000001</v>
      </c>
      <c r="G544" s="17">
        <v>210.898</v>
      </c>
      <c r="H544" s="17">
        <v>51.392600000000002</v>
      </c>
      <c r="I544" s="17">
        <v>137.43799999999999</v>
      </c>
      <c r="J544" s="17">
        <v>1.2672099999999999</v>
      </c>
      <c r="K544" s="17">
        <v>6.3304400000000003</v>
      </c>
      <c r="L544" s="17">
        <v>0.30841299999999999</v>
      </c>
      <c r="N544" s="17">
        <v>238.479999999999</v>
      </c>
      <c r="O544" s="17">
        <v>28.103400000000001</v>
      </c>
      <c r="P544" s="17">
        <v>10.2683</v>
      </c>
      <c r="Q544" s="17">
        <v>33.508899999999997</v>
      </c>
      <c r="R544" s="17">
        <v>5.54277</v>
      </c>
      <c r="S544" s="17">
        <v>33.404299999999999</v>
      </c>
      <c r="T544" s="17">
        <v>9.1650100000000005</v>
      </c>
      <c r="U544" s="17">
        <v>2.88476</v>
      </c>
      <c r="V544" s="17">
        <v>8.6831800000000001</v>
      </c>
      <c r="W544" s="17">
        <v>1.1405000000000001</v>
      </c>
      <c r="X544" s="17">
        <v>6.8879299999999999</v>
      </c>
      <c r="Y544" s="17">
        <v>1.18052</v>
      </c>
      <c r="Z544" s="17">
        <v>2.53633</v>
      </c>
      <c r="AA544" s="17">
        <v>0.319492</v>
      </c>
      <c r="AB544" s="17">
        <v>1.9853799999999999</v>
      </c>
      <c r="AC544" s="17">
        <v>0.307201</v>
      </c>
    </row>
    <row r="545" spans="1:29" x14ac:dyDescent="0.35">
      <c r="A545" s="17">
        <v>228.05999999999747</v>
      </c>
      <c r="B545" s="17">
        <v>3.5927099999999998</v>
      </c>
      <c r="C545" s="21">
        <v>41425.1</v>
      </c>
      <c r="D545" s="17">
        <v>123.985</v>
      </c>
      <c r="E545" s="21">
        <v>6410.6</v>
      </c>
      <c r="F545" s="17">
        <v>334.197</v>
      </c>
      <c r="G545" s="17">
        <v>205.33699999999999</v>
      </c>
      <c r="H545" s="17">
        <v>51.667000000000002</v>
      </c>
      <c r="I545" s="17">
        <v>136.11199999999999</v>
      </c>
      <c r="J545" s="17">
        <v>1.26403</v>
      </c>
      <c r="K545" s="17">
        <v>6.3298199999999998</v>
      </c>
      <c r="L545" s="17">
        <v>0.32294499999999998</v>
      </c>
      <c r="N545" s="17">
        <v>238.91999999999899</v>
      </c>
      <c r="O545" s="17">
        <v>27.995699999999999</v>
      </c>
      <c r="P545" s="17">
        <v>10.3034</v>
      </c>
      <c r="Q545" s="17">
        <v>33.240900000000003</v>
      </c>
      <c r="R545" s="17">
        <v>5.6203000000000003</v>
      </c>
      <c r="S545" s="17">
        <v>32.664099999999998</v>
      </c>
      <c r="T545" s="17">
        <v>9.0345399999999998</v>
      </c>
      <c r="U545" s="17">
        <v>2.8024499999999999</v>
      </c>
      <c r="V545" s="17">
        <v>8.5564499999999999</v>
      </c>
      <c r="W545" s="17">
        <v>1.1734899999999999</v>
      </c>
      <c r="X545" s="17">
        <v>6.7567599999999999</v>
      </c>
      <c r="Y545" s="17">
        <v>1.1566099999999999</v>
      </c>
      <c r="Z545" s="17">
        <v>2.5488300000000002</v>
      </c>
      <c r="AA545" s="17">
        <v>0.31898399999999999</v>
      </c>
      <c r="AB545" s="17">
        <v>1.9892000000000001</v>
      </c>
      <c r="AC545" s="17">
        <v>0.31765199999999999</v>
      </c>
    </row>
    <row r="546" spans="1:29" x14ac:dyDescent="0.35">
      <c r="A546" s="17">
        <v>228.47999999999746</v>
      </c>
      <c r="B546" s="17">
        <v>3.2124000000000001</v>
      </c>
      <c r="C546" s="21">
        <v>41076.6</v>
      </c>
      <c r="D546" s="17">
        <v>123.267</v>
      </c>
      <c r="E546" s="21">
        <v>6376.77</v>
      </c>
      <c r="F546" s="17">
        <v>333.95</v>
      </c>
      <c r="G546" s="17">
        <v>198.761</v>
      </c>
      <c r="H546" s="17">
        <v>51.991399999999999</v>
      </c>
      <c r="I546" s="17">
        <v>134.54499999999999</v>
      </c>
      <c r="J546" s="17">
        <v>1.2602599999999999</v>
      </c>
      <c r="K546" s="17">
        <v>6.3291000000000004</v>
      </c>
      <c r="L546" s="17">
        <v>0.34012900000000001</v>
      </c>
      <c r="N546" s="17">
        <v>239.35999999999899</v>
      </c>
      <c r="O546" s="17">
        <v>27.783100000000001</v>
      </c>
      <c r="P546" s="17">
        <v>10.2104</v>
      </c>
      <c r="Q546" s="17">
        <v>32.688699999999997</v>
      </c>
      <c r="R546" s="17">
        <v>5.7052899999999998</v>
      </c>
      <c r="S546" s="17">
        <v>32.547600000000003</v>
      </c>
      <c r="T546" s="17">
        <v>8.8626900000000006</v>
      </c>
      <c r="U546" s="17">
        <v>2.7551299999999999</v>
      </c>
      <c r="V546" s="17">
        <v>8.2583300000000008</v>
      </c>
      <c r="W546" s="17">
        <v>1.20001</v>
      </c>
      <c r="X546" s="17">
        <v>6.6014499999999998</v>
      </c>
      <c r="Y546" s="17">
        <v>1.15307</v>
      </c>
      <c r="Z546" s="17">
        <v>2.5018400000000001</v>
      </c>
      <c r="AA546" s="17">
        <v>0.32339000000000001</v>
      </c>
      <c r="AB546" s="17">
        <v>1.9886600000000001</v>
      </c>
      <c r="AC546" s="17">
        <v>0.33052900000000002</v>
      </c>
    </row>
    <row r="547" spans="1:29" x14ac:dyDescent="0.35">
      <c r="A547" s="17">
        <v>228.89999999999745</v>
      </c>
      <c r="B547" s="17">
        <v>3.2433299999999998</v>
      </c>
      <c r="C547" s="21">
        <v>41056.6</v>
      </c>
      <c r="D547" s="17">
        <v>123.17400000000001</v>
      </c>
      <c r="E547" s="21">
        <v>6372.66</v>
      </c>
      <c r="F547" s="17">
        <v>333.95600000000002</v>
      </c>
      <c r="G547" s="17">
        <v>197.083</v>
      </c>
      <c r="H547" s="17">
        <v>52.314700000000002</v>
      </c>
      <c r="I547" s="17">
        <v>134.60300000000001</v>
      </c>
      <c r="J547" s="17">
        <v>1.2487200000000001</v>
      </c>
      <c r="K547" s="17">
        <v>6.2691800000000004</v>
      </c>
      <c r="L547" s="17">
        <v>0.336675</v>
      </c>
      <c r="N547" s="17">
        <v>239.79999999999899</v>
      </c>
      <c r="O547" s="17">
        <v>27.526800000000001</v>
      </c>
      <c r="P547" s="17">
        <v>10.0154</v>
      </c>
      <c r="Q547" s="17">
        <v>31.994299999999999</v>
      </c>
      <c r="R547" s="17">
        <v>5.7742399999999998</v>
      </c>
      <c r="S547" s="17">
        <v>33.135100000000001</v>
      </c>
      <c r="T547" s="17">
        <v>8.6705299999999994</v>
      </c>
      <c r="U547" s="17">
        <v>2.7587999999999999</v>
      </c>
      <c r="V547" s="17">
        <v>7.8553899999999999</v>
      </c>
      <c r="W547" s="17">
        <v>1.21217</v>
      </c>
      <c r="X547" s="17">
        <v>6.4702500000000001</v>
      </c>
      <c r="Y547" s="17">
        <v>1.1732400000000001</v>
      </c>
      <c r="Z547" s="17">
        <v>2.4092099999999999</v>
      </c>
      <c r="AA547" s="17">
        <v>0.33121699999999998</v>
      </c>
      <c r="AB547" s="17">
        <v>1.9793499999999999</v>
      </c>
      <c r="AC547" s="17">
        <v>0.34206700000000001</v>
      </c>
    </row>
    <row r="548" spans="1:29" x14ac:dyDescent="0.35">
      <c r="A548" s="17">
        <v>229.31999999999744</v>
      </c>
      <c r="B548" s="17">
        <v>3.4401600000000001</v>
      </c>
      <c r="C548" s="21">
        <v>40929.300000000003</v>
      </c>
      <c r="D548" s="17">
        <v>122.577</v>
      </c>
      <c r="E548" s="21">
        <v>6346.5</v>
      </c>
      <c r="F548" s="17">
        <v>333.99099999999999</v>
      </c>
      <c r="G548" s="17">
        <v>186.405</v>
      </c>
      <c r="H548" s="17">
        <v>54.371600000000001</v>
      </c>
      <c r="I548" s="17">
        <v>134.971</v>
      </c>
      <c r="J548" s="17">
        <v>1.17527</v>
      </c>
      <c r="K548" s="17">
        <v>5.8879099999999998</v>
      </c>
      <c r="L548" s="17">
        <v>0.314697</v>
      </c>
      <c r="N548" s="17">
        <v>240.23999999999899</v>
      </c>
      <c r="O548" s="17">
        <v>27.4023</v>
      </c>
      <c r="P548" s="17">
        <v>10.1944</v>
      </c>
      <c r="Q548" s="17">
        <v>32.2881</v>
      </c>
      <c r="R548" s="17">
        <v>5.8654599999999997</v>
      </c>
      <c r="S548" s="17">
        <v>33.430399999999999</v>
      </c>
      <c r="T548" s="17">
        <v>8.8314800000000009</v>
      </c>
      <c r="U548" s="17">
        <v>2.8606500000000001</v>
      </c>
      <c r="V548" s="17">
        <v>7.8896600000000001</v>
      </c>
      <c r="W548" s="17">
        <v>1.22471</v>
      </c>
      <c r="X548" s="17">
        <v>6.44339</v>
      </c>
      <c r="Y548" s="17">
        <v>1.17177</v>
      </c>
      <c r="Z548" s="17">
        <v>2.32803</v>
      </c>
      <c r="AA548" s="17">
        <v>0.32784799999999997</v>
      </c>
      <c r="AB548" s="17">
        <v>2.0344699999999998</v>
      </c>
      <c r="AC548" s="17">
        <v>0.34725800000000001</v>
      </c>
    </row>
    <row r="549" spans="1:29" x14ac:dyDescent="0.35">
      <c r="A549" s="17">
        <v>229.73999999999742</v>
      </c>
      <c r="B549" s="17">
        <v>3.9571200000000002</v>
      </c>
      <c r="C549" s="21">
        <v>40774.800000000003</v>
      </c>
      <c r="D549" s="17">
        <v>125.68899999999999</v>
      </c>
      <c r="E549" s="21">
        <v>6448.89</v>
      </c>
      <c r="F549" s="17">
        <v>354.339</v>
      </c>
      <c r="G549" s="17">
        <v>186.71100000000001</v>
      </c>
      <c r="H549" s="17">
        <v>60.3904</v>
      </c>
      <c r="I549" s="17">
        <v>137.27699999999999</v>
      </c>
      <c r="J549" s="17">
        <v>1.2048000000000001</v>
      </c>
      <c r="K549" s="17">
        <v>6.2095099999999999</v>
      </c>
      <c r="L549" s="17">
        <v>0.35052</v>
      </c>
      <c r="N549" s="17">
        <v>240.67999999999898</v>
      </c>
      <c r="O549" s="17">
        <v>27.684799999999999</v>
      </c>
      <c r="P549" s="17">
        <v>10.506399999999999</v>
      </c>
      <c r="Q549" s="17">
        <v>32.876899999999999</v>
      </c>
      <c r="R549" s="17">
        <v>6.0102700000000002</v>
      </c>
      <c r="S549" s="17">
        <v>33.7744</v>
      </c>
      <c r="T549" s="17">
        <v>8.9469799999999999</v>
      </c>
      <c r="U549" s="17">
        <v>2.9696699999999998</v>
      </c>
      <c r="V549" s="17">
        <v>7.8543700000000003</v>
      </c>
      <c r="W549" s="17">
        <v>1.23719</v>
      </c>
      <c r="X549" s="17">
        <v>6.4762399999999998</v>
      </c>
      <c r="Y549" s="17">
        <v>1.17374</v>
      </c>
      <c r="Z549" s="17">
        <v>2.3054299999999999</v>
      </c>
      <c r="AA549" s="17">
        <v>0.33562799999999998</v>
      </c>
      <c r="AB549" s="17">
        <v>2.1134200000000001</v>
      </c>
      <c r="AC549" s="17">
        <v>0.36187799999999998</v>
      </c>
    </row>
    <row r="550" spans="1:29" x14ac:dyDescent="0.35">
      <c r="A550" s="17">
        <v>230.15999999999741</v>
      </c>
      <c r="B550" s="17">
        <v>4.0807000000000002</v>
      </c>
      <c r="C550" s="21">
        <v>40738.6</v>
      </c>
      <c r="D550" s="17">
        <v>126.449</v>
      </c>
      <c r="E550" s="21">
        <v>6473.98</v>
      </c>
      <c r="F550" s="17">
        <v>359.27499999999998</v>
      </c>
      <c r="G550" s="17">
        <v>186.88300000000001</v>
      </c>
      <c r="H550" s="17">
        <v>61.831499999999998</v>
      </c>
      <c r="I550" s="17">
        <v>137.833</v>
      </c>
      <c r="J550" s="17">
        <v>1.2126399999999999</v>
      </c>
      <c r="K550" s="17">
        <v>6.2910500000000003</v>
      </c>
      <c r="L550" s="17">
        <v>0.35941400000000001</v>
      </c>
      <c r="N550" s="17">
        <v>241.11999999999898</v>
      </c>
      <c r="O550" s="17">
        <v>28.236799999999999</v>
      </c>
      <c r="P550" s="17">
        <v>10.816599999999999</v>
      </c>
      <c r="Q550" s="17">
        <v>33.407299999999999</v>
      </c>
      <c r="R550" s="17">
        <v>6.1166</v>
      </c>
      <c r="S550" s="17">
        <v>34.447800000000001</v>
      </c>
      <c r="T550" s="17">
        <v>9.2621199999999995</v>
      </c>
      <c r="U550" s="17">
        <v>3.0362300000000002</v>
      </c>
      <c r="V550" s="17">
        <v>7.8191499999999996</v>
      </c>
      <c r="W550" s="17">
        <v>1.27359</v>
      </c>
      <c r="X550" s="17">
        <v>6.5855300000000003</v>
      </c>
      <c r="Y550" s="17">
        <v>1.17611</v>
      </c>
      <c r="Z550" s="17">
        <v>2.4078900000000001</v>
      </c>
      <c r="AA550" s="17">
        <v>0.34650900000000001</v>
      </c>
      <c r="AB550" s="17">
        <v>2.1595300000000002</v>
      </c>
      <c r="AC550" s="17">
        <v>0.381295</v>
      </c>
    </row>
    <row r="551" spans="1:29" x14ac:dyDescent="0.35">
      <c r="A551" s="17">
        <v>230.5799999999974</v>
      </c>
      <c r="B551" s="17">
        <v>3.9136099999999998</v>
      </c>
      <c r="C551" s="21">
        <v>41193.599999999999</v>
      </c>
      <c r="D551" s="17">
        <v>127.328</v>
      </c>
      <c r="E551" s="21">
        <v>6546.42</v>
      </c>
      <c r="F551" s="17">
        <v>364.79399999999998</v>
      </c>
      <c r="G551" s="17">
        <v>187.541</v>
      </c>
      <c r="H551" s="17">
        <v>62.26</v>
      </c>
      <c r="I551" s="17">
        <v>136.892</v>
      </c>
      <c r="J551" s="17">
        <v>1.21844</v>
      </c>
      <c r="K551" s="17">
        <v>6.3735499999999998</v>
      </c>
      <c r="L551" s="17">
        <v>0.388071</v>
      </c>
      <c r="N551" s="17">
        <v>241.55999999999898</v>
      </c>
      <c r="O551" s="17">
        <v>28.236799999999999</v>
      </c>
      <c r="P551" s="17">
        <v>10.816599999999999</v>
      </c>
      <c r="Q551" s="17">
        <v>33.407299999999999</v>
      </c>
      <c r="R551" s="17">
        <v>6.1166</v>
      </c>
      <c r="S551" s="17">
        <v>34.447800000000001</v>
      </c>
      <c r="T551" s="17">
        <v>9.2621199999999995</v>
      </c>
      <c r="U551" s="17">
        <v>3.0362300000000002</v>
      </c>
      <c r="V551" s="17">
        <v>7.8191499999999996</v>
      </c>
      <c r="W551" s="17">
        <v>1.27359</v>
      </c>
      <c r="X551" s="17">
        <v>6.5855300000000003</v>
      </c>
      <c r="Y551" s="17">
        <v>1.17611</v>
      </c>
      <c r="Z551" s="17">
        <v>2.4078900000000001</v>
      </c>
      <c r="AA551" s="17">
        <v>0.34650900000000001</v>
      </c>
      <c r="AB551" s="17">
        <v>2.1595300000000002</v>
      </c>
      <c r="AC551" s="17">
        <v>0.381295</v>
      </c>
    </row>
    <row r="552" spans="1:29" x14ac:dyDescent="0.35">
      <c r="A552" s="17">
        <v>230.99999999999739</v>
      </c>
      <c r="B552" s="17">
        <v>3.7311800000000002</v>
      </c>
      <c r="C552" s="21">
        <v>41690.5</v>
      </c>
      <c r="D552" s="17">
        <v>128.28700000000001</v>
      </c>
      <c r="E552" s="21">
        <v>6625.5</v>
      </c>
      <c r="F552" s="17">
        <v>370.82</v>
      </c>
      <c r="G552" s="17">
        <v>188.25800000000001</v>
      </c>
      <c r="H552" s="17">
        <v>62.727899999999998</v>
      </c>
      <c r="I552" s="17">
        <v>135.864</v>
      </c>
      <c r="J552" s="17">
        <v>1.2247699999999999</v>
      </c>
      <c r="K552" s="17">
        <v>6.4636100000000001</v>
      </c>
      <c r="L552" s="17">
        <v>0.41935800000000001</v>
      </c>
      <c r="N552" s="17">
        <v>241.99999999999898</v>
      </c>
      <c r="O552" s="17">
        <v>28.187000000000001</v>
      </c>
      <c r="P552" s="17">
        <v>10.821899999999999</v>
      </c>
      <c r="Q552" s="17">
        <v>33.960999999999999</v>
      </c>
      <c r="R552" s="17">
        <v>6.0093899999999998</v>
      </c>
      <c r="S552" s="17">
        <v>34.763399999999997</v>
      </c>
      <c r="T552" s="17">
        <v>9.6390600000000006</v>
      </c>
      <c r="U552" s="17">
        <v>3.0366200000000001</v>
      </c>
      <c r="V552" s="17">
        <v>7.6661799999999998</v>
      </c>
      <c r="W552" s="17">
        <v>1.26454</v>
      </c>
      <c r="X552" s="17">
        <v>6.7049700000000003</v>
      </c>
      <c r="Y552" s="17">
        <v>1.1528</v>
      </c>
      <c r="Z552" s="17">
        <v>2.50359</v>
      </c>
      <c r="AA552" s="17">
        <v>0.34673300000000001</v>
      </c>
      <c r="AB552" s="17">
        <v>2.0874100000000002</v>
      </c>
      <c r="AC552" s="17">
        <v>0.37036000000000002</v>
      </c>
    </row>
    <row r="553" spans="1:29" x14ac:dyDescent="0.35">
      <c r="A553" s="17">
        <v>231.41999999999737</v>
      </c>
      <c r="B553" s="17">
        <v>3.6568299999999998</v>
      </c>
      <c r="C553" s="21">
        <v>41662.699999999997</v>
      </c>
      <c r="D553" s="17">
        <v>128.71299999999999</v>
      </c>
      <c r="E553" s="21">
        <v>6647.23</v>
      </c>
      <c r="F553" s="17">
        <v>371.20499999999998</v>
      </c>
      <c r="G553" s="17">
        <v>187.48</v>
      </c>
      <c r="H553" s="17">
        <v>63.354300000000002</v>
      </c>
      <c r="I553" s="17">
        <v>136.619</v>
      </c>
      <c r="J553" s="17">
        <v>1.2341599999999999</v>
      </c>
      <c r="K553" s="17">
        <v>6.4230900000000002</v>
      </c>
      <c r="L553" s="17">
        <v>0.41278399999999998</v>
      </c>
      <c r="N553" s="17">
        <v>242.43999999999897</v>
      </c>
      <c r="O553" s="17">
        <v>28.179300000000001</v>
      </c>
      <c r="P553" s="17">
        <v>10.822699999999999</v>
      </c>
      <c r="Q553" s="17">
        <v>34.046399999999998</v>
      </c>
      <c r="R553" s="17">
        <v>5.9928600000000003</v>
      </c>
      <c r="S553" s="17">
        <v>34.811999999999998</v>
      </c>
      <c r="T553" s="17">
        <v>9.6972000000000005</v>
      </c>
      <c r="U553" s="17">
        <v>3.03668</v>
      </c>
      <c r="V553" s="17">
        <v>7.6425900000000002</v>
      </c>
      <c r="W553" s="17">
        <v>1.2631399999999999</v>
      </c>
      <c r="X553" s="17">
        <v>6.7233900000000002</v>
      </c>
      <c r="Y553" s="17">
        <v>1.1492100000000001</v>
      </c>
      <c r="Z553" s="17">
        <v>2.5183499999999999</v>
      </c>
      <c r="AA553" s="17">
        <v>0.34676800000000002</v>
      </c>
      <c r="AB553" s="17">
        <v>2.0762900000000002</v>
      </c>
      <c r="AC553" s="17">
        <v>0.368674</v>
      </c>
    </row>
    <row r="554" spans="1:29" x14ac:dyDescent="0.35">
      <c r="A554" s="17">
        <v>231.83999999999736</v>
      </c>
      <c r="B554" s="17">
        <v>3.38856</v>
      </c>
      <c r="C554" s="21">
        <v>41562.6</v>
      </c>
      <c r="D554" s="17">
        <v>130.249</v>
      </c>
      <c r="E554" s="21">
        <v>6725.61</v>
      </c>
      <c r="F554" s="17">
        <v>372.59399999999999</v>
      </c>
      <c r="G554" s="17">
        <v>184.672</v>
      </c>
      <c r="H554" s="17">
        <v>65.6143</v>
      </c>
      <c r="I554" s="17">
        <v>139.34399999999999</v>
      </c>
      <c r="J554" s="17">
        <v>1.2680400000000001</v>
      </c>
      <c r="K554" s="17">
        <v>6.2769199999999996</v>
      </c>
      <c r="L554" s="17">
        <v>0.38906600000000002</v>
      </c>
      <c r="N554" s="17">
        <v>242.87999999999897</v>
      </c>
      <c r="O554" s="17">
        <v>28.185600000000001</v>
      </c>
      <c r="P554" s="17">
        <v>10.8651</v>
      </c>
      <c r="Q554" s="17">
        <v>34.109099999999998</v>
      </c>
      <c r="R554" s="17">
        <v>5.9835200000000004</v>
      </c>
      <c r="S554" s="17">
        <v>34.678699999999999</v>
      </c>
      <c r="T554" s="17">
        <v>9.6620299999999997</v>
      </c>
      <c r="U554" s="17">
        <v>3.05708</v>
      </c>
      <c r="V554" s="17">
        <v>7.5769299999999999</v>
      </c>
      <c r="W554" s="17">
        <v>1.25563</v>
      </c>
      <c r="X554" s="17">
        <v>6.7629799999999998</v>
      </c>
      <c r="Y554" s="17">
        <v>1.1501600000000001</v>
      </c>
      <c r="Z554" s="17">
        <v>2.4997600000000002</v>
      </c>
      <c r="AA554" s="17">
        <v>0.35239900000000002</v>
      </c>
      <c r="AB554" s="17">
        <v>2.0628299999999999</v>
      </c>
      <c r="AC554" s="17">
        <v>0.36443300000000001</v>
      </c>
    </row>
    <row r="555" spans="1:29" x14ac:dyDescent="0.35">
      <c r="A555" s="17">
        <v>232.25999999999735</v>
      </c>
      <c r="B555" s="17">
        <v>2.30552</v>
      </c>
      <c r="C555" s="21">
        <v>41085.699999999997</v>
      </c>
      <c r="D555" s="17">
        <v>133.66999999999999</v>
      </c>
      <c r="E555" s="21">
        <v>6720.34</v>
      </c>
      <c r="F555" s="17">
        <v>378.21899999999999</v>
      </c>
      <c r="G555" s="17">
        <v>177.595</v>
      </c>
      <c r="H555" s="17">
        <v>68.517300000000006</v>
      </c>
      <c r="I555" s="17">
        <v>140.024</v>
      </c>
      <c r="J555" s="17">
        <v>1.34578</v>
      </c>
      <c r="K555" s="17">
        <v>6.3001399999999999</v>
      </c>
      <c r="L555" s="17">
        <v>0.397725</v>
      </c>
      <c r="N555" s="17">
        <v>243.31999999999897</v>
      </c>
      <c r="O555" s="17">
        <v>28.228999999999999</v>
      </c>
      <c r="P555" s="17">
        <v>10.9712</v>
      </c>
      <c r="Q555" s="17">
        <v>34.545200000000001</v>
      </c>
      <c r="R555" s="17">
        <v>5.9441199999999998</v>
      </c>
      <c r="S555" s="17">
        <v>34.203099999999999</v>
      </c>
      <c r="T555" s="17">
        <v>9.4464900000000007</v>
      </c>
      <c r="U555" s="17">
        <v>3.1258900000000001</v>
      </c>
      <c r="V555" s="17">
        <v>7.2352600000000002</v>
      </c>
      <c r="W555" s="17">
        <v>1.27885</v>
      </c>
      <c r="X555" s="17">
        <v>6.8609</v>
      </c>
      <c r="Y555" s="17">
        <v>1.1692800000000001</v>
      </c>
      <c r="Z555" s="17">
        <v>2.4275199999999999</v>
      </c>
      <c r="AA555" s="17">
        <v>0.36876399999999998</v>
      </c>
      <c r="AB555" s="17">
        <v>2.0315500000000002</v>
      </c>
      <c r="AC555" s="17">
        <v>0.35120400000000002</v>
      </c>
    </row>
    <row r="556" spans="1:29" x14ac:dyDescent="0.35">
      <c r="A556" s="17">
        <v>232.67999999999734</v>
      </c>
      <c r="B556" s="17">
        <v>1.7909600000000001</v>
      </c>
      <c r="C556" s="21">
        <v>40861.800000000003</v>
      </c>
      <c r="D556" s="17">
        <v>135.39599999999999</v>
      </c>
      <c r="E556" s="21">
        <v>6729.48</v>
      </c>
      <c r="F556" s="17">
        <v>380.89100000000002</v>
      </c>
      <c r="G556" s="17">
        <v>174.07900000000001</v>
      </c>
      <c r="H556" s="17">
        <v>70.121799999999993</v>
      </c>
      <c r="I556" s="17">
        <v>140.721</v>
      </c>
      <c r="J556" s="17">
        <v>1.3848499999999999</v>
      </c>
      <c r="K556" s="17">
        <v>6.2889600000000003</v>
      </c>
      <c r="L556" s="17">
        <v>0.39805800000000002</v>
      </c>
      <c r="N556" s="17">
        <v>243.75999999999897</v>
      </c>
      <c r="O556" s="17">
        <v>28.422899999999998</v>
      </c>
      <c r="P556" s="17">
        <v>10.980700000000001</v>
      </c>
      <c r="Q556" s="17">
        <v>35.262700000000002</v>
      </c>
      <c r="R556" s="17">
        <v>5.9120799999999996</v>
      </c>
      <c r="S556" s="17">
        <v>34.380699999999997</v>
      </c>
      <c r="T556" s="17">
        <v>9.2187099999999997</v>
      </c>
      <c r="U556" s="17">
        <v>3.1227299999999998</v>
      </c>
      <c r="V556" s="17">
        <v>6.9041800000000002</v>
      </c>
      <c r="W556" s="17">
        <v>1.37995</v>
      </c>
      <c r="X556" s="17">
        <v>6.8815600000000003</v>
      </c>
      <c r="Y556" s="17">
        <v>1.2103299999999999</v>
      </c>
      <c r="Z556" s="17">
        <v>2.4332500000000001</v>
      </c>
      <c r="AA556" s="17">
        <v>0.36015999999999998</v>
      </c>
      <c r="AB556" s="17">
        <v>2.0469499999999998</v>
      </c>
      <c r="AC556" s="17">
        <v>0.35539100000000001</v>
      </c>
    </row>
    <row r="557" spans="1:29" x14ac:dyDescent="0.35">
      <c r="A557" s="17">
        <v>233.09999999999732</v>
      </c>
      <c r="B557" s="17">
        <v>1.7909600000000001</v>
      </c>
      <c r="C557" s="21">
        <v>40861.800000000003</v>
      </c>
      <c r="D557" s="17">
        <v>135.39599999999999</v>
      </c>
      <c r="E557" s="21">
        <v>6729.48</v>
      </c>
      <c r="F557" s="17">
        <v>380.89100000000002</v>
      </c>
      <c r="G557" s="17">
        <v>174.07900000000001</v>
      </c>
      <c r="H557" s="17">
        <v>70.121799999999993</v>
      </c>
      <c r="I557" s="17">
        <v>140.721</v>
      </c>
      <c r="J557" s="17">
        <v>1.3848499999999999</v>
      </c>
      <c r="K557" s="17">
        <v>6.2889600000000003</v>
      </c>
      <c r="L557" s="17">
        <v>0.39805800000000002</v>
      </c>
      <c r="N557" s="17">
        <v>244.19999999999897</v>
      </c>
      <c r="O557" s="17">
        <v>28.9145</v>
      </c>
      <c r="P557" s="17">
        <v>11.0869</v>
      </c>
      <c r="Q557" s="17">
        <v>35.852899999999998</v>
      </c>
      <c r="R557" s="17">
        <v>6.0684100000000001</v>
      </c>
      <c r="S557" s="17">
        <v>35.433199999999999</v>
      </c>
      <c r="T557" s="17">
        <v>9.3477899999999998</v>
      </c>
      <c r="U557" s="17">
        <v>3.17991</v>
      </c>
      <c r="V557" s="17">
        <v>6.9237799999999998</v>
      </c>
      <c r="W557" s="17">
        <v>1.38106</v>
      </c>
      <c r="X557" s="17">
        <v>6.98353</v>
      </c>
      <c r="Y557" s="17">
        <v>1.23651</v>
      </c>
      <c r="Z557" s="17">
        <v>2.5292400000000002</v>
      </c>
      <c r="AA557" s="17">
        <v>0.36422700000000002</v>
      </c>
      <c r="AB557" s="17">
        <v>2.0558900000000002</v>
      </c>
      <c r="AC557" s="17">
        <v>0.35383999999999999</v>
      </c>
    </row>
    <row r="558" spans="1:29" x14ac:dyDescent="0.35">
      <c r="A558" s="17">
        <v>233.51999999999731</v>
      </c>
      <c r="B558" s="17">
        <v>2.37026</v>
      </c>
      <c r="C558" s="21">
        <v>40971.5</v>
      </c>
      <c r="D558" s="17">
        <v>134.95599999999999</v>
      </c>
      <c r="E558" s="21">
        <v>6744.37</v>
      </c>
      <c r="F558" s="17">
        <v>382.21</v>
      </c>
      <c r="G558" s="17">
        <v>174.893</v>
      </c>
      <c r="H558" s="17">
        <v>70.842500000000001</v>
      </c>
      <c r="I558" s="17">
        <v>141.523</v>
      </c>
      <c r="J558" s="17">
        <v>1.37212</v>
      </c>
      <c r="K558" s="17">
        <v>6.2404799999999998</v>
      </c>
      <c r="L558" s="17">
        <v>0.39491399999999999</v>
      </c>
      <c r="N558" s="17">
        <v>244.63999999999896</v>
      </c>
      <c r="O558" s="17">
        <v>28.996200000000002</v>
      </c>
      <c r="P558" s="17">
        <v>11.1046</v>
      </c>
      <c r="Q558" s="17">
        <v>35.951000000000001</v>
      </c>
      <c r="R558" s="17">
        <v>6.0943899999999998</v>
      </c>
      <c r="S558" s="17">
        <v>35.6081</v>
      </c>
      <c r="T558" s="17">
        <v>9.3692399999999996</v>
      </c>
      <c r="U558" s="17">
        <v>3.1894100000000001</v>
      </c>
      <c r="V558" s="17">
        <v>6.9270300000000002</v>
      </c>
      <c r="W558" s="17">
        <v>1.3812500000000001</v>
      </c>
      <c r="X558" s="17">
        <v>7.0004799999999996</v>
      </c>
      <c r="Y558" s="17">
        <v>1.2408699999999999</v>
      </c>
      <c r="Z558" s="17">
        <v>2.5451899999999998</v>
      </c>
      <c r="AA558" s="17">
        <v>0.36490299999999998</v>
      </c>
      <c r="AB558" s="17">
        <v>2.0573700000000001</v>
      </c>
      <c r="AC558" s="17">
        <v>0.35358200000000001</v>
      </c>
    </row>
    <row r="559" spans="1:29" x14ac:dyDescent="0.35">
      <c r="A559" s="17">
        <v>233.9399999999973</v>
      </c>
      <c r="B559" s="17">
        <v>5.29962</v>
      </c>
      <c r="C559" s="21">
        <v>41310.6</v>
      </c>
      <c r="D559" s="17">
        <v>132.59700000000001</v>
      </c>
      <c r="E559" s="21">
        <v>6806.82</v>
      </c>
      <c r="F559" s="17">
        <v>387.41199999999998</v>
      </c>
      <c r="G559" s="17">
        <v>178.458</v>
      </c>
      <c r="H559" s="17">
        <v>74.274699999999996</v>
      </c>
      <c r="I559" s="17">
        <v>145.24199999999999</v>
      </c>
      <c r="J559" s="17">
        <v>1.3129999999999999</v>
      </c>
      <c r="K559" s="17">
        <v>5.99214</v>
      </c>
      <c r="L559" s="17">
        <v>0.371338</v>
      </c>
      <c r="N559" s="17">
        <v>245.07999999999896</v>
      </c>
      <c r="O559" s="17">
        <v>28.896599999999999</v>
      </c>
      <c r="P559" s="17">
        <v>11.037699999999999</v>
      </c>
      <c r="Q559" s="17">
        <v>35.776699999999998</v>
      </c>
      <c r="R559" s="17">
        <v>6.0903600000000004</v>
      </c>
      <c r="S559" s="17">
        <v>35.877899999999997</v>
      </c>
      <c r="T559" s="17">
        <v>9.3900799999999993</v>
      </c>
      <c r="U559" s="17">
        <v>3.1820400000000002</v>
      </c>
      <c r="V559" s="17">
        <v>6.9371099999999997</v>
      </c>
      <c r="W559" s="17">
        <v>1.3814200000000001</v>
      </c>
      <c r="X559" s="17">
        <v>7.0101300000000002</v>
      </c>
      <c r="Y559" s="17">
        <v>1.2378400000000001</v>
      </c>
      <c r="Z559" s="17">
        <v>2.5320900000000002</v>
      </c>
      <c r="AA559" s="17">
        <v>0.36566500000000002</v>
      </c>
      <c r="AB559" s="17">
        <v>2.0581999999999998</v>
      </c>
      <c r="AC559" s="17">
        <v>0.35158600000000001</v>
      </c>
    </row>
    <row r="560" spans="1:29" x14ac:dyDescent="0.35">
      <c r="A560" s="17">
        <v>234.35999999999729</v>
      </c>
      <c r="B560" s="17">
        <v>5.2464700000000004</v>
      </c>
      <c r="C560" s="21">
        <v>40968.1</v>
      </c>
      <c r="D560" s="17">
        <v>132.43</v>
      </c>
      <c r="E560" s="21">
        <v>6785.71</v>
      </c>
      <c r="F560" s="17">
        <v>385.03300000000002</v>
      </c>
      <c r="G560" s="17">
        <v>177.53100000000001</v>
      </c>
      <c r="H560" s="17">
        <v>73.881699999999995</v>
      </c>
      <c r="I560" s="17">
        <v>144.65299999999999</v>
      </c>
      <c r="J560" s="17">
        <v>1.3222700000000001</v>
      </c>
      <c r="K560" s="17">
        <v>5.9916499999999999</v>
      </c>
      <c r="L560" s="17">
        <v>0.35979800000000001</v>
      </c>
      <c r="N560" s="17">
        <v>245.51999999999896</v>
      </c>
      <c r="O560" s="17">
        <v>28.415800000000001</v>
      </c>
      <c r="P560" s="17">
        <v>10.7552</v>
      </c>
      <c r="Q560" s="17">
        <v>34.983899999999998</v>
      </c>
      <c r="R560" s="17">
        <v>6.0464500000000001</v>
      </c>
      <c r="S560" s="17">
        <v>36.752099999999999</v>
      </c>
      <c r="T560" s="17">
        <v>9.4489999999999998</v>
      </c>
      <c r="U560" s="17">
        <v>3.1427399999999999</v>
      </c>
      <c r="V560" s="17">
        <v>6.9732799999999999</v>
      </c>
      <c r="W560" s="17">
        <v>1.38188</v>
      </c>
      <c r="X560" s="17">
        <v>7.0298400000000001</v>
      </c>
      <c r="Y560" s="17">
        <v>1.2212400000000001</v>
      </c>
      <c r="Z560" s="17">
        <v>2.46326</v>
      </c>
      <c r="AA560" s="17">
        <v>0.36793599999999999</v>
      </c>
      <c r="AB560" s="17">
        <v>2.0598299999999998</v>
      </c>
      <c r="AC560" s="17">
        <v>0.344001</v>
      </c>
    </row>
    <row r="561" spans="1:29" x14ac:dyDescent="0.35">
      <c r="A561" s="17">
        <v>234.77999999999727</v>
      </c>
      <c r="B561" s="17">
        <v>5.1147299999999998</v>
      </c>
      <c r="C561" s="21">
        <v>40524.699999999997</v>
      </c>
      <c r="D561" s="17">
        <v>132.77099999999999</v>
      </c>
      <c r="E561" s="21">
        <v>6774.57</v>
      </c>
      <c r="F561" s="17">
        <v>383.363</v>
      </c>
      <c r="G561" s="17">
        <v>176.23099999999999</v>
      </c>
      <c r="H561" s="17">
        <v>73.996300000000005</v>
      </c>
      <c r="I561" s="17">
        <v>143.048</v>
      </c>
      <c r="J561" s="17">
        <v>1.3305899999999999</v>
      </c>
      <c r="K561" s="17">
        <v>5.9990800000000002</v>
      </c>
      <c r="L561" s="17">
        <v>0.338866</v>
      </c>
      <c r="N561" s="17">
        <v>245.95999999999896</v>
      </c>
      <c r="O561" s="17">
        <v>28.3474</v>
      </c>
      <c r="P561" s="17">
        <v>10.718999999999999</v>
      </c>
      <c r="Q561" s="17">
        <v>34.875799999999998</v>
      </c>
      <c r="R561" s="17">
        <v>6.0377400000000003</v>
      </c>
      <c r="S561" s="17">
        <v>36.833799999999997</v>
      </c>
      <c r="T561" s="17">
        <v>9.4532399999999992</v>
      </c>
      <c r="U561" s="17">
        <v>3.1367699999999998</v>
      </c>
      <c r="V561" s="17">
        <v>6.9771900000000002</v>
      </c>
      <c r="W561" s="17">
        <v>1.38191</v>
      </c>
      <c r="X561" s="17">
        <v>7.02996</v>
      </c>
      <c r="Y561" s="17">
        <v>1.2186699999999999</v>
      </c>
      <c r="Z561" s="17">
        <v>2.45289</v>
      </c>
      <c r="AA561" s="17">
        <v>0.36812</v>
      </c>
      <c r="AB561" s="17">
        <v>2.0598299999999998</v>
      </c>
      <c r="AC561" s="17">
        <v>0.34312500000000001</v>
      </c>
    </row>
    <row r="562" spans="1:29" x14ac:dyDescent="0.35">
      <c r="A562" s="17">
        <v>235.19999999999726</v>
      </c>
      <c r="B562" s="17">
        <v>4.69625</v>
      </c>
      <c r="C562" s="21">
        <v>40145.199999999997</v>
      </c>
      <c r="D562" s="17">
        <v>135.76499999999999</v>
      </c>
      <c r="E562" s="21">
        <v>6843.65</v>
      </c>
      <c r="F562" s="17">
        <v>388.78500000000003</v>
      </c>
      <c r="G562" s="17">
        <v>174.63900000000001</v>
      </c>
      <c r="H562" s="17">
        <v>77.121700000000004</v>
      </c>
      <c r="I562" s="17">
        <v>137.58500000000001</v>
      </c>
      <c r="J562" s="17">
        <v>1.3198700000000001</v>
      </c>
      <c r="K562" s="17">
        <v>6.0445599999999997</v>
      </c>
      <c r="L562" s="17">
        <v>0.29184500000000002</v>
      </c>
      <c r="N562" s="17">
        <v>246.39999999999895</v>
      </c>
      <c r="O562" s="17">
        <v>28.389099999999999</v>
      </c>
      <c r="P562" s="17">
        <v>10.732799999999999</v>
      </c>
      <c r="Q562" s="17">
        <v>34.874499999999998</v>
      </c>
      <c r="R562" s="17">
        <v>6.0445399999999996</v>
      </c>
      <c r="S562" s="17">
        <v>36.793700000000001</v>
      </c>
      <c r="T562" s="17">
        <v>9.4776699999999998</v>
      </c>
      <c r="U562" s="17">
        <v>3.1377199999999998</v>
      </c>
      <c r="V562" s="17">
        <v>6.9570400000000001</v>
      </c>
      <c r="W562" s="17">
        <v>1.37599</v>
      </c>
      <c r="X562" s="17">
        <v>7.0085300000000004</v>
      </c>
      <c r="Y562" s="17">
        <v>1.2199</v>
      </c>
      <c r="Z562" s="17">
        <v>2.46434</v>
      </c>
      <c r="AA562" s="17">
        <v>0.36862</v>
      </c>
      <c r="AB562" s="17">
        <v>2.0764100000000001</v>
      </c>
      <c r="AC562" s="17">
        <v>0.343918</v>
      </c>
    </row>
    <row r="563" spans="1:29" x14ac:dyDescent="0.35">
      <c r="A563" s="17">
        <v>235.61999999999725</v>
      </c>
      <c r="B563" s="17">
        <v>4.63056</v>
      </c>
      <c r="C563" s="21">
        <v>39934.6</v>
      </c>
      <c r="D563" s="17">
        <v>135.95500000000001</v>
      </c>
      <c r="E563" s="21">
        <v>6839.17</v>
      </c>
      <c r="F563" s="17">
        <v>388.06299999999999</v>
      </c>
      <c r="G563" s="17">
        <v>174.017</v>
      </c>
      <c r="H563" s="17">
        <v>77.207099999999997</v>
      </c>
      <c r="I563" s="17">
        <v>136.78100000000001</v>
      </c>
      <c r="J563" s="17">
        <v>1.3236399999999999</v>
      </c>
      <c r="K563" s="17">
        <v>6.0484900000000001</v>
      </c>
      <c r="L563" s="17">
        <v>0.281607</v>
      </c>
      <c r="N563" s="17">
        <v>246.83999999999895</v>
      </c>
      <c r="O563" s="17">
        <v>28.505199999999999</v>
      </c>
      <c r="P563" s="17">
        <v>10.7712</v>
      </c>
      <c r="Q563" s="17">
        <v>34.870899999999999</v>
      </c>
      <c r="R563" s="17">
        <v>6.0634399999999999</v>
      </c>
      <c r="S563" s="17">
        <v>36.682400000000001</v>
      </c>
      <c r="T563" s="17">
        <v>9.5455699999999997</v>
      </c>
      <c r="U563" s="17">
        <v>3.1403400000000001</v>
      </c>
      <c r="V563" s="17">
        <v>6.9010699999999998</v>
      </c>
      <c r="W563" s="17">
        <v>1.35955</v>
      </c>
      <c r="X563" s="17">
        <v>6.9489799999999997</v>
      </c>
      <c r="Y563" s="17">
        <v>1.2233000000000001</v>
      </c>
      <c r="Z563" s="17">
        <v>2.4961500000000001</v>
      </c>
      <c r="AA563" s="17">
        <v>0.37000899999999998</v>
      </c>
      <c r="AB563" s="17">
        <v>2.1224599999999998</v>
      </c>
      <c r="AC563" s="17">
        <v>0.34612199999999999</v>
      </c>
    </row>
    <row r="564" spans="1:29" x14ac:dyDescent="0.35">
      <c r="A564" s="17">
        <v>236.03999999999724</v>
      </c>
      <c r="B564" s="17">
        <v>4.1167400000000001</v>
      </c>
      <c r="C564" s="21">
        <v>39180.800000000003</v>
      </c>
      <c r="D564" s="17">
        <v>135.68</v>
      </c>
      <c r="E564" s="21">
        <v>6818.07</v>
      </c>
      <c r="F564" s="17">
        <v>387.75400000000002</v>
      </c>
      <c r="G564" s="17">
        <v>168.946</v>
      </c>
      <c r="H564" s="17">
        <v>77.650700000000001</v>
      </c>
      <c r="I564" s="17">
        <v>138.58199999999999</v>
      </c>
      <c r="J564" s="17">
        <v>1.3665400000000001</v>
      </c>
      <c r="K564" s="17">
        <v>6.1505299999999998</v>
      </c>
      <c r="L564" s="17">
        <v>0.29600399999999999</v>
      </c>
      <c r="N564" s="17">
        <v>247.27999999999895</v>
      </c>
      <c r="O564" s="17">
        <v>29.029299999999999</v>
      </c>
      <c r="P564" s="17">
        <v>10.6538</v>
      </c>
      <c r="Q564" s="17">
        <v>35.076599999999999</v>
      </c>
      <c r="R564" s="17">
        <v>6.0634699999999997</v>
      </c>
      <c r="S564" s="17">
        <v>37.0822</v>
      </c>
      <c r="T564" s="17">
        <v>9.9487100000000002</v>
      </c>
      <c r="U564" s="17">
        <v>3.0412400000000002</v>
      </c>
      <c r="V564" s="17">
        <v>7.1750600000000002</v>
      </c>
      <c r="W564" s="17">
        <v>1.35829</v>
      </c>
      <c r="X564" s="17">
        <v>7.2862900000000002</v>
      </c>
      <c r="Y564" s="17">
        <v>1.2322200000000001</v>
      </c>
      <c r="Z564" s="17">
        <v>2.4913599999999998</v>
      </c>
      <c r="AA564" s="17">
        <v>0.40301199999999998</v>
      </c>
      <c r="AB564" s="17">
        <v>2.1956899999999999</v>
      </c>
      <c r="AC564" s="17">
        <v>0.35186299999999998</v>
      </c>
    </row>
    <row r="565" spans="1:29" x14ac:dyDescent="0.35">
      <c r="A565" s="17">
        <v>236.45999999999722</v>
      </c>
      <c r="B565" s="17">
        <v>1.6558900000000001</v>
      </c>
      <c r="C565" s="21">
        <v>39195.300000000003</v>
      </c>
      <c r="D565" s="17">
        <v>136.05099999999999</v>
      </c>
      <c r="E565" s="21">
        <v>6741.63</v>
      </c>
      <c r="F565" s="17">
        <v>383.83199999999999</v>
      </c>
      <c r="G565" s="17">
        <v>168.06399999999999</v>
      </c>
      <c r="H565" s="17">
        <v>78.171300000000002</v>
      </c>
      <c r="I565" s="17">
        <v>142.298</v>
      </c>
      <c r="J565" s="17">
        <v>1.45259</v>
      </c>
      <c r="K565" s="17">
        <v>6.5327299999999999</v>
      </c>
      <c r="L565" s="17">
        <v>0.33736899999999997</v>
      </c>
      <c r="N565" s="17">
        <v>247.71999999999895</v>
      </c>
      <c r="O565" s="17">
        <v>29.3537</v>
      </c>
      <c r="P565" s="17">
        <v>10.750500000000001</v>
      </c>
      <c r="Q565" s="17">
        <v>35.289900000000003</v>
      </c>
      <c r="R565" s="17">
        <v>6.1657500000000001</v>
      </c>
      <c r="S565" s="17">
        <v>37.441899999999997</v>
      </c>
      <c r="T565" s="17">
        <v>10.5547</v>
      </c>
      <c r="U565" s="17">
        <v>3.07484</v>
      </c>
      <c r="V565" s="17">
        <v>7.4210399999999996</v>
      </c>
      <c r="W565" s="17">
        <v>1.3628</v>
      </c>
      <c r="X565" s="17">
        <v>7.3854800000000003</v>
      </c>
      <c r="Y565" s="17">
        <v>1.2025699999999999</v>
      </c>
      <c r="Z565" s="17">
        <v>2.42604</v>
      </c>
      <c r="AA565" s="17">
        <v>0.38678899999999999</v>
      </c>
      <c r="AB565" s="17">
        <v>2.1261800000000002</v>
      </c>
      <c r="AC565" s="17">
        <v>0.34869600000000001</v>
      </c>
    </row>
    <row r="566" spans="1:29" x14ac:dyDescent="0.35">
      <c r="A566" s="17">
        <v>236.87999999999721</v>
      </c>
      <c r="B566" s="17">
        <v>-0.247145</v>
      </c>
      <c r="C566" s="21">
        <v>41731.699999999997</v>
      </c>
      <c r="D566" s="17">
        <v>137.13399999999999</v>
      </c>
      <c r="E566" s="21">
        <v>6650.45</v>
      </c>
      <c r="F566" s="17">
        <v>372.26</v>
      </c>
      <c r="G566" s="17">
        <v>186.55199999999999</v>
      </c>
      <c r="H566" s="17">
        <v>75.804000000000002</v>
      </c>
      <c r="I566" s="17">
        <v>140.18799999999999</v>
      </c>
      <c r="J566" s="17">
        <v>1.4357800000000001</v>
      </c>
      <c r="K566" s="17">
        <v>6.71807</v>
      </c>
      <c r="L566" s="17">
        <v>0.322079</v>
      </c>
      <c r="N566" s="17">
        <v>248.15999999999894</v>
      </c>
      <c r="O566" s="17">
        <v>29.386500000000002</v>
      </c>
      <c r="P566" s="17">
        <v>10.770899999999999</v>
      </c>
      <c r="Q566" s="17">
        <v>35.320900000000002</v>
      </c>
      <c r="R566" s="17">
        <v>6.1835000000000004</v>
      </c>
      <c r="S566" s="17">
        <v>37.497199999999999</v>
      </c>
      <c r="T566" s="17">
        <v>10.646000000000001</v>
      </c>
      <c r="U566" s="17">
        <v>3.0847799999999999</v>
      </c>
      <c r="V566" s="17">
        <v>7.4579000000000004</v>
      </c>
      <c r="W566" s="17">
        <v>1.3645</v>
      </c>
      <c r="X566" s="17">
        <v>7.3932000000000002</v>
      </c>
      <c r="Y566" s="17">
        <v>1.1966300000000001</v>
      </c>
      <c r="Z566" s="17">
        <v>2.4127200000000002</v>
      </c>
      <c r="AA566" s="17">
        <v>0.38245000000000001</v>
      </c>
      <c r="AB566" s="17">
        <v>2.1082900000000002</v>
      </c>
      <c r="AC566" s="17">
        <v>0.34778100000000001</v>
      </c>
    </row>
    <row r="567" spans="1:29" x14ac:dyDescent="0.35">
      <c r="A567" s="17">
        <v>237.2999999999972</v>
      </c>
      <c r="B567" s="17">
        <v>-0.131298</v>
      </c>
      <c r="C567" s="21">
        <v>42914.1</v>
      </c>
      <c r="D567" s="17">
        <v>142.809</v>
      </c>
      <c r="E567" s="21">
        <v>6865.61</v>
      </c>
      <c r="F567" s="17">
        <v>376.14400000000001</v>
      </c>
      <c r="G567" s="17">
        <v>198.547</v>
      </c>
      <c r="H567" s="17">
        <v>79.195899999999995</v>
      </c>
      <c r="I567" s="17">
        <v>145.04300000000001</v>
      </c>
      <c r="J567" s="17">
        <v>1.52189</v>
      </c>
      <c r="K567" s="17">
        <v>6.7427900000000003</v>
      </c>
      <c r="L567" s="17">
        <v>0.29295700000000002</v>
      </c>
      <c r="N567" s="17">
        <v>248.59999999999894</v>
      </c>
      <c r="O567" s="17">
        <v>29.420999999999999</v>
      </c>
      <c r="P567" s="17">
        <v>10.8246</v>
      </c>
      <c r="Q567" s="17">
        <v>35.463200000000001</v>
      </c>
      <c r="R567" s="17">
        <v>6.20357</v>
      </c>
      <c r="S567" s="17">
        <v>37.821199999999997</v>
      </c>
      <c r="T567" s="17">
        <v>10.6678</v>
      </c>
      <c r="U567" s="17">
        <v>3.0929000000000002</v>
      </c>
      <c r="V567" s="17">
        <v>7.55776</v>
      </c>
      <c r="W567" s="17">
        <v>1.37042</v>
      </c>
      <c r="X567" s="17">
        <v>7.3828399999999998</v>
      </c>
      <c r="Y567" s="17">
        <v>1.20844</v>
      </c>
      <c r="Z567" s="17">
        <v>2.4387599999999998</v>
      </c>
      <c r="AA567" s="17">
        <v>0.38631700000000002</v>
      </c>
      <c r="AB567" s="17">
        <v>2.0893299999999999</v>
      </c>
      <c r="AC567" s="17">
        <v>0.35553400000000002</v>
      </c>
    </row>
    <row r="568" spans="1:29" x14ac:dyDescent="0.35">
      <c r="A568" s="17">
        <v>237.71999999999719</v>
      </c>
      <c r="B568" s="17">
        <v>-0.81811999999999996</v>
      </c>
      <c r="C568" s="21">
        <v>43001.7</v>
      </c>
      <c r="D568" s="17">
        <v>142.446</v>
      </c>
      <c r="E568" s="21">
        <v>6833.66</v>
      </c>
      <c r="F568" s="17">
        <v>354.89100000000002</v>
      </c>
      <c r="G568" s="17">
        <v>211.94800000000001</v>
      </c>
      <c r="H568" s="17">
        <v>74.1387</v>
      </c>
      <c r="I568" s="17">
        <v>142.74600000000001</v>
      </c>
      <c r="J568" s="17">
        <v>1.53372</v>
      </c>
      <c r="K568" s="17">
        <v>6.3063900000000004</v>
      </c>
      <c r="L568" s="17">
        <v>0.22512599999999999</v>
      </c>
      <c r="N568" s="17">
        <v>249.03999999999894</v>
      </c>
      <c r="O568" s="17">
        <v>29.482299999999999</v>
      </c>
      <c r="P568" s="17">
        <v>10.923500000000001</v>
      </c>
      <c r="Q568" s="17">
        <v>35.721800000000002</v>
      </c>
      <c r="R568" s="17">
        <v>6.2364100000000002</v>
      </c>
      <c r="S568" s="17">
        <v>38.380600000000001</v>
      </c>
      <c r="T568" s="17">
        <v>10.697699999999999</v>
      </c>
      <c r="U568" s="17">
        <v>3.1091199999999999</v>
      </c>
      <c r="V568" s="17">
        <v>7.7295400000000001</v>
      </c>
      <c r="W568" s="17">
        <v>1.3793899999999999</v>
      </c>
      <c r="X568" s="17">
        <v>7.35853</v>
      </c>
      <c r="Y568" s="17">
        <v>1.23132</v>
      </c>
      <c r="Z568" s="17">
        <v>2.4866000000000001</v>
      </c>
      <c r="AA568" s="17">
        <v>0.39513199999999998</v>
      </c>
      <c r="AB568" s="17">
        <v>2.05958</v>
      </c>
      <c r="AC568" s="17">
        <v>0.36862200000000001</v>
      </c>
    </row>
    <row r="569" spans="1:29" x14ac:dyDescent="0.35">
      <c r="A569" s="17">
        <v>238.13999999999717</v>
      </c>
      <c r="B569" s="17">
        <v>-1.3090999999999999</v>
      </c>
      <c r="C569" s="21">
        <v>43978.5</v>
      </c>
      <c r="D569" s="17">
        <v>144.59</v>
      </c>
      <c r="E569" s="21">
        <v>6792.9</v>
      </c>
      <c r="F569" s="17">
        <v>341.76799999999997</v>
      </c>
      <c r="G569" s="17">
        <v>221.35300000000001</v>
      </c>
      <c r="H569" s="17">
        <v>71.115700000000004</v>
      </c>
      <c r="I569" s="17">
        <v>141.30600000000001</v>
      </c>
      <c r="J569" s="17">
        <v>1.5226</v>
      </c>
      <c r="K569" s="17">
        <v>6.6240800000000002</v>
      </c>
      <c r="L569" s="17">
        <v>0.21074499999999999</v>
      </c>
      <c r="N569" s="17">
        <v>249.47999999999894</v>
      </c>
      <c r="O569" s="17">
        <v>29.460599999999999</v>
      </c>
      <c r="P569" s="17">
        <v>10.9703</v>
      </c>
      <c r="Q569" s="17">
        <v>35.761200000000002</v>
      </c>
      <c r="R569" s="17">
        <v>6.1580599999999999</v>
      </c>
      <c r="S569" s="17">
        <v>37.794499999999999</v>
      </c>
      <c r="T569" s="17">
        <v>10.479100000000001</v>
      </c>
      <c r="U569" s="17">
        <v>3.1452100000000001</v>
      </c>
      <c r="V569" s="17">
        <v>7.5347999999999997</v>
      </c>
      <c r="W569" s="17">
        <v>1.3399099999999999</v>
      </c>
      <c r="X569" s="17">
        <v>7.22973</v>
      </c>
      <c r="Y569" s="17">
        <v>1.26698</v>
      </c>
      <c r="Z569" s="17">
        <v>2.5057999999999998</v>
      </c>
      <c r="AA569" s="17">
        <v>0.43737700000000002</v>
      </c>
      <c r="AB569" s="17">
        <v>2.1627900000000002</v>
      </c>
      <c r="AC569" s="17">
        <v>0.34775899999999998</v>
      </c>
    </row>
    <row r="570" spans="1:29" x14ac:dyDescent="0.35">
      <c r="A570" s="17">
        <v>238.55999999999716</v>
      </c>
      <c r="B570" s="17">
        <v>-1.44381</v>
      </c>
      <c r="C570" s="21">
        <v>45709.9</v>
      </c>
      <c r="D570" s="17">
        <v>150.24299999999999</v>
      </c>
      <c r="E570" s="21">
        <v>6761.73</v>
      </c>
      <c r="F570" s="17">
        <v>343.43700000000001</v>
      </c>
      <c r="G570" s="17">
        <v>237.518</v>
      </c>
      <c r="H570" s="17">
        <v>71.544200000000004</v>
      </c>
      <c r="I570" s="17">
        <v>143.154</v>
      </c>
      <c r="J570" s="17">
        <v>1.42439</v>
      </c>
      <c r="K570" s="17">
        <v>7.6040400000000004</v>
      </c>
      <c r="L570" s="17">
        <v>0.21746399999999999</v>
      </c>
      <c r="N570" s="17">
        <v>249.91999999999894</v>
      </c>
      <c r="O570" s="17">
        <v>29.450800000000001</v>
      </c>
      <c r="P570" s="17">
        <v>10.9915</v>
      </c>
      <c r="Q570" s="17">
        <v>35.779000000000003</v>
      </c>
      <c r="R570" s="17">
        <v>6.1225800000000001</v>
      </c>
      <c r="S570" s="17">
        <v>37.5291</v>
      </c>
      <c r="T570" s="17">
        <v>10.380100000000001</v>
      </c>
      <c r="U570" s="17">
        <v>3.1615500000000001</v>
      </c>
      <c r="V570" s="17">
        <v>7.4466299999999999</v>
      </c>
      <c r="W570" s="17">
        <v>1.3220400000000001</v>
      </c>
      <c r="X570" s="17">
        <v>7.1714099999999998</v>
      </c>
      <c r="Y570" s="17">
        <v>1.28312</v>
      </c>
      <c r="Z570" s="17">
        <v>2.5145</v>
      </c>
      <c r="AA570" s="17">
        <v>0.45650499999999999</v>
      </c>
      <c r="AB570" s="17">
        <v>2.2095199999999999</v>
      </c>
      <c r="AC570" s="17">
        <v>0.33831299999999997</v>
      </c>
    </row>
    <row r="571" spans="1:29" x14ac:dyDescent="0.35">
      <c r="A571" s="17">
        <v>238.97999999999715</v>
      </c>
      <c r="B571" s="17">
        <v>-1.36121</v>
      </c>
      <c r="C571" s="21">
        <v>45660</v>
      </c>
      <c r="D571" s="17">
        <v>150.548</v>
      </c>
      <c r="E571" s="21">
        <v>6775.18</v>
      </c>
      <c r="F571" s="17">
        <v>342.90300000000002</v>
      </c>
      <c r="G571" s="17">
        <v>236.55099999999999</v>
      </c>
      <c r="H571" s="17">
        <v>71.562100000000001</v>
      </c>
      <c r="I571" s="17">
        <v>143.38499999999999</v>
      </c>
      <c r="J571" s="17">
        <v>1.4314899999999999</v>
      </c>
      <c r="K571" s="17">
        <v>7.6163400000000001</v>
      </c>
      <c r="L571" s="17">
        <v>0.21684999999999999</v>
      </c>
      <c r="N571" s="17">
        <v>250.35999999999893</v>
      </c>
      <c r="O571" s="17">
        <v>29.450800000000001</v>
      </c>
      <c r="P571" s="17">
        <v>10.9915</v>
      </c>
      <c r="Q571" s="17">
        <v>35.779000000000003</v>
      </c>
      <c r="R571" s="17">
        <v>6.1225800000000001</v>
      </c>
      <c r="S571" s="17">
        <v>37.5291</v>
      </c>
      <c r="T571" s="17">
        <v>10.380100000000001</v>
      </c>
      <c r="U571" s="17">
        <v>3.1615500000000001</v>
      </c>
      <c r="V571" s="17">
        <v>7.4466299999999999</v>
      </c>
      <c r="W571" s="17">
        <v>1.3220400000000001</v>
      </c>
      <c r="X571" s="17">
        <v>7.1714099999999998</v>
      </c>
      <c r="Y571" s="17">
        <v>1.28312</v>
      </c>
      <c r="Z571" s="17">
        <v>2.5145</v>
      </c>
      <c r="AA571" s="17">
        <v>0.45650499999999999</v>
      </c>
      <c r="AB571" s="17">
        <v>2.2095199999999999</v>
      </c>
      <c r="AC571" s="17">
        <v>0.33831299999999997</v>
      </c>
    </row>
    <row r="572" spans="1:29" x14ac:dyDescent="0.35">
      <c r="A572" s="17">
        <v>239.39999999999714</v>
      </c>
      <c r="B572" s="17">
        <v>-0.71009699999999998</v>
      </c>
      <c r="C572" s="21">
        <v>45578.7</v>
      </c>
      <c r="D572" s="17">
        <v>151.08199999999999</v>
      </c>
      <c r="E572" s="21">
        <v>6828.16</v>
      </c>
      <c r="F572" s="17">
        <v>342.87599999999998</v>
      </c>
      <c r="G572" s="17">
        <v>232.59800000000001</v>
      </c>
      <c r="H572" s="17">
        <v>69.865200000000002</v>
      </c>
      <c r="I572" s="17">
        <v>144.077</v>
      </c>
      <c r="J572" s="17">
        <v>1.4514899999999999</v>
      </c>
      <c r="K572" s="17">
        <v>7.5507999999999997</v>
      </c>
      <c r="L572" s="17">
        <v>0.21801899999999999</v>
      </c>
      <c r="N572" s="17">
        <v>250.79999999999893</v>
      </c>
      <c r="O572" s="17">
        <v>29.484400000000001</v>
      </c>
      <c r="P572" s="17">
        <v>11.0443</v>
      </c>
      <c r="Q572" s="17">
        <v>35.874899999999997</v>
      </c>
      <c r="R572" s="17">
        <v>6.1143599999999996</v>
      </c>
      <c r="S572" s="17">
        <v>37.528700000000001</v>
      </c>
      <c r="T572" s="17">
        <v>10.3795</v>
      </c>
      <c r="U572" s="17">
        <v>3.1826599999999998</v>
      </c>
      <c r="V572" s="17">
        <v>7.4338499999999996</v>
      </c>
      <c r="W572" s="17">
        <v>1.32988</v>
      </c>
      <c r="X572" s="17">
        <v>7.2029399999999999</v>
      </c>
      <c r="Y572" s="17">
        <v>1.29044</v>
      </c>
      <c r="Z572" s="17">
        <v>2.51254</v>
      </c>
      <c r="AA572" s="17">
        <v>0.44458399999999998</v>
      </c>
      <c r="AB572" s="17">
        <v>2.2346499999999998</v>
      </c>
      <c r="AC572" s="17">
        <v>0.33690700000000001</v>
      </c>
    </row>
    <row r="573" spans="1:29" x14ac:dyDescent="0.35">
      <c r="A573" s="17">
        <v>239.81999999999712</v>
      </c>
      <c r="B573" s="17">
        <v>2.9218700000000002</v>
      </c>
      <c r="C573" s="21">
        <v>44705.5</v>
      </c>
      <c r="D573" s="17">
        <v>156.56899999999999</v>
      </c>
      <c r="E573" s="21">
        <v>7194.93</v>
      </c>
      <c r="F573" s="17">
        <v>337.10500000000002</v>
      </c>
      <c r="G573" s="17">
        <v>205.62100000000001</v>
      </c>
      <c r="H573" s="17">
        <v>62.867800000000003</v>
      </c>
      <c r="I573" s="17">
        <v>149.44800000000001</v>
      </c>
      <c r="J573" s="17">
        <v>1.6112899999999999</v>
      </c>
      <c r="K573" s="17">
        <v>7.4034599999999999</v>
      </c>
      <c r="L573" s="17">
        <v>0.216471</v>
      </c>
      <c r="N573" s="17">
        <v>251.23999999999893</v>
      </c>
      <c r="O573" s="17">
        <v>29.630400000000002</v>
      </c>
      <c r="P573" s="17">
        <v>11.278</v>
      </c>
      <c r="Q573" s="17">
        <v>36.316299999999998</v>
      </c>
      <c r="R573" s="17">
        <v>6.0770299999999997</v>
      </c>
      <c r="S573" s="17">
        <v>37.482799999999997</v>
      </c>
      <c r="T573" s="17">
        <v>10.3935</v>
      </c>
      <c r="U573" s="17">
        <v>3.2691400000000002</v>
      </c>
      <c r="V573" s="17">
        <v>7.3727600000000004</v>
      </c>
      <c r="W573" s="17">
        <v>1.36429</v>
      </c>
      <c r="X573" s="17">
        <v>7.3295300000000001</v>
      </c>
      <c r="Y573" s="17">
        <v>1.3256300000000001</v>
      </c>
      <c r="Z573" s="17">
        <v>2.5091999999999999</v>
      </c>
      <c r="AA573" s="17">
        <v>0.39255400000000001</v>
      </c>
      <c r="AB573" s="17">
        <v>2.3493400000000002</v>
      </c>
      <c r="AC573" s="17">
        <v>0.33215299999999998</v>
      </c>
    </row>
    <row r="574" spans="1:29" x14ac:dyDescent="0.35">
      <c r="A574" s="17">
        <v>240.23999999999711</v>
      </c>
      <c r="B574" s="17">
        <v>3.0858500000000002</v>
      </c>
      <c r="C574" s="21">
        <v>44664.800000000003</v>
      </c>
      <c r="D574" s="17">
        <v>156.82400000000001</v>
      </c>
      <c r="E574" s="21">
        <v>7211.72</v>
      </c>
      <c r="F574" s="17">
        <v>336.827</v>
      </c>
      <c r="G574" s="17">
        <v>204.387</v>
      </c>
      <c r="H574" s="17">
        <v>62.559600000000003</v>
      </c>
      <c r="I574" s="17">
        <v>149.696</v>
      </c>
      <c r="J574" s="17">
        <v>1.61866</v>
      </c>
      <c r="K574" s="17">
        <v>7.3974799999999998</v>
      </c>
      <c r="L574" s="17">
        <v>0.21637600000000001</v>
      </c>
      <c r="N574" s="17">
        <v>251.67999999999893</v>
      </c>
      <c r="O574" s="17">
        <v>29.6952</v>
      </c>
      <c r="P574" s="17">
        <v>11.305099999999999</v>
      </c>
      <c r="Q574" s="17">
        <v>36.430300000000003</v>
      </c>
      <c r="R574" s="17">
        <v>6.3294499999999996</v>
      </c>
      <c r="S574" s="17">
        <v>37.627499999999998</v>
      </c>
      <c r="T574" s="17">
        <v>10.799200000000001</v>
      </c>
      <c r="U574" s="17">
        <v>3.2863600000000002</v>
      </c>
      <c r="V574" s="17">
        <v>7.4213800000000001</v>
      </c>
      <c r="W574" s="17">
        <v>1.38225</v>
      </c>
      <c r="X574" s="17">
        <v>7.3079099999999997</v>
      </c>
      <c r="Y574" s="17">
        <v>1.32524</v>
      </c>
      <c r="Z574" s="17">
        <v>2.5329899999999999</v>
      </c>
      <c r="AA574" s="17">
        <v>0.38447100000000001</v>
      </c>
      <c r="AB574" s="17">
        <v>2.2659199999999999</v>
      </c>
      <c r="AC574" s="17">
        <v>0.34007999999999999</v>
      </c>
    </row>
    <row r="575" spans="1:29" x14ac:dyDescent="0.35">
      <c r="A575" s="17">
        <v>240.6599999999971</v>
      </c>
      <c r="B575" s="17">
        <v>2.0274800000000002</v>
      </c>
      <c r="C575" s="21">
        <v>44463.4</v>
      </c>
      <c r="D575" s="17">
        <v>153.83000000000001</v>
      </c>
      <c r="E575" s="21">
        <v>7201.2</v>
      </c>
      <c r="F575" s="17">
        <v>331.76400000000001</v>
      </c>
      <c r="G575" s="17">
        <v>213.82599999999999</v>
      </c>
      <c r="H575" s="17">
        <v>61.166699999999999</v>
      </c>
      <c r="I575" s="17">
        <v>146.08699999999999</v>
      </c>
      <c r="J575" s="17">
        <v>1.57856</v>
      </c>
      <c r="K575" s="17">
        <v>7.0466499999999996</v>
      </c>
      <c r="L575" s="17">
        <v>0.217284</v>
      </c>
      <c r="N575" s="17">
        <v>252.11999999999892</v>
      </c>
      <c r="O575" s="17">
        <v>29.8278</v>
      </c>
      <c r="P575" s="17">
        <v>11.2712</v>
      </c>
      <c r="Q575" s="17">
        <v>36.5002</v>
      </c>
      <c r="R575" s="17">
        <v>7.1120999999999999</v>
      </c>
      <c r="S575" s="17">
        <v>38.238</v>
      </c>
      <c r="T575" s="17">
        <v>11.956799999999999</v>
      </c>
      <c r="U575" s="17">
        <v>3.3196500000000002</v>
      </c>
      <c r="V575" s="17">
        <v>7.6134199999999996</v>
      </c>
      <c r="W575" s="17">
        <v>1.4205300000000001</v>
      </c>
      <c r="X575" s="17">
        <v>7.2249400000000001</v>
      </c>
      <c r="Y575" s="17">
        <v>1.2971900000000001</v>
      </c>
      <c r="Z575" s="17">
        <v>2.5881799999999999</v>
      </c>
      <c r="AA575" s="17">
        <v>0.38314500000000001</v>
      </c>
      <c r="AB575" s="17">
        <v>1.9463200000000001</v>
      </c>
      <c r="AC575" s="17">
        <v>0.36128900000000003</v>
      </c>
    </row>
    <row r="576" spans="1:29" x14ac:dyDescent="0.35">
      <c r="A576" s="17">
        <v>241.07999999999709</v>
      </c>
      <c r="B576" s="17">
        <v>0.627305</v>
      </c>
      <c r="C576" s="21">
        <v>44275.199999999997</v>
      </c>
      <c r="D576" s="17">
        <v>149.90899999999999</v>
      </c>
      <c r="E576" s="21">
        <v>7171.65</v>
      </c>
      <c r="F576" s="17">
        <v>326.19200000000001</v>
      </c>
      <c r="G576" s="17">
        <v>226.37700000000001</v>
      </c>
      <c r="H576" s="17">
        <v>59.617699999999999</v>
      </c>
      <c r="I576" s="17">
        <v>141.48500000000001</v>
      </c>
      <c r="J576" s="17">
        <v>1.5221899999999999</v>
      </c>
      <c r="K576" s="17">
        <v>6.6196099999999998</v>
      </c>
      <c r="L576" s="17">
        <v>0.21885399999999999</v>
      </c>
      <c r="N576" s="17">
        <v>252.55999999999892</v>
      </c>
      <c r="O576" s="17">
        <v>29.520199999999999</v>
      </c>
      <c r="P576" s="17">
        <v>11.345499999999999</v>
      </c>
      <c r="Q576" s="17">
        <v>36.540700000000001</v>
      </c>
      <c r="R576" s="17">
        <v>7.1102699999999999</v>
      </c>
      <c r="S576" s="17">
        <v>37.799500000000002</v>
      </c>
      <c r="T576" s="17">
        <v>12.2973</v>
      </c>
      <c r="U576" s="17">
        <v>3.3134800000000002</v>
      </c>
      <c r="V576" s="17">
        <v>7.5313499999999998</v>
      </c>
      <c r="W576" s="17">
        <v>1.4250100000000001</v>
      </c>
      <c r="X576" s="17">
        <v>7.1032500000000001</v>
      </c>
      <c r="Y576" s="17">
        <v>1.3005599999999999</v>
      </c>
      <c r="Z576" s="17">
        <v>2.6518799999999998</v>
      </c>
      <c r="AA576" s="17">
        <v>0.38459700000000002</v>
      </c>
      <c r="AB576" s="17">
        <v>1.98583</v>
      </c>
      <c r="AC576" s="17">
        <v>0.37146400000000002</v>
      </c>
    </row>
    <row r="577" spans="1:29" x14ac:dyDescent="0.35">
      <c r="A577" s="17">
        <v>241.49999999999707</v>
      </c>
      <c r="B577" s="17">
        <v>0.627305</v>
      </c>
      <c r="C577" s="21">
        <v>44275.199999999997</v>
      </c>
      <c r="D577" s="17">
        <v>149.90899999999999</v>
      </c>
      <c r="E577" s="21">
        <v>7171.65</v>
      </c>
      <c r="F577" s="17">
        <v>326.19200000000001</v>
      </c>
      <c r="G577" s="17">
        <v>226.37700000000001</v>
      </c>
      <c r="H577" s="17">
        <v>59.617699999999999</v>
      </c>
      <c r="I577" s="17">
        <v>141.48500000000001</v>
      </c>
      <c r="J577" s="17">
        <v>1.5221899999999999</v>
      </c>
      <c r="K577" s="17">
        <v>6.6196099999999998</v>
      </c>
      <c r="L577" s="17">
        <v>0.21885399999999999</v>
      </c>
      <c r="N577" s="17">
        <v>252.99999999999892</v>
      </c>
      <c r="O577" s="17">
        <v>29.148900000000001</v>
      </c>
      <c r="P577" s="17">
        <v>11.4259</v>
      </c>
      <c r="Q577" s="17">
        <v>36.5535</v>
      </c>
      <c r="R577" s="17">
        <v>7.11625</v>
      </c>
      <c r="S577" s="17">
        <v>37.332700000000003</v>
      </c>
      <c r="T577" s="17">
        <v>12.6938</v>
      </c>
      <c r="U577" s="17">
        <v>3.3118300000000001</v>
      </c>
      <c r="V577" s="17">
        <v>7.4417600000000004</v>
      </c>
      <c r="W577" s="17">
        <v>1.4298</v>
      </c>
      <c r="X577" s="17">
        <v>6.9676999999999998</v>
      </c>
      <c r="Y577" s="17">
        <v>1.29969</v>
      </c>
      <c r="Z577" s="17">
        <v>2.7224699999999999</v>
      </c>
      <c r="AA577" s="17">
        <v>0.387295</v>
      </c>
      <c r="AB577" s="17">
        <v>2.0226899999999999</v>
      </c>
      <c r="AC577" s="17">
        <v>0.38221300000000002</v>
      </c>
    </row>
    <row r="578" spans="1:29" x14ac:dyDescent="0.35">
      <c r="A578" s="17">
        <v>241.91999999999706</v>
      </c>
      <c r="B578" s="17">
        <v>0.86259600000000003</v>
      </c>
      <c r="C578" s="21">
        <v>44249.4</v>
      </c>
      <c r="D578" s="17">
        <v>149.99799999999999</v>
      </c>
      <c r="E578" s="21">
        <v>7162.93</v>
      </c>
      <c r="F578" s="17">
        <v>326.57799999999997</v>
      </c>
      <c r="G578" s="17">
        <v>225.98</v>
      </c>
      <c r="H578" s="17">
        <v>59.653300000000002</v>
      </c>
      <c r="I578" s="17">
        <v>141.77699999999999</v>
      </c>
      <c r="J578" s="17">
        <v>1.5102599999999999</v>
      </c>
      <c r="K578" s="17">
        <v>6.6152199999999999</v>
      </c>
      <c r="L578" s="17">
        <v>0.21559200000000001</v>
      </c>
      <c r="N578" s="17">
        <v>253.43999999999892</v>
      </c>
      <c r="O578" s="17">
        <v>29.027100000000001</v>
      </c>
      <c r="P578" s="17">
        <v>11.466900000000001</v>
      </c>
      <c r="Q578" s="17">
        <v>36.340200000000003</v>
      </c>
      <c r="R578" s="17">
        <v>7.0473400000000002</v>
      </c>
      <c r="S578" s="17">
        <v>37.471400000000003</v>
      </c>
      <c r="T578" s="17">
        <v>12.956099999999999</v>
      </c>
      <c r="U578" s="17">
        <v>3.3229199999999999</v>
      </c>
      <c r="V578" s="17">
        <v>7.6169599999999997</v>
      </c>
      <c r="W578" s="17">
        <v>1.43876</v>
      </c>
      <c r="X578" s="17">
        <v>6.9312300000000002</v>
      </c>
      <c r="Y578" s="17">
        <v>1.30644</v>
      </c>
      <c r="Z578" s="17">
        <v>2.8340700000000001</v>
      </c>
      <c r="AA578" s="17">
        <v>0.381853</v>
      </c>
      <c r="AB578" s="17">
        <v>2.0524399999999998</v>
      </c>
      <c r="AC578" s="17">
        <v>0.36826500000000001</v>
      </c>
    </row>
    <row r="579" spans="1:29" x14ac:dyDescent="0.35">
      <c r="A579" s="17">
        <v>242.33999999999705</v>
      </c>
      <c r="B579" s="17">
        <v>3.1644600000000001</v>
      </c>
      <c r="C579" s="21">
        <v>44273.8</v>
      </c>
      <c r="D579" s="17">
        <v>150.14500000000001</v>
      </c>
      <c r="E579" s="21">
        <v>7048.3</v>
      </c>
      <c r="F579" s="17">
        <v>333</v>
      </c>
      <c r="G579" s="17">
        <v>218.95</v>
      </c>
      <c r="H579" s="17">
        <v>61.362900000000003</v>
      </c>
      <c r="I579" s="17">
        <v>143.197</v>
      </c>
      <c r="J579" s="17">
        <v>1.36974</v>
      </c>
      <c r="K579" s="17">
        <v>6.63056</v>
      </c>
      <c r="L579" s="17">
        <v>0.19054399999999999</v>
      </c>
      <c r="N579" s="17">
        <v>253.87999999999892</v>
      </c>
      <c r="O579" s="17">
        <v>28.798500000000001</v>
      </c>
      <c r="P579" s="17">
        <v>11.448399999999999</v>
      </c>
      <c r="Q579" s="17">
        <v>36.855899999999998</v>
      </c>
      <c r="R579" s="17">
        <v>7.0010300000000001</v>
      </c>
      <c r="S579" s="17">
        <v>37.476999999999997</v>
      </c>
      <c r="T579" s="17">
        <v>12.960100000000001</v>
      </c>
      <c r="U579" s="17">
        <v>3.3030300000000001</v>
      </c>
      <c r="V579" s="17">
        <v>7.88537</v>
      </c>
      <c r="W579" s="17">
        <v>1.4453100000000001</v>
      </c>
      <c r="X579" s="17">
        <v>6.8670400000000003</v>
      </c>
      <c r="Y579" s="17">
        <v>1.3287500000000001</v>
      </c>
      <c r="Z579" s="17">
        <v>2.8557000000000001</v>
      </c>
      <c r="AA579" s="17">
        <v>0.363653</v>
      </c>
      <c r="AB579" s="17">
        <v>2.0185300000000002</v>
      </c>
      <c r="AC579" s="17">
        <v>0.34889500000000001</v>
      </c>
    </row>
    <row r="580" spans="1:29" x14ac:dyDescent="0.35">
      <c r="A580" s="17">
        <v>242.75999999999704</v>
      </c>
      <c r="B580" s="17">
        <v>4.3686499999999997</v>
      </c>
      <c r="C580" s="21">
        <v>43750.7</v>
      </c>
      <c r="D580" s="17">
        <v>151.624</v>
      </c>
      <c r="E580" s="21">
        <v>7045.1</v>
      </c>
      <c r="F580" s="17">
        <v>331.23899999999998</v>
      </c>
      <c r="G580" s="17">
        <v>221.37899999999999</v>
      </c>
      <c r="H580" s="17">
        <v>59.618699999999997</v>
      </c>
      <c r="I580" s="17">
        <v>146.71600000000001</v>
      </c>
      <c r="J580" s="17">
        <v>1.3424199999999999</v>
      </c>
      <c r="K580" s="17">
        <v>6.5255900000000002</v>
      </c>
      <c r="L580" s="17">
        <v>0.16414799999999999</v>
      </c>
      <c r="N580" s="17">
        <v>254.31999999999891</v>
      </c>
      <c r="O580" s="17">
        <v>28.670500000000001</v>
      </c>
      <c r="P580" s="17">
        <v>11.256</v>
      </c>
      <c r="Q580" s="17">
        <v>37.354199999999999</v>
      </c>
      <c r="R580" s="17">
        <v>6.9584700000000002</v>
      </c>
      <c r="S580" s="17">
        <v>38.334099999999999</v>
      </c>
      <c r="T580" s="17">
        <v>12.230700000000001</v>
      </c>
      <c r="U580" s="17">
        <v>3.28701</v>
      </c>
      <c r="V580" s="17">
        <v>8.3549500000000005</v>
      </c>
      <c r="W580" s="17">
        <v>1.40147</v>
      </c>
      <c r="X580" s="17">
        <v>6.8680599999999998</v>
      </c>
      <c r="Y580" s="17">
        <v>1.2830600000000001</v>
      </c>
      <c r="Z580" s="17">
        <v>2.8119200000000002</v>
      </c>
      <c r="AA580" s="17">
        <v>0.35390500000000003</v>
      </c>
      <c r="AB580" s="17">
        <v>2.0828500000000001</v>
      </c>
      <c r="AC580" s="17">
        <v>0.30560599999999999</v>
      </c>
    </row>
    <row r="581" spans="1:29" x14ac:dyDescent="0.35">
      <c r="A581" s="17">
        <v>243.17999999999702</v>
      </c>
      <c r="B581" s="17">
        <v>4.6958900000000003</v>
      </c>
      <c r="C581" s="21">
        <v>43567.7</v>
      </c>
      <c r="D581" s="17">
        <v>152.13200000000001</v>
      </c>
      <c r="E581" s="21">
        <v>7048.56</v>
      </c>
      <c r="F581" s="17">
        <v>330.37</v>
      </c>
      <c r="G581" s="17">
        <v>222.505</v>
      </c>
      <c r="H581" s="17">
        <v>58.9437</v>
      </c>
      <c r="I581" s="17">
        <v>147.88399999999999</v>
      </c>
      <c r="J581" s="17">
        <v>1.3385100000000001</v>
      </c>
      <c r="K581" s="17">
        <v>6.4884599999999999</v>
      </c>
      <c r="L581" s="17">
        <v>0.15596099999999999</v>
      </c>
      <c r="N581" s="17">
        <v>254.75999999999891</v>
      </c>
      <c r="O581" s="17">
        <v>28.4114</v>
      </c>
      <c r="P581" s="17">
        <v>10.8644</v>
      </c>
      <c r="Q581" s="17">
        <v>36.848100000000002</v>
      </c>
      <c r="R581" s="17">
        <v>6.8225499999999997</v>
      </c>
      <c r="S581" s="17">
        <v>37.763199999999998</v>
      </c>
      <c r="T581" s="17">
        <v>11.8161</v>
      </c>
      <c r="U581" s="17">
        <v>3.2020900000000001</v>
      </c>
      <c r="V581" s="17">
        <v>8.5150600000000001</v>
      </c>
      <c r="W581" s="17">
        <v>1.4015299999999999</v>
      </c>
      <c r="X581" s="17">
        <v>6.8658000000000001</v>
      </c>
      <c r="Y581" s="17">
        <v>1.27054</v>
      </c>
      <c r="Z581" s="17">
        <v>2.74288</v>
      </c>
      <c r="AA581" s="17">
        <v>0.34548899999999999</v>
      </c>
      <c r="AB581" s="17">
        <v>2.25034</v>
      </c>
      <c r="AC581" s="17">
        <v>0.281947</v>
      </c>
    </row>
    <row r="582" spans="1:29" x14ac:dyDescent="0.35">
      <c r="A582" s="17">
        <v>243.59999999999701</v>
      </c>
      <c r="B582" s="17">
        <v>3.5094500000000002</v>
      </c>
      <c r="C582" s="21">
        <v>43321.2</v>
      </c>
      <c r="D582" s="17">
        <v>150.96700000000001</v>
      </c>
      <c r="E582" s="21">
        <v>7011.45</v>
      </c>
      <c r="F582" s="17">
        <v>331.2</v>
      </c>
      <c r="G582" s="17">
        <v>216.739</v>
      </c>
      <c r="H582" s="17">
        <v>57.255099999999999</v>
      </c>
      <c r="I582" s="17">
        <v>145.786</v>
      </c>
      <c r="J582" s="17">
        <v>1.36086</v>
      </c>
      <c r="K582" s="17">
        <v>6.5962399999999999</v>
      </c>
      <c r="L582" s="17">
        <v>0.16086700000000001</v>
      </c>
      <c r="N582" s="17">
        <v>255.19999999999891</v>
      </c>
      <c r="O582" s="17">
        <v>28.1267</v>
      </c>
      <c r="P582" s="17">
        <v>10.6494</v>
      </c>
      <c r="Q582" s="17">
        <v>36.608199999999997</v>
      </c>
      <c r="R582" s="17">
        <v>6.8997099999999998</v>
      </c>
      <c r="S582" s="17">
        <v>38.898000000000003</v>
      </c>
      <c r="T582" s="17">
        <v>11.5349</v>
      </c>
      <c r="U582" s="17">
        <v>3.0796199999999998</v>
      </c>
      <c r="V582" s="17">
        <v>8.4154199999999992</v>
      </c>
      <c r="W582" s="17">
        <v>1.41882</v>
      </c>
      <c r="X582" s="17">
        <v>6.7644599999999997</v>
      </c>
      <c r="Y582" s="17">
        <v>1.2438400000000001</v>
      </c>
      <c r="Z582" s="17">
        <v>2.7162600000000001</v>
      </c>
      <c r="AA582" s="17">
        <v>0.35394300000000001</v>
      </c>
      <c r="AB582" s="17">
        <v>2.2888600000000001</v>
      </c>
      <c r="AC582" s="17">
        <v>0.28515099999999999</v>
      </c>
    </row>
    <row r="583" spans="1:29" x14ac:dyDescent="0.35">
      <c r="A583" s="17">
        <v>244.019999999997</v>
      </c>
      <c r="B583" s="17">
        <v>1.8306</v>
      </c>
      <c r="C583" s="21">
        <v>42972.4</v>
      </c>
      <c r="D583" s="17">
        <v>149.31700000000001</v>
      </c>
      <c r="E583" s="21">
        <v>6958.93</v>
      </c>
      <c r="F583" s="17">
        <v>332.37599999999998</v>
      </c>
      <c r="G583" s="17">
        <v>208.57900000000001</v>
      </c>
      <c r="H583" s="17">
        <v>54.8658</v>
      </c>
      <c r="I583" s="17">
        <v>142.81700000000001</v>
      </c>
      <c r="J583" s="17">
        <v>1.39249</v>
      </c>
      <c r="K583" s="17">
        <v>6.7487599999999999</v>
      </c>
      <c r="L583" s="17">
        <v>0.16780900000000001</v>
      </c>
      <c r="N583" s="17">
        <v>255.63999999999891</v>
      </c>
      <c r="O583" s="17">
        <v>28.372199999999999</v>
      </c>
      <c r="P583" s="17">
        <v>10.687099999999999</v>
      </c>
      <c r="Q583" s="17">
        <v>37.078400000000002</v>
      </c>
      <c r="R583" s="17">
        <v>6.8444500000000001</v>
      </c>
      <c r="S583" s="17">
        <v>38.912999999999997</v>
      </c>
      <c r="T583" s="17">
        <v>11.5259</v>
      </c>
      <c r="U583" s="17">
        <v>3.11775</v>
      </c>
      <c r="V583" s="17">
        <v>8.2521599999999999</v>
      </c>
      <c r="W583" s="17">
        <v>1.4372</v>
      </c>
      <c r="X583" s="17">
        <v>6.8188199999999997</v>
      </c>
      <c r="Y583" s="17">
        <v>1.2681100000000001</v>
      </c>
      <c r="Z583" s="17">
        <v>2.8354699999999999</v>
      </c>
      <c r="AA583" s="17">
        <v>0.35467300000000002</v>
      </c>
      <c r="AB583" s="17">
        <v>2.3613200000000001</v>
      </c>
      <c r="AC583" s="17">
        <v>0.28412399999999999</v>
      </c>
    </row>
    <row r="584" spans="1:29" x14ac:dyDescent="0.35">
      <c r="A584" s="17">
        <v>244.43999999999699</v>
      </c>
      <c r="B584" s="17">
        <v>1.95116</v>
      </c>
      <c r="C584" s="21">
        <v>42888.9</v>
      </c>
      <c r="D584" s="17">
        <v>149.375</v>
      </c>
      <c r="E584" s="21">
        <v>6971.14</v>
      </c>
      <c r="F584" s="17">
        <v>332.86700000000002</v>
      </c>
      <c r="G584" s="17">
        <v>208.261</v>
      </c>
      <c r="H584" s="17">
        <v>54.7988</v>
      </c>
      <c r="I584" s="17">
        <v>142.65100000000001</v>
      </c>
      <c r="J584" s="17">
        <v>1.3890400000000001</v>
      </c>
      <c r="K584" s="17">
        <v>6.7430899999999996</v>
      </c>
      <c r="L584" s="17">
        <v>0.16694999999999999</v>
      </c>
      <c r="N584" s="17">
        <v>256.0799999999989</v>
      </c>
      <c r="O584" s="17">
        <v>28.338899999999999</v>
      </c>
      <c r="P584" s="17">
        <v>10.651400000000001</v>
      </c>
      <c r="Q584" s="17">
        <v>37.047199999999997</v>
      </c>
      <c r="R584" s="17">
        <v>6.8360200000000004</v>
      </c>
      <c r="S584" s="17">
        <v>39.218600000000002</v>
      </c>
      <c r="T584" s="17">
        <v>11.212199999999999</v>
      </c>
      <c r="U584" s="17">
        <v>3.21888</v>
      </c>
      <c r="V584" s="17">
        <v>8.2870299999999997</v>
      </c>
      <c r="W584" s="17">
        <v>1.4194899999999999</v>
      </c>
      <c r="X584" s="17">
        <v>6.9796800000000001</v>
      </c>
      <c r="Y584" s="17">
        <v>1.2256</v>
      </c>
      <c r="Z584" s="17">
        <v>2.7911600000000001</v>
      </c>
      <c r="AA584" s="17">
        <v>0.362647</v>
      </c>
      <c r="AB584" s="17">
        <v>2.2316600000000002</v>
      </c>
      <c r="AC584" s="17">
        <v>0.26332499999999998</v>
      </c>
    </row>
    <row r="585" spans="1:29" x14ac:dyDescent="0.35">
      <c r="A585" s="17">
        <v>244.85999999999697</v>
      </c>
      <c r="B585" s="17">
        <v>3.1057600000000001</v>
      </c>
      <c r="C585" s="21">
        <v>42088.7</v>
      </c>
      <c r="D585" s="17">
        <v>149.93</v>
      </c>
      <c r="E585" s="21">
        <v>7088.14</v>
      </c>
      <c r="F585" s="17">
        <v>337.56900000000002</v>
      </c>
      <c r="G585" s="17">
        <v>205.21100000000001</v>
      </c>
      <c r="H585" s="17">
        <v>54.157600000000002</v>
      </c>
      <c r="I585" s="17">
        <v>141.065</v>
      </c>
      <c r="J585" s="17">
        <v>1.3560000000000001</v>
      </c>
      <c r="K585" s="17">
        <v>6.6887699999999999</v>
      </c>
      <c r="L585" s="17">
        <v>0.158725</v>
      </c>
      <c r="N585" s="17">
        <v>256.5199999999989</v>
      </c>
      <c r="O585" s="17">
        <v>28.023299999999999</v>
      </c>
      <c r="P585" s="17">
        <v>10.5251</v>
      </c>
      <c r="Q585" s="17">
        <v>36.965200000000003</v>
      </c>
      <c r="R585" s="17">
        <v>6.8436300000000001</v>
      </c>
      <c r="S585" s="17">
        <v>39.2774</v>
      </c>
      <c r="T585" s="17">
        <v>11.407299999999999</v>
      </c>
      <c r="U585" s="17">
        <v>3.2321499999999999</v>
      </c>
      <c r="V585" s="17">
        <v>8.5781299999999998</v>
      </c>
      <c r="W585" s="17">
        <v>1.42283</v>
      </c>
      <c r="X585" s="17">
        <v>6.99139</v>
      </c>
      <c r="Y585" s="17">
        <v>1.2143200000000001</v>
      </c>
      <c r="Z585" s="17">
        <v>2.7761999999999998</v>
      </c>
      <c r="AA585" s="17">
        <v>0.36211100000000002</v>
      </c>
      <c r="AB585" s="17">
        <v>2.1837200000000001</v>
      </c>
      <c r="AC585" s="17">
        <v>0.24514900000000001</v>
      </c>
    </row>
    <row r="586" spans="1:29" x14ac:dyDescent="0.35">
      <c r="A586" s="17">
        <v>245.27999999999696</v>
      </c>
      <c r="B586" s="17">
        <v>2.6978599999999999</v>
      </c>
      <c r="C586" s="21">
        <v>41827.599999999999</v>
      </c>
      <c r="D586" s="17">
        <v>146.17500000000001</v>
      </c>
      <c r="E586" s="21">
        <v>7120.97</v>
      </c>
      <c r="F586" s="17">
        <v>338.05900000000003</v>
      </c>
      <c r="G586" s="17">
        <v>201.93899999999999</v>
      </c>
      <c r="H586" s="17">
        <v>53.570099999999996</v>
      </c>
      <c r="I586" s="17">
        <v>139.274</v>
      </c>
      <c r="J586" s="17">
        <v>1.31667</v>
      </c>
      <c r="K586" s="17">
        <v>6.4752799999999997</v>
      </c>
      <c r="L586" s="17">
        <v>0.19486500000000001</v>
      </c>
      <c r="N586" s="17">
        <v>256.9599999999989</v>
      </c>
      <c r="O586" s="17">
        <v>27.479900000000001</v>
      </c>
      <c r="P586" s="17">
        <v>10.186500000000001</v>
      </c>
      <c r="Q586" s="17">
        <v>36.505499999999998</v>
      </c>
      <c r="R586" s="17">
        <v>6.7955399999999999</v>
      </c>
      <c r="S586" s="17">
        <v>39.451700000000002</v>
      </c>
      <c r="T586" s="17">
        <v>11.7218</v>
      </c>
      <c r="U586" s="17">
        <v>3.3297699999999999</v>
      </c>
      <c r="V586" s="17">
        <v>9.1126799999999992</v>
      </c>
      <c r="W586" s="17">
        <v>1.42232</v>
      </c>
      <c r="X586" s="17">
        <v>7.0595299999999996</v>
      </c>
      <c r="Y586" s="17">
        <v>1.1766399999999999</v>
      </c>
      <c r="Z586" s="17">
        <v>2.7688600000000001</v>
      </c>
      <c r="AA586" s="17">
        <v>0.37930399999999997</v>
      </c>
      <c r="AB586" s="17">
        <v>2.1092300000000002</v>
      </c>
      <c r="AC586" s="17">
        <v>0.209425</v>
      </c>
    </row>
    <row r="587" spans="1:29" x14ac:dyDescent="0.35">
      <c r="A587" s="17">
        <v>245.69999999999695</v>
      </c>
      <c r="B587" s="17">
        <v>2.54522</v>
      </c>
      <c r="C587" s="21">
        <v>41771.5</v>
      </c>
      <c r="D587" s="17">
        <v>145.04300000000001</v>
      </c>
      <c r="E587" s="21">
        <v>7127.57</v>
      </c>
      <c r="F587" s="17">
        <v>338.077</v>
      </c>
      <c r="G587" s="17">
        <v>201.048</v>
      </c>
      <c r="H587" s="17">
        <v>53.412500000000001</v>
      </c>
      <c r="I587" s="17">
        <v>138.78399999999999</v>
      </c>
      <c r="J587" s="17">
        <v>1.30586</v>
      </c>
      <c r="K587" s="17">
        <v>6.4131999999999998</v>
      </c>
      <c r="L587" s="17">
        <v>0.205846</v>
      </c>
      <c r="N587" s="17">
        <v>257.3999999999989</v>
      </c>
      <c r="O587" s="17">
        <v>27.415500000000002</v>
      </c>
      <c r="P587" s="17">
        <v>9.9529599999999991</v>
      </c>
      <c r="Q587" s="17">
        <v>36.042499999999997</v>
      </c>
      <c r="R587" s="17">
        <v>6.6230799999999999</v>
      </c>
      <c r="S587" s="17">
        <v>39.0139</v>
      </c>
      <c r="T587" s="17">
        <v>11.763299999999999</v>
      </c>
      <c r="U587" s="17">
        <v>3.4763500000000001</v>
      </c>
      <c r="V587" s="17">
        <v>9.0768699999999995</v>
      </c>
      <c r="W587" s="17">
        <v>1.4047400000000001</v>
      </c>
      <c r="X587" s="17">
        <v>7.1240100000000002</v>
      </c>
      <c r="Y587" s="17">
        <v>1.1723300000000001</v>
      </c>
      <c r="Z587" s="17">
        <v>2.7739600000000002</v>
      </c>
      <c r="AA587" s="17">
        <v>0.41672700000000001</v>
      </c>
      <c r="AB587" s="17">
        <v>2.1849400000000001</v>
      </c>
      <c r="AC587" s="17">
        <v>0.20134199999999999</v>
      </c>
    </row>
    <row r="588" spans="1:29" x14ac:dyDescent="0.35">
      <c r="A588" s="17">
        <v>246.11999999999694</v>
      </c>
      <c r="B588" s="17">
        <v>2.4178500000000001</v>
      </c>
      <c r="C588" s="21">
        <v>41724.699999999997</v>
      </c>
      <c r="D588" s="17">
        <v>144.09800000000001</v>
      </c>
      <c r="E588" s="21">
        <v>7133.08</v>
      </c>
      <c r="F588" s="17">
        <v>338.09199999999998</v>
      </c>
      <c r="G588" s="17">
        <v>200.304</v>
      </c>
      <c r="H588" s="17">
        <v>53.280999999999999</v>
      </c>
      <c r="I588" s="17">
        <v>138.375</v>
      </c>
      <c r="J588" s="17">
        <v>1.29684</v>
      </c>
      <c r="K588" s="17">
        <v>6.3613999999999997</v>
      </c>
      <c r="L588" s="17">
        <v>0.21500900000000001</v>
      </c>
      <c r="N588" s="17">
        <v>257.83999999999889</v>
      </c>
      <c r="O588" s="17">
        <v>27.316500000000001</v>
      </c>
      <c r="P588" s="17">
        <v>9.6804299999999994</v>
      </c>
      <c r="Q588" s="17">
        <v>36.164200000000001</v>
      </c>
      <c r="R588" s="17">
        <v>6.5755299999999997</v>
      </c>
      <c r="S588" s="17">
        <v>38.712299999999999</v>
      </c>
      <c r="T588" s="17">
        <v>11.9497</v>
      </c>
      <c r="U588" s="17">
        <v>3.4708100000000002</v>
      </c>
      <c r="V588" s="17">
        <v>8.9377200000000006</v>
      </c>
      <c r="W588" s="17">
        <v>1.40046</v>
      </c>
      <c r="X588" s="17">
        <v>7.1867299999999998</v>
      </c>
      <c r="Y588" s="17">
        <v>1.1941200000000001</v>
      </c>
      <c r="Z588" s="17">
        <v>2.69855</v>
      </c>
      <c r="AA588" s="17">
        <v>0.43828400000000001</v>
      </c>
      <c r="AB588" s="17">
        <v>2.2396600000000002</v>
      </c>
      <c r="AC588" s="17">
        <v>0.18675800000000001</v>
      </c>
    </row>
    <row r="589" spans="1:29" x14ac:dyDescent="0.35">
      <c r="A589" s="17">
        <v>246.53999999999692</v>
      </c>
      <c r="B589" s="17">
        <v>2.0852900000000001</v>
      </c>
      <c r="C589" s="21">
        <v>42220.6</v>
      </c>
      <c r="D589" s="17">
        <v>143.16300000000001</v>
      </c>
      <c r="E589" s="21">
        <v>7083.12</v>
      </c>
      <c r="F589" s="17">
        <v>339.08800000000002</v>
      </c>
      <c r="G589" s="17">
        <v>195.322</v>
      </c>
      <c r="H589" s="17">
        <v>51.783099999999997</v>
      </c>
      <c r="I589" s="17">
        <v>137.73500000000001</v>
      </c>
      <c r="J589" s="17">
        <v>1.2338499999999999</v>
      </c>
      <c r="K589" s="17">
        <v>6.5332299999999996</v>
      </c>
      <c r="L589" s="17">
        <v>0.22611000000000001</v>
      </c>
      <c r="N589" s="17">
        <v>258.27999999999889</v>
      </c>
      <c r="O589" s="17">
        <v>27.279699999999998</v>
      </c>
      <c r="P589" s="17">
        <v>9.6463099999999997</v>
      </c>
      <c r="Q589" s="17">
        <v>35.9998</v>
      </c>
      <c r="R589" s="17">
        <v>6.5680100000000001</v>
      </c>
      <c r="S589" s="17">
        <v>38.156399999999998</v>
      </c>
      <c r="T589" s="17">
        <v>11.8893</v>
      </c>
      <c r="U589" s="17">
        <v>3.4628399999999999</v>
      </c>
      <c r="V589" s="17">
        <v>8.8990299999999998</v>
      </c>
      <c r="W589" s="17">
        <v>1.3870800000000001</v>
      </c>
      <c r="X589" s="17">
        <v>7.13652</v>
      </c>
      <c r="Y589" s="17">
        <v>1.1973800000000001</v>
      </c>
      <c r="Z589" s="17">
        <v>2.6624500000000002</v>
      </c>
      <c r="AA589" s="17">
        <v>0.43245499999999998</v>
      </c>
      <c r="AB589" s="17">
        <v>2.25813</v>
      </c>
      <c r="AC589" s="17">
        <v>0.18204200000000001</v>
      </c>
    </row>
    <row r="590" spans="1:29" x14ac:dyDescent="0.35">
      <c r="A590" s="17">
        <v>246.95999999999691</v>
      </c>
      <c r="B590" s="17">
        <v>1.78315</v>
      </c>
      <c r="C590" s="21">
        <v>42585.7</v>
      </c>
      <c r="D590" s="17">
        <v>142.68899999999999</v>
      </c>
      <c r="E590" s="21">
        <v>7055.84</v>
      </c>
      <c r="F590" s="17">
        <v>340.01900000000001</v>
      </c>
      <c r="G590" s="17">
        <v>191.61500000000001</v>
      </c>
      <c r="H590" s="17">
        <v>50.709699999999998</v>
      </c>
      <c r="I590" s="17">
        <v>137.922</v>
      </c>
      <c r="J590" s="17">
        <v>1.1953400000000001</v>
      </c>
      <c r="K590" s="17">
        <v>6.6738600000000003</v>
      </c>
      <c r="L590" s="17">
        <v>0.23458599999999999</v>
      </c>
      <c r="N590" s="17">
        <v>258.71999999999889</v>
      </c>
      <c r="O590" s="17">
        <v>27.222999999999999</v>
      </c>
      <c r="P590" s="17">
        <v>9.5960199999999993</v>
      </c>
      <c r="Q590" s="17">
        <v>35.764499999999998</v>
      </c>
      <c r="R590" s="17">
        <v>6.55959</v>
      </c>
      <c r="S590" s="17">
        <v>37.344299999999997</v>
      </c>
      <c r="T590" s="17">
        <v>11.806900000000001</v>
      </c>
      <c r="U590" s="17">
        <v>3.4515199999999999</v>
      </c>
      <c r="V590" s="17">
        <v>8.8428100000000001</v>
      </c>
      <c r="W590" s="17">
        <v>1.36805</v>
      </c>
      <c r="X590" s="17">
        <v>7.0649899999999999</v>
      </c>
      <c r="Y590" s="17">
        <v>1.2023699999999999</v>
      </c>
      <c r="Z590" s="17">
        <v>2.6076100000000002</v>
      </c>
      <c r="AA590" s="17">
        <v>0.42404900000000001</v>
      </c>
      <c r="AB590" s="17">
        <v>2.2827099999999998</v>
      </c>
      <c r="AC590" s="17">
        <v>0.17519799999999999</v>
      </c>
    </row>
    <row r="591" spans="1:29" x14ac:dyDescent="0.35">
      <c r="A591" s="17">
        <v>247.3799999999969</v>
      </c>
      <c r="B591" s="17">
        <v>1.48397</v>
      </c>
      <c r="C591" s="21">
        <v>42797.2</v>
      </c>
      <c r="D591" s="17">
        <v>142.87899999999999</v>
      </c>
      <c r="E591" s="21">
        <v>7060.64</v>
      </c>
      <c r="F591" s="17">
        <v>340.98500000000001</v>
      </c>
      <c r="G591" s="17">
        <v>189.38200000000001</v>
      </c>
      <c r="H591" s="17">
        <v>50.151699999999998</v>
      </c>
      <c r="I591" s="17">
        <v>139.45500000000001</v>
      </c>
      <c r="J591" s="17">
        <v>1.1900599999999999</v>
      </c>
      <c r="K591" s="17">
        <v>6.7859100000000003</v>
      </c>
      <c r="L591" s="17">
        <v>0.24015300000000001</v>
      </c>
      <c r="N591" s="17">
        <v>259.15999999999889</v>
      </c>
      <c r="O591" s="17">
        <v>27.223800000000001</v>
      </c>
      <c r="P591" s="17">
        <v>9.5956299999999999</v>
      </c>
      <c r="Q591" s="17">
        <v>35.758800000000001</v>
      </c>
      <c r="R591" s="17">
        <v>6.5580800000000004</v>
      </c>
      <c r="S591" s="17">
        <v>37.334000000000003</v>
      </c>
      <c r="T591" s="17">
        <v>11.8026</v>
      </c>
      <c r="U591" s="17">
        <v>3.4512</v>
      </c>
      <c r="V591" s="17">
        <v>8.8419299999999996</v>
      </c>
      <c r="W591" s="17">
        <v>1.3675200000000001</v>
      </c>
      <c r="X591" s="17">
        <v>7.0630899999999999</v>
      </c>
      <c r="Y591" s="17">
        <v>1.2022999999999999</v>
      </c>
      <c r="Z591" s="17">
        <v>2.6080700000000001</v>
      </c>
      <c r="AA591" s="17">
        <v>0.42388300000000001</v>
      </c>
      <c r="AB591" s="17">
        <v>2.2843399999999998</v>
      </c>
      <c r="AC591" s="17">
        <v>0.17508599999999999</v>
      </c>
    </row>
    <row r="592" spans="1:29" x14ac:dyDescent="0.35">
      <c r="A592" s="17">
        <v>247.79999999999688</v>
      </c>
      <c r="B592" s="17">
        <v>1.0619000000000001</v>
      </c>
      <c r="C592" s="21">
        <v>43095.7</v>
      </c>
      <c r="D592" s="17">
        <v>143.14599999999999</v>
      </c>
      <c r="E592" s="21">
        <v>7067.4</v>
      </c>
      <c r="F592" s="17">
        <v>342.34699999999998</v>
      </c>
      <c r="G592" s="17">
        <v>186.233</v>
      </c>
      <c r="H592" s="17">
        <v>49.364600000000003</v>
      </c>
      <c r="I592" s="17">
        <v>141.61699999999999</v>
      </c>
      <c r="J592" s="17">
        <v>1.1826099999999999</v>
      </c>
      <c r="K592" s="17">
        <v>6.9439799999999998</v>
      </c>
      <c r="L592" s="17">
        <v>0.248006</v>
      </c>
      <c r="N592" s="17">
        <v>259.59999999999889</v>
      </c>
      <c r="O592" s="17">
        <v>27.304500000000001</v>
      </c>
      <c r="P592" s="17">
        <v>9.51281</v>
      </c>
      <c r="Q592" s="17">
        <v>35.590499999999999</v>
      </c>
      <c r="R592" s="17">
        <v>6.5062100000000003</v>
      </c>
      <c r="S592" s="17">
        <v>36.7134</v>
      </c>
      <c r="T592" s="17">
        <v>11.650700000000001</v>
      </c>
      <c r="U592" s="17">
        <v>3.3780800000000002</v>
      </c>
      <c r="V592" s="17">
        <v>8.5384200000000003</v>
      </c>
      <c r="W592" s="17">
        <v>1.3638399999999999</v>
      </c>
      <c r="X592" s="17">
        <v>7.0670299999999999</v>
      </c>
      <c r="Y592" s="17">
        <v>1.22034</v>
      </c>
      <c r="Z592" s="17">
        <v>2.6486100000000001</v>
      </c>
      <c r="AA592" s="17">
        <v>0.42923099999999997</v>
      </c>
      <c r="AB592" s="17">
        <v>2.2766199999999999</v>
      </c>
      <c r="AC592" s="17">
        <v>0.17454700000000001</v>
      </c>
    </row>
    <row r="593" spans="1:29" x14ac:dyDescent="0.35">
      <c r="A593" s="17">
        <v>248.21999999999687</v>
      </c>
      <c r="B593" s="17">
        <v>0.56670699999999996</v>
      </c>
      <c r="C593" s="21">
        <v>42968.7</v>
      </c>
      <c r="D593" s="17">
        <v>139.56800000000001</v>
      </c>
      <c r="E593" s="21">
        <v>7074.58</v>
      </c>
      <c r="F593" s="17">
        <v>340.75900000000001</v>
      </c>
      <c r="G593" s="17">
        <v>179.64500000000001</v>
      </c>
      <c r="H593" s="17">
        <v>45.430300000000003</v>
      </c>
      <c r="I593" s="17">
        <v>140.102</v>
      </c>
      <c r="J593" s="17">
        <v>1.1881600000000001</v>
      </c>
      <c r="K593" s="17">
        <v>6.5542499999999997</v>
      </c>
      <c r="L593" s="17">
        <v>0.26538400000000001</v>
      </c>
      <c r="N593" s="17">
        <v>260.03999999999888</v>
      </c>
      <c r="O593" s="17">
        <v>27.415099999999999</v>
      </c>
      <c r="P593" s="17">
        <v>9.2933000000000003</v>
      </c>
      <c r="Q593" s="17">
        <v>35.372700000000002</v>
      </c>
      <c r="R593" s="17">
        <v>6.4961500000000001</v>
      </c>
      <c r="S593" s="17">
        <v>36.299199999999999</v>
      </c>
      <c r="T593" s="17">
        <v>11.494999999999999</v>
      </c>
      <c r="U593" s="17">
        <v>3.31142</v>
      </c>
      <c r="V593" s="17">
        <v>8.2432499999999997</v>
      </c>
      <c r="W593" s="17">
        <v>1.3491299999999999</v>
      </c>
      <c r="X593" s="17">
        <v>7.1079999999999997</v>
      </c>
      <c r="Y593" s="17">
        <v>1.2365699999999999</v>
      </c>
      <c r="Z593" s="17">
        <v>2.6706699999999999</v>
      </c>
      <c r="AA593" s="17">
        <v>0.440446</v>
      </c>
      <c r="AB593" s="17">
        <v>2.21347</v>
      </c>
      <c r="AC593" s="17">
        <v>0.173098</v>
      </c>
    </row>
    <row r="594" spans="1:29" x14ac:dyDescent="0.35">
      <c r="A594" s="17">
        <v>248.63999999999686</v>
      </c>
      <c r="B594" s="17">
        <v>0.40433799999999998</v>
      </c>
      <c r="C594" s="21">
        <v>42787.6</v>
      </c>
      <c r="D594" s="17">
        <v>137.256</v>
      </c>
      <c r="E594" s="21">
        <v>7076.71</v>
      </c>
      <c r="F594" s="17">
        <v>339.30599999999998</v>
      </c>
      <c r="G594" s="17">
        <v>176.63900000000001</v>
      </c>
      <c r="H594" s="17">
        <v>43.259900000000002</v>
      </c>
      <c r="I594" s="17">
        <v>138.41999999999999</v>
      </c>
      <c r="J594" s="17">
        <v>1.1941600000000001</v>
      </c>
      <c r="K594" s="17">
        <v>6.2582599999999999</v>
      </c>
      <c r="L594" s="17">
        <v>0.27346999999999999</v>
      </c>
      <c r="N594" s="17">
        <v>260.47999999999888</v>
      </c>
      <c r="O594" s="17">
        <v>27.231200000000001</v>
      </c>
      <c r="P594" s="17">
        <v>9.1106099999999994</v>
      </c>
      <c r="Q594" s="17">
        <v>35.392800000000001</v>
      </c>
      <c r="R594" s="17">
        <v>6.3157699999999997</v>
      </c>
      <c r="S594" s="17">
        <v>34.862400000000001</v>
      </c>
      <c r="T594" s="17">
        <v>11.4031</v>
      </c>
      <c r="U594" s="17">
        <v>3.2697799999999999</v>
      </c>
      <c r="V594" s="17">
        <v>8.0088600000000003</v>
      </c>
      <c r="W594" s="17">
        <v>1.2862499999999999</v>
      </c>
      <c r="X594" s="17">
        <v>7.2218999999999998</v>
      </c>
      <c r="Y594" s="17">
        <v>1.2280800000000001</v>
      </c>
      <c r="Z594" s="17">
        <v>2.6351399999999998</v>
      </c>
      <c r="AA594" s="17">
        <v>0.42146800000000001</v>
      </c>
      <c r="AB594" s="17">
        <v>2.0884999999999998</v>
      </c>
      <c r="AC594" s="17">
        <v>0.17391000000000001</v>
      </c>
    </row>
    <row r="595" spans="1:29" x14ac:dyDescent="0.35">
      <c r="A595" s="17">
        <v>249.05999999999685</v>
      </c>
      <c r="B595" s="17">
        <v>0.40433799999999998</v>
      </c>
      <c r="C595" s="21">
        <v>42787.6</v>
      </c>
      <c r="D595" s="17">
        <v>137.256</v>
      </c>
      <c r="E595" s="21">
        <v>7076.71</v>
      </c>
      <c r="F595" s="17">
        <v>339.30599999999998</v>
      </c>
      <c r="G595" s="17">
        <v>176.63900000000001</v>
      </c>
      <c r="H595" s="17">
        <v>43.259900000000002</v>
      </c>
      <c r="I595" s="17">
        <v>138.41999999999999</v>
      </c>
      <c r="J595" s="17">
        <v>1.1941600000000001</v>
      </c>
      <c r="K595" s="17">
        <v>6.2582599999999999</v>
      </c>
      <c r="L595" s="17">
        <v>0.27346999999999999</v>
      </c>
      <c r="N595" s="17">
        <v>260.91999999999888</v>
      </c>
      <c r="O595" s="17">
        <v>27.212800000000001</v>
      </c>
      <c r="P595" s="17">
        <v>9.1019100000000002</v>
      </c>
      <c r="Q595" s="17">
        <v>35.398499999999999</v>
      </c>
      <c r="R595" s="17">
        <v>6.3266200000000001</v>
      </c>
      <c r="S595" s="17">
        <v>34.788800000000002</v>
      </c>
      <c r="T595" s="17">
        <v>11.425000000000001</v>
      </c>
      <c r="U595" s="17">
        <v>3.2695699999999999</v>
      </c>
      <c r="V595" s="17">
        <v>8.0015300000000007</v>
      </c>
      <c r="W595" s="17">
        <v>1.28705</v>
      </c>
      <c r="X595" s="17">
        <v>7.22675</v>
      </c>
      <c r="Y595" s="17">
        <v>1.2298</v>
      </c>
      <c r="Z595" s="17">
        <v>2.6206700000000001</v>
      </c>
      <c r="AA595" s="17">
        <v>0.42138900000000001</v>
      </c>
      <c r="AB595" s="17">
        <v>2.0770300000000002</v>
      </c>
      <c r="AC595" s="17">
        <v>0.17363300000000001</v>
      </c>
    </row>
    <row r="596" spans="1:29" x14ac:dyDescent="0.35">
      <c r="A596" s="17">
        <v>249.47999999999683</v>
      </c>
      <c r="B596" s="17">
        <v>-0.94261399999999995</v>
      </c>
      <c r="C596" s="21">
        <v>42670.6</v>
      </c>
      <c r="D596" s="17">
        <v>134.458</v>
      </c>
      <c r="E596" s="21">
        <v>6955.26</v>
      </c>
      <c r="F596" s="17">
        <v>339.44499999999999</v>
      </c>
      <c r="G596" s="17">
        <v>180.68</v>
      </c>
      <c r="H596" s="17">
        <v>45.064500000000002</v>
      </c>
      <c r="I596" s="17">
        <v>136.59399999999999</v>
      </c>
      <c r="J596" s="17">
        <v>1.13215</v>
      </c>
      <c r="K596" s="17">
        <v>6.2539300000000004</v>
      </c>
      <c r="L596" s="17">
        <v>0.27998200000000001</v>
      </c>
      <c r="N596" s="17">
        <v>261.35999999999888</v>
      </c>
      <c r="O596" s="17">
        <v>27.215499999999999</v>
      </c>
      <c r="P596" s="17">
        <v>9.10318</v>
      </c>
      <c r="Q596" s="17">
        <v>35.3977</v>
      </c>
      <c r="R596" s="17">
        <v>6.3250400000000004</v>
      </c>
      <c r="S596" s="17">
        <v>34.799500000000002</v>
      </c>
      <c r="T596" s="17">
        <v>11.421799999999999</v>
      </c>
      <c r="U596" s="17">
        <v>3.2696000000000001</v>
      </c>
      <c r="V596" s="17">
        <v>8.0025899999999996</v>
      </c>
      <c r="W596" s="17">
        <v>1.2869299999999999</v>
      </c>
      <c r="X596" s="17">
        <v>7.2260499999999999</v>
      </c>
      <c r="Y596" s="17">
        <v>1.2295499999999999</v>
      </c>
      <c r="Z596" s="17">
        <v>2.6227800000000001</v>
      </c>
      <c r="AA596" s="17">
        <v>0.42140100000000003</v>
      </c>
      <c r="AB596" s="17">
        <v>2.0787</v>
      </c>
      <c r="AC596" s="17">
        <v>0.17367299999999999</v>
      </c>
    </row>
    <row r="597" spans="1:29" x14ac:dyDescent="0.35">
      <c r="A597" s="17">
        <v>249.89999999999682</v>
      </c>
      <c r="B597" s="17">
        <v>-2.88998</v>
      </c>
      <c r="C597" s="21">
        <v>42636.5</v>
      </c>
      <c r="D597" s="17">
        <v>130.74600000000001</v>
      </c>
      <c r="E597" s="21">
        <v>6799.14</v>
      </c>
      <c r="F597" s="17">
        <v>339.86799999999999</v>
      </c>
      <c r="G597" s="17">
        <v>187.40199999999999</v>
      </c>
      <c r="H597" s="17">
        <v>47.227899999999998</v>
      </c>
      <c r="I597" s="17">
        <v>133.625</v>
      </c>
      <c r="J597" s="17">
        <v>1.0346200000000001</v>
      </c>
      <c r="K597" s="17">
        <v>6.2771400000000002</v>
      </c>
      <c r="L597" s="17">
        <v>0.28491699999999998</v>
      </c>
      <c r="N597" s="17">
        <v>261.79999999999887</v>
      </c>
      <c r="O597" s="17">
        <v>27.071999999999999</v>
      </c>
      <c r="P597" s="17">
        <v>9.0382899999999999</v>
      </c>
      <c r="Q597" s="17">
        <v>35.015900000000002</v>
      </c>
      <c r="R597" s="17">
        <v>6.2735000000000003</v>
      </c>
      <c r="S597" s="17">
        <v>34.719499999999996</v>
      </c>
      <c r="T597" s="17">
        <v>11.1663</v>
      </c>
      <c r="U597" s="17">
        <v>3.3018100000000001</v>
      </c>
      <c r="V597" s="17">
        <v>7.9582699999999997</v>
      </c>
      <c r="W597" s="17">
        <v>1.2560800000000001</v>
      </c>
      <c r="X597" s="17">
        <v>7.1758699999999997</v>
      </c>
      <c r="Y597" s="17">
        <v>1.22879</v>
      </c>
      <c r="Z597" s="17">
        <v>2.6041300000000001</v>
      </c>
      <c r="AA597" s="17">
        <v>0.42512800000000001</v>
      </c>
      <c r="AB597" s="17">
        <v>2.0639400000000001</v>
      </c>
      <c r="AC597" s="17">
        <v>0.16858500000000001</v>
      </c>
    </row>
    <row r="598" spans="1:29" x14ac:dyDescent="0.35">
      <c r="A598" s="17">
        <v>250.31999999999681</v>
      </c>
      <c r="B598" s="17">
        <v>-2.0674199999999998</v>
      </c>
      <c r="C598" s="21">
        <v>41660.300000000003</v>
      </c>
      <c r="D598" s="17">
        <v>129.876</v>
      </c>
      <c r="E598" s="21">
        <v>6722.36</v>
      </c>
      <c r="F598" s="17">
        <v>338.065</v>
      </c>
      <c r="G598" s="17">
        <v>178.13200000000001</v>
      </c>
      <c r="H598" s="17">
        <v>49.5792</v>
      </c>
      <c r="I598" s="17">
        <v>137.28700000000001</v>
      </c>
      <c r="J598" s="17">
        <v>1.13368</v>
      </c>
      <c r="K598" s="17">
        <v>6.0513899999999996</v>
      </c>
      <c r="L598" s="17">
        <v>0.31567200000000001</v>
      </c>
      <c r="N598" s="17">
        <v>262.23999999999887</v>
      </c>
      <c r="O598" s="17">
        <v>26.913399999999999</v>
      </c>
      <c r="P598" s="17">
        <v>8.8965800000000002</v>
      </c>
      <c r="Q598" s="17">
        <v>34.249400000000001</v>
      </c>
      <c r="R598" s="17">
        <v>6.2962100000000003</v>
      </c>
      <c r="S598" s="17">
        <v>34.447600000000001</v>
      </c>
      <c r="T598" s="17">
        <v>10.672499999999999</v>
      </c>
      <c r="U598" s="17">
        <v>3.34768</v>
      </c>
      <c r="V598" s="17">
        <v>8.0310500000000005</v>
      </c>
      <c r="W598" s="17">
        <v>1.2276199999999999</v>
      </c>
      <c r="X598" s="17">
        <v>7.0538499999999997</v>
      </c>
      <c r="Y598" s="17">
        <v>1.24631</v>
      </c>
      <c r="Z598" s="17">
        <v>2.5283899999999999</v>
      </c>
      <c r="AA598" s="17">
        <v>0.43223800000000001</v>
      </c>
      <c r="AB598" s="17">
        <v>2.1026500000000001</v>
      </c>
      <c r="AC598" s="17">
        <v>0.16269</v>
      </c>
    </row>
    <row r="599" spans="1:29" x14ac:dyDescent="0.35">
      <c r="A599" s="17">
        <v>250.7399999999968</v>
      </c>
      <c r="B599" s="17">
        <v>-0.52534499999999995</v>
      </c>
      <c r="C599" s="21">
        <v>41231.1</v>
      </c>
      <c r="D599" s="17">
        <v>131.59399999999999</v>
      </c>
      <c r="E599" s="21">
        <v>6675.39</v>
      </c>
      <c r="F599" s="17">
        <v>345.358</v>
      </c>
      <c r="G599" s="17">
        <v>154.654</v>
      </c>
      <c r="H599" s="17">
        <v>50.860999999999997</v>
      </c>
      <c r="I599" s="17">
        <v>143.24299999999999</v>
      </c>
      <c r="J599" s="17">
        <v>1.1822299999999999</v>
      </c>
      <c r="K599" s="17">
        <v>6.3967799999999997</v>
      </c>
      <c r="L599" s="17">
        <v>0.33599499999999999</v>
      </c>
      <c r="N599" s="17">
        <v>262.67999999999887</v>
      </c>
      <c r="O599" s="17">
        <v>26.884499999999999</v>
      </c>
      <c r="P599" s="17">
        <v>8.8534900000000007</v>
      </c>
      <c r="Q599" s="17">
        <v>34.0471</v>
      </c>
      <c r="R599" s="17">
        <v>6.3753599999999997</v>
      </c>
      <c r="S599" s="17">
        <v>34.267600000000002</v>
      </c>
      <c r="T599" s="17">
        <v>10.550599999999999</v>
      </c>
      <c r="U599" s="17">
        <v>3.3535499999999998</v>
      </c>
      <c r="V599" s="17">
        <v>8.1082599999999996</v>
      </c>
      <c r="W599" s="17">
        <v>1.23116</v>
      </c>
      <c r="X599" s="17">
        <v>7.0174000000000003</v>
      </c>
      <c r="Y599" s="17">
        <v>1.2575000000000001</v>
      </c>
      <c r="Z599" s="17">
        <v>2.4998100000000001</v>
      </c>
      <c r="AA599" s="17">
        <v>0.433203</v>
      </c>
      <c r="AB599" s="17">
        <v>2.1236700000000002</v>
      </c>
      <c r="AC599" s="17">
        <v>0.161804</v>
      </c>
    </row>
    <row r="600" spans="1:29" x14ac:dyDescent="0.35">
      <c r="A600" s="17">
        <v>251.15999999999678</v>
      </c>
      <c r="B600" s="17">
        <v>0.25157400000000002</v>
      </c>
      <c r="C600" s="21">
        <v>41143.5</v>
      </c>
      <c r="D600" s="17">
        <v>132.767</v>
      </c>
      <c r="E600" s="21">
        <v>6660.4</v>
      </c>
      <c r="F600" s="17">
        <v>350.029</v>
      </c>
      <c r="G600" s="17">
        <v>142.23400000000001</v>
      </c>
      <c r="H600" s="17">
        <v>51.222999999999999</v>
      </c>
      <c r="I600" s="17">
        <v>146.16499999999999</v>
      </c>
      <c r="J600" s="17">
        <v>1.1939900000000001</v>
      </c>
      <c r="K600" s="17">
        <v>6.64229</v>
      </c>
      <c r="L600" s="17">
        <v>0.34282800000000002</v>
      </c>
      <c r="N600" s="17">
        <v>263.11999999999887</v>
      </c>
      <c r="O600" s="17">
        <v>26.841899999999999</v>
      </c>
      <c r="P600" s="17">
        <v>8.8555799999999998</v>
      </c>
      <c r="Q600" s="17">
        <v>34.052799999999998</v>
      </c>
      <c r="R600" s="17">
        <v>6.4430500000000004</v>
      </c>
      <c r="S600" s="17">
        <v>34.155999999999999</v>
      </c>
      <c r="T600" s="17">
        <v>10.549300000000001</v>
      </c>
      <c r="U600" s="17">
        <v>3.35188</v>
      </c>
      <c r="V600" s="17">
        <v>8.1312599999999993</v>
      </c>
      <c r="W600" s="17">
        <v>1.2330399999999999</v>
      </c>
      <c r="X600" s="17">
        <v>7.0205900000000003</v>
      </c>
      <c r="Y600" s="17">
        <v>1.2580100000000001</v>
      </c>
      <c r="Z600" s="17">
        <v>2.5154800000000002</v>
      </c>
      <c r="AA600" s="17">
        <v>0.43147200000000002</v>
      </c>
      <c r="AB600" s="17">
        <v>2.1092</v>
      </c>
      <c r="AC600" s="17">
        <v>0.16070000000000001</v>
      </c>
    </row>
    <row r="601" spans="1:29" x14ac:dyDescent="0.35">
      <c r="A601" s="17">
        <v>251.57999999999677</v>
      </c>
      <c r="B601" s="17">
        <v>0.12765399999999999</v>
      </c>
      <c r="C601" s="21">
        <v>41124.1</v>
      </c>
      <c r="D601" s="17">
        <v>132.649</v>
      </c>
      <c r="E601" s="21">
        <v>6663.15</v>
      </c>
      <c r="F601" s="17">
        <v>349.85</v>
      </c>
      <c r="G601" s="17">
        <v>142.06899999999999</v>
      </c>
      <c r="H601" s="17">
        <v>51.087400000000002</v>
      </c>
      <c r="I601" s="17">
        <v>146.11199999999999</v>
      </c>
      <c r="J601" s="17">
        <v>1.19926</v>
      </c>
      <c r="K601" s="17">
        <v>6.6419100000000002</v>
      </c>
      <c r="L601" s="17">
        <v>0.34495199999999998</v>
      </c>
      <c r="N601" s="17">
        <v>263.55999999999887</v>
      </c>
      <c r="O601" s="17">
        <v>26.535799999999998</v>
      </c>
      <c r="P601" s="17">
        <v>8.8730399999999996</v>
      </c>
      <c r="Q601" s="17">
        <v>34.094299999999997</v>
      </c>
      <c r="R601" s="17">
        <v>6.9302599999999996</v>
      </c>
      <c r="S601" s="17">
        <v>33.348599999999998</v>
      </c>
      <c r="T601" s="17">
        <v>10.541</v>
      </c>
      <c r="U601" s="17">
        <v>3.3389600000000002</v>
      </c>
      <c r="V601" s="17">
        <v>8.2959800000000001</v>
      </c>
      <c r="W601" s="17">
        <v>1.24691</v>
      </c>
      <c r="X601" s="17">
        <v>7.04237</v>
      </c>
      <c r="Y601" s="17">
        <v>1.26207</v>
      </c>
      <c r="Z601" s="17">
        <v>2.6272199999999999</v>
      </c>
      <c r="AA601" s="17">
        <v>0.41916500000000001</v>
      </c>
      <c r="AB601" s="17">
        <v>2.0045299999999999</v>
      </c>
      <c r="AC601" s="17">
        <v>0.152808</v>
      </c>
    </row>
    <row r="602" spans="1:29" x14ac:dyDescent="0.35">
      <c r="A602" s="17">
        <v>251.99999999999676</v>
      </c>
      <c r="B602" s="17">
        <v>-3.1668099999999999</v>
      </c>
      <c r="C602" s="21">
        <v>40610.5</v>
      </c>
      <c r="D602" s="17">
        <v>129.52699999999999</v>
      </c>
      <c r="E602" s="21">
        <v>6736.18</v>
      </c>
      <c r="F602" s="17">
        <v>345.09800000000001</v>
      </c>
      <c r="G602" s="17">
        <v>137.685</v>
      </c>
      <c r="H602" s="17">
        <v>47.482399999999998</v>
      </c>
      <c r="I602" s="17">
        <v>144.70099999999999</v>
      </c>
      <c r="J602" s="17">
        <v>1.3394900000000001</v>
      </c>
      <c r="K602" s="17">
        <v>6.6316899999999999</v>
      </c>
      <c r="L602" s="17">
        <v>0.401424</v>
      </c>
      <c r="N602" s="17">
        <v>263.99999999999886</v>
      </c>
      <c r="O602" s="17">
        <v>26.5883</v>
      </c>
      <c r="P602" s="17">
        <v>9.0634200000000007</v>
      </c>
      <c r="Q602" s="17">
        <v>34.018599999999999</v>
      </c>
      <c r="R602" s="17">
        <v>6.9570299999999996</v>
      </c>
      <c r="S602" s="17">
        <v>33.176600000000001</v>
      </c>
      <c r="T602" s="17">
        <v>10.71</v>
      </c>
      <c r="U602" s="17">
        <v>3.25007</v>
      </c>
      <c r="V602" s="17">
        <v>8.3404600000000002</v>
      </c>
      <c r="W602" s="17">
        <v>1.23655</v>
      </c>
      <c r="X602" s="17">
        <v>7.0253800000000002</v>
      </c>
      <c r="Y602" s="17">
        <v>1.27945</v>
      </c>
      <c r="Z602" s="17">
        <v>2.5861800000000001</v>
      </c>
      <c r="AA602" s="17">
        <v>0.42702899999999999</v>
      </c>
      <c r="AB602" s="17">
        <v>1.9489300000000001</v>
      </c>
      <c r="AC602" s="17">
        <v>0.155525</v>
      </c>
    </row>
    <row r="603" spans="1:29" x14ac:dyDescent="0.35">
      <c r="A603" s="17">
        <v>252.41999999999675</v>
      </c>
      <c r="B603" s="17">
        <v>-4.2695600000000002</v>
      </c>
      <c r="C603" s="21">
        <v>40332.300000000003</v>
      </c>
      <c r="D603" s="17">
        <v>129.94200000000001</v>
      </c>
      <c r="E603" s="21">
        <v>6775.07</v>
      </c>
      <c r="F603" s="17">
        <v>344.72699999999998</v>
      </c>
      <c r="G603" s="17">
        <v>138.99199999999999</v>
      </c>
      <c r="H603" s="17">
        <v>46.4084</v>
      </c>
      <c r="I603" s="17">
        <v>143.42400000000001</v>
      </c>
      <c r="J603" s="17">
        <v>1.3907499999999999</v>
      </c>
      <c r="K603" s="17">
        <v>6.6836000000000002</v>
      </c>
      <c r="L603" s="17">
        <v>0.41209499999999999</v>
      </c>
      <c r="N603" s="17">
        <v>264.43999999999886</v>
      </c>
      <c r="O603" s="17">
        <v>26.5764</v>
      </c>
      <c r="P603" s="17">
        <v>9.1177799999999998</v>
      </c>
      <c r="Q603" s="17">
        <v>33.8765</v>
      </c>
      <c r="R603" s="17">
        <v>7.0171400000000004</v>
      </c>
      <c r="S603" s="17">
        <v>33.2821</v>
      </c>
      <c r="T603" s="17">
        <v>10.863</v>
      </c>
      <c r="U603" s="17">
        <v>3.2067399999999999</v>
      </c>
      <c r="V603" s="17">
        <v>8.49695</v>
      </c>
      <c r="W603" s="17">
        <v>1.18746</v>
      </c>
      <c r="X603" s="17">
        <v>7.1218700000000004</v>
      </c>
      <c r="Y603" s="17">
        <v>1.2725599999999999</v>
      </c>
      <c r="Z603" s="17">
        <v>2.6339999999999999</v>
      </c>
      <c r="AA603" s="17">
        <v>0.423039</v>
      </c>
      <c r="AB603" s="17">
        <v>1.9067400000000001</v>
      </c>
      <c r="AC603" s="17">
        <v>0.15418299999999999</v>
      </c>
    </row>
    <row r="604" spans="1:29" x14ac:dyDescent="0.35">
      <c r="A604" s="17">
        <v>252.83999999999673</v>
      </c>
      <c r="B604" s="17">
        <v>-1.19564</v>
      </c>
      <c r="C604" s="21">
        <v>40326.699999999997</v>
      </c>
      <c r="D604" s="17">
        <v>136.68199999999999</v>
      </c>
      <c r="E604" s="21">
        <v>6830.34</v>
      </c>
      <c r="F604" s="17">
        <v>351.82400000000001</v>
      </c>
      <c r="G604" s="17">
        <v>152.93899999999999</v>
      </c>
      <c r="H604" s="17">
        <v>50.6937</v>
      </c>
      <c r="I604" s="17">
        <v>145.084</v>
      </c>
      <c r="J604" s="17">
        <v>1.29399</v>
      </c>
      <c r="K604" s="17">
        <v>6.6963800000000004</v>
      </c>
      <c r="L604" s="17">
        <v>0.37235000000000001</v>
      </c>
      <c r="N604" s="17">
        <v>264.87999999999886</v>
      </c>
      <c r="O604" s="17">
        <v>26.625599999999999</v>
      </c>
      <c r="P604" s="17">
        <v>8.9945400000000006</v>
      </c>
      <c r="Q604" s="17">
        <v>33.986699999999999</v>
      </c>
      <c r="R604" s="17">
        <v>7.0468400000000004</v>
      </c>
      <c r="S604" s="17">
        <v>33.112400000000001</v>
      </c>
      <c r="T604" s="17">
        <v>10.4854</v>
      </c>
      <c r="U604" s="17">
        <v>3.1897700000000002</v>
      </c>
      <c r="V604" s="17">
        <v>8.3755900000000008</v>
      </c>
      <c r="W604" s="17">
        <v>1.1667700000000001</v>
      </c>
      <c r="X604" s="17">
        <v>7.1514600000000002</v>
      </c>
      <c r="Y604" s="17">
        <v>1.26189</v>
      </c>
      <c r="Z604" s="17">
        <v>2.5526800000000001</v>
      </c>
      <c r="AA604" s="17">
        <v>0.42996000000000001</v>
      </c>
      <c r="AB604" s="17">
        <v>1.9028400000000001</v>
      </c>
      <c r="AC604" s="17">
        <v>0.159304</v>
      </c>
    </row>
    <row r="605" spans="1:29" x14ac:dyDescent="0.35">
      <c r="A605" s="17">
        <v>253.25999999999672</v>
      </c>
      <c r="B605" s="17">
        <v>2.16534</v>
      </c>
      <c r="C605" s="21">
        <v>40527</v>
      </c>
      <c r="D605" s="17">
        <v>139.05000000000001</v>
      </c>
      <c r="E605" s="21">
        <v>6851.59</v>
      </c>
      <c r="F605" s="17">
        <v>352.02300000000002</v>
      </c>
      <c r="G605" s="17">
        <v>158.47200000000001</v>
      </c>
      <c r="H605" s="17">
        <v>54.953200000000002</v>
      </c>
      <c r="I605" s="17">
        <v>141.679</v>
      </c>
      <c r="J605" s="17">
        <v>1.16153</v>
      </c>
      <c r="K605" s="17">
        <v>6.7167300000000001</v>
      </c>
      <c r="L605" s="17">
        <v>0.34128900000000001</v>
      </c>
      <c r="N605" s="17">
        <v>265.31999999999886</v>
      </c>
      <c r="O605" s="17">
        <v>26.664300000000001</v>
      </c>
      <c r="P605" s="17">
        <v>8.8971800000000005</v>
      </c>
      <c r="Q605" s="17">
        <v>34.0745</v>
      </c>
      <c r="R605" s="17">
        <v>7.0701999999999998</v>
      </c>
      <c r="S605" s="17">
        <v>32.9773</v>
      </c>
      <c r="T605" s="17">
        <v>10.1867</v>
      </c>
      <c r="U605" s="17">
        <v>3.1765500000000002</v>
      </c>
      <c r="V605" s="17">
        <v>8.2790400000000002</v>
      </c>
      <c r="W605" s="17">
        <v>1.15073</v>
      </c>
      <c r="X605" s="17">
        <v>7.1742400000000002</v>
      </c>
      <c r="Y605" s="17">
        <v>1.25353</v>
      </c>
      <c r="Z605" s="17">
        <v>2.4882499999999999</v>
      </c>
      <c r="AA605" s="17">
        <v>0.435446</v>
      </c>
      <c r="AB605" s="17">
        <v>1.8998999999999999</v>
      </c>
      <c r="AC605" s="17">
        <v>0.163351</v>
      </c>
    </row>
    <row r="606" spans="1:29" x14ac:dyDescent="0.35">
      <c r="A606" s="17">
        <v>253.67999999999671</v>
      </c>
      <c r="B606" s="17">
        <v>3.7787199999999999</v>
      </c>
      <c r="C606" s="21">
        <v>40701.9</v>
      </c>
      <c r="D606" s="17">
        <v>139.96100000000001</v>
      </c>
      <c r="E606" s="21">
        <v>6786.22</v>
      </c>
      <c r="F606" s="17">
        <v>354.50099999999998</v>
      </c>
      <c r="G606" s="17">
        <v>154.529</v>
      </c>
      <c r="H606" s="17">
        <v>54.639000000000003</v>
      </c>
      <c r="I606" s="17">
        <v>139.15299999999999</v>
      </c>
      <c r="J606" s="17">
        <v>1.09965</v>
      </c>
      <c r="K606" s="17">
        <v>6.7694099999999997</v>
      </c>
      <c r="L606" s="17">
        <v>0.29766399999999998</v>
      </c>
      <c r="N606" s="17">
        <v>265.75999999999885</v>
      </c>
      <c r="O606" s="17">
        <v>26.7879</v>
      </c>
      <c r="P606" s="17">
        <v>8.8901400000000006</v>
      </c>
      <c r="Q606" s="17">
        <v>34.199599999999997</v>
      </c>
      <c r="R606" s="17">
        <v>7.0795399999999997</v>
      </c>
      <c r="S606" s="17">
        <v>32.7988</v>
      </c>
      <c r="T606" s="17">
        <v>10.2029</v>
      </c>
      <c r="U606" s="17">
        <v>3.1905700000000001</v>
      </c>
      <c r="V606" s="17">
        <v>8.3397900000000007</v>
      </c>
      <c r="W606" s="17">
        <v>1.1514899999999999</v>
      </c>
      <c r="X606" s="17">
        <v>7.1784299999999996</v>
      </c>
      <c r="Y606" s="17">
        <v>1.2567699999999999</v>
      </c>
      <c r="Z606" s="17">
        <v>2.5001199999999999</v>
      </c>
      <c r="AA606" s="17">
        <v>0.437033</v>
      </c>
      <c r="AB606" s="17">
        <v>1.9537599999999999</v>
      </c>
      <c r="AC606" s="17">
        <v>0.165934</v>
      </c>
    </row>
    <row r="607" spans="1:29" x14ac:dyDescent="0.35">
      <c r="A607" s="17">
        <v>254.0999999999967</v>
      </c>
      <c r="B607" s="17">
        <v>6.3803099999999997</v>
      </c>
      <c r="C607" s="21">
        <v>40951.199999999997</v>
      </c>
      <c r="D607" s="17">
        <v>142.529</v>
      </c>
      <c r="E607" s="21">
        <v>6721.32</v>
      </c>
      <c r="F607" s="17">
        <v>358.09899999999999</v>
      </c>
      <c r="G607" s="17">
        <v>157.71299999999999</v>
      </c>
      <c r="H607" s="17">
        <v>53.9206</v>
      </c>
      <c r="I607" s="17">
        <v>129.90899999999999</v>
      </c>
      <c r="J607" s="17">
        <v>0.89861400000000002</v>
      </c>
      <c r="K607" s="17">
        <v>6.9326699999999999</v>
      </c>
      <c r="L607" s="17">
        <v>0.203681</v>
      </c>
      <c r="N607" s="17">
        <v>266.19999999999885</v>
      </c>
      <c r="O607" s="17">
        <v>27.546199999999999</v>
      </c>
      <c r="P607" s="17">
        <v>8.9026700000000005</v>
      </c>
      <c r="Q607" s="17">
        <v>34.938800000000001</v>
      </c>
      <c r="R607" s="17">
        <v>7.1248800000000001</v>
      </c>
      <c r="S607" s="17">
        <v>31.749199999999998</v>
      </c>
      <c r="T607" s="17">
        <v>10.480399999999999</v>
      </c>
      <c r="U607" s="17">
        <v>3.28701</v>
      </c>
      <c r="V607" s="17">
        <v>8.7804599999999997</v>
      </c>
      <c r="W607" s="17">
        <v>1.16571</v>
      </c>
      <c r="X607" s="17">
        <v>7.19163</v>
      </c>
      <c r="Y607" s="17">
        <v>1.2821499999999999</v>
      </c>
      <c r="Z607" s="17">
        <v>2.6129099999999998</v>
      </c>
      <c r="AA607" s="17">
        <v>0.44385200000000002</v>
      </c>
      <c r="AB607" s="17">
        <v>2.2959800000000001</v>
      </c>
      <c r="AC607" s="17">
        <v>0.179898</v>
      </c>
    </row>
    <row r="608" spans="1:29" x14ac:dyDescent="0.35">
      <c r="A608" s="17">
        <v>254.51999999999668</v>
      </c>
      <c r="B608" s="17">
        <v>8.0081299999999995</v>
      </c>
      <c r="C608" s="21">
        <v>40931.199999999997</v>
      </c>
      <c r="D608" s="17">
        <v>144.17099999999999</v>
      </c>
      <c r="E608" s="21">
        <v>6734.89</v>
      </c>
      <c r="F608" s="17">
        <v>361.34300000000002</v>
      </c>
      <c r="G608" s="17">
        <v>165.88800000000001</v>
      </c>
      <c r="H608" s="17">
        <v>54.3399</v>
      </c>
      <c r="I608" s="17">
        <v>120.568</v>
      </c>
      <c r="J608" s="17">
        <v>0.76507199999999997</v>
      </c>
      <c r="K608" s="17">
        <v>6.94374</v>
      </c>
      <c r="L608" s="17">
        <v>0.14457300000000001</v>
      </c>
      <c r="N608" s="17">
        <v>266.63999999999885</v>
      </c>
      <c r="O608" s="17">
        <v>27.546199999999999</v>
      </c>
      <c r="P608" s="17">
        <v>8.9026700000000005</v>
      </c>
      <c r="Q608" s="17">
        <v>34.938800000000001</v>
      </c>
      <c r="R608" s="17">
        <v>7.1248800000000001</v>
      </c>
      <c r="S608" s="17">
        <v>31.749199999999998</v>
      </c>
      <c r="T608" s="17">
        <v>10.480399999999999</v>
      </c>
      <c r="U608" s="17">
        <v>3.28701</v>
      </c>
      <c r="V608" s="17">
        <v>8.7804599999999997</v>
      </c>
      <c r="W608" s="17">
        <v>1.16571</v>
      </c>
      <c r="X608" s="17">
        <v>7.19163</v>
      </c>
      <c r="Y608" s="17">
        <v>1.2821499999999999</v>
      </c>
      <c r="Z608" s="17">
        <v>2.6129099999999998</v>
      </c>
      <c r="AA608" s="17">
        <v>0.44385200000000002</v>
      </c>
      <c r="AB608" s="17">
        <v>2.2959800000000001</v>
      </c>
      <c r="AC608" s="17">
        <v>0.179898</v>
      </c>
    </row>
    <row r="609" spans="1:29" x14ac:dyDescent="0.35">
      <c r="A609" s="17">
        <v>254.93999999999667</v>
      </c>
      <c r="B609" s="17">
        <v>8.8576499999999996</v>
      </c>
      <c r="C609" s="21">
        <v>41187</v>
      </c>
      <c r="D609" s="17">
        <v>145.46299999999999</v>
      </c>
      <c r="E609" s="21">
        <v>6760.34</v>
      </c>
      <c r="F609" s="17">
        <v>363.55900000000003</v>
      </c>
      <c r="G609" s="17">
        <v>163.06200000000001</v>
      </c>
      <c r="H609" s="17">
        <v>53.174500000000002</v>
      </c>
      <c r="I609" s="17">
        <v>120.825</v>
      </c>
      <c r="J609" s="17">
        <v>0.70792999999999995</v>
      </c>
      <c r="K609" s="17">
        <v>6.6286899999999997</v>
      </c>
      <c r="L609" s="17">
        <v>0.145789</v>
      </c>
      <c r="N609" s="17">
        <v>267.07999999999885</v>
      </c>
      <c r="O609" s="17">
        <v>27.546199999999999</v>
      </c>
      <c r="P609" s="17">
        <v>8.9026700000000005</v>
      </c>
      <c r="Q609" s="17">
        <v>34.938800000000001</v>
      </c>
      <c r="R609" s="17">
        <v>7.1248800000000001</v>
      </c>
      <c r="S609" s="17">
        <v>31.749199999999998</v>
      </c>
      <c r="T609" s="17">
        <v>10.480399999999999</v>
      </c>
      <c r="U609" s="17">
        <v>3.28701</v>
      </c>
      <c r="V609" s="17">
        <v>8.7804599999999997</v>
      </c>
      <c r="W609" s="17">
        <v>1.16571</v>
      </c>
      <c r="X609" s="17">
        <v>7.19163</v>
      </c>
      <c r="Y609" s="17">
        <v>1.2821499999999999</v>
      </c>
      <c r="Z609" s="17">
        <v>2.6129099999999998</v>
      </c>
      <c r="AA609" s="17">
        <v>0.44385200000000002</v>
      </c>
      <c r="AB609" s="17">
        <v>2.2959800000000001</v>
      </c>
      <c r="AC609" s="17">
        <v>0.179898</v>
      </c>
    </row>
    <row r="610" spans="1:29" x14ac:dyDescent="0.35">
      <c r="A610" s="17">
        <v>255.35999999999666</v>
      </c>
      <c r="B610" s="17">
        <v>9.5467099999999991</v>
      </c>
      <c r="C610" s="21">
        <v>41477.800000000003</v>
      </c>
      <c r="D610" s="17">
        <v>146.64699999999999</v>
      </c>
      <c r="E610" s="21">
        <v>6786.74</v>
      </c>
      <c r="F610" s="17">
        <v>365.52100000000002</v>
      </c>
      <c r="G610" s="17">
        <v>158.547</v>
      </c>
      <c r="H610" s="17">
        <v>51.795299999999997</v>
      </c>
      <c r="I610" s="17">
        <v>122.643</v>
      </c>
      <c r="J610" s="17">
        <v>0.66551400000000005</v>
      </c>
      <c r="K610" s="17">
        <v>6.2725999999999997</v>
      </c>
      <c r="L610" s="17">
        <v>0.15682399999999999</v>
      </c>
      <c r="N610" s="17">
        <v>267.51999999999884</v>
      </c>
      <c r="O610" s="17">
        <v>27.5198</v>
      </c>
      <c r="P610" s="17">
        <v>8.8920600000000007</v>
      </c>
      <c r="Q610" s="17">
        <v>34.833599999999997</v>
      </c>
      <c r="R610" s="17">
        <v>7.0920699999999997</v>
      </c>
      <c r="S610" s="17">
        <v>31.744399999999999</v>
      </c>
      <c r="T610" s="17">
        <v>10.4556</v>
      </c>
      <c r="U610" s="17">
        <v>3.27711</v>
      </c>
      <c r="V610" s="17">
        <v>8.8461300000000005</v>
      </c>
      <c r="W610" s="17">
        <v>1.1675800000000001</v>
      </c>
      <c r="X610" s="17">
        <v>7.1947599999999996</v>
      </c>
      <c r="Y610" s="17">
        <v>1.2816399999999999</v>
      </c>
      <c r="Z610" s="17">
        <v>2.6114700000000002</v>
      </c>
      <c r="AA610" s="17">
        <v>0.44143900000000003</v>
      </c>
      <c r="AB610" s="17">
        <v>2.27616</v>
      </c>
      <c r="AC610" s="17">
        <v>0.18415500000000001</v>
      </c>
    </row>
    <row r="611" spans="1:29" x14ac:dyDescent="0.35">
      <c r="A611" s="17">
        <v>255.77999999999665</v>
      </c>
      <c r="B611" s="17">
        <v>9.3842999999999996</v>
      </c>
      <c r="C611" s="21">
        <v>41068.199999999997</v>
      </c>
      <c r="D611" s="17">
        <v>146.37200000000001</v>
      </c>
      <c r="E611" s="21">
        <v>6757.27</v>
      </c>
      <c r="F611" s="17">
        <v>363.57499999999999</v>
      </c>
      <c r="G611" s="17">
        <v>152.27799999999999</v>
      </c>
      <c r="H611" s="17">
        <v>50.611699999999999</v>
      </c>
      <c r="I611" s="17">
        <v>123.075</v>
      </c>
      <c r="J611" s="17">
        <v>0.70453100000000002</v>
      </c>
      <c r="K611" s="17">
        <v>6.3419999999999996</v>
      </c>
      <c r="L611" s="17">
        <v>0.153891</v>
      </c>
      <c r="N611" s="17">
        <v>267.95999999999884</v>
      </c>
      <c r="O611" s="17">
        <v>27.081900000000001</v>
      </c>
      <c r="P611" s="17">
        <v>8.9378200000000003</v>
      </c>
      <c r="Q611" s="17">
        <v>34.065399999999997</v>
      </c>
      <c r="R611" s="17">
        <v>7.1254</v>
      </c>
      <c r="S611" s="17">
        <v>30.9788</v>
      </c>
      <c r="T611" s="17">
        <v>10.3756</v>
      </c>
      <c r="U611" s="17">
        <v>3.3688099999999999</v>
      </c>
      <c r="V611" s="17">
        <v>8.6561800000000009</v>
      </c>
      <c r="W611" s="17">
        <v>1.1557500000000001</v>
      </c>
      <c r="X611" s="17">
        <v>6.9024900000000002</v>
      </c>
      <c r="Y611" s="17">
        <v>1.27481</v>
      </c>
      <c r="Z611" s="17">
        <v>2.6568200000000002</v>
      </c>
      <c r="AA611" s="17">
        <v>0.418686</v>
      </c>
      <c r="AB611" s="17">
        <v>2.2431899999999998</v>
      </c>
      <c r="AC611" s="17">
        <v>0.18529799999999999</v>
      </c>
    </row>
    <row r="612" spans="1:29" x14ac:dyDescent="0.35">
      <c r="A612" s="17">
        <v>256.19999999999663</v>
      </c>
      <c r="B612" s="17">
        <v>9.1227900000000002</v>
      </c>
      <c r="C612" s="21">
        <v>40408.6</v>
      </c>
      <c r="D612" s="17">
        <v>145.928</v>
      </c>
      <c r="E612" s="21">
        <v>6709.81</v>
      </c>
      <c r="F612" s="17">
        <v>360.44099999999997</v>
      </c>
      <c r="G612" s="17">
        <v>142.185</v>
      </c>
      <c r="H612" s="17">
        <v>48.7059</v>
      </c>
      <c r="I612" s="17">
        <v>123.77200000000001</v>
      </c>
      <c r="J612" s="17">
        <v>0.76735100000000001</v>
      </c>
      <c r="K612" s="17">
        <v>6.4537399999999998</v>
      </c>
      <c r="L612" s="17">
        <v>0.149169</v>
      </c>
      <c r="N612" s="17">
        <v>268.39999999999884</v>
      </c>
      <c r="O612" s="17">
        <v>26.709900000000001</v>
      </c>
      <c r="P612" s="17">
        <v>9.0022400000000005</v>
      </c>
      <c r="Q612" s="17">
        <v>33.857300000000002</v>
      </c>
      <c r="R612" s="17">
        <v>7.1562599999999996</v>
      </c>
      <c r="S612" s="17">
        <v>30.870999999999999</v>
      </c>
      <c r="T612" s="17">
        <v>10.5794</v>
      </c>
      <c r="U612" s="17">
        <v>3.4032300000000002</v>
      </c>
      <c r="V612" s="17">
        <v>8.5306800000000003</v>
      </c>
      <c r="W612" s="17">
        <v>1.16753</v>
      </c>
      <c r="X612" s="17">
        <v>6.6869699999999996</v>
      </c>
      <c r="Y612" s="17">
        <v>1.2781100000000001</v>
      </c>
      <c r="Z612" s="17">
        <v>2.6871999999999998</v>
      </c>
      <c r="AA612" s="17">
        <v>0.38412200000000002</v>
      </c>
      <c r="AB612" s="17">
        <v>2.1982300000000001</v>
      </c>
      <c r="AC612" s="17">
        <v>0.19254599999999999</v>
      </c>
    </row>
    <row r="613" spans="1:29" x14ac:dyDescent="0.35">
      <c r="A613" s="17">
        <v>256.61999999999665</v>
      </c>
      <c r="B613" s="17">
        <v>9.3263200000000008</v>
      </c>
      <c r="C613" s="21">
        <v>40379</v>
      </c>
      <c r="D613" s="17">
        <v>144.898</v>
      </c>
      <c r="E613" s="21">
        <v>6690.64</v>
      </c>
      <c r="F613" s="17">
        <v>359.935</v>
      </c>
      <c r="G613" s="17">
        <v>140.77600000000001</v>
      </c>
      <c r="H613" s="17">
        <v>48.961599999999997</v>
      </c>
      <c r="I613" s="17">
        <v>122.39400000000001</v>
      </c>
      <c r="J613" s="17">
        <v>0.76529000000000003</v>
      </c>
      <c r="K613" s="17">
        <v>6.3735099999999996</v>
      </c>
      <c r="L613" s="17">
        <v>0.145672</v>
      </c>
      <c r="N613" s="17">
        <v>268.83999999999884</v>
      </c>
      <c r="O613" s="17">
        <v>26.711099999999998</v>
      </c>
      <c r="P613" s="17">
        <v>8.9960599999999999</v>
      </c>
      <c r="Q613" s="17">
        <v>32.836500000000001</v>
      </c>
      <c r="R613" s="17">
        <v>7.1406599999999996</v>
      </c>
      <c r="S613" s="17">
        <v>30.5412</v>
      </c>
      <c r="T613" s="17">
        <v>10.901999999999999</v>
      </c>
      <c r="U613" s="17">
        <v>3.4102700000000001</v>
      </c>
      <c r="V613" s="17">
        <v>8.5002399999999998</v>
      </c>
      <c r="W613" s="17">
        <v>1.1717299999999999</v>
      </c>
      <c r="X613" s="17">
        <v>6.73332</v>
      </c>
      <c r="Y613" s="17">
        <v>1.27128</v>
      </c>
      <c r="Z613" s="17">
        <v>2.7195200000000002</v>
      </c>
      <c r="AA613" s="17">
        <v>0.39191500000000001</v>
      </c>
      <c r="AB613" s="17">
        <v>2.20723</v>
      </c>
      <c r="AC613" s="17">
        <v>0.209203</v>
      </c>
    </row>
    <row r="614" spans="1:29" x14ac:dyDescent="0.35">
      <c r="A614" s="17">
        <v>257.03999999999667</v>
      </c>
      <c r="B614" s="17">
        <v>9.2494999999999994</v>
      </c>
      <c r="C614" s="21">
        <v>40419.4</v>
      </c>
      <c r="D614" s="17">
        <v>143.94399999999999</v>
      </c>
      <c r="E614" s="21">
        <v>6674.52</v>
      </c>
      <c r="F614" s="17">
        <v>361.089</v>
      </c>
      <c r="G614" s="17">
        <v>142.351</v>
      </c>
      <c r="H614" s="17">
        <v>50.080500000000001</v>
      </c>
      <c r="I614" s="17">
        <v>122.703</v>
      </c>
      <c r="J614" s="17">
        <v>0.761575</v>
      </c>
      <c r="K614" s="17">
        <v>6.2670399999999997</v>
      </c>
      <c r="L614" s="17">
        <v>0.14715900000000001</v>
      </c>
      <c r="N614" s="17">
        <v>269.27999999999884</v>
      </c>
      <c r="O614" s="17">
        <v>26.668399999999998</v>
      </c>
      <c r="P614" s="17">
        <v>8.97058</v>
      </c>
      <c r="Q614" s="17">
        <v>32.642299999999999</v>
      </c>
      <c r="R614" s="17">
        <v>7.0671200000000001</v>
      </c>
      <c r="S614" s="17">
        <v>30.553699999999999</v>
      </c>
      <c r="T614" s="17">
        <v>10.8385</v>
      </c>
      <c r="U614" s="17">
        <v>3.3857900000000001</v>
      </c>
      <c r="V614" s="17">
        <v>8.6522299999999994</v>
      </c>
      <c r="W614" s="17">
        <v>1.1758</v>
      </c>
      <c r="X614" s="17">
        <v>6.7491500000000002</v>
      </c>
      <c r="Y614" s="17">
        <v>1.2703599999999999</v>
      </c>
      <c r="Z614" s="17">
        <v>2.7142599999999999</v>
      </c>
      <c r="AA614" s="17">
        <v>0.38752900000000001</v>
      </c>
      <c r="AB614" s="17">
        <v>2.1646999999999998</v>
      </c>
      <c r="AC614" s="17">
        <v>0.21814</v>
      </c>
    </row>
    <row r="615" spans="1:29" x14ac:dyDescent="0.35">
      <c r="A615" s="17">
        <v>257.45999999999668</v>
      </c>
      <c r="B615" s="17">
        <v>9.8013899999999996</v>
      </c>
      <c r="C615" s="21">
        <v>40466.1</v>
      </c>
      <c r="D615" s="17">
        <v>135.30500000000001</v>
      </c>
      <c r="E615" s="21">
        <v>6520.83</v>
      </c>
      <c r="F615" s="17">
        <v>363.91500000000002</v>
      </c>
      <c r="G615" s="17">
        <v>143.07300000000001</v>
      </c>
      <c r="H615" s="17">
        <v>56.067500000000003</v>
      </c>
      <c r="I615" s="17">
        <v>118.047</v>
      </c>
      <c r="J615" s="17">
        <v>0.73641800000000002</v>
      </c>
      <c r="K615" s="17">
        <v>5.4538799999999998</v>
      </c>
      <c r="L615" s="17">
        <v>0.138403</v>
      </c>
      <c r="N615" s="17">
        <v>269.71999999999883</v>
      </c>
      <c r="O615" s="17">
        <v>26.523299999999999</v>
      </c>
      <c r="P615" s="17">
        <v>8.8933700000000009</v>
      </c>
      <c r="Q615" s="17">
        <v>32.302900000000001</v>
      </c>
      <c r="R615" s="17">
        <v>7.1997400000000003</v>
      </c>
      <c r="S615" s="17">
        <v>29.716100000000001</v>
      </c>
      <c r="T615" s="17">
        <v>10.799899999999999</v>
      </c>
      <c r="U615" s="17">
        <v>3.3833000000000002</v>
      </c>
      <c r="V615" s="17">
        <v>8.7949999999999999</v>
      </c>
      <c r="W615" s="17">
        <v>1.19452</v>
      </c>
      <c r="X615" s="17">
        <v>6.8468799999999996</v>
      </c>
      <c r="Y615" s="17">
        <v>1.2176100000000001</v>
      </c>
      <c r="Z615" s="17">
        <v>2.5889199999999999</v>
      </c>
      <c r="AA615" s="17">
        <v>0.350912</v>
      </c>
      <c r="AB615" s="17">
        <v>2.0164800000000001</v>
      </c>
      <c r="AC615" s="17">
        <v>0.22944000000000001</v>
      </c>
    </row>
    <row r="616" spans="1:29" x14ac:dyDescent="0.35">
      <c r="A616" s="17">
        <v>257.8799999999967</v>
      </c>
      <c r="B616" s="17">
        <v>9.8013899999999996</v>
      </c>
      <c r="C616" s="21">
        <v>40466.1</v>
      </c>
      <c r="D616" s="17">
        <v>135.30500000000001</v>
      </c>
      <c r="E616" s="21">
        <v>6520.83</v>
      </c>
      <c r="F616" s="17">
        <v>363.91500000000002</v>
      </c>
      <c r="G616" s="17">
        <v>143.07300000000001</v>
      </c>
      <c r="H616" s="17">
        <v>56.067500000000003</v>
      </c>
      <c r="I616" s="17">
        <v>118.047</v>
      </c>
      <c r="J616" s="17">
        <v>0.73641800000000002</v>
      </c>
      <c r="K616" s="17">
        <v>5.4538799999999998</v>
      </c>
      <c r="L616" s="17">
        <v>0.138403</v>
      </c>
      <c r="N616" s="17">
        <v>270.15999999999883</v>
      </c>
      <c r="O616" s="17">
        <v>26.493600000000001</v>
      </c>
      <c r="P616" s="17">
        <v>8.8766800000000003</v>
      </c>
      <c r="Q616" s="17">
        <v>32.2027</v>
      </c>
      <c r="R616" s="17">
        <v>7.1901099999999998</v>
      </c>
      <c r="S616" s="17">
        <v>29.629300000000001</v>
      </c>
      <c r="T616" s="17">
        <v>10.775</v>
      </c>
      <c r="U616" s="17">
        <v>3.3750399999999998</v>
      </c>
      <c r="V616" s="17">
        <v>8.86008</v>
      </c>
      <c r="W616" s="17">
        <v>1.1978800000000001</v>
      </c>
      <c r="X616" s="17">
        <v>6.8626500000000004</v>
      </c>
      <c r="Y616" s="17">
        <v>1.2115899999999999</v>
      </c>
      <c r="Z616" s="17">
        <v>2.57361</v>
      </c>
      <c r="AA616" s="17">
        <v>0.34550999999999998</v>
      </c>
      <c r="AB616" s="17">
        <v>1.9865299999999999</v>
      </c>
      <c r="AC616" s="17">
        <v>0.23358200000000001</v>
      </c>
    </row>
    <row r="617" spans="1:29" x14ac:dyDescent="0.35">
      <c r="A617" s="17">
        <v>258.29999999999671</v>
      </c>
      <c r="B617" s="17">
        <v>9.8013899999999996</v>
      </c>
      <c r="C617" s="21">
        <v>40466.1</v>
      </c>
      <c r="D617" s="17">
        <v>135.30500000000001</v>
      </c>
      <c r="E617" s="21">
        <v>6520.83</v>
      </c>
      <c r="F617" s="17">
        <v>363.91500000000002</v>
      </c>
      <c r="G617" s="17">
        <v>143.07300000000001</v>
      </c>
      <c r="H617" s="17">
        <v>56.067500000000003</v>
      </c>
      <c r="I617" s="17">
        <v>118.047</v>
      </c>
      <c r="J617" s="17">
        <v>0.73641800000000002</v>
      </c>
      <c r="K617" s="17">
        <v>5.4538799999999998</v>
      </c>
      <c r="L617" s="17">
        <v>0.138403</v>
      </c>
      <c r="N617" s="17">
        <v>270.59999999999883</v>
      </c>
      <c r="O617" s="17">
        <v>26.607399999999998</v>
      </c>
      <c r="P617" s="17">
        <v>9.4237599999999997</v>
      </c>
      <c r="Q617" s="17">
        <v>32.349800000000002</v>
      </c>
      <c r="R617" s="17">
        <v>7.1010099999999996</v>
      </c>
      <c r="S617" s="17">
        <v>30.462499999999999</v>
      </c>
      <c r="T617" s="17">
        <v>10.3148</v>
      </c>
      <c r="U617" s="17">
        <v>3.3626499999999999</v>
      </c>
      <c r="V617" s="17">
        <v>8.5782600000000002</v>
      </c>
      <c r="W617" s="17">
        <v>1.1648400000000001</v>
      </c>
      <c r="X617" s="17">
        <v>7.0540399999999996</v>
      </c>
      <c r="Y617" s="17">
        <v>1.1904399999999999</v>
      </c>
      <c r="Z617" s="17">
        <v>2.5421299999999998</v>
      </c>
      <c r="AA617" s="17">
        <v>0.34574899999999997</v>
      </c>
      <c r="AB617" s="17">
        <v>1.96435</v>
      </c>
      <c r="AC617" s="17">
        <v>0.23146</v>
      </c>
    </row>
    <row r="618" spans="1:29" x14ac:dyDescent="0.35">
      <c r="A618" s="17">
        <v>258.71999999999673</v>
      </c>
      <c r="B618" s="17">
        <v>8.9792799999999993</v>
      </c>
      <c r="C618" s="21">
        <v>40249.300000000003</v>
      </c>
      <c r="D618" s="17">
        <v>135.774</v>
      </c>
      <c r="E618" s="21">
        <v>6551.46</v>
      </c>
      <c r="F618" s="17">
        <v>360.45400000000001</v>
      </c>
      <c r="G618" s="17">
        <v>141.52500000000001</v>
      </c>
      <c r="H618" s="17">
        <v>57.135199999999998</v>
      </c>
      <c r="I618" s="17">
        <v>119.831</v>
      </c>
      <c r="J618" s="17">
        <v>0.73025200000000001</v>
      </c>
      <c r="K618" s="17">
        <v>5.4702999999999999</v>
      </c>
      <c r="L618" s="17">
        <v>0.13653599999999999</v>
      </c>
      <c r="N618" s="17">
        <v>271.03999999999883</v>
      </c>
      <c r="O618" s="17">
        <v>26.721399999999999</v>
      </c>
      <c r="P618" s="17">
        <v>9.9395199999999999</v>
      </c>
      <c r="Q618" s="17">
        <v>32.610900000000001</v>
      </c>
      <c r="R618" s="17">
        <v>6.6568199999999997</v>
      </c>
      <c r="S618" s="17">
        <v>30.843</v>
      </c>
      <c r="T618" s="17">
        <v>9.5357800000000008</v>
      </c>
      <c r="U618" s="17">
        <v>3.4038200000000001</v>
      </c>
      <c r="V618" s="17">
        <v>8.2365499999999994</v>
      </c>
      <c r="W618" s="17">
        <v>1.1075600000000001</v>
      </c>
      <c r="X618" s="17">
        <v>7.2572099999999997</v>
      </c>
      <c r="Y618" s="17">
        <v>1.18316</v>
      </c>
      <c r="Z618" s="17">
        <v>2.5690400000000002</v>
      </c>
      <c r="AA618" s="17">
        <v>0.35140300000000002</v>
      </c>
      <c r="AB618" s="17">
        <v>1.9801</v>
      </c>
      <c r="AC618" s="17">
        <v>0.22906199999999999</v>
      </c>
    </row>
    <row r="619" spans="1:29" x14ac:dyDescent="0.35">
      <c r="A619" s="17">
        <v>259.13999999999675</v>
      </c>
      <c r="B619" s="17">
        <v>8.3804300000000005</v>
      </c>
      <c r="C619" s="21">
        <v>40187.199999999997</v>
      </c>
      <c r="D619" s="17">
        <v>136.464</v>
      </c>
      <c r="E619" s="21">
        <v>6605.13</v>
      </c>
      <c r="F619" s="17">
        <v>356.70499999999998</v>
      </c>
      <c r="G619" s="17">
        <v>137.49299999999999</v>
      </c>
      <c r="H619" s="17">
        <v>56.976599999999998</v>
      </c>
      <c r="I619" s="17">
        <v>123.53700000000001</v>
      </c>
      <c r="J619" s="17">
        <v>0.68211200000000005</v>
      </c>
      <c r="K619" s="17">
        <v>5.49519</v>
      </c>
      <c r="L619" s="17">
        <v>0.14324300000000001</v>
      </c>
      <c r="N619" s="17">
        <v>271.47999999999882</v>
      </c>
      <c r="O619" s="17">
        <v>26.898599999999998</v>
      </c>
      <c r="P619" s="17">
        <v>9.9814799999999995</v>
      </c>
      <c r="Q619" s="17">
        <v>32.720500000000001</v>
      </c>
      <c r="R619" s="17">
        <v>6.0779300000000003</v>
      </c>
      <c r="S619" s="17">
        <v>30.225100000000001</v>
      </c>
      <c r="T619" s="17">
        <v>9.2615400000000001</v>
      </c>
      <c r="U619" s="17">
        <v>3.4802</v>
      </c>
      <c r="V619" s="17">
        <v>8.2009799999999995</v>
      </c>
      <c r="W619" s="17">
        <v>1.0584800000000001</v>
      </c>
      <c r="X619" s="17">
        <v>7.3195300000000003</v>
      </c>
      <c r="Y619" s="17">
        <v>1.2040299999999999</v>
      </c>
      <c r="Z619" s="17">
        <v>2.7461700000000002</v>
      </c>
      <c r="AA619" s="17">
        <v>0.349049</v>
      </c>
      <c r="AB619" s="17">
        <v>2.0072899999999998</v>
      </c>
      <c r="AC619" s="17">
        <v>0.23099500000000001</v>
      </c>
    </row>
    <row r="620" spans="1:29" x14ac:dyDescent="0.35">
      <c r="A620" s="17">
        <v>259.55999999999676</v>
      </c>
      <c r="B620" s="17">
        <v>8.4555100000000003</v>
      </c>
      <c r="C620" s="21">
        <v>40266.6</v>
      </c>
      <c r="D620" s="17">
        <v>136.63800000000001</v>
      </c>
      <c r="E620" s="21">
        <v>6621.86</v>
      </c>
      <c r="F620" s="17">
        <v>356.25700000000001</v>
      </c>
      <c r="G620" s="17">
        <v>135.82499999999999</v>
      </c>
      <c r="H620" s="17">
        <v>56.295999999999999</v>
      </c>
      <c r="I620" s="17">
        <v>124.872</v>
      </c>
      <c r="J620" s="17">
        <v>0.65549800000000003</v>
      </c>
      <c r="K620" s="17">
        <v>5.5017399999999999</v>
      </c>
      <c r="L620" s="17">
        <v>0.14843600000000001</v>
      </c>
      <c r="N620" s="17">
        <v>271.91999999999882</v>
      </c>
      <c r="O620" s="17">
        <v>27.0093</v>
      </c>
      <c r="P620" s="17">
        <v>9.9627700000000008</v>
      </c>
      <c r="Q620" s="17">
        <v>32.700699999999998</v>
      </c>
      <c r="R620" s="17">
        <v>6.0950100000000003</v>
      </c>
      <c r="S620" s="17">
        <v>30.2667</v>
      </c>
      <c r="T620" s="17">
        <v>9.5015499999999999</v>
      </c>
      <c r="U620" s="17">
        <v>3.46583</v>
      </c>
      <c r="V620" s="17">
        <v>8.2587899999999994</v>
      </c>
      <c r="W620" s="17">
        <v>1.05027</v>
      </c>
      <c r="X620" s="17">
        <v>7.2721099999999996</v>
      </c>
      <c r="Y620" s="17">
        <v>1.2</v>
      </c>
      <c r="Z620" s="17">
        <v>2.7791299999999999</v>
      </c>
      <c r="AA620" s="17">
        <v>0.34366799999999997</v>
      </c>
      <c r="AB620" s="17">
        <v>2.0060600000000002</v>
      </c>
      <c r="AC620" s="17">
        <v>0.23416200000000001</v>
      </c>
    </row>
    <row r="621" spans="1:29" x14ac:dyDescent="0.35">
      <c r="A621" s="17">
        <v>259.97999999999678</v>
      </c>
      <c r="B621" s="17">
        <v>8.4914500000000004</v>
      </c>
      <c r="C621" s="21">
        <v>40418.300000000003</v>
      </c>
      <c r="D621" s="17">
        <v>136.904</v>
      </c>
      <c r="E621" s="21">
        <v>6652.45</v>
      </c>
      <c r="F621" s="17">
        <v>355.93200000000002</v>
      </c>
      <c r="G621" s="17">
        <v>132.51400000000001</v>
      </c>
      <c r="H621" s="17">
        <v>55.158000000000001</v>
      </c>
      <c r="I621" s="17">
        <v>127.364</v>
      </c>
      <c r="J621" s="17">
        <v>0.61605500000000002</v>
      </c>
      <c r="K621" s="17">
        <v>5.5153699999999999</v>
      </c>
      <c r="L621" s="17">
        <v>0.15793599999999999</v>
      </c>
      <c r="N621" s="17">
        <v>272.35999999999882</v>
      </c>
      <c r="O621" s="17">
        <v>27.135200000000001</v>
      </c>
      <c r="P621" s="17">
        <v>10.0244</v>
      </c>
      <c r="Q621" s="17">
        <v>32.886299999999999</v>
      </c>
      <c r="R621" s="17">
        <v>6.1042899999999998</v>
      </c>
      <c r="S621" s="17">
        <v>30.3932</v>
      </c>
      <c r="T621" s="17">
        <v>9.4399099999999994</v>
      </c>
      <c r="U621" s="17">
        <v>3.40726</v>
      </c>
      <c r="V621" s="17">
        <v>8.4331700000000005</v>
      </c>
      <c r="W621" s="17">
        <v>1.0272600000000001</v>
      </c>
      <c r="X621" s="17">
        <v>7.2293599999999998</v>
      </c>
      <c r="Y621" s="17">
        <v>1.1907300000000001</v>
      </c>
      <c r="Z621" s="17">
        <v>2.81359</v>
      </c>
      <c r="AA621" s="17">
        <v>0.344941</v>
      </c>
      <c r="AB621" s="17">
        <v>1.9553</v>
      </c>
      <c r="AC621" s="17">
        <v>0.23990800000000001</v>
      </c>
    </row>
    <row r="622" spans="1:29" x14ac:dyDescent="0.35">
      <c r="A622" s="17">
        <v>260.39999999999679</v>
      </c>
      <c r="B622" s="17">
        <v>6.6665099999999997</v>
      </c>
      <c r="C622" s="21">
        <v>40684.199999999997</v>
      </c>
      <c r="D622" s="17">
        <v>136.21199999999999</v>
      </c>
      <c r="E622" s="21">
        <v>6682.66</v>
      </c>
      <c r="F622" s="17">
        <v>364.69600000000003</v>
      </c>
      <c r="G622" s="17">
        <v>124.455</v>
      </c>
      <c r="H622" s="17">
        <v>55.984999999999999</v>
      </c>
      <c r="I622" s="17">
        <v>130.75299999999999</v>
      </c>
      <c r="J622" s="17">
        <v>0.74638599999999999</v>
      </c>
      <c r="K622" s="17">
        <v>5.5591499999999998</v>
      </c>
      <c r="L622" s="17">
        <v>0.16739499999999999</v>
      </c>
      <c r="N622" s="17">
        <v>272.79999999999882</v>
      </c>
      <c r="O622" s="17">
        <v>27.240100000000002</v>
      </c>
      <c r="P622" s="17">
        <v>10.108700000000001</v>
      </c>
      <c r="Q622" s="17">
        <v>33.134</v>
      </c>
      <c r="R622" s="17">
        <v>6.1492000000000004</v>
      </c>
      <c r="S622" s="17">
        <v>30.453499999999998</v>
      </c>
      <c r="T622" s="17">
        <v>9.4336599999999997</v>
      </c>
      <c r="U622" s="17">
        <v>3.3858100000000002</v>
      </c>
      <c r="V622" s="17">
        <v>8.4368400000000001</v>
      </c>
      <c r="W622" s="17">
        <v>1.0081599999999999</v>
      </c>
      <c r="X622" s="17">
        <v>7.1943099999999998</v>
      </c>
      <c r="Y622" s="17">
        <v>1.1848000000000001</v>
      </c>
      <c r="Z622" s="17">
        <v>2.83928</v>
      </c>
      <c r="AA622" s="17">
        <v>0.34807100000000002</v>
      </c>
      <c r="AB622" s="17">
        <v>1.9453100000000001</v>
      </c>
      <c r="AC622" s="17">
        <v>0.23872599999999999</v>
      </c>
    </row>
    <row r="623" spans="1:29" x14ac:dyDescent="0.35">
      <c r="A623" s="17">
        <v>260.81999999999681</v>
      </c>
      <c r="B623" s="17">
        <v>6.4045199999999998</v>
      </c>
      <c r="C623" s="21">
        <v>40722.300000000003</v>
      </c>
      <c r="D623" s="17">
        <v>136.11199999999999</v>
      </c>
      <c r="E623" s="21">
        <v>6686.99</v>
      </c>
      <c r="F623" s="17">
        <v>365.95499999999998</v>
      </c>
      <c r="G623" s="17">
        <v>123.298</v>
      </c>
      <c r="H623" s="17">
        <v>56.103700000000003</v>
      </c>
      <c r="I623" s="17">
        <v>131.24</v>
      </c>
      <c r="J623" s="17">
        <v>0.765096</v>
      </c>
      <c r="K623" s="17">
        <v>5.5654399999999997</v>
      </c>
      <c r="L623" s="17">
        <v>0.16875299999999999</v>
      </c>
      <c r="N623" s="17">
        <v>273.23999999999882</v>
      </c>
      <c r="O623" s="17">
        <v>27.105899999999998</v>
      </c>
      <c r="P623" s="17">
        <v>10.0623</v>
      </c>
      <c r="Q623" s="17">
        <v>33.271700000000003</v>
      </c>
      <c r="R623" s="17">
        <v>6.32287</v>
      </c>
      <c r="S623" s="17">
        <v>30.083200000000001</v>
      </c>
      <c r="T623" s="17">
        <v>9.5039499999999997</v>
      </c>
      <c r="U623" s="17">
        <v>3.3173699999999999</v>
      </c>
      <c r="V623" s="17">
        <v>8.5942799999999995</v>
      </c>
      <c r="W623" s="17">
        <v>0.99844999999999995</v>
      </c>
      <c r="X623" s="17">
        <v>7.1758699999999997</v>
      </c>
      <c r="Y623" s="17">
        <v>1.21339</v>
      </c>
      <c r="Z623" s="17">
        <v>2.7797499999999999</v>
      </c>
      <c r="AA623" s="17">
        <v>0.32172800000000001</v>
      </c>
      <c r="AB623" s="17">
        <v>1.90184</v>
      </c>
      <c r="AC623" s="17">
        <v>0.216422</v>
      </c>
    </row>
    <row r="624" spans="1:29" x14ac:dyDescent="0.35">
      <c r="A624" s="17">
        <v>261.23999999999683</v>
      </c>
      <c r="B624" s="17">
        <v>5.8682100000000004</v>
      </c>
      <c r="C624" s="21">
        <v>40639.300000000003</v>
      </c>
      <c r="D624" s="17">
        <v>136.428</v>
      </c>
      <c r="E624" s="21">
        <v>6683.43</v>
      </c>
      <c r="F624" s="17">
        <v>369.22</v>
      </c>
      <c r="G624" s="17">
        <v>122.407</v>
      </c>
      <c r="H624" s="17">
        <v>55.303199999999997</v>
      </c>
      <c r="I624" s="17">
        <v>132.62</v>
      </c>
      <c r="J624" s="17">
        <v>0.77018399999999998</v>
      </c>
      <c r="K624" s="17">
        <v>5.4369699999999996</v>
      </c>
      <c r="L624" s="17">
        <v>0.16153100000000001</v>
      </c>
      <c r="N624" s="17">
        <v>273.67999999999881</v>
      </c>
      <c r="O624" s="17">
        <v>27.073</v>
      </c>
      <c r="P624" s="17">
        <v>9.9472699999999996</v>
      </c>
      <c r="Q624" s="17">
        <v>33.0929</v>
      </c>
      <c r="R624" s="17">
        <v>6.4508299999999998</v>
      </c>
      <c r="S624" s="17">
        <v>29.9116</v>
      </c>
      <c r="T624" s="17">
        <v>9.7594399999999997</v>
      </c>
      <c r="U624" s="17">
        <v>3.2062499999999998</v>
      </c>
      <c r="V624" s="17">
        <v>8.9327199999999998</v>
      </c>
      <c r="W624" s="17">
        <v>0.97340700000000002</v>
      </c>
      <c r="X624" s="17">
        <v>7.0685200000000004</v>
      </c>
      <c r="Y624" s="17">
        <v>1.2508999999999999</v>
      </c>
      <c r="Z624" s="17">
        <v>2.6581800000000002</v>
      </c>
      <c r="AA624" s="17">
        <v>0.28536299999999998</v>
      </c>
      <c r="AB624" s="17">
        <v>1.9171400000000001</v>
      </c>
      <c r="AC624" s="17">
        <v>0.21399199999999999</v>
      </c>
    </row>
    <row r="625" spans="1:29" x14ac:dyDescent="0.35">
      <c r="A625" s="17">
        <v>261.65999999999684</v>
      </c>
      <c r="B625" s="17">
        <v>5.4350199999999997</v>
      </c>
      <c r="C625" s="21">
        <v>40572.1</v>
      </c>
      <c r="D625" s="17">
        <v>136.68299999999999</v>
      </c>
      <c r="E625" s="21">
        <v>6680.55</v>
      </c>
      <c r="F625" s="17">
        <v>371.858</v>
      </c>
      <c r="G625" s="17">
        <v>121.688</v>
      </c>
      <c r="H625" s="17">
        <v>54.656700000000001</v>
      </c>
      <c r="I625" s="17">
        <v>133.73400000000001</v>
      </c>
      <c r="J625" s="17">
        <v>0.77429300000000001</v>
      </c>
      <c r="K625" s="17">
        <v>5.3331999999999997</v>
      </c>
      <c r="L625" s="17">
        <v>0.155698</v>
      </c>
      <c r="N625" s="17">
        <v>274.11999999999881</v>
      </c>
      <c r="O625" s="17">
        <v>27.424900000000001</v>
      </c>
      <c r="P625" s="17">
        <v>9.9552899999999998</v>
      </c>
      <c r="Q625" s="17">
        <v>33.070099999999996</v>
      </c>
      <c r="R625" s="17">
        <v>6.3043800000000001</v>
      </c>
      <c r="S625" s="17">
        <v>30.699000000000002</v>
      </c>
      <c r="T625" s="17">
        <v>9.8483400000000003</v>
      </c>
      <c r="U625" s="17">
        <v>3.2012399999999999</v>
      </c>
      <c r="V625" s="17">
        <v>8.8488000000000007</v>
      </c>
      <c r="W625" s="17">
        <v>0.92391100000000004</v>
      </c>
      <c r="X625" s="17">
        <v>6.9766599999999999</v>
      </c>
      <c r="Y625" s="17">
        <v>1.25787</v>
      </c>
      <c r="Z625" s="17">
        <v>2.6277300000000001</v>
      </c>
      <c r="AA625" s="17">
        <v>0.288939</v>
      </c>
      <c r="AB625" s="17">
        <v>2.11077</v>
      </c>
      <c r="AC625" s="17">
        <v>0.20657700000000001</v>
      </c>
    </row>
    <row r="626" spans="1:29" x14ac:dyDescent="0.35">
      <c r="A626" s="17">
        <v>262.07999999999686</v>
      </c>
      <c r="B626" s="17">
        <v>4.95397</v>
      </c>
      <c r="C626" s="21">
        <v>40585</v>
      </c>
      <c r="D626" s="17">
        <v>135.786</v>
      </c>
      <c r="E626" s="21">
        <v>6676.96</v>
      </c>
      <c r="F626" s="17">
        <v>371.18400000000003</v>
      </c>
      <c r="G626" s="17">
        <v>120.73</v>
      </c>
      <c r="H626" s="17">
        <v>55.220500000000001</v>
      </c>
      <c r="I626" s="17">
        <v>134.56899999999999</v>
      </c>
      <c r="J626" s="17">
        <v>0.77105500000000005</v>
      </c>
      <c r="K626" s="17">
        <v>5.3744699999999996</v>
      </c>
      <c r="L626" s="17">
        <v>0.158252</v>
      </c>
      <c r="N626" s="17">
        <v>274.55999999999881</v>
      </c>
      <c r="O626" s="17">
        <v>27.638400000000001</v>
      </c>
      <c r="P626" s="17">
        <v>10.0243</v>
      </c>
      <c r="Q626" s="17">
        <v>33.148899999999998</v>
      </c>
      <c r="R626" s="17">
        <v>6.2894199999999998</v>
      </c>
      <c r="S626" s="17">
        <v>31.619900000000001</v>
      </c>
      <c r="T626" s="17">
        <v>9.8741299999999992</v>
      </c>
      <c r="U626" s="17">
        <v>3.2551600000000001</v>
      </c>
      <c r="V626" s="17">
        <v>8.8295499999999993</v>
      </c>
      <c r="W626" s="17">
        <v>0.90985799999999994</v>
      </c>
      <c r="X626" s="17">
        <v>6.9118000000000004</v>
      </c>
      <c r="Y626" s="17">
        <v>1.26498</v>
      </c>
      <c r="Z626" s="17">
        <v>2.6084399999999999</v>
      </c>
      <c r="AA626" s="17">
        <v>0.31306400000000001</v>
      </c>
      <c r="AB626" s="17">
        <v>2.0968499999999999</v>
      </c>
      <c r="AC626" s="17">
        <v>0.20477200000000001</v>
      </c>
    </row>
    <row r="627" spans="1:29" x14ac:dyDescent="0.35">
      <c r="A627" s="17">
        <v>262.49999999999687</v>
      </c>
      <c r="B627" s="17">
        <v>3.3109299999999999</v>
      </c>
      <c r="C627" s="21">
        <v>40629</v>
      </c>
      <c r="D627" s="17">
        <v>132.72300000000001</v>
      </c>
      <c r="E627" s="21">
        <v>6664.72</v>
      </c>
      <c r="F627" s="17">
        <v>368.88200000000001</v>
      </c>
      <c r="G627" s="17">
        <v>117.45699999999999</v>
      </c>
      <c r="H627" s="17">
        <v>57.1462</v>
      </c>
      <c r="I627" s="17">
        <v>137.41999999999999</v>
      </c>
      <c r="J627" s="17">
        <v>0.75999399999999995</v>
      </c>
      <c r="K627" s="17">
        <v>5.5154300000000003</v>
      </c>
      <c r="L627" s="17">
        <v>0.16697799999999999</v>
      </c>
      <c r="N627" s="17">
        <v>274.99999999999881</v>
      </c>
      <c r="O627" s="17">
        <v>27.769200000000001</v>
      </c>
      <c r="P627" s="17">
        <v>10.1</v>
      </c>
      <c r="Q627" s="17">
        <v>33.173299999999998</v>
      </c>
      <c r="R627" s="17">
        <v>6.33901</v>
      </c>
      <c r="S627" s="17">
        <v>32.454500000000003</v>
      </c>
      <c r="T627" s="17">
        <v>9.8964499999999997</v>
      </c>
      <c r="U627" s="17">
        <v>3.2981500000000001</v>
      </c>
      <c r="V627" s="17">
        <v>8.86083</v>
      </c>
      <c r="W627" s="17">
        <v>0.91144899999999995</v>
      </c>
      <c r="X627" s="17">
        <v>6.8316600000000003</v>
      </c>
      <c r="Y627" s="17">
        <v>1.2804800000000001</v>
      </c>
      <c r="Z627" s="17">
        <v>2.6117300000000001</v>
      </c>
      <c r="AA627" s="17">
        <v>0.343221</v>
      </c>
      <c r="AB627" s="17">
        <v>2.0197099999999999</v>
      </c>
      <c r="AC627" s="17">
        <v>0.205766</v>
      </c>
    </row>
    <row r="628" spans="1:29" x14ac:dyDescent="0.35">
      <c r="A628" s="17">
        <v>262.91999999999689</v>
      </c>
      <c r="B628" s="17">
        <v>3.3109299999999999</v>
      </c>
      <c r="C628" s="21">
        <v>40629</v>
      </c>
      <c r="D628" s="17">
        <v>132.72300000000001</v>
      </c>
      <c r="E628" s="21">
        <v>6664.72</v>
      </c>
      <c r="F628" s="17">
        <v>368.88200000000001</v>
      </c>
      <c r="G628" s="17">
        <v>117.45699999999999</v>
      </c>
      <c r="H628" s="17">
        <v>57.1462</v>
      </c>
      <c r="I628" s="17">
        <v>137.41999999999999</v>
      </c>
      <c r="J628" s="17">
        <v>0.75999399999999995</v>
      </c>
      <c r="K628" s="17">
        <v>5.5154300000000003</v>
      </c>
      <c r="L628" s="17">
        <v>0.16697799999999999</v>
      </c>
      <c r="N628" s="17">
        <v>275.4399999999988</v>
      </c>
      <c r="O628" s="17">
        <v>27.792100000000001</v>
      </c>
      <c r="P628" s="17">
        <v>10.113300000000001</v>
      </c>
      <c r="Q628" s="17">
        <v>33.177599999999998</v>
      </c>
      <c r="R628" s="17">
        <v>6.3476699999999999</v>
      </c>
      <c r="S628" s="17">
        <v>32.600299999999997</v>
      </c>
      <c r="T628" s="17">
        <v>9.9003499999999995</v>
      </c>
      <c r="U628" s="17">
        <v>3.30566</v>
      </c>
      <c r="V628" s="17">
        <v>8.8662899999999993</v>
      </c>
      <c r="W628" s="17">
        <v>0.91172699999999995</v>
      </c>
      <c r="X628" s="17">
        <v>6.8176600000000001</v>
      </c>
      <c r="Y628" s="17">
        <v>1.28318</v>
      </c>
      <c r="Z628" s="17">
        <v>2.6122999999999998</v>
      </c>
      <c r="AA628" s="17">
        <v>0.34848800000000002</v>
      </c>
      <c r="AB628" s="17">
        <v>2.00624</v>
      </c>
      <c r="AC628" s="17">
        <v>0.20593900000000001</v>
      </c>
    </row>
    <row r="629" spans="1:29" x14ac:dyDescent="0.35">
      <c r="A629" s="17">
        <v>263.33999999999691</v>
      </c>
      <c r="B629" s="17">
        <v>2.00318</v>
      </c>
      <c r="C629" s="21">
        <v>40407.199999999997</v>
      </c>
      <c r="D629" s="17">
        <v>133.833</v>
      </c>
      <c r="E629" s="21">
        <v>6678.02</v>
      </c>
      <c r="F629" s="17">
        <v>369.27</v>
      </c>
      <c r="G629" s="17">
        <v>113.49</v>
      </c>
      <c r="H629" s="17">
        <v>59.353299999999997</v>
      </c>
      <c r="I629" s="17">
        <v>143.03</v>
      </c>
      <c r="J629" s="17">
        <v>0.853298</v>
      </c>
      <c r="K629" s="17">
        <v>5.4988299999999999</v>
      </c>
      <c r="L629" s="17">
        <v>0.18751200000000001</v>
      </c>
      <c r="N629" s="17">
        <v>275.8799999999988</v>
      </c>
      <c r="O629" s="17">
        <v>27.792100000000001</v>
      </c>
      <c r="P629" s="17">
        <v>10.113300000000001</v>
      </c>
      <c r="Q629" s="17">
        <v>33.177599999999998</v>
      </c>
      <c r="R629" s="17">
        <v>6.3476699999999999</v>
      </c>
      <c r="S629" s="17">
        <v>32.600299999999997</v>
      </c>
      <c r="T629" s="17">
        <v>9.9003499999999995</v>
      </c>
      <c r="U629" s="17">
        <v>3.30566</v>
      </c>
      <c r="V629" s="17">
        <v>8.8662899999999993</v>
      </c>
      <c r="W629" s="17">
        <v>0.91172699999999995</v>
      </c>
      <c r="X629" s="17">
        <v>6.8176600000000001</v>
      </c>
      <c r="Y629" s="17">
        <v>1.28318</v>
      </c>
      <c r="Z629" s="17">
        <v>2.6122999999999998</v>
      </c>
      <c r="AA629" s="17">
        <v>0.34848800000000002</v>
      </c>
      <c r="AB629" s="17">
        <v>2.00624</v>
      </c>
      <c r="AC629" s="17">
        <v>0.20593900000000001</v>
      </c>
    </row>
    <row r="630" spans="1:29" x14ac:dyDescent="0.35">
      <c r="A630" s="17">
        <v>263.75999999999692</v>
      </c>
      <c r="B630" s="17">
        <v>1.53508</v>
      </c>
      <c r="C630" s="21">
        <v>40327.9</v>
      </c>
      <c r="D630" s="17">
        <v>134.22999999999999</v>
      </c>
      <c r="E630" s="21">
        <v>6682.79</v>
      </c>
      <c r="F630" s="17">
        <v>369.40899999999999</v>
      </c>
      <c r="G630" s="17">
        <v>112.07</v>
      </c>
      <c r="H630" s="17">
        <v>60.143300000000004</v>
      </c>
      <c r="I630" s="17">
        <v>145.03899999999999</v>
      </c>
      <c r="J630" s="17">
        <v>0.88669600000000004</v>
      </c>
      <c r="K630" s="17">
        <v>5.4928900000000001</v>
      </c>
      <c r="L630" s="17">
        <v>0.19486300000000001</v>
      </c>
      <c r="N630" s="17">
        <v>276.3199999999988</v>
      </c>
      <c r="O630" s="17">
        <v>27.693100000000001</v>
      </c>
      <c r="P630" s="17">
        <v>9.9357199999999999</v>
      </c>
      <c r="Q630" s="17">
        <v>32.976999999999997</v>
      </c>
      <c r="R630" s="17">
        <v>6.3627099999999999</v>
      </c>
      <c r="S630" s="17">
        <v>32.251199999999997</v>
      </c>
      <c r="T630" s="17">
        <v>9.4164100000000008</v>
      </c>
      <c r="U630" s="17">
        <v>3.1966700000000001</v>
      </c>
      <c r="V630" s="17">
        <v>9.1575500000000005</v>
      </c>
      <c r="W630" s="17">
        <v>0.91973300000000002</v>
      </c>
      <c r="X630" s="17">
        <v>6.8138399999999999</v>
      </c>
      <c r="Y630" s="17">
        <v>1.24488</v>
      </c>
      <c r="Z630" s="17">
        <v>2.7748499999999998</v>
      </c>
      <c r="AA630" s="17">
        <v>0.33822099999999999</v>
      </c>
      <c r="AB630" s="17">
        <v>1.82796</v>
      </c>
      <c r="AC630" s="17">
        <v>0.220503</v>
      </c>
    </row>
    <row r="631" spans="1:29" x14ac:dyDescent="0.35">
      <c r="A631" s="17">
        <v>264.17999999999694</v>
      </c>
      <c r="B631" s="17">
        <v>1.29555</v>
      </c>
      <c r="C631" s="21">
        <v>40732.9</v>
      </c>
      <c r="D631" s="17">
        <v>133.465</v>
      </c>
      <c r="E631" s="21">
        <v>6725.22</v>
      </c>
      <c r="F631" s="17">
        <v>368.05</v>
      </c>
      <c r="G631" s="17">
        <v>112.883</v>
      </c>
      <c r="H631" s="17">
        <v>61.408099999999997</v>
      </c>
      <c r="I631" s="17">
        <v>145.22300000000001</v>
      </c>
      <c r="J631" s="17">
        <v>1.0016400000000001</v>
      </c>
      <c r="K631" s="17">
        <v>5.4839799999999999</v>
      </c>
      <c r="L631" s="17">
        <v>0.19070400000000001</v>
      </c>
      <c r="N631" s="17">
        <v>276.7599999999988</v>
      </c>
      <c r="O631" s="17">
        <v>27.604399999999998</v>
      </c>
      <c r="P631" s="17">
        <v>9.8009500000000003</v>
      </c>
      <c r="Q631" s="17">
        <v>32.901000000000003</v>
      </c>
      <c r="R631" s="17">
        <v>6.4548500000000004</v>
      </c>
      <c r="S631" s="17">
        <v>31.998100000000001</v>
      </c>
      <c r="T631" s="17">
        <v>9.0398899999999998</v>
      </c>
      <c r="U631" s="17">
        <v>3.0748899999999999</v>
      </c>
      <c r="V631" s="17">
        <v>9.3449799999999996</v>
      </c>
      <c r="W631" s="17">
        <v>0.90661800000000003</v>
      </c>
      <c r="X631" s="17">
        <v>6.8106099999999996</v>
      </c>
      <c r="Y631" s="17">
        <v>1.2238</v>
      </c>
      <c r="Z631" s="17">
        <v>2.8358300000000001</v>
      </c>
      <c r="AA631" s="17">
        <v>0.32369100000000001</v>
      </c>
      <c r="AB631" s="17">
        <v>1.65534</v>
      </c>
      <c r="AC631" s="17">
        <v>0.22977800000000001</v>
      </c>
    </row>
    <row r="632" spans="1:29" x14ac:dyDescent="0.35">
      <c r="A632" s="17">
        <v>264.59999999999695</v>
      </c>
      <c r="B632" s="17">
        <v>0.42218099999999997</v>
      </c>
      <c r="C632" s="21">
        <v>41154.6</v>
      </c>
      <c r="D632" s="17">
        <v>131.53100000000001</v>
      </c>
      <c r="E632" s="21">
        <v>6771.33</v>
      </c>
      <c r="F632" s="17">
        <v>365.72399999999999</v>
      </c>
      <c r="G632" s="17">
        <v>113.498</v>
      </c>
      <c r="H632" s="17">
        <v>63.924700000000001</v>
      </c>
      <c r="I632" s="17">
        <v>145.834</v>
      </c>
      <c r="J632" s="17">
        <v>1.1825600000000001</v>
      </c>
      <c r="K632" s="17">
        <v>5.55016</v>
      </c>
      <c r="L632" s="17">
        <v>0.18310100000000001</v>
      </c>
      <c r="N632" s="17">
        <v>277.19999999999879</v>
      </c>
      <c r="O632" s="17">
        <v>27.604399999999998</v>
      </c>
      <c r="P632" s="17">
        <v>9.8009500000000003</v>
      </c>
      <c r="Q632" s="17">
        <v>32.901000000000003</v>
      </c>
      <c r="R632" s="17">
        <v>6.4548500000000004</v>
      </c>
      <c r="S632" s="17">
        <v>31.998100000000001</v>
      </c>
      <c r="T632" s="17">
        <v>9.0398899999999998</v>
      </c>
      <c r="U632" s="17">
        <v>3.0748899999999999</v>
      </c>
      <c r="V632" s="17">
        <v>9.3449799999999996</v>
      </c>
      <c r="W632" s="17">
        <v>0.90661800000000003</v>
      </c>
      <c r="X632" s="17">
        <v>6.8106099999999996</v>
      </c>
      <c r="Y632" s="17">
        <v>1.2238</v>
      </c>
      <c r="Z632" s="17">
        <v>2.8358300000000001</v>
      </c>
      <c r="AA632" s="17">
        <v>0.32369100000000001</v>
      </c>
      <c r="AB632" s="17">
        <v>1.65534</v>
      </c>
      <c r="AC632" s="17">
        <v>0.22977800000000001</v>
      </c>
    </row>
    <row r="633" spans="1:29" x14ac:dyDescent="0.35">
      <c r="A633" s="17">
        <v>265.01999999999697</v>
      </c>
      <c r="B633" s="17">
        <v>-1.35016</v>
      </c>
      <c r="C633" s="21">
        <v>40923.300000000003</v>
      </c>
      <c r="D633" s="17">
        <v>128.49</v>
      </c>
      <c r="E633" s="21">
        <v>6753.04</v>
      </c>
      <c r="F633" s="17">
        <v>363.71499999999997</v>
      </c>
      <c r="G633" s="17">
        <v>112.325</v>
      </c>
      <c r="H633" s="17">
        <v>66.873500000000007</v>
      </c>
      <c r="I633" s="17">
        <v>147.00899999999999</v>
      </c>
      <c r="J633" s="17">
        <v>1.3043100000000001</v>
      </c>
      <c r="K633" s="17">
        <v>5.7860699999999996</v>
      </c>
      <c r="L633" s="17">
        <v>0.17546100000000001</v>
      </c>
      <c r="N633" s="17">
        <v>277.63999999999879</v>
      </c>
      <c r="O633" s="17">
        <v>27.604399999999998</v>
      </c>
      <c r="P633" s="17">
        <v>9.8009500000000003</v>
      </c>
      <c r="Q633" s="17">
        <v>32.901000000000003</v>
      </c>
      <c r="R633" s="17">
        <v>6.4548500000000004</v>
      </c>
      <c r="S633" s="17">
        <v>31.998100000000001</v>
      </c>
      <c r="T633" s="17">
        <v>9.0398899999999998</v>
      </c>
      <c r="U633" s="17">
        <v>3.0748899999999999</v>
      </c>
      <c r="V633" s="17">
        <v>9.3449799999999996</v>
      </c>
      <c r="W633" s="17">
        <v>0.90661800000000003</v>
      </c>
      <c r="X633" s="17">
        <v>6.8106099999999996</v>
      </c>
      <c r="Y633" s="17">
        <v>1.2238</v>
      </c>
      <c r="Z633" s="17">
        <v>2.8358300000000001</v>
      </c>
      <c r="AA633" s="17">
        <v>0.32369100000000001</v>
      </c>
      <c r="AB633" s="17">
        <v>1.65534</v>
      </c>
      <c r="AC633" s="17">
        <v>0.22977800000000001</v>
      </c>
    </row>
    <row r="634" spans="1:29" x14ac:dyDescent="0.35">
      <c r="A634" s="17">
        <v>265.43999999999699</v>
      </c>
      <c r="B634" s="17">
        <v>-1.35016</v>
      </c>
      <c r="C634" s="21">
        <v>40923.300000000003</v>
      </c>
      <c r="D634" s="17">
        <v>128.49</v>
      </c>
      <c r="E634" s="21">
        <v>6753.04</v>
      </c>
      <c r="F634" s="17">
        <v>363.71499999999997</v>
      </c>
      <c r="G634" s="17">
        <v>112.325</v>
      </c>
      <c r="H634" s="17">
        <v>66.873500000000007</v>
      </c>
      <c r="I634" s="17">
        <v>147.00899999999999</v>
      </c>
      <c r="J634" s="17">
        <v>1.3043100000000001</v>
      </c>
      <c r="K634" s="17">
        <v>5.7860699999999996</v>
      </c>
      <c r="L634" s="17">
        <v>0.17546100000000001</v>
      </c>
      <c r="N634" s="17">
        <v>278.07999999999879</v>
      </c>
      <c r="O634" s="17">
        <v>27.5063</v>
      </c>
      <c r="P634" s="17">
        <v>9.89208</v>
      </c>
      <c r="Q634" s="17">
        <v>32.997</v>
      </c>
      <c r="R634" s="17">
        <v>6.3475400000000004</v>
      </c>
      <c r="S634" s="17">
        <v>32.322099999999999</v>
      </c>
      <c r="T634" s="17">
        <v>9.0615400000000008</v>
      </c>
      <c r="U634" s="17">
        <v>3.0933799999999998</v>
      </c>
      <c r="V634" s="17">
        <v>9.3323199999999993</v>
      </c>
      <c r="W634" s="17">
        <v>0.90581500000000004</v>
      </c>
      <c r="X634" s="17">
        <v>6.90327</v>
      </c>
      <c r="Y634" s="17">
        <v>1.2056100000000001</v>
      </c>
      <c r="Z634" s="17">
        <v>2.8247200000000001</v>
      </c>
      <c r="AA634" s="17">
        <v>0.32682499999999998</v>
      </c>
      <c r="AB634" s="17">
        <v>1.7957399999999999</v>
      </c>
      <c r="AC634" s="17">
        <v>0.222242</v>
      </c>
    </row>
    <row r="635" spans="1:29" x14ac:dyDescent="0.35">
      <c r="A635" s="17">
        <v>265.859999999997</v>
      </c>
      <c r="B635" s="17">
        <v>-1.35016</v>
      </c>
      <c r="C635" s="21">
        <v>40923.300000000003</v>
      </c>
      <c r="D635" s="17">
        <v>128.49</v>
      </c>
      <c r="E635" s="21">
        <v>6753.04</v>
      </c>
      <c r="F635" s="17">
        <v>363.71499999999997</v>
      </c>
      <c r="G635" s="17">
        <v>112.325</v>
      </c>
      <c r="H635" s="17">
        <v>66.873500000000007</v>
      </c>
      <c r="I635" s="17">
        <v>147.00899999999999</v>
      </c>
      <c r="J635" s="17">
        <v>1.3043100000000001</v>
      </c>
      <c r="K635" s="17">
        <v>5.7860699999999996</v>
      </c>
      <c r="L635" s="17">
        <v>0.17546100000000001</v>
      </c>
      <c r="N635" s="17">
        <v>278.51999999999879</v>
      </c>
      <c r="O635" s="17">
        <v>27.442599999999999</v>
      </c>
      <c r="P635" s="17">
        <v>9.9791500000000006</v>
      </c>
      <c r="Q635" s="17">
        <v>33.103400000000001</v>
      </c>
      <c r="R635" s="17">
        <v>6.2618400000000003</v>
      </c>
      <c r="S635" s="17">
        <v>32.721499999999999</v>
      </c>
      <c r="T635" s="17">
        <v>9.0739400000000003</v>
      </c>
      <c r="U635" s="17">
        <v>3.10764</v>
      </c>
      <c r="V635" s="17">
        <v>9.3393099999999993</v>
      </c>
      <c r="W635" s="17">
        <v>0.90544800000000003</v>
      </c>
      <c r="X635" s="17">
        <v>6.9926000000000004</v>
      </c>
      <c r="Y635" s="17">
        <v>1.1899500000000001</v>
      </c>
      <c r="Z635" s="17">
        <v>2.8299099999999999</v>
      </c>
      <c r="AA635" s="17">
        <v>0.33039600000000002</v>
      </c>
      <c r="AB635" s="17">
        <v>1.89812</v>
      </c>
      <c r="AC635" s="17">
        <v>0.21817400000000001</v>
      </c>
    </row>
    <row r="636" spans="1:29" x14ac:dyDescent="0.35">
      <c r="A636" s="17">
        <v>266.27999999999702</v>
      </c>
      <c r="B636" s="17">
        <v>-2.5324300000000002</v>
      </c>
      <c r="C636" s="21">
        <v>41752.800000000003</v>
      </c>
      <c r="D636" s="17">
        <v>126.53100000000001</v>
      </c>
      <c r="E636" s="21">
        <v>6813.6</v>
      </c>
      <c r="F636" s="17">
        <v>367.774</v>
      </c>
      <c r="G636" s="17">
        <v>119.678</v>
      </c>
      <c r="H636" s="17">
        <v>71.631100000000004</v>
      </c>
      <c r="I636" s="17">
        <v>149.499</v>
      </c>
      <c r="J636" s="17">
        <v>1.3082499999999999</v>
      </c>
      <c r="K636" s="17">
        <v>5.5633900000000001</v>
      </c>
      <c r="L636" s="17">
        <v>0.18459999999999999</v>
      </c>
      <c r="N636" s="17">
        <v>278.95999999999879</v>
      </c>
      <c r="O636" s="17">
        <v>27.576799999999999</v>
      </c>
      <c r="P636" s="17">
        <v>10.0364</v>
      </c>
      <c r="Q636" s="17">
        <v>33.301000000000002</v>
      </c>
      <c r="R636" s="17">
        <v>6.2804700000000002</v>
      </c>
      <c r="S636" s="17">
        <v>33.4253</v>
      </c>
      <c r="T636" s="17">
        <v>9.0782000000000007</v>
      </c>
      <c r="U636" s="17">
        <v>3.1138300000000001</v>
      </c>
      <c r="V636" s="17">
        <v>9.47851</v>
      </c>
      <c r="W636" s="17">
        <v>0.91022000000000003</v>
      </c>
      <c r="X636" s="17">
        <v>7.10527</v>
      </c>
      <c r="Y636" s="17">
        <v>1.1879200000000001</v>
      </c>
      <c r="Z636" s="17">
        <v>2.9191099999999999</v>
      </c>
      <c r="AA636" s="17">
        <v>0.33471499999999998</v>
      </c>
      <c r="AB636" s="17">
        <v>1.8400300000000001</v>
      </c>
      <c r="AC636" s="17">
        <v>0.22867799999999999</v>
      </c>
    </row>
    <row r="637" spans="1:29" x14ac:dyDescent="0.35">
      <c r="A637" s="17">
        <v>266.69999999999703</v>
      </c>
      <c r="B637" s="17">
        <v>-2.9224600000000001</v>
      </c>
      <c r="C637" s="21">
        <v>42138.2</v>
      </c>
      <c r="D637" s="17">
        <v>125.91</v>
      </c>
      <c r="E637" s="21">
        <v>6852.43</v>
      </c>
      <c r="F637" s="17">
        <v>369.05200000000002</v>
      </c>
      <c r="G637" s="17">
        <v>121.94</v>
      </c>
      <c r="H637" s="17">
        <v>73.316999999999993</v>
      </c>
      <c r="I637" s="17">
        <v>151.102</v>
      </c>
      <c r="J637" s="17">
        <v>1.3075600000000001</v>
      </c>
      <c r="K637" s="17">
        <v>5.5303199999999997</v>
      </c>
      <c r="L637" s="17">
        <v>0.19239800000000001</v>
      </c>
      <c r="N637" s="17">
        <v>279.39999999999878</v>
      </c>
      <c r="O637" s="17">
        <v>27.700700000000001</v>
      </c>
      <c r="P637" s="17">
        <v>9.9938900000000004</v>
      </c>
      <c r="Q637" s="17">
        <v>33.5015</v>
      </c>
      <c r="R637" s="17">
        <v>6.3832100000000001</v>
      </c>
      <c r="S637" s="17">
        <v>33.197000000000003</v>
      </c>
      <c r="T637" s="17">
        <v>9.2065699999999993</v>
      </c>
      <c r="U637" s="17">
        <v>3.1441300000000001</v>
      </c>
      <c r="V637" s="17">
        <v>9.7179900000000004</v>
      </c>
      <c r="W637" s="17">
        <v>0.91657100000000002</v>
      </c>
      <c r="X637" s="17">
        <v>7.1569000000000003</v>
      </c>
      <c r="Y637" s="17">
        <v>1.1884600000000001</v>
      </c>
      <c r="Z637" s="17">
        <v>2.9668100000000002</v>
      </c>
      <c r="AA637" s="17">
        <v>0.33602599999999999</v>
      </c>
      <c r="AB637" s="17">
        <v>1.8681300000000001</v>
      </c>
      <c r="AC637" s="17">
        <v>0.236235</v>
      </c>
    </row>
    <row r="638" spans="1:29" x14ac:dyDescent="0.35">
      <c r="A638" s="17">
        <v>267.11999999999705</v>
      </c>
      <c r="B638" s="17">
        <v>-2.98881</v>
      </c>
      <c r="C638" s="21">
        <v>42194.6</v>
      </c>
      <c r="D638" s="17">
        <v>126.145</v>
      </c>
      <c r="E638" s="21">
        <v>6881.3</v>
      </c>
      <c r="F638" s="17">
        <v>367.70600000000002</v>
      </c>
      <c r="G638" s="17">
        <v>118.822</v>
      </c>
      <c r="H638" s="17">
        <v>72.749399999999994</v>
      </c>
      <c r="I638" s="17">
        <v>151.899</v>
      </c>
      <c r="J638" s="17">
        <v>1.3207899999999999</v>
      </c>
      <c r="K638" s="17">
        <v>5.6458500000000003</v>
      </c>
      <c r="L638" s="17">
        <v>0.196382</v>
      </c>
      <c r="N638" s="17">
        <v>279.83999999999878</v>
      </c>
      <c r="O638" s="17">
        <v>28.0459</v>
      </c>
      <c r="P638" s="17">
        <v>9.8557600000000001</v>
      </c>
      <c r="Q638" s="17">
        <v>33.895499999999998</v>
      </c>
      <c r="R638" s="17">
        <v>6.6368999999999998</v>
      </c>
      <c r="S638" s="17">
        <v>32.674300000000002</v>
      </c>
      <c r="T638" s="17">
        <v>9.6613399999999992</v>
      </c>
      <c r="U638" s="17">
        <v>3.2288199999999998</v>
      </c>
      <c r="V638" s="17">
        <v>10.249000000000001</v>
      </c>
      <c r="W638" s="17">
        <v>0.93667199999999995</v>
      </c>
      <c r="X638" s="17">
        <v>7.3406099999999999</v>
      </c>
      <c r="Y638" s="17">
        <v>1.1960999999999999</v>
      </c>
      <c r="Z638" s="17">
        <v>3.0573000000000001</v>
      </c>
      <c r="AA638" s="17">
        <v>0.333144</v>
      </c>
      <c r="AB638" s="17">
        <v>1.8924300000000001</v>
      </c>
      <c r="AC638" s="17">
        <v>0.25042799999999998</v>
      </c>
    </row>
    <row r="639" spans="1:29" x14ac:dyDescent="0.35">
      <c r="A639" s="17">
        <v>267.53999999999706</v>
      </c>
      <c r="B639" s="17">
        <v>-4.4997400000000001</v>
      </c>
      <c r="C639" s="21">
        <v>42225.599999999999</v>
      </c>
      <c r="D639" s="17">
        <v>126.172</v>
      </c>
      <c r="E639" s="21">
        <v>6977.09</v>
      </c>
      <c r="F639" s="17">
        <v>360.80799999999999</v>
      </c>
      <c r="G639" s="17">
        <v>101.374</v>
      </c>
      <c r="H639" s="17">
        <v>70.946200000000005</v>
      </c>
      <c r="I639" s="17">
        <v>152.614</v>
      </c>
      <c r="J639" s="17">
        <v>1.45038</v>
      </c>
      <c r="K639" s="17">
        <v>5.9924799999999996</v>
      </c>
      <c r="L639" s="17">
        <v>0.18858900000000001</v>
      </c>
      <c r="N639" s="17">
        <v>280.27999999999878</v>
      </c>
      <c r="O639" s="17">
        <v>28.181100000000001</v>
      </c>
      <c r="P639" s="17">
        <v>9.8372899999999994</v>
      </c>
      <c r="Q639" s="17">
        <v>33.898400000000002</v>
      </c>
      <c r="R639" s="17">
        <v>6.7531600000000003</v>
      </c>
      <c r="S639" s="17">
        <v>33.36</v>
      </c>
      <c r="T639" s="17">
        <v>10.3146</v>
      </c>
      <c r="U639" s="17">
        <v>3.2837299999999998</v>
      </c>
      <c r="V639" s="17">
        <v>10.3696</v>
      </c>
      <c r="W639" s="17">
        <v>0.94825800000000005</v>
      </c>
      <c r="X639" s="17">
        <v>7.5717800000000004</v>
      </c>
      <c r="Y639" s="17">
        <v>1.18452</v>
      </c>
      <c r="Z639" s="17">
        <v>3.0388199999999999</v>
      </c>
      <c r="AA639" s="17">
        <v>0.32794299999999998</v>
      </c>
      <c r="AB639" s="17">
        <v>1.8020700000000001</v>
      </c>
      <c r="AC639" s="17">
        <v>0.26038899999999998</v>
      </c>
    </row>
    <row r="640" spans="1:29" x14ac:dyDescent="0.35">
      <c r="A640" s="17">
        <v>267.95999999999708</v>
      </c>
      <c r="B640" s="17">
        <v>-3.9319500000000001</v>
      </c>
      <c r="C640" s="21">
        <v>42461.1</v>
      </c>
      <c r="D640" s="17">
        <v>127.214</v>
      </c>
      <c r="E640" s="21">
        <v>7051.87</v>
      </c>
      <c r="F640" s="17">
        <v>358.71699999999998</v>
      </c>
      <c r="G640" s="17">
        <v>97.37</v>
      </c>
      <c r="H640" s="17">
        <v>69.430899999999994</v>
      </c>
      <c r="I640" s="17">
        <v>155.78299999999999</v>
      </c>
      <c r="J640" s="17">
        <v>1.43554</v>
      </c>
      <c r="K640" s="17">
        <v>6.3126199999999999</v>
      </c>
      <c r="L640" s="17">
        <v>0.21094599999999999</v>
      </c>
      <c r="N640" s="17">
        <v>280.71999999999878</v>
      </c>
      <c r="O640" s="17">
        <v>28.181100000000001</v>
      </c>
      <c r="P640" s="17">
        <v>9.8372899999999994</v>
      </c>
      <c r="Q640" s="17">
        <v>33.898400000000002</v>
      </c>
      <c r="R640" s="17">
        <v>6.7531600000000003</v>
      </c>
      <c r="S640" s="17">
        <v>33.36</v>
      </c>
      <c r="T640" s="17">
        <v>10.3146</v>
      </c>
      <c r="U640" s="17">
        <v>3.2837299999999998</v>
      </c>
      <c r="V640" s="17">
        <v>10.3696</v>
      </c>
      <c r="W640" s="17">
        <v>0.94825800000000005</v>
      </c>
      <c r="X640" s="17">
        <v>7.5717800000000004</v>
      </c>
      <c r="Y640" s="17">
        <v>1.18452</v>
      </c>
      <c r="Z640" s="17">
        <v>3.0388199999999999</v>
      </c>
      <c r="AA640" s="17">
        <v>0.32794299999999998</v>
      </c>
      <c r="AB640" s="17">
        <v>1.8020700000000001</v>
      </c>
      <c r="AC640" s="17">
        <v>0.26038899999999998</v>
      </c>
    </row>
    <row r="641" spans="1:29" x14ac:dyDescent="0.35">
      <c r="A641" s="17">
        <v>268.3799999999971</v>
      </c>
      <c r="B641" s="17">
        <v>-3.77684</v>
      </c>
      <c r="C641" s="21">
        <v>43571.199999999997</v>
      </c>
      <c r="D641" s="17">
        <v>125.727</v>
      </c>
      <c r="E641" s="21">
        <v>7147.42</v>
      </c>
      <c r="F641" s="17">
        <v>364.33499999999998</v>
      </c>
      <c r="G641" s="17">
        <v>89.973699999999994</v>
      </c>
      <c r="H641" s="17">
        <v>67.800600000000003</v>
      </c>
      <c r="I641" s="17">
        <v>161.78899999999999</v>
      </c>
      <c r="J641" s="17">
        <v>1.5520400000000001</v>
      </c>
      <c r="K641" s="17">
        <v>6.7777000000000003</v>
      </c>
      <c r="L641" s="17">
        <v>0.258191</v>
      </c>
      <c r="N641" s="17">
        <v>281.15999999999877</v>
      </c>
      <c r="O641" s="17">
        <v>28.225899999999999</v>
      </c>
      <c r="P641" s="17">
        <v>10.058199999999999</v>
      </c>
      <c r="Q641" s="17">
        <v>33.843899999999998</v>
      </c>
      <c r="R641" s="17">
        <v>6.9591200000000004</v>
      </c>
      <c r="S641" s="17">
        <v>33.441299999999998</v>
      </c>
      <c r="T641" s="17">
        <v>10.470499999999999</v>
      </c>
      <c r="U641" s="17">
        <v>3.2867600000000001</v>
      </c>
      <c r="V641" s="17">
        <v>10.5182</v>
      </c>
      <c r="W641" s="17">
        <v>0.99848099999999995</v>
      </c>
      <c r="X641" s="17">
        <v>7.5026700000000002</v>
      </c>
      <c r="Y641" s="17">
        <v>1.2113700000000001</v>
      </c>
      <c r="Z641" s="17">
        <v>2.9988100000000002</v>
      </c>
      <c r="AA641" s="17">
        <v>0.33406200000000003</v>
      </c>
      <c r="AB641" s="17">
        <v>1.8444</v>
      </c>
      <c r="AC641" s="17">
        <v>0.26267000000000001</v>
      </c>
    </row>
    <row r="642" spans="1:29" x14ac:dyDescent="0.35">
      <c r="A642" s="17">
        <v>268.79999999999711</v>
      </c>
      <c r="B642" s="17">
        <v>-4.1509600000000004</v>
      </c>
      <c r="C642" s="21">
        <v>41165.599999999999</v>
      </c>
      <c r="D642" s="17">
        <v>125.889</v>
      </c>
      <c r="E642" s="21">
        <v>6943.33</v>
      </c>
      <c r="F642" s="17">
        <v>351.83800000000002</v>
      </c>
      <c r="G642" s="17">
        <v>98.497600000000006</v>
      </c>
      <c r="H642" s="17">
        <v>66.080600000000004</v>
      </c>
      <c r="I642" s="17">
        <v>155.40899999999999</v>
      </c>
      <c r="J642" s="17">
        <v>1.35656</v>
      </c>
      <c r="K642" s="17">
        <v>7.0031699999999999</v>
      </c>
      <c r="L642" s="17">
        <v>0.33935700000000002</v>
      </c>
      <c r="N642" s="17">
        <v>281.59999999999877</v>
      </c>
      <c r="O642" s="17">
        <v>28.234000000000002</v>
      </c>
      <c r="P642" s="17">
        <v>10.098000000000001</v>
      </c>
      <c r="Q642" s="17">
        <v>33.834099999999999</v>
      </c>
      <c r="R642" s="17">
        <v>6.9962299999999997</v>
      </c>
      <c r="S642" s="17">
        <v>33.4559</v>
      </c>
      <c r="T642" s="17">
        <v>10.4986</v>
      </c>
      <c r="U642" s="17">
        <v>3.2873100000000002</v>
      </c>
      <c r="V642" s="17">
        <v>10.545</v>
      </c>
      <c r="W642" s="17">
        <v>1.00753</v>
      </c>
      <c r="X642" s="17">
        <v>7.4902199999999999</v>
      </c>
      <c r="Y642" s="17">
        <v>1.21621</v>
      </c>
      <c r="Z642" s="17">
        <v>2.9916100000000001</v>
      </c>
      <c r="AA642" s="17">
        <v>0.33516400000000002</v>
      </c>
      <c r="AB642" s="17">
        <v>1.85202</v>
      </c>
      <c r="AC642" s="17">
        <v>0.26307999999999998</v>
      </c>
    </row>
    <row r="643" spans="1:29" x14ac:dyDescent="0.35">
      <c r="A643" s="17">
        <v>269.21999999999713</v>
      </c>
      <c r="B643" s="17">
        <v>-3.7395900000000002</v>
      </c>
      <c r="C643" s="21">
        <v>37937.199999999997</v>
      </c>
      <c r="D643" s="17">
        <v>125.33</v>
      </c>
      <c r="E643" s="21">
        <v>6645.31</v>
      </c>
      <c r="F643" s="17">
        <v>332.58</v>
      </c>
      <c r="G643" s="17">
        <v>108.307</v>
      </c>
      <c r="H643" s="17">
        <v>61.031399999999998</v>
      </c>
      <c r="I643" s="17">
        <v>145.72800000000001</v>
      </c>
      <c r="J643" s="17">
        <v>1.1201700000000001</v>
      </c>
      <c r="K643" s="17">
        <v>7.3154700000000004</v>
      </c>
      <c r="L643" s="17">
        <v>0.412466</v>
      </c>
      <c r="N643" s="17">
        <v>282.03999999999877</v>
      </c>
      <c r="O643" s="17">
        <v>28.8294</v>
      </c>
      <c r="P643" s="17">
        <v>10.1745</v>
      </c>
      <c r="Q643" s="17">
        <v>34.029699999999998</v>
      </c>
      <c r="R643" s="17">
        <v>6.9436200000000001</v>
      </c>
      <c r="S643" s="17">
        <v>33.584299999999999</v>
      </c>
      <c r="T643" s="17">
        <v>10.2935</v>
      </c>
      <c r="U643" s="17">
        <v>3.2601300000000002</v>
      </c>
      <c r="V643" s="17">
        <v>10.758800000000001</v>
      </c>
      <c r="W643" s="17">
        <v>0.98664600000000002</v>
      </c>
      <c r="X643" s="17">
        <v>7.6466599999999998</v>
      </c>
      <c r="Y643" s="17">
        <v>1.1976899999999999</v>
      </c>
      <c r="Z643" s="17">
        <v>2.9877899999999999</v>
      </c>
      <c r="AA643" s="17">
        <v>0.33130100000000001</v>
      </c>
      <c r="AB643" s="17">
        <v>1.87094</v>
      </c>
      <c r="AC643" s="17">
        <v>0.26249699999999998</v>
      </c>
    </row>
    <row r="644" spans="1:29" x14ac:dyDescent="0.35">
      <c r="A644" s="17">
        <v>269.63999999999714</v>
      </c>
      <c r="B644" s="17">
        <v>-4.1058000000000003</v>
      </c>
      <c r="C644" s="21">
        <v>34003.599999999999</v>
      </c>
      <c r="D644" s="17">
        <v>124.21</v>
      </c>
      <c r="E644" s="21">
        <v>6291.15</v>
      </c>
      <c r="F644" s="17">
        <v>314.18200000000002</v>
      </c>
      <c r="G644" s="17">
        <v>119.703</v>
      </c>
      <c r="H644" s="17">
        <v>56.058700000000002</v>
      </c>
      <c r="I644" s="17">
        <v>134.18299999999999</v>
      </c>
      <c r="J644" s="17">
        <v>0.83299599999999996</v>
      </c>
      <c r="K644" s="17">
        <v>7.3381499999999997</v>
      </c>
      <c r="L644" s="17">
        <v>0.48753000000000002</v>
      </c>
      <c r="N644" s="17">
        <v>282.47999999999877</v>
      </c>
      <c r="O644" s="17">
        <v>29.0703</v>
      </c>
      <c r="P644" s="17">
        <v>10.207599999999999</v>
      </c>
      <c r="Q644" s="17">
        <v>34.117899999999999</v>
      </c>
      <c r="R644" s="17">
        <v>6.9252099999999999</v>
      </c>
      <c r="S644" s="17">
        <v>33.635399999999997</v>
      </c>
      <c r="T644" s="17">
        <v>10.219900000000001</v>
      </c>
      <c r="U644" s="17">
        <v>3.2483599999999999</v>
      </c>
      <c r="V644" s="17">
        <v>10.847099999999999</v>
      </c>
      <c r="W644" s="17">
        <v>0.97912200000000005</v>
      </c>
      <c r="X644" s="17">
        <v>7.7104900000000001</v>
      </c>
      <c r="Y644" s="17">
        <v>1.1903900000000001</v>
      </c>
      <c r="Z644" s="17">
        <v>2.9870100000000002</v>
      </c>
      <c r="AA644" s="17">
        <v>0.32957399999999998</v>
      </c>
      <c r="AB644" s="17">
        <v>1.87852</v>
      </c>
      <c r="AC644" s="17">
        <v>0.26250600000000002</v>
      </c>
    </row>
    <row r="645" spans="1:29" x14ac:dyDescent="0.35">
      <c r="A645" s="17">
        <v>270.05999999999716</v>
      </c>
      <c r="B645" s="17">
        <v>-3.3626200000000002</v>
      </c>
      <c r="C645" s="21">
        <v>33354.9</v>
      </c>
      <c r="D645" s="17">
        <v>124.146</v>
      </c>
      <c r="E645" s="21">
        <v>6284.98</v>
      </c>
      <c r="F645" s="17">
        <v>329.86900000000003</v>
      </c>
      <c r="G645" s="17">
        <v>127.515</v>
      </c>
      <c r="H645" s="17">
        <v>48.550800000000002</v>
      </c>
      <c r="I645" s="17">
        <v>133.38800000000001</v>
      </c>
      <c r="J645" s="17">
        <v>0.86113200000000001</v>
      </c>
      <c r="K645" s="17">
        <v>7.0940200000000004</v>
      </c>
      <c r="L645" s="17">
        <v>0.42454500000000001</v>
      </c>
      <c r="N645" s="17">
        <v>282.91999999999877</v>
      </c>
      <c r="O645" s="17">
        <v>29.363399999999999</v>
      </c>
      <c r="P645" s="17">
        <v>10.307499999999999</v>
      </c>
      <c r="Q645" s="17">
        <v>34.584000000000003</v>
      </c>
      <c r="R645" s="17">
        <v>7.0432899999999998</v>
      </c>
      <c r="S645" s="17">
        <v>33.648400000000002</v>
      </c>
      <c r="T645" s="17">
        <v>10.558400000000001</v>
      </c>
      <c r="U645" s="17">
        <v>3.1982499999999998</v>
      </c>
      <c r="V645" s="17">
        <v>11.0388</v>
      </c>
      <c r="W645" s="17">
        <v>1.0114700000000001</v>
      </c>
      <c r="X645" s="17">
        <v>7.7906700000000004</v>
      </c>
      <c r="Y645" s="17">
        <v>1.1963600000000001</v>
      </c>
      <c r="Z645" s="17">
        <v>3.0270899999999998</v>
      </c>
      <c r="AA645" s="17">
        <v>0.31917800000000002</v>
      </c>
      <c r="AB645" s="17">
        <v>1.89117</v>
      </c>
      <c r="AC645" s="17">
        <v>0.27487400000000001</v>
      </c>
    </row>
    <row r="646" spans="1:29" x14ac:dyDescent="0.35">
      <c r="A646" s="17">
        <v>270.47999999999718</v>
      </c>
      <c r="B646" s="17">
        <v>-3.3626200000000002</v>
      </c>
      <c r="C646" s="21">
        <v>33354.9</v>
      </c>
      <c r="D646" s="17">
        <v>124.146</v>
      </c>
      <c r="E646" s="21">
        <v>6284.98</v>
      </c>
      <c r="F646" s="17">
        <v>329.86900000000003</v>
      </c>
      <c r="G646" s="17">
        <v>127.515</v>
      </c>
      <c r="H646" s="17">
        <v>48.550800000000002</v>
      </c>
      <c r="I646" s="17">
        <v>133.38800000000001</v>
      </c>
      <c r="J646" s="17">
        <v>0.86113200000000001</v>
      </c>
      <c r="K646" s="17">
        <v>7.0940200000000004</v>
      </c>
      <c r="L646" s="17">
        <v>0.42454500000000001</v>
      </c>
      <c r="N646" s="17">
        <v>283.35999999999876</v>
      </c>
      <c r="O646" s="17">
        <v>29.813800000000001</v>
      </c>
      <c r="P646" s="17">
        <v>10.128500000000001</v>
      </c>
      <c r="Q646" s="17">
        <v>34.880800000000001</v>
      </c>
      <c r="R646" s="17">
        <v>7.2494100000000001</v>
      </c>
      <c r="S646" s="17">
        <v>33.398400000000002</v>
      </c>
      <c r="T646" s="17">
        <v>10.837400000000001</v>
      </c>
      <c r="U646" s="17">
        <v>3.04657</v>
      </c>
      <c r="V646" s="17">
        <v>11.500500000000001</v>
      </c>
      <c r="W646" s="17">
        <v>1.04121</v>
      </c>
      <c r="X646" s="17">
        <v>7.82036</v>
      </c>
      <c r="Y646" s="17">
        <v>1.21346</v>
      </c>
      <c r="Z646" s="17">
        <v>3.1113499999999998</v>
      </c>
      <c r="AA646" s="17">
        <v>0.30299799999999999</v>
      </c>
      <c r="AB646" s="17">
        <v>1.98946</v>
      </c>
      <c r="AC646" s="17">
        <v>0.29381099999999999</v>
      </c>
    </row>
    <row r="647" spans="1:29" x14ac:dyDescent="0.35">
      <c r="A647" s="17">
        <v>270.89999999999719</v>
      </c>
      <c r="B647" s="17">
        <v>-3.91717</v>
      </c>
      <c r="C647" s="21">
        <v>34279.599999999999</v>
      </c>
      <c r="D647" s="17">
        <v>126.283</v>
      </c>
      <c r="E647" s="21">
        <v>6283.08</v>
      </c>
      <c r="F647" s="17">
        <v>334.86</v>
      </c>
      <c r="G647" s="17">
        <v>115.72</v>
      </c>
      <c r="H647" s="17">
        <v>56.235999999999997</v>
      </c>
      <c r="I647" s="17">
        <v>137.58600000000001</v>
      </c>
      <c r="J647" s="17">
        <v>1.0611200000000001</v>
      </c>
      <c r="K647" s="17">
        <v>6.8098099999999997</v>
      </c>
      <c r="L647" s="17">
        <v>0.37163200000000002</v>
      </c>
      <c r="N647" s="17">
        <v>283.79999999999876</v>
      </c>
      <c r="O647" s="17">
        <v>29.8126</v>
      </c>
      <c r="P647" s="17">
        <v>10.165100000000001</v>
      </c>
      <c r="Q647" s="17">
        <v>34.833100000000002</v>
      </c>
      <c r="R647" s="17">
        <v>7.2476000000000003</v>
      </c>
      <c r="S647" s="17">
        <v>33.555100000000003</v>
      </c>
      <c r="T647" s="17">
        <v>10.9137</v>
      </c>
      <c r="U647" s="17">
        <v>3.1066099999999999</v>
      </c>
      <c r="V647" s="17">
        <v>11.383800000000001</v>
      </c>
      <c r="W647" s="17">
        <v>1.0436700000000001</v>
      </c>
      <c r="X647" s="17">
        <v>7.7818300000000002</v>
      </c>
      <c r="Y647" s="17">
        <v>1.23251</v>
      </c>
      <c r="Z647" s="17">
        <v>3.1173500000000001</v>
      </c>
      <c r="AA647" s="17">
        <v>0.30108400000000002</v>
      </c>
      <c r="AB647" s="17">
        <v>1.9621599999999999</v>
      </c>
      <c r="AC647" s="17">
        <v>0.29700199999999999</v>
      </c>
    </row>
    <row r="648" spans="1:29" x14ac:dyDescent="0.35">
      <c r="A648" s="17">
        <v>271.31999999999721</v>
      </c>
      <c r="B648" s="17">
        <v>-4.0069600000000003</v>
      </c>
      <c r="C648" s="21">
        <v>34429.4</v>
      </c>
      <c r="D648" s="17">
        <v>126.629</v>
      </c>
      <c r="E648" s="21">
        <v>6282.77</v>
      </c>
      <c r="F648" s="17">
        <v>335.66800000000001</v>
      </c>
      <c r="G648" s="17">
        <v>113.81100000000001</v>
      </c>
      <c r="H648" s="17">
        <v>57.480400000000003</v>
      </c>
      <c r="I648" s="17">
        <v>138.26599999999999</v>
      </c>
      <c r="J648" s="17">
        <v>1.0934999999999999</v>
      </c>
      <c r="K648" s="17">
        <v>6.7637999999999998</v>
      </c>
      <c r="L648" s="17">
        <v>0.363064</v>
      </c>
      <c r="N648" s="17">
        <v>284.23999999999876</v>
      </c>
      <c r="O648" s="17">
        <v>29.587900000000001</v>
      </c>
      <c r="P648" s="17">
        <v>10.105600000000001</v>
      </c>
      <c r="Q648" s="17">
        <v>34.997500000000002</v>
      </c>
      <c r="R648" s="17">
        <v>7.2471199999999998</v>
      </c>
      <c r="S648" s="17">
        <v>33.370199999999997</v>
      </c>
      <c r="T648" s="17">
        <v>11.0008</v>
      </c>
      <c r="U648" s="17">
        <v>3.1556500000000001</v>
      </c>
      <c r="V648" s="17">
        <v>11.004799999999999</v>
      </c>
      <c r="W648" s="17">
        <v>1.01264</v>
      </c>
      <c r="X648" s="17">
        <v>7.7112600000000002</v>
      </c>
      <c r="Y648" s="17">
        <v>1.2403500000000001</v>
      </c>
      <c r="Z648" s="17">
        <v>3.04731</v>
      </c>
      <c r="AA648" s="17">
        <v>0.31419999999999998</v>
      </c>
      <c r="AB648" s="17">
        <v>1.88957</v>
      </c>
      <c r="AC648" s="17">
        <v>0.31320399999999998</v>
      </c>
    </row>
    <row r="649" spans="1:29" x14ac:dyDescent="0.35">
      <c r="A649" s="17">
        <v>271.73999999999722</v>
      </c>
      <c r="B649" s="17">
        <v>-3.2947299999999999</v>
      </c>
      <c r="C649" s="21">
        <v>34626.9</v>
      </c>
      <c r="D649" s="17">
        <v>127.273</v>
      </c>
      <c r="E649" s="21">
        <v>6345.55</v>
      </c>
      <c r="F649" s="17">
        <v>336.93799999999999</v>
      </c>
      <c r="G649" s="17">
        <v>113.149</v>
      </c>
      <c r="H649" s="17">
        <v>57.694800000000001</v>
      </c>
      <c r="I649" s="17">
        <v>139.05199999999999</v>
      </c>
      <c r="J649" s="17">
        <v>1.0922099999999999</v>
      </c>
      <c r="K649" s="17">
        <v>6.7152700000000003</v>
      </c>
      <c r="L649" s="17">
        <v>0.36318800000000001</v>
      </c>
      <c r="N649" s="17">
        <v>284.67999999999876</v>
      </c>
      <c r="O649" s="17">
        <v>29.526800000000001</v>
      </c>
      <c r="P649" s="17">
        <v>10.071300000000001</v>
      </c>
      <c r="Q649" s="17">
        <v>35.036499999999997</v>
      </c>
      <c r="R649" s="17">
        <v>7.1993999999999998</v>
      </c>
      <c r="S649" s="17">
        <v>33.698999999999998</v>
      </c>
      <c r="T649" s="17">
        <v>11.0556</v>
      </c>
      <c r="U649" s="17">
        <v>3.2826499999999998</v>
      </c>
      <c r="V649" s="17">
        <v>10.801500000000001</v>
      </c>
      <c r="W649" s="17">
        <v>0.97792699999999999</v>
      </c>
      <c r="X649" s="17">
        <v>7.7235699999999996</v>
      </c>
      <c r="Y649" s="17">
        <v>1.24146</v>
      </c>
      <c r="Z649" s="17">
        <v>3.0667599999999999</v>
      </c>
      <c r="AA649" s="17">
        <v>0.31029600000000002</v>
      </c>
      <c r="AB649" s="17">
        <v>1.8496300000000001</v>
      </c>
      <c r="AC649" s="17">
        <v>0.32388299999999998</v>
      </c>
    </row>
    <row r="650" spans="1:29" x14ac:dyDescent="0.35">
      <c r="A650" s="17">
        <v>272.15999999999724</v>
      </c>
      <c r="B650" s="17">
        <v>-0.43029499999999998</v>
      </c>
      <c r="C650" s="21">
        <v>35426.1</v>
      </c>
      <c r="D650" s="17">
        <v>129.803</v>
      </c>
      <c r="E650" s="21">
        <v>6599.02</v>
      </c>
      <c r="F650" s="17">
        <v>342.11700000000002</v>
      </c>
      <c r="G650" s="17">
        <v>110.41800000000001</v>
      </c>
      <c r="H650" s="17">
        <v>58.540300000000002</v>
      </c>
      <c r="I650" s="17">
        <v>142.209</v>
      </c>
      <c r="J650" s="17">
        <v>1.0882099999999999</v>
      </c>
      <c r="K650" s="17">
        <v>6.5204599999999999</v>
      </c>
      <c r="L650" s="17">
        <v>0.36293500000000001</v>
      </c>
      <c r="N650" s="17">
        <v>285.11999999999875</v>
      </c>
      <c r="O650" s="17">
        <v>29.6066</v>
      </c>
      <c r="P650" s="17">
        <v>9.9891900000000007</v>
      </c>
      <c r="Q650" s="17">
        <v>35.051699999999997</v>
      </c>
      <c r="R650" s="17">
        <v>7.1687500000000002</v>
      </c>
      <c r="S650" s="17">
        <v>33.973199999999999</v>
      </c>
      <c r="T650" s="17">
        <v>11.020099999999999</v>
      </c>
      <c r="U650" s="17">
        <v>3.3296700000000001</v>
      </c>
      <c r="V650" s="17">
        <v>10.9084</v>
      </c>
      <c r="W650" s="17">
        <v>0.95241900000000002</v>
      </c>
      <c r="X650" s="17">
        <v>7.8026600000000004</v>
      </c>
      <c r="Y650" s="17">
        <v>1.2238199999999999</v>
      </c>
      <c r="Z650" s="17">
        <v>3.1252900000000001</v>
      </c>
      <c r="AA650" s="17">
        <v>0.29996299999999998</v>
      </c>
      <c r="AB650" s="17">
        <v>1.87727</v>
      </c>
      <c r="AC650" s="17">
        <v>0.32739200000000002</v>
      </c>
    </row>
    <row r="651" spans="1:29" x14ac:dyDescent="0.35">
      <c r="A651" s="17">
        <v>272.57999999999726</v>
      </c>
      <c r="B651" s="17">
        <v>-0.26097199999999998</v>
      </c>
      <c r="C651" s="21">
        <v>35526.199999999997</v>
      </c>
      <c r="D651" s="17">
        <v>129.29900000000001</v>
      </c>
      <c r="E651" s="21">
        <v>6625.47</v>
      </c>
      <c r="F651" s="17">
        <v>343.238</v>
      </c>
      <c r="G651" s="17">
        <v>109.453</v>
      </c>
      <c r="H651" s="17">
        <v>58.398600000000002</v>
      </c>
      <c r="I651" s="17">
        <v>142.333</v>
      </c>
      <c r="J651" s="17">
        <v>1.10168</v>
      </c>
      <c r="K651" s="17">
        <v>6.5133099999999997</v>
      </c>
      <c r="L651" s="17">
        <v>0.354348</v>
      </c>
      <c r="N651" s="17">
        <v>285.55999999999875</v>
      </c>
      <c r="O651" s="17">
        <v>29.6066</v>
      </c>
      <c r="P651" s="17">
        <v>9.9891900000000007</v>
      </c>
      <c r="Q651" s="17">
        <v>35.051699999999997</v>
      </c>
      <c r="R651" s="17">
        <v>7.1687500000000002</v>
      </c>
      <c r="S651" s="17">
        <v>33.973199999999999</v>
      </c>
      <c r="T651" s="17">
        <v>11.020099999999999</v>
      </c>
      <c r="U651" s="17">
        <v>3.3296700000000001</v>
      </c>
      <c r="V651" s="17">
        <v>10.9084</v>
      </c>
      <c r="W651" s="17">
        <v>0.95241900000000002</v>
      </c>
      <c r="X651" s="17">
        <v>7.8026600000000004</v>
      </c>
      <c r="Y651" s="17">
        <v>1.2238199999999999</v>
      </c>
      <c r="Z651" s="17">
        <v>3.1252900000000001</v>
      </c>
      <c r="AA651" s="17">
        <v>0.29996299999999998</v>
      </c>
      <c r="AB651" s="17">
        <v>1.87727</v>
      </c>
      <c r="AC651" s="17">
        <v>0.32739200000000002</v>
      </c>
    </row>
    <row r="652" spans="1:29" x14ac:dyDescent="0.35">
      <c r="A652" s="17">
        <v>272.99999999999727</v>
      </c>
      <c r="B652" s="17">
        <v>0.18042900000000001</v>
      </c>
      <c r="C652" s="21">
        <v>35963.699999999997</v>
      </c>
      <c r="D652" s="17">
        <v>125.79900000000001</v>
      </c>
      <c r="E652" s="21">
        <v>6732.73</v>
      </c>
      <c r="F652" s="17">
        <v>348.87599999999998</v>
      </c>
      <c r="G652" s="17">
        <v>104.254</v>
      </c>
      <c r="H652" s="17">
        <v>57.3889</v>
      </c>
      <c r="I652" s="17">
        <v>142.44900000000001</v>
      </c>
      <c r="J652" s="17">
        <v>1.18255</v>
      </c>
      <c r="K652" s="17">
        <v>6.5092100000000004</v>
      </c>
      <c r="L652" s="17">
        <v>0.30333399999999999</v>
      </c>
      <c r="N652" s="17">
        <v>285.99999999999875</v>
      </c>
      <c r="O652" s="17">
        <v>29.6066</v>
      </c>
      <c r="P652" s="17">
        <v>9.9891900000000007</v>
      </c>
      <c r="Q652" s="17">
        <v>35.051699999999997</v>
      </c>
      <c r="R652" s="17">
        <v>7.1687500000000002</v>
      </c>
      <c r="S652" s="17">
        <v>33.973199999999999</v>
      </c>
      <c r="T652" s="17">
        <v>11.020099999999999</v>
      </c>
      <c r="U652" s="17">
        <v>3.3296700000000001</v>
      </c>
      <c r="V652" s="17">
        <v>10.9084</v>
      </c>
      <c r="W652" s="17">
        <v>0.95241900000000002</v>
      </c>
      <c r="X652" s="17">
        <v>7.8026600000000004</v>
      </c>
      <c r="Y652" s="17">
        <v>1.2238199999999999</v>
      </c>
      <c r="Z652" s="17">
        <v>3.1252900000000001</v>
      </c>
      <c r="AA652" s="17">
        <v>0.29996299999999998</v>
      </c>
      <c r="AB652" s="17">
        <v>1.87727</v>
      </c>
      <c r="AC652" s="17">
        <v>0.32739200000000002</v>
      </c>
    </row>
    <row r="653" spans="1:29" x14ac:dyDescent="0.35">
      <c r="A653" s="17">
        <v>273.41999999999729</v>
      </c>
      <c r="B653" s="17">
        <v>0.18659300000000001</v>
      </c>
      <c r="C653" s="21">
        <v>37222.300000000003</v>
      </c>
      <c r="D653" s="17">
        <v>127.84699999999999</v>
      </c>
      <c r="E653" s="21">
        <v>6701.69</v>
      </c>
      <c r="F653" s="17">
        <v>350.01400000000001</v>
      </c>
      <c r="G653" s="17">
        <v>100.85599999999999</v>
      </c>
      <c r="H653" s="17">
        <v>58.931399999999996</v>
      </c>
      <c r="I653" s="17">
        <v>143.40600000000001</v>
      </c>
      <c r="J653" s="17">
        <v>1.14757</v>
      </c>
      <c r="K653" s="17">
        <v>6.6264000000000003</v>
      </c>
      <c r="L653" s="17">
        <v>0.26488400000000001</v>
      </c>
      <c r="N653" s="17">
        <v>286.43999999999875</v>
      </c>
      <c r="O653" s="17">
        <v>29.250699999999998</v>
      </c>
      <c r="P653" s="17">
        <v>9.8917699999999993</v>
      </c>
      <c r="Q653" s="17">
        <v>34.8767</v>
      </c>
      <c r="R653" s="17">
        <v>7.1498999999999997</v>
      </c>
      <c r="S653" s="17">
        <v>33.243099999999998</v>
      </c>
      <c r="T653" s="17">
        <v>11.188000000000001</v>
      </c>
      <c r="U653" s="17">
        <v>3.3463699999999998</v>
      </c>
      <c r="V653" s="17">
        <v>10.6135</v>
      </c>
      <c r="W653" s="17">
        <v>0.95016599999999996</v>
      </c>
      <c r="X653" s="17">
        <v>7.9590199999999998</v>
      </c>
      <c r="Y653" s="17">
        <v>1.1743300000000001</v>
      </c>
      <c r="Z653" s="17">
        <v>3.0663</v>
      </c>
      <c r="AA653" s="17">
        <v>0.28177999999999997</v>
      </c>
      <c r="AB653" s="17">
        <v>1.7298500000000001</v>
      </c>
      <c r="AC653" s="17">
        <v>0.31261100000000003</v>
      </c>
    </row>
    <row r="654" spans="1:29" x14ac:dyDescent="0.35">
      <c r="A654" s="17">
        <v>273.8399999999973</v>
      </c>
      <c r="B654" s="17">
        <v>0.25572899999999998</v>
      </c>
      <c r="C654" s="21">
        <v>37573.5</v>
      </c>
      <c r="D654" s="17">
        <v>127.77200000000001</v>
      </c>
      <c r="E654" s="21">
        <v>6711.15</v>
      </c>
      <c r="F654" s="17">
        <v>351.137</v>
      </c>
      <c r="G654" s="17">
        <v>99.291399999999996</v>
      </c>
      <c r="H654" s="17">
        <v>59.124499999999998</v>
      </c>
      <c r="I654" s="17">
        <v>143.63900000000001</v>
      </c>
      <c r="J654" s="17">
        <v>1.1520900000000001</v>
      </c>
      <c r="K654" s="17">
        <v>6.6522100000000002</v>
      </c>
      <c r="L654" s="17">
        <v>0.24837799999999999</v>
      </c>
      <c r="N654" s="17">
        <v>286.87999999999874</v>
      </c>
      <c r="O654" s="17">
        <v>29.1052</v>
      </c>
      <c r="P654" s="17">
        <v>9.8921100000000006</v>
      </c>
      <c r="Q654" s="17">
        <v>35.034300000000002</v>
      </c>
      <c r="R654" s="17">
        <v>7.1698899999999997</v>
      </c>
      <c r="S654" s="17">
        <v>33.337699999999998</v>
      </c>
      <c r="T654" s="17">
        <v>10.893800000000001</v>
      </c>
      <c r="U654" s="17">
        <v>3.3610000000000002</v>
      </c>
      <c r="V654" s="17">
        <v>10.531499999999999</v>
      </c>
      <c r="W654" s="17">
        <v>0.94653500000000002</v>
      </c>
      <c r="X654" s="17">
        <v>8.0501299999999993</v>
      </c>
      <c r="Y654" s="17">
        <v>1.16187</v>
      </c>
      <c r="Z654" s="17">
        <v>2.9787599999999999</v>
      </c>
      <c r="AA654" s="17">
        <v>0.28854400000000002</v>
      </c>
      <c r="AB654" s="17">
        <v>1.66923</v>
      </c>
      <c r="AC654" s="17">
        <v>0.31134899999999999</v>
      </c>
    </row>
    <row r="655" spans="1:29" x14ac:dyDescent="0.35">
      <c r="A655" s="17">
        <v>274.25999999999732</v>
      </c>
      <c r="B655" s="17">
        <v>0.25572899999999998</v>
      </c>
      <c r="C655" s="21">
        <v>37573.5</v>
      </c>
      <c r="D655" s="17">
        <v>127.77200000000001</v>
      </c>
      <c r="E655" s="21">
        <v>6711.15</v>
      </c>
      <c r="F655" s="17">
        <v>351.137</v>
      </c>
      <c r="G655" s="17">
        <v>99.291399999999996</v>
      </c>
      <c r="H655" s="17">
        <v>59.124499999999998</v>
      </c>
      <c r="I655" s="17">
        <v>143.63900000000001</v>
      </c>
      <c r="J655" s="17">
        <v>1.1520900000000001</v>
      </c>
      <c r="K655" s="17">
        <v>6.6522100000000002</v>
      </c>
      <c r="L655" s="17">
        <v>0.24837799999999999</v>
      </c>
      <c r="N655" s="17">
        <v>287.31999999999874</v>
      </c>
      <c r="O655" s="17">
        <v>29.067299999999999</v>
      </c>
      <c r="P655" s="17">
        <v>9.8977900000000005</v>
      </c>
      <c r="Q655" s="17">
        <v>35.142299999999999</v>
      </c>
      <c r="R655" s="17">
        <v>7.1738799999999996</v>
      </c>
      <c r="S655" s="17">
        <v>33.442100000000003</v>
      </c>
      <c r="T655" s="17">
        <v>10.718500000000001</v>
      </c>
      <c r="U655" s="17">
        <v>3.3712200000000001</v>
      </c>
      <c r="V655" s="17">
        <v>10.527900000000001</v>
      </c>
      <c r="W655" s="17">
        <v>0.94568099999999999</v>
      </c>
      <c r="X655" s="17">
        <v>8.0699100000000001</v>
      </c>
      <c r="Y655" s="17">
        <v>1.1611100000000001</v>
      </c>
      <c r="Z655" s="17">
        <v>2.9371499999999999</v>
      </c>
      <c r="AA655" s="17">
        <v>0.294375</v>
      </c>
      <c r="AB655" s="17">
        <v>1.66709</v>
      </c>
      <c r="AC655" s="17">
        <v>0.31375399999999998</v>
      </c>
    </row>
    <row r="656" spans="1:29" x14ac:dyDescent="0.35">
      <c r="A656" s="17">
        <v>274.67999999999734</v>
      </c>
      <c r="B656" s="17">
        <v>-0.123166</v>
      </c>
      <c r="C656" s="21">
        <v>37437.1</v>
      </c>
      <c r="D656" s="17">
        <v>128.05099999999999</v>
      </c>
      <c r="E656" s="21">
        <v>6686.96</v>
      </c>
      <c r="F656" s="17">
        <v>348.85700000000003</v>
      </c>
      <c r="G656" s="17">
        <v>97.159700000000001</v>
      </c>
      <c r="H656" s="17">
        <v>59.3962</v>
      </c>
      <c r="I656" s="17">
        <v>142.983</v>
      </c>
      <c r="J656" s="17">
        <v>1.1907099999999999</v>
      </c>
      <c r="K656" s="17">
        <v>6.6312899999999999</v>
      </c>
      <c r="L656" s="17">
        <v>0.268953</v>
      </c>
      <c r="N656" s="17">
        <v>287.75999999999874</v>
      </c>
      <c r="O656" s="17">
        <v>29.099900000000002</v>
      </c>
      <c r="P656" s="17">
        <v>10.0814</v>
      </c>
      <c r="Q656" s="17">
        <v>35.272300000000001</v>
      </c>
      <c r="R656" s="17">
        <v>7.1203599999999998</v>
      </c>
      <c r="S656" s="17">
        <v>35.398200000000003</v>
      </c>
      <c r="T656" s="17">
        <v>10.8506</v>
      </c>
      <c r="U656" s="17">
        <v>3.3618100000000002</v>
      </c>
      <c r="V656" s="17">
        <v>10.639699999999999</v>
      </c>
      <c r="W656" s="17">
        <v>0.937276</v>
      </c>
      <c r="X656" s="17">
        <v>8.1089699999999993</v>
      </c>
      <c r="Y656" s="17">
        <v>1.18106</v>
      </c>
      <c r="Z656" s="17">
        <v>3.0634600000000001</v>
      </c>
      <c r="AA656" s="17">
        <v>0.30021999999999999</v>
      </c>
      <c r="AB656" s="17">
        <v>1.65927</v>
      </c>
      <c r="AC656" s="17">
        <v>0.32845200000000002</v>
      </c>
    </row>
    <row r="657" spans="1:29" x14ac:dyDescent="0.35">
      <c r="A657" s="17">
        <v>275.09999999999735</v>
      </c>
      <c r="B657" s="17">
        <v>-0.71643500000000004</v>
      </c>
      <c r="C657" s="21">
        <v>37230.6</v>
      </c>
      <c r="D657" s="17">
        <v>128.70099999999999</v>
      </c>
      <c r="E657" s="21">
        <v>6620.84</v>
      </c>
      <c r="F657" s="17">
        <v>344.762</v>
      </c>
      <c r="G657" s="17">
        <v>91.152100000000004</v>
      </c>
      <c r="H657" s="17">
        <v>59.445599999999999</v>
      </c>
      <c r="I657" s="17">
        <v>141.803</v>
      </c>
      <c r="J657" s="17">
        <v>1.29731</v>
      </c>
      <c r="K657" s="17">
        <v>6.5346799999999998</v>
      </c>
      <c r="L657" s="17">
        <v>0.30649999999999999</v>
      </c>
      <c r="N657" s="17">
        <v>288.19999999999874</v>
      </c>
      <c r="O657" s="17">
        <v>29.3079</v>
      </c>
      <c r="P657" s="17">
        <v>10.3325</v>
      </c>
      <c r="Q657" s="17">
        <v>35.476199999999999</v>
      </c>
      <c r="R657" s="17">
        <v>7.0622299999999996</v>
      </c>
      <c r="S657" s="17">
        <v>36.594700000000003</v>
      </c>
      <c r="T657" s="17">
        <v>10.622999999999999</v>
      </c>
      <c r="U657" s="17">
        <v>3.3705799999999999</v>
      </c>
      <c r="V657" s="17">
        <v>10.883100000000001</v>
      </c>
      <c r="W657" s="17">
        <v>0.90867500000000001</v>
      </c>
      <c r="X657" s="17">
        <v>8.1951800000000006</v>
      </c>
      <c r="Y657" s="17">
        <v>1.19956</v>
      </c>
      <c r="Z657" s="17">
        <v>3.1884800000000002</v>
      </c>
      <c r="AA657" s="17">
        <v>0.31728800000000001</v>
      </c>
      <c r="AB657" s="17">
        <v>1.6792899999999999</v>
      </c>
      <c r="AC657" s="17">
        <v>0.351296</v>
      </c>
    </row>
    <row r="658" spans="1:29" x14ac:dyDescent="0.35">
      <c r="A658" s="17">
        <v>275.51999999999737</v>
      </c>
      <c r="B658" s="17">
        <v>-0.14702100000000001</v>
      </c>
      <c r="C658" s="21">
        <v>37456.699999999997</v>
      </c>
      <c r="D658" s="17">
        <v>128.92099999999999</v>
      </c>
      <c r="E658" s="21">
        <v>6572.88</v>
      </c>
      <c r="F658" s="17">
        <v>346.62099999999998</v>
      </c>
      <c r="G658" s="17">
        <v>86.382900000000006</v>
      </c>
      <c r="H658" s="17">
        <v>57.914499999999997</v>
      </c>
      <c r="I658" s="17">
        <v>142.33500000000001</v>
      </c>
      <c r="J658" s="17">
        <v>1.3769899999999999</v>
      </c>
      <c r="K658" s="17">
        <v>6.37547</v>
      </c>
      <c r="L658" s="17">
        <v>0.29149700000000001</v>
      </c>
      <c r="N658" s="17">
        <v>288.63999999999874</v>
      </c>
      <c r="O658" s="17">
        <v>29.342300000000002</v>
      </c>
      <c r="P658" s="17">
        <v>10.5464</v>
      </c>
      <c r="Q658" s="17">
        <v>35.829500000000003</v>
      </c>
      <c r="R658" s="17">
        <v>7.0424300000000004</v>
      </c>
      <c r="S658" s="17">
        <v>36.211599999999997</v>
      </c>
      <c r="T658" s="17">
        <v>10.524699999999999</v>
      </c>
      <c r="U658" s="17">
        <v>3.3559800000000002</v>
      </c>
      <c r="V658" s="17">
        <v>11.033899999999999</v>
      </c>
      <c r="W658" s="17">
        <v>0.93239499999999997</v>
      </c>
      <c r="X658" s="17">
        <v>8.1936699999999991</v>
      </c>
      <c r="Y658" s="17">
        <v>1.2277100000000001</v>
      </c>
      <c r="Z658" s="17">
        <v>3.1847699999999999</v>
      </c>
      <c r="AA658" s="17">
        <v>0.31457400000000002</v>
      </c>
      <c r="AB658" s="17">
        <v>1.75339</v>
      </c>
      <c r="AC658" s="17">
        <v>0.37922299999999998</v>
      </c>
    </row>
    <row r="659" spans="1:29" x14ac:dyDescent="0.35">
      <c r="A659" s="17">
        <v>275.93999999999738</v>
      </c>
      <c r="B659" s="17">
        <v>9.2905399999999999E-2</v>
      </c>
      <c r="C659" s="21">
        <v>37552</v>
      </c>
      <c r="D659" s="17">
        <v>129.01400000000001</v>
      </c>
      <c r="E659" s="21">
        <v>6552.67</v>
      </c>
      <c r="F659" s="17">
        <v>347.40499999999997</v>
      </c>
      <c r="G659" s="17">
        <v>84.3733</v>
      </c>
      <c r="H659" s="17">
        <v>57.269399999999997</v>
      </c>
      <c r="I659" s="17">
        <v>142.56</v>
      </c>
      <c r="J659" s="17">
        <v>1.4105700000000001</v>
      </c>
      <c r="K659" s="17">
        <v>6.3083900000000002</v>
      </c>
      <c r="L659" s="17">
        <v>0.28517599999999999</v>
      </c>
      <c r="N659" s="17">
        <v>289.07999999999873</v>
      </c>
      <c r="O659" s="17">
        <v>29.6508</v>
      </c>
      <c r="P659" s="17">
        <v>10.568199999999999</v>
      </c>
      <c r="Q659" s="17">
        <v>35.548699999999997</v>
      </c>
      <c r="R659" s="17">
        <v>6.9848100000000004</v>
      </c>
      <c r="S659" s="17">
        <v>37.164900000000003</v>
      </c>
      <c r="T659" s="17">
        <v>10.7014</v>
      </c>
      <c r="U659" s="17">
        <v>3.2620300000000002</v>
      </c>
      <c r="V659" s="17">
        <v>11.052099999999999</v>
      </c>
      <c r="W659" s="17">
        <v>0.964507</v>
      </c>
      <c r="X659" s="17">
        <v>8.3013999999999992</v>
      </c>
      <c r="Y659" s="17">
        <v>1.3011200000000001</v>
      </c>
      <c r="Z659" s="17">
        <v>3.1389200000000002</v>
      </c>
      <c r="AA659" s="17">
        <v>0.31551600000000002</v>
      </c>
      <c r="AB659" s="17">
        <v>1.62025</v>
      </c>
      <c r="AC659" s="17">
        <v>0.37056800000000001</v>
      </c>
    </row>
    <row r="660" spans="1:29" x14ac:dyDescent="0.35">
      <c r="A660" s="17">
        <v>276.3599999999974</v>
      </c>
      <c r="B660" s="17">
        <v>-7.5373099999999998E-2</v>
      </c>
      <c r="C660" s="21">
        <v>38068.300000000003</v>
      </c>
      <c r="D660" s="17">
        <v>127.09</v>
      </c>
      <c r="E660" s="21">
        <v>6549.26</v>
      </c>
      <c r="F660" s="17">
        <v>347.84800000000001</v>
      </c>
      <c r="G660" s="17">
        <v>81.469499999999996</v>
      </c>
      <c r="H660" s="17">
        <v>56.053600000000003</v>
      </c>
      <c r="I660" s="17">
        <v>141.62799999999999</v>
      </c>
      <c r="J660" s="17">
        <v>1.40987</v>
      </c>
      <c r="K660" s="17">
        <v>6.2767200000000001</v>
      </c>
      <c r="L660" s="17">
        <v>0.27328599999999997</v>
      </c>
      <c r="N660" s="17">
        <v>289.51999999999873</v>
      </c>
      <c r="O660" s="17">
        <v>29.064299999999999</v>
      </c>
      <c r="P660" s="17">
        <v>10.433999999999999</v>
      </c>
      <c r="Q660" s="17">
        <v>35.227800000000002</v>
      </c>
      <c r="R660" s="17">
        <v>6.8605499999999999</v>
      </c>
      <c r="S660" s="17">
        <v>36.940199999999997</v>
      </c>
      <c r="T660" s="17">
        <v>11.214600000000001</v>
      </c>
      <c r="U660" s="17">
        <v>3.3348599999999999</v>
      </c>
      <c r="V660" s="17">
        <v>11.015700000000001</v>
      </c>
      <c r="W660" s="17">
        <v>0.98101400000000005</v>
      </c>
      <c r="X660" s="17">
        <v>8.0598600000000005</v>
      </c>
      <c r="Y660" s="17">
        <v>1.32223</v>
      </c>
      <c r="Z660" s="17">
        <v>3.0653999999999999</v>
      </c>
      <c r="AA660" s="17">
        <v>0.325743</v>
      </c>
      <c r="AB660" s="17">
        <v>1.56829</v>
      </c>
      <c r="AC660" s="17">
        <v>0.37230400000000002</v>
      </c>
    </row>
    <row r="661" spans="1:29" x14ac:dyDescent="0.35">
      <c r="A661" s="17">
        <v>276.77999999999741</v>
      </c>
      <c r="B661" s="17">
        <v>-0.241893</v>
      </c>
      <c r="C661" s="21">
        <v>38286.300000000003</v>
      </c>
      <c r="D661" s="17">
        <v>126.12</v>
      </c>
      <c r="E661" s="21">
        <v>6554.72</v>
      </c>
      <c r="F661" s="17">
        <v>347.78800000000001</v>
      </c>
      <c r="G661" s="17">
        <v>80.762900000000002</v>
      </c>
      <c r="H661" s="17">
        <v>55.688600000000001</v>
      </c>
      <c r="I661" s="17">
        <v>141.095</v>
      </c>
      <c r="J661" s="17">
        <v>1.39771</v>
      </c>
      <c r="K661" s="17">
        <v>6.2849199999999996</v>
      </c>
      <c r="L661" s="17">
        <v>0.26972000000000002</v>
      </c>
      <c r="N661" s="17">
        <v>289.95999999999873</v>
      </c>
      <c r="O661" s="17">
        <v>29.048200000000001</v>
      </c>
      <c r="P661" s="17">
        <v>10.497299999999999</v>
      </c>
      <c r="Q661" s="17">
        <v>35.200699999999998</v>
      </c>
      <c r="R661" s="17">
        <v>6.8530199999999999</v>
      </c>
      <c r="S661" s="17">
        <v>36.838299999999997</v>
      </c>
      <c r="T661" s="17">
        <v>11.2659</v>
      </c>
      <c r="U661" s="17">
        <v>3.3265899999999999</v>
      </c>
      <c r="V661" s="17">
        <v>11.087199999999999</v>
      </c>
      <c r="W661" s="17">
        <v>0.99532299999999996</v>
      </c>
      <c r="X661" s="17">
        <v>8.0984200000000008</v>
      </c>
      <c r="Y661" s="17">
        <v>1.3169200000000001</v>
      </c>
      <c r="Z661" s="17">
        <v>3.0745</v>
      </c>
      <c r="AA661" s="17">
        <v>0.32845000000000002</v>
      </c>
      <c r="AB661" s="17">
        <v>1.60762</v>
      </c>
      <c r="AC661" s="17">
        <v>0.38216899999999998</v>
      </c>
    </row>
    <row r="662" spans="1:29" x14ac:dyDescent="0.35">
      <c r="A662" s="17">
        <v>277.19999999999743</v>
      </c>
      <c r="B662" s="17">
        <v>-9.8273200000000005E-2</v>
      </c>
      <c r="C662" s="21">
        <v>38952.400000000001</v>
      </c>
      <c r="D662" s="17">
        <v>127.999</v>
      </c>
      <c r="E662" s="21">
        <v>6649.6</v>
      </c>
      <c r="F662" s="17">
        <v>352.78399999999999</v>
      </c>
      <c r="G662" s="17">
        <v>80.548900000000003</v>
      </c>
      <c r="H662" s="17">
        <v>57.652299999999997</v>
      </c>
      <c r="I662" s="17">
        <v>143.52500000000001</v>
      </c>
      <c r="J662" s="17">
        <v>1.4220200000000001</v>
      </c>
      <c r="K662" s="17">
        <v>6.2256099999999996</v>
      </c>
      <c r="L662" s="17">
        <v>0.255882</v>
      </c>
      <c r="N662" s="17">
        <v>290.39999999999873</v>
      </c>
      <c r="O662" s="17">
        <v>29.4114</v>
      </c>
      <c r="P662" s="17">
        <v>10.7098</v>
      </c>
      <c r="Q662" s="17">
        <v>35.247700000000002</v>
      </c>
      <c r="R662" s="17">
        <v>6.8607699999999996</v>
      </c>
      <c r="S662" s="17">
        <v>36.776000000000003</v>
      </c>
      <c r="T662" s="17">
        <v>11.1913</v>
      </c>
      <c r="U662" s="17">
        <v>3.3276300000000001</v>
      </c>
      <c r="V662" s="17">
        <v>11.205399999999999</v>
      </c>
      <c r="W662" s="17">
        <v>1.0199199999999999</v>
      </c>
      <c r="X662" s="17">
        <v>8.2409199999999991</v>
      </c>
      <c r="Y662" s="17">
        <v>1.2969999999999999</v>
      </c>
      <c r="Z662" s="17">
        <v>3.1650299999999998</v>
      </c>
      <c r="AA662" s="17">
        <v>0.33537</v>
      </c>
      <c r="AB662" s="17">
        <v>1.7433099999999999</v>
      </c>
      <c r="AC662" s="17">
        <v>0.41368700000000003</v>
      </c>
    </row>
    <row r="663" spans="1:29" x14ac:dyDescent="0.35">
      <c r="A663" s="17">
        <v>277.61999999999745</v>
      </c>
      <c r="B663" s="17">
        <v>0.173544</v>
      </c>
      <c r="C663" s="21">
        <v>40213.1</v>
      </c>
      <c r="D663" s="17">
        <v>131.553</v>
      </c>
      <c r="E663" s="21">
        <v>6829.16</v>
      </c>
      <c r="F663" s="17">
        <v>362.23899999999998</v>
      </c>
      <c r="G663" s="17">
        <v>80.143900000000002</v>
      </c>
      <c r="H663" s="17">
        <v>61.369</v>
      </c>
      <c r="I663" s="17">
        <v>148.12200000000001</v>
      </c>
      <c r="J663" s="17">
        <v>1.4680299999999999</v>
      </c>
      <c r="K663" s="17">
        <v>6.1133600000000001</v>
      </c>
      <c r="L663" s="17">
        <v>0.22969000000000001</v>
      </c>
      <c r="N663" s="17">
        <v>290.83999999999872</v>
      </c>
      <c r="O663" s="17">
        <v>29.710799999999999</v>
      </c>
      <c r="P663" s="17">
        <v>10.8302</v>
      </c>
      <c r="Q663" s="17">
        <v>35.491500000000002</v>
      </c>
      <c r="R663" s="17">
        <v>6.7983000000000002</v>
      </c>
      <c r="S663" s="17">
        <v>37.276699999999998</v>
      </c>
      <c r="T663" s="17">
        <v>11.2339</v>
      </c>
      <c r="U663" s="17">
        <v>3.2704300000000002</v>
      </c>
      <c r="V663" s="17">
        <v>11.3665</v>
      </c>
      <c r="W663" s="17">
        <v>1.0340800000000001</v>
      </c>
      <c r="X663" s="17">
        <v>8.4369800000000001</v>
      </c>
      <c r="Y663" s="17">
        <v>1.28199</v>
      </c>
      <c r="Z663" s="17">
        <v>3.2239200000000001</v>
      </c>
      <c r="AA663" s="17">
        <v>0.34494999999999998</v>
      </c>
      <c r="AB663" s="17">
        <v>1.7941499999999999</v>
      </c>
      <c r="AC663" s="17">
        <v>0.42726799999999998</v>
      </c>
    </row>
    <row r="664" spans="1:29" x14ac:dyDescent="0.35">
      <c r="A664" s="17">
        <v>278.03999999999746</v>
      </c>
      <c r="B664" s="17">
        <v>0.14253399999999999</v>
      </c>
      <c r="C664" s="21">
        <v>40221.9</v>
      </c>
      <c r="D664" s="17">
        <v>131.52600000000001</v>
      </c>
      <c r="E664" s="21">
        <v>6829</v>
      </c>
      <c r="F664" s="17">
        <v>362.31900000000002</v>
      </c>
      <c r="G664" s="17">
        <v>80.198099999999997</v>
      </c>
      <c r="H664" s="17">
        <v>61.343299999999999</v>
      </c>
      <c r="I664" s="17">
        <v>148.17699999999999</v>
      </c>
      <c r="J664" s="17">
        <v>1.4674199999999999</v>
      </c>
      <c r="K664" s="17">
        <v>6.1230599999999997</v>
      </c>
      <c r="L664" s="17">
        <v>0.22936000000000001</v>
      </c>
      <c r="N664" s="17">
        <v>291.27999999999872</v>
      </c>
      <c r="O664" s="17">
        <v>30.0502</v>
      </c>
      <c r="P664" s="17">
        <v>10.963100000000001</v>
      </c>
      <c r="Q664" s="17">
        <v>35.821899999999999</v>
      </c>
      <c r="R664" s="17">
        <v>6.6502100000000004</v>
      </c>
      <c r="S664" s="17">
        <v>38.007199999999997</v>
      </c>
      <c r="T664" s="17">
        <v>11.263500000000001</v>
      </c>
      <c r="U664" s="17">
        <v>3.1496900000000001</v>
      </c>
      <c r="V664" s="17">
        <v>11.541399999999999</v>
      </c>
      <c r="W664" s="17">
        <v>1.0496700000000001</v>
      </c>
      <c r="X664" s="17">
        <v>8.7014600000000009</v>
      </c>
      <c r="Y664" s="17">
        <v>1.2630600000000001</v>
      </c>
      <c r="Z664" s="17">
        <v>3.2833399999999999</v>
      </c>
      <c r="AA664" s="17">
        <v>0.35745700000000002</v>
      </c>
      <c r="AB664" s="17">
        <v>1.81375</v>
      </c>
      <c r="AC664" s="17">
        <v>0.43164999999999998</v>
      </c>
    </row>
    <row r="665" spans="1:29" x14ac:dyDescent="0.35">
      <c r="A665" s="17">
        <v>278.45999999999748</v>
      </c>
      <c r="B665" s="17">
        <v>-1.22306</v>
      </c>
      <c r="C665" s="21">
        <v>40609.699999999997</v>
      </c>
      <c r="D665" s="17">
        <v>130.32599999999999</v>
      </c>
      <c r="E665" s="21">
        <v>6821.94</v>
      </c>
      <c r="F665" s="17">
        <v>365.822</v>
      </c>
      <c r="G665" s="17">
        <v>82.584500000000006</v>
      </c>
      <c r="H665" s="17">
        <v>60.2119</v>
      </c>
      <c r="I665" s="17">
        <v>150.58199999999999</v>
      </c>
      <c r="J665" s="17">
        <v>1.44068</v>
      </c>
      <c r="K665" s="17">
        <v>6.5500600000000002</v>
      </c>
      <c r="L665" s="17">
        <v>0.21482599999999999</v>
      </c>
      <c r="N665" s="17">
        <v>291.71999999999872</v>
      </c>
      <c r="O665" s="17">
        <v>30.148599999999998</v>
      </c>
      <c r="P665" s="17">
        <v>11.165100000000001</v>
      </c>
      <c r="Q665" s="17">
        <v>35.065600000000003</v>
      </c>
      <c r="R665" s="17">
        <v>6.5493600000000001</v>
      </c>
      <c r="S665" s="17">
        <v>36.579099999999997</v>
      </c>
      <c r="T665" s="17">
        <v>10.4567</v>
      </c>
      <c r="U665" s="17">
        <v>2.9119700000000002</v>
      </c>
      <c r="V665" s="17">
        <v>11.0467</v>
      </c>
      <c r="W665" s="17">
        <v>1.03779</v>
      </c>
      <c r="X665" s="17">
        <v>8.7169100000000004</v>
      </c>
      <c r="Y665" s="17">
        <v>1.20261</v>
      </c>
      <c r="Z665" s="17">
        <v>3.31718</v>
      </c>
      <c r="AA665" s="17">
        <v>0.35796600000000001</v>
      </c>
      <c r="AB665" s="17">
        <v>1.85592</v>
      </c>
      <c r="AC665" s="17">
        <v>0.40857599999999999</v>
      </c>
    </row>
    <row r="666" spans="1:29" x14ac:dyDescent="0.35">
      <c r="A666" s="17">
        <v>278.87999999999749</v>
      </c>
      <c r="B666" s="17">
        <v>-1.45868</v>
      </c>
      <c r="C666" s="21">
        <v>40676.6</v>
      </c>
      <c r="D666" s="17">
        <v>130.11799999999999</v>
      </c>
      <c r="E666" s="21">
        <v>6820.72</v>
      </c>
      <c r="F666" s="17">
        <v>366.42700000000002</v>
      </c>
      <c r="G666" s="17">
        <v>82.996200000000002</v>
      </c>
      <c r="H666" s="17">
        <v>60.0167</v>
      </c>
      <c r="I666" s="17">
        <v>150.99700000000001</v>
      </c>
      <c r="J666" s="17">
        <v>1.43607</v>
      </c>
      <c r="K666" s="17">
        <v>6.6237300000000001</v>
      </c>
      <c r="L666" s="17">
        <v>0.21231900000000001</v>
      </c>
      <c r="N666" s="17">
        <v>292.15999999999872</v>
      </c>
      <c r="O666" s="17">
        <v>30.1343</v>
      </c>
      <c r="P666" s="17">
        <v>11.366400000000001</v>
      </c>
      <c r="Q666" s="17">
        <v>34.795099999999998</v>
      </c>
      <c r="R666" s="17">
        <v>6.2209399999999997</v>
      </c>
      <c r="S666" s="17">
        <v>37.323999999999998</v>
      </c>
      <c r="T666" s="17">
        <v>10.330500000000001</v>
      </c>
      <c r="U666" s="17">
        <v>2.9855900000000002</v>
      </c>
      <c r="V666" s="17">
        <v>10.815899999999999</v>
      </c>
      <c r="W666" s="17">
        <v>1.0457399999999999</v>
      </c>
      <c r="X666" s="17">
        <v>8.6621100000000002</v>
      </c>
      <c r="Y666" s="17">
        <v>1.1693499999999999</v>
      </c>
      <c r="Z666" s="17">
        <v>3.2962400000000001</v>
      </c>
      <c r="AA666" s="17">
        <v>0.376415</v>
      </c>
      <c r="AB666" s="17">
        <v>1.90534</v>
      </c>
      <c r="AC666" s="17">
        <v>0.41776400000000002</v>
      </c>
    </row>
    <row r="667" spans="1:29" x14ac:dyDescent="0.35">
      <c r="A667" s="17">
        <v>279.29999999999751</v>
      </c>
      <c r="B667" s="17">
        <v>-1.6235299999999999</v>
      </c>
      <c r="C667" s="21">
        <v>40762.6</v>
      </c>
      <c r="D667" s="17">
        <v>130.595</v>
      </c>
      <c r="E667" s="21">
        <v>6797.39</v>
      </c>
      <c r="F667" s="17">
        <v>360.71</v>
      </c>
      <c r="G667" s="17">
        <v>78.849500000000006</v>
      </c>
      <c r="H667" s="17">
        <v>62.783499999999997</v>
      </c>
      <c r="I667" s="17">
        <v>150.37799999999999</v>
      </c>
      <c r="J667" s="17">
        <v>1.4201699999999999</v>
      </c>
      <c r="K667" s="17">
        <v>6.6818299999999997</v>
      </c>
      <c r="L667" s="17">
        <v>0.23106699999999999</v>
      </c>
      <c r="N667" s="17">
        <v>292.59999999999872</v>
      </c>
      <c r="O667" s="17">
        <v>30.133900000000001</v>
      </c>
      <c r="P667" s="17">
        <v>11.417</v>
      </c>
      <c r="Q667" s="17">
        <v>34.737200000000001</v>
      </c>
      <c r="R667" s="17">
        <v>6.1380600000000003</v>
      </c>
      <c r="S667" s="17">
        <v>37.535499999999999</v>
      </c>
      <c r="T667" s="17">
        <v>10.3081</v>
      </c>
      <c r="U667" s="17">
        <v>3.0064799999999998</v>
      </c>
      <c r="V667" s="17">
        <v>10.7638</v>
      </c>
      <c r="W667" s="17">
        <v>1.04789</v>
      </c>
      <c r="X667" s="17">
        <v>8.6500699999999995</v>
      </c>
      <c r="Y667" s="17">
        <v>1.1615500000000001</v>
      </c>
      <c r="Z667" s="17">
        <v>3.29067</v>
      </c>
      <c r="AA667" s="17">
        <v>0.38124999999999998</v>
      </c>
      <c r="AB667" s="17">
        <v>1.9171400000000001</v>
      </c>
      <c r="AC667" s="17">
        <v>0.42038500000000001</v>
      </c>
    </row>
    <row r="668" spans="1:29" x14ac:dyDescent="0.35">
      <c r="A668" s="17">
        <v>279.71999999999753</v>
      </c>
      <c r="B668" s="17">
        <v>-1.7703500000000001</v>
      </c>
      <c r="C668" s="21">
        <v>40839.199999999997</v>
      </c>
      <c r="D668" s="17">
        <v>131.01900000000001</v>
      </c>
      <c r="E668" s="21">
        <v>6776.6</v>
      </c>
      <c r="F668" s="17">
        <v>355.61799999999999</v>
      </c>
      <c r="G668" s="17">
        <v>75.156499999999994</v>
      </c>
      <c r="H668" s="17">
        <v>65.247500000000002</v>
      </c>
      <c r="I668" s="17">
        <v>149.827</v>
      </c>
      <c r="J668" s="17">
        <v>1.40601</v>
      </c>
      <c r="K668" s="17">
        <v>6.7335700000000003</v>
      </c>
      <c r="L668" s="17">
        <v>0.24776400000000001</v>
      </c>
      <c r="N668" s="17">
        <v>293.03999999999871</v>
      </c>
      <c r="O668" s="17">
        <v>30.2943</v>
      </c>
      <c r="P668" s="17">
        <v>11.3188</v>
      </c>
      <c r="Q668" s="17">
        <v>35.465600000000002</v>
      </c>
      <c r="R668" s="17">
        <v>6.1177900000000003</v>
      </c>
      <c r="S668" s="17">
        <v>37.381</v>
      </c>
      <c r="T668" s="17">
        <v>10.2798</v>
      </c>
      <c r="U668" s="17">
        <v>2.9824700000000002</v>
      </c>
      <c r="V668" s="17">
        <v>10.5739</v>
      </c>
      <c r="W668" s="17">
        <v>1.04833</v>
      </c>
      <c r="X668" s="17">
        <v>8.5942399999999992</v>
      </c>
      <c r="Y668" s="17">
        <v>1.19065</v>
      </c>
      <c r="Z668" s="17">
        <v>3.2291500000000002</v>
      </c>
      <c r="AA668" s="17">
        <v>0.38192399999999999</v>
      </c>
      <c r="AB668" s="17">
        <v>1.88876</v>
      </c>
      <c r="AC668" s="17">
        <v>0.41408899999999998</v>
      </c>
    </row>
    <row r="669" spans="1:29" x14ac:dyDescent="0.35">
      <c r="A669" s="17">
        <v>280.13999999999754</v>
      </c>
      <c r="B669" s="17">
        <v>-1.2975399999999999</v>
      </c>
      <c r="C669" s="21">
        <v>41006.699999999997</v>
      </c>
      <c r="D669" s="17">
        <v>132.06899999999999</v>
      </c>
      <c r="E669" s="21">
        <v>6793.78</v>
      </c>
      <c r="F669" s="17">
        <v>356.72399999999999</v>
      </c>
      <c r="G669" s="17">
        <v>76.6999</v>
      </c>
      <c r="H669" s="17">
        <v>65.772999999999996</v>
      </c>
      <c r="I669" s="17">
        <v>150.715</v>
      </c>
      <c r="J669" s="17">
        <v>1.41456</v>
      </c>
      <c r="K669" s="17">
        <v>6.7545000000000002</v>
      </c>
      <c r="L669" s="17">
        <v>0.25087700000000002</v>
      </c>
      <c r="N669" s="17">
        <v>293.47999999999871</v>
      </c>
      <c r="O669" s="17">
        <v>30.4741</v>
      </c>
      <c r="P669" s="17">
        <v>11.208600000000001</v>
      </c>
      <c r="Q669" s="17">
        <v>36.282200000000003</v>
      </c>
      <c r="R669" s="17">
        <v>6.0950800000000003</v>
      </c>
      <c r="S669" s="17">
        <v>37.207900000000002</v>
      </c>
      <c r="T669" s="17">
        <v>10.248200000000001</v>
      </c>
      <c r="U669" s="17">
        <v>2.9555699999999998</v>
      </c>
      <c r="V669" s="17">
        <v>10.360900000000001</v>
      </c>
      <c r="W669" s="17">
        <v>1.0488200000000001</v>
      </c>
      <c r="X669" s="17">
        <v>8.5316799999999997</v>
      </c>
      <c r="Y669" s="17">
        <v>1.2232700000000001</v>
      </c>
      <c r="Z669" s="17">
        <v>3.1602000000000001</v>
      </c>
      <c r="AA669" s="17">
        <v>0.38268000000000002</v>
      </c>
      <c r="AB669" s="17">
        <v>1.8569500000000001</v>
      </c>
      <c r="AC669" s="17">
        <v>0.40703299999999998</v>
      </c>
    </row>
    <row r="670" spans="1:29" x14ac:dyDescent="0.35">
      <c r="A670" s="17">
        <v>280.55999999999756</v>
      </c>
      <c r="B670" s="17">
        <v>0.61401099999999997</v>
      </c>
      <c r="C670" s="21">
        <v>41686.6</v>
      </c>
      <c r="D670" s="17">
        <v>136.21199999999999</v>
      </c>
      <c r="E670" s="21">
        <v>6865.34</v>
      </c>
      <c r="F670" s="17">
        <v>361.1</v>
      </c>
      <c r="G670" s="17">
        <v>82.942700000000002</v>
      </c>
      <c r="H670" s="17">
        <v>67.681700000000006</v>
      </c>
      <c r="I670" s="17">
        <v>154.19300000000001</v>
      </c>
      <c r="J670" s="17">
        <v>1.4445600000000001</v>
      </c>
      <c r="K670" s="17">
        <v>6.8460799999999997</v>
      </c>
      <c r="L670" s="17">
        <v>0.26410699999999998</v>
      </c>
      <c r="N670" s="17">
        <v>293.91999999999871</v>
      </c>
      <c r="O670" s="17">
        <v>30.4741</v>
      </c>
      <c r="P670" s="17">
        <v>11.208600000000001</v>
      </c>
      <c r="Q670" s="17">
        <v>36.282200000000003</v>
      </c>
      <c r="R670" s="17">
        <v>6.0950800000000003</v>
      </c>
      <c r="S670" s="17">
        <v>37.207900000000002</v>
      </c>
      <c r="T670" s="17">
        <v>10.248200000000001</v>
      </c>
      <c r="U670" s="17">
        <v>2.9555699999999998</v>
      </c>
      <c r="V670" s="17">
        <v>10.360900000000001</v>
      </c>
      <c r="W670" s="17">
        <v>1.0488200000000001</v>
      </c>
      <c r="X670" s="17">
        <v>8.5316799999999997</v>
      </c>
      <c r="Y670" s="17">
        <v>1.2232700000000001</v>
      </c>
      <c r="Z670" s="17">
        <v>3.1602000000000001</v>
      </c>
      <c r="AA670" s="17">
        <v>0.38268000000000002</v>
      </c>
      <c r="AB670" s="17">
        <v>1.8569500000000001</v>
      </c>
      <c r="AC670" s="17">
        <v>0.40703299999999998</v>
      </c>
    </row>
    <row r="671" spans="1:29" x14ac:dyDescent="0.35">
      <c r="A671" s="17">
        <v>280.97999999999757</v>
      </c>
      <c r="B671" s="17">
        <v>1.52844</v>
      </c>
      <c r="C671" s="21">
        <v>42072.2</v>
      </c>
      <c r="D671" s="17">
        <v>135.78399999999999</v>
      </c>
      <c r="E671" s="21">
        <v>6948.21</v>
      </c>
      <c r="F671" s="17">
        <v>361.041</v>
      </c>
      <c r="G671" s="17">
        <v>85.9953</v>
      </c>
      <c r="H671" s="17">
        <v>63.653100000000002</v>
      </c>
      <c r="I671" s="17">
        <v>153.33699999999999</v>
      </c>
      <c r="J671" s="17">
        <v>1.3544499999999999</v>
      </c>
      <c r="K671" s="17">
        <v>7.0497899999999998</v>
      </c>
      <c r="L671" s="17">
        <v>0.28511399999999998</v>
      </c>
      <c r="N671" s="17">
        <v>294.35999999999871</v>
      </c>
      <c r="O671" s="17">
        <v>30.4787</v>
      </c>
      <c r="P671" s="17">
        <v>11.208399999999999</v>
      </c>
      <c r="Q671" s="17">
        <v>36.303100000000001</v>
      </c>
      <c r="R671" s="17">
        <v>6.0943500000000004</v>
      </c>
      <c r="S671" s="17">
        <v>37.169400000000003</v>
      </c>
      <c r="T671" s="17">
        <v>10.251899999999999</v>
      </c>
      <c r="U671" s="17">
        <v>2.9553799999999999</v>
      </c>
      <c r="V671" s="17">
        <v>10.3591</v>
      </c>
      <c r="W671" s="17">
        <v>1.04965</v>
      </c>
      <c r="X671" s="17">
        <v>8.5298700000000007</v>
      </c>
      <c r="Y671" s="17">
        <v>1.2234</v>
      </c>
      <c r="Z671" s="17">
        <v>3.1600299999999999</v>
      </c>
      <c r="AA671" s="17">
        <v>0.38214700000000001</v>
      </c>
      <c r="AB671" s="17">
        <v>1.85839</v>
      </c>
      <c r="AC671" s="17">
        <v>0.40683900000000001</v>
      </c>
    </row>
    <row r="672" spans="1:29" x14ac:dyDescent="0.35">
      <c r="A672" s="17">
        <v>281.39999999999759</v>
      </c>
      <c r="B672" s="17">
        <v>1.7596799999999999</v>
      </c>
      <c r="C672" s="21">
        <v>42157.7</v>
      </c>
      <c r="D672" s="17">
        <v>136.15700000000001</v>
      </c>
      <c r="E672" s="21">
        <v>6959.46</v>
      </c>
      <c r="F672" s="17">
        <v>361.45600000000002</v>
      </c>
      <c r="G672" s="17">
        <v>86.754099999999994</v>
      </c>
      <c r="H672" s="17">
        <v>63.620399999999997</v>
      </c>
      <c r="I672" s="17">
        <v>153.62299999999999</v>
      </c>
      <c r="J672" s="17">
        <v>1.3525100000000001</v>
      </c>
      <c r="K672" s="17">
        <v>7.0693999999999999</v>
      </c>
      <c r="L672" s="17">
        <v>0.28749799999999998</v>
      </c>
      <c r="N672" s="17">
        <v>294.7999999999987</v>
      </c>
      <c r="O672" s="17">
        <v>30.625299999999999</v>
      </c>
      <c r="P672" s="17">
        <v>11.1555</v>
      </c>
      <c r="Q672" s="17">
        <v>37.6462</v>
      </c>
      <c r="R672" s="17">
        <v>6.1141199999999998</v>
      </c>
      <c r="S672" s="17">
        <v>35.2941</v>
      </c>
      <c r="T672" s="17">
        <v>10.795999999999999</v>
      </c>
      <c r="U672" s="17">
        <v>2.9172400000000001</v>
      </c>
      <c r="V672" s="17">
        <v>10.409000000000001</v>
      </c>
      <c r="W672" s="17">
        <v>1.11809</v>
      </c>
      <c r="X672" s="17">
        <v>8.3195599999999992</v>
      </c>
      <c r="Y672" s="17">
        <v>1.2351399999999999</v>
      </c>
      <c r="Z672" s="17">
        <v>3.1957300000000002</v>
      </c>
      <c r="AA672" s="17">
        <v>0.35255399999999998</v>
      </c>
      <c r="AB672" s="17">
        <v>1.92197</v>
      </c>
      <c r="AC672" s="17">
        <v>0.38434200000000002</v>
      </c>
    </row>
    <row r="673" spans="1:29" x14ac:dyDescent="0.35">
      <c r="A673" s="17">
        <v>281.81999999999761</v>
      </c>
      <c r="B673" s="17">
        <v>1.7596799999999999</v>
      </c>
      <c r="C673" s="21">
        <v>42157.7</v>
      </c>
      <c r="D673" s="17">
        <v>136.15700000000001</v>
      </c>
      <c r="E673" s="21">
        <v>6959.46</v>
      </c>
      <c r="F673" s="17">
        <v>361.45600000000002</v>
      </c>
      <c r="G673" s="17">
        <v>86.754099999999994</v>
      </c>
      <c r="H673" s="17">
        <v>63.620399999999997</v>
      </c>
      <c r="I673" s="17">
        <v>153.62299999999999</v>
      </c>
      <c r="J673" s="17">
        <v>1.3525100000000001</v>
      </c>
      <c r="K673" s="17">
        <v>7.0693999999999999</v>
      </c>
      <c r="L673" s="17">
        <v>0.28749799999999998</v>
      </c>
      <c r="N673" s="17">
        <v>295.2399999999987</v>
      </c>
      <c r="O673" s="17">
        <v>30.6995</v>
      </c>
      <c r="P673" s="17">
        <v>11.1388</v>
      </c>
      <c r="Q673" s="17">
        <v>37.899299999999997</v>
      </c>
      <c r="R673" s="17">
        <v>6.1209300000000004</v>
      </c>
      <c r="S673" s="17">
        <v>34.128999999999998</v>
      </c>
      <c r="T673" s="17">
        <v>10.778</v>
      </c>
      <c r="U673" s="17">
        <v>2.9139300000000001</v>
      </c>
      <c r="V673" s="17">
        <v>10.3743</v>
      </c>
      <c r="W673" s="17">
        <v>1.12862</v>
      </c>
      <c r="X673" s="17">
        <v>8.2561900000000001</v>
      </c>
      <c r="Y673" s="17">
        <v>1.23824</v>
      </c>
      <c r="Z673" s="17">
        <v>3.1877300000000002</v>
      </c>
      <c r="AA673" s="17">
        <v>0.34948299999999999</v>
      </c>
      <c r="AB673" s="17">
        <v>1.9444600000000001</v>
      </c>
      <c r="AC673" s="17">
        <v>0.38270700000000002</v>
      </c>
    </row>
    <row r="674" spans="1:29" x14ac:dyDescent="0.35">
      <c r="A674" s="17">
        <v>282.23999999999762</v>
      </c>
      <c r="B674" s="17">
        <v>0.25006499999999998</v>
      </c>
      <c r="C674" s="21">
        <v>42309.2</v>
      </c>
      <c r="D674" s="17">
        <v>135.19499999999999</v>
      </c>
      <c r="E674" s="21">
        <v>6842.08</v>
      </c>
      <c r="F674" s="17">
        <v>360.20600000000002</v>
      </c>
      <c r="G674" s="17">
        <v>86.137200000000007</v>
      </c>
      <c r="H674" s="17">
        <v>63.575800000000001</v>
      </c>
      <c r="I674" s="17">
        <v>152.79300000000001</v>
      </c>
      <c r="J674" s="17">
        <v>1.38032</v>
      </c>
      <c r="K674" s="17">
        <v>7.23726</v>
      </c>
      <c r="L674" s="17">
        <v>0.280111</v>
      </c>
      <c r="N674" s="17">
        <v>295.6799999999987</v>
      </c>
      <c r="O674" s="17">
        <v>30.733799999999999</v>
      </c>
      <c r="P674" s="17">
        <v>11.1287</v>
      </c>
      <c r="Q674" s="17">
        <v>37.911299999999997</v>
      </c>
      <c r="R674" s="17">
        <v>6.1263199999999998</v>
      </c>
      <c r="S674" s="17">
        <v>33.372399999999999</v>
      </c>
      <c r="T674" s="17">
        <v>10.6881</v>
      </c>
      <c r="U674" s="17">
        <v>2.9138199999999999</v>
      </c>
      <c r="V674" s="17">
        <v>10.345000000000001</v>
      </c>
      <c r="W674" s="17">
        <v>1.12798</v>
      </c>
      <c r="X674" s="17">
        <v>8.2311099999999993</v>
      </c>
      <c r="Y674" s="17">
        <v>1.2387699999999999</v>
      </c>
      <c r="Z674" s="17">
        <v>3.1777299999999999</v>
      </c>
      <c r="AA674" s="17">
        <v>0.35100100000000001</v>
      </c>
      <c r="AB674" s="17">
        <v>1.9552</v>
      </c>
      <c r="AC674" s="17">
        <v>0.38456400000000002</v>
      </c>
    </row>
    <row r="675" spans="1:29" x14ac:dyDescent="0.35">
      <c r="A675" s="17">
        <v>282.65999999999764</v>
      </c>
      <c r="B675" s="17">
        <v>-1.30935</v>
      </c>
      <c r="C675" s="21">
        <v>42537.7</v>
      </c>
      <c r="D675" s="17">
        <v>134.048</v>
      </c>
      <c r="E675" s="21">
        <v>6708.96</v>
      </c>
      <c r="F675" s="17">
        <v>359.60199999999998</v>
      </c>
      <c r="G675" s="17">
        <v>85.8964</v>
      </c>
      <c r="H675" s="17">
        <v>63.705100000000002</v>
      </c>
      <c r="I675" s="17">
        <v>152.72800000000001</v>
      </c>
      <c r="J675" s="17">
        <v>1.4117999999999999</v>
      </c>
      <c r="K675" s="17">
        <v>7.41709</v>
      </c>
      <c r="L675" s="17">
        <v>0.27265200000000001</v>
      </c>
      <c r="N675" s="17">
        <v>296.1199999999987</v>
      </c>
      <c r="O675" s="17">
        <v>30.753299999999999</v>
      </c>
      <c r="P675" s="17">
        <v>11.1229</v>
      </c>
      <c r="Q675" s="17">
        <v>37.918100000000003</v>
      </c>
      <c r="R675" s="17">
        <v>6.1293699999999998</v>
      </c>
      <c r="S675" s="17">
        <v>32.942900000000002</v>
      </c>
      <c r="T675" s="17">
        <v>10.6371</v>
      </c>
      <c r="U675" s="17">
        <v>2.9137599999999999</v>
      </c>
      <c r="V675" s="17">
        <v>10.3283</v>
      </c>
      <c r="W675" s="17">
        <v>1.1276200000000001</v>
      </c>
      <c r="X675" s="17">
        <v>8.2168700000000001</v>
      </c>
      <c r="Y675" s="17">
        <v>1.23908</v>
      </c>
      <c r="Z675" s="17">
        <v>3.17205</v>
      </c>
      <c r="AA675" s="17">
        <v>0.35186200000000001</v>
      </c>
      <c r="AB675" s="17">
        <v>1.9613</v>
      </c>
      <c r="AC675" s="17">
        <v>0.38561800000000002</v>
      </c>
    </row>
    <row r="676" spans="1:29" x14ac:dyDescent="0.35">
      <c r="A676" s="17">
        <v>283.07999999999765</v>
      </c>
      <c r="B676" s="17">
        <v>-1.37967</v>
      </c>
      <c r="C676" s="21">
        <v>42508.2</v>
      </c>
      <c r="D676" s="17">
        <v>134.04499999999999</v>
      </c>
      <c r="E676" s="21">
        <v>6708.83</v>
      </c>
      <c r="F676" s="17">
        <v>359.29700000000003</v>
      </c>
      <c r="G676" s="17">
        <v>85.753500000000003</v>
      </c>
      <c r="H676" s="17">
        <v>63.6233</v>
      </c>
      <c r="I676" s="17">
        <v>152.41200000000001</v>
      </c>
      <c r="J676" s="17">
        <v>1.4134899999999999</v>
      </c>
      <c r="K676" s="17">
        <v>7.4220699999999997</v>
      </c>
      <c r="L676" s="17">
        <v>0.27318399999999998</v>
      </c>
      <c r="N676" s="17">
        <v>296.55999999999869</v>
      </c>
      <c r="O676" s="17">
        <v>30.661000000000001</v>
      </c>
      <c r="P676" s="17">
        <v>11.090299999999999</v>
      </c>
      <c r="Q676" s="17">
        <v>38.229900000000001</v>
      </c>
      <c r="R676" s="17">
        <v>6.1283300000000001</v>
      </c>
      <c r="S676" s="17">
        <v>31.0014</v>
      </c>
      <c r="T676" s="17">
        <v>10.382099999999999</v>
      </c>
      <c r="U676" s="17">
        <v>2.9101900000000001</v>
      </c>
      <c r="V676" s="17">
        <v>10.167400000000001</v>
      </c>
      <c r="W676" s="17">
        <v>1.1141000000000001</v>
      </c>
      <c r="X676" s="17">
        <v>8.23813</v>
      </c>
      <c r="Y676" s="17">
        <v>1.23902</v>
      </c>
      <c r="Z676" s="17">
        <v>3.1162800000000002</v>
      </c>
      <c r="AA676" s="17">
        <v>0.34957500000000002</v>
      </c>
      <c r="AB676" s="17">
        <v>1.9895</v>
      </c>
      <c r="AC676" s="17">
        <v>0.38364799999999999</v>
      </c>
    </row>
    <row r="677" spans="1:29" x14ac:dyDescent="0.35">
      <c r="A677" s="17">
        <v>283.49999999999767</v>
      </c>
      <c r="B677" s="17">
        <v>-1.31945</v>
      </c>
      <c r="C677" s="21">
        <v>42129.9</v>
      </c>
      <c r="D677" s="17">
        <v>133.047</v>
      </c>
      <c r="E677" s="21">
        <v>6739.8</v>
      </c>
      <c r="F677" s="17">
        <v>360.97300000000001</v>
      </c>
      <c r="G677" s="17">
        <v>88.185000000000002</v>
      </c>
      <c r="H677" s="17">
        <v>63.2</v>
      </c>
      <c r="I677" s="17">
        <v>154.74100000000001</v>
      </c>
      <c r="J677" s="17">
        <v>1.48973</v>
      </c>
      <c r="K677" s="17">
        <v>7.4039000000000001</v>
      </c>
      <c r="L677" s="17">
        <v>0.32174700000000001</v>
      </c>
      <c r="N677" s="17">
        <v>296.99999999999869</v>
      </c>
      <c r="O677" s="17">
        <v>30.548100000000002</v>
      </c>
      <c r="P677" s="17">
        <v>11.1677</v>
      </c>
      <c r="Q677" s="17">
        <v>38.871400000000001</v>
      </c>
      <c r="R677" s="17">
        <v>6.1611000000000002</v>
      </c>
      <c r="S677" s="17">
        <v>30.8536</v>
      </c>
      <c r="T677" s="17">
        <v>10.4937</v>
      </c>
      <c r="U677" s="17">
        <v>2.9008099999999999</v>
      </c>
      <c r="V677" s="17">
        <v>9.96373</v>
      </c>
      <c r="W677" s="17">
        <v>1.08728</v>
      </c>
      <c r="X677" s="17">
        <v>8.3841699999999992</v>
      </c>
      <c r="Y677" s="17">
        <v>1.2549999999999999</v>
      </c>
      <c r="Z677" s="17">
        <v>2.9872100000000001</v>
      </c>
      <c r="AA677" s="17">
        <v>0.34040300000000001</v>
      </c>
      <c r="AB677" s="17">
        <v>2.0243500000000001</v>
      </c>
      <c r="AC677" s="17">
        <v>0.37459599999999998</v>
      </c>
    </row>
    <row r="678" spans="1:29" x14ac:dyDescent="0.35">
      <c r="A678" s="17">
        <v>283.91999999999769</v>
      </c>
      <c r="B678" s="17">
        <v>-0.450741</v>
      </c>
      <c r="C678" s="21">
        <v>42278.1</v>
      </c>
      <c r="D678" s="17">
        <v>132.547</v>
      </c>
      <c r="E678" s="21">
        <v>6757.94</v>
      </c>
      <c r="F678" s="17">
        <v>365.51</v>
      </c>
      <c r="G678" s="17">
        <v>91.187700000000007</v>
      </c>
      <c r="H678" s="17">
        <v>63.945900000000002</v>
      </c>
      <c r="I678" s="17">
        <v>159.75</v>
      </c>
      <c r="J678" s="17">
        <v>1.51051</v>
      </c>
      <c r="K678" s="17">
        <v>7.3349099999999998</v>
      </c>
      <c r="L678" s="17">
        <v>0.34145700000000001</v>
      </c>
      <c r="N678" s="17">
        <v>297.43999999999869</v>
      </c>
      <c r="O678" s="17">
        <v>30.548100000000002</v>
      </c>
      <c r="P678" s="17">
        <v>11.1677</v>
      </c>
      <c r="Q678" s="17">
        <v>38.871400000000001</v>
      </c>
      <c r="R678" s="17">
        <v>6.1611000000000002</v>
      </c>
      <c r="S678" s="17">
        <v>30.8536</v>
      </c>
      <c r="T678" s="17">
        <v>10.4937</v>
      </c>
      <c r="U678" s="17">
        <v>2.9008099999999999</v>
      </c>
      <c r="V678" s="17">
        <v>9.96373</v>
      </c>
      <c r="W678" s="17">
        <v>1.08728</v>
      </c>
      <c r="X678" s="17">
        <v>8.3841699999999992</v>
      </c>
      <c r="Y678" s="17">
        <v>1.2549999999999999</v>
      </c>
      <c r="Z678" s="17">
        <v>2.9872100000000001</v>
      </c>
      <c r="AA678" s="17">
        <v>0.34040300000000001</v>
      </c>
      <c r="AB678" s="17">
        <v>2.0243500000000001</v>
      </c>
      <c r="AC678" s="17">
        <v>0.37459599999999998</v>
      </c>
    </row>
    <row r="679" spans="1:29" x14ac:dyDescent="0.35">
      <c r="A679" s="17">
        <v>284.3399999999977</v>
      </c>
      <c r="B679" s="17">
        <v>1.0557700000000001</v>
      </c>
      <c r="C679" s="21">
        <v>43428.5</v>
      </c>
      <c r="D679" s="17">
        <v>132.316</v>
      </c>
      <c r="E679" s="21">
        <v>6832.56</v>
      </c>
      <c r="F679" s="17">
        <v>376.06</v>
      </c>
      <c r="G679" s="17">
        <v>97.293599999999998</v>
      </c>
      <c r="H679" s="17">
        <v>64.447400000000002</v>
      </c>
      <c r="I679" s="17">
        <v>166.34100000000001</v>
      </c>
      <c r="J679" s="17">
        <v>1.4461200000000001</v>
      </c>
      <c r="K679" s="17">
        <v>7.43262</v>
      </c>
      <c r="L679" s="17">
        <v>0.29886299999999999</v>
      </c>
      <c r="N679" s="17">
        <v>297.87999999999869</v>
      </c>
      <c r="O679" s="17">
        <v>30.522300000000001</v>
      </c>
      <c r="P679" s="17">
        <v>11.186999999999999</v>
      </c>
      <c r="Q679" s="17">
        <v>38.885100000000001</v>
      </c>
      <c r="R679" s="17">
        <v>6.1879499999999998</v>
      </c>
      <c r="S679" s="17">
        <v>30.9194</v>
      </c>
      <c r="T679" s="17">
        <v>10.5213</v>
      </c>
      <c r="U679" s="17">
        <v>2.8994300000000002</v>
      </c>
      <c r="V679" s="17">
        <v>9.9725999999999999</v>
      </c>
      <c r="W679" s="17">
        <v>1.08578</v>
      </c>
      <c r="X679" s="17">
        <v>8.39147</v>
      </c>
      <c r="Y679" s="17">
        <v>1.25162</v>
      </c>
      <c r="Z679" s="17">
        <v>2.99302</v>
      </c>
      <c r="AA679" s="17">
        <v>0.34211000000000003</v>
      </c>
      <c r="AB679" s="17">
        <v>2.0305200000000001</v>
      </c>
      <c r="AC679" s="17">
        <v>0.37400899999999998</v>
      </c>
    </row>
    <row r="680" spans="1:29" x14ac:dyDescent="0.35">
      <c r="A680" s="17">
        <v>284.75999999999772</v>
      </c>
      <c r="B680" s="17">
        <v>3.4268100000000001</v>
      </c>
      <c r="C680" s="21">
        <v>43756.2</v>
      </c>
      <c r="D680" s="17">
        <v>135.286</v>
      </c>
      <c r="E680" s="21">
        <v>6964.45</v>
      </c>
      <c r="F680" s="17">
        <v>381.70400000000001</v>
      </c>
      <c r="G680" s="17">
        <v>110.48699999999999</v>
      </c>
      <c r="H680" s="17">
        <v>61.126199999999997</v>
      </c>
      <c r="I680" s="17">
        <v>169.066</v>
      </c>
      <c r="J680" s="17">
        <v>1.24763</v>
      </c>
      <c r="K680" s="17">
        <v>7.6156600000000001</v>
      </c>
      <c r="L680" s="17">
        <v>0.275953</v>
      </c>
      <c r="N680" s="17">
        <v>298.31999999999869</v>
      </c>
      <c r="O680" s="17">
        <v>30.385400000000001</v>
      </c>
      <c r="P680" s="17">
        <v>11.3681</v>
      </c>
      <c r="Q680" s="17">
        <v>39.099299999999999</v>
      </c>
      <c r="R680" s="17">
        <v>6.7941500000000001</v>
      </c>
      <c r="S680" s="17">
        <v>31.250399999999999</v>
      </c>
      <c r="T680" s="17">
        <v>10.805300000000001</v>
      </c>
      <c r="U680" s="17">
        <v>2.88924</v>
      </c>
      <c r="V680" s="17">
        <v>10.0656</v>
      </c>
      <c r="W680" s="17">
        <v>1.0799799999999999</v>
      </c>
      <c r="X680" s="17">
        <v>8.4099699999999995</v>
      </c>
      <c r="Y680" s="17">
        <v>1.22797</v>
      </c>
      <c r="Z680" s="17">
        <v>3.05348</v>
      </c>
      <c r="AA680" s="17">
        <v>0.34840300000000002</v>
      </c>
      <c r="AB680" s="17">
        <v>2.1010800000000001</v>
      </c>
      <c r="AC680" s="17">
        <v>0.36794100000000002</v>
      </c>
    </row>
    <row r="681" spans="1:29" x14ac:dyDescent="0.35">
      <c r="A681" s="17">
        <v>285.17999999999773</v>
      </c>
      <c r="B681" s="17">
        <v>4.7019500000000001</v>
      </c>
      <c r="C681" s="21">
        <v>42761.4</v>
      </c>
      <c r="D681" s="17">
        <v>139.98599999999999</v>
      </c>
      <c r="E681" s="21">
        <v>7029.33</v>
      </c>
      <c r="F681" s="17">
        <v>376.89</v>
      </c>
      <c r="G681" s="17">
        <v>119.813</v>
      </c>
      <c r="H681" s="17">
        <v>57.499000000000002</v>
      </c>
      <c r="I681" s="17">
        <v>166.42099999999999</v>
      </c>
      <c r="J681" s="17">
        <v>1.10728</v>
      </c>
      <c r="K681" s="17">
        <v>7.7154800000000003</v>
      </c>
      <c r="L681" s="17">
        <v>0.31007499999999999</v>
      </c>
      <c r="N681" s="17">
        <v>298.75999999999868</v>
      </c>
      <c r="O681" s="17">
        <v>30.503499999999999</v>
      </c>
      <c r="P681" s="17">
        <v>11.5862</v>
      </c>
      <c r="Q681" s="17">
        <v>39.603700000000003</v>
      </c>
      <c r="R681" s="17">
        <v>8.2460400000000007</v>
      </c>
      <c r="S681" s="17">
        <v>31.003900000000002</v>
      </c>
      <c r="T681" s="17">
        <v>11.260300000000001</v>
      </c>
      <c r="U681" s="17">
        <v>2.8600099999999999</v>
      </c>
      <c r="V681" s="17">
        <v>10.2364</v>
      </c>
      <c r="W681" s="17">
        <v>1.0894900000000001</v>
      </c>
      <c r="X681" s="17">
        <v>8.3293099999999995</v>
      </c>
      <c r="Y681" s="17">
        <v>1.2219</v>
      </c>
      <c r="Z681" s="17">
        <v>3.1595399999999998</v>
      </c>
      <c r="AA681" s="17">
        <v>0.340748</v>
      </c>
      <c r="AB681" s="17">
        <v>2.1174599999999999</v>
      </c>
      <c r="AC681" s="17">
        <v>0.368307</v>
      </c>
    </row>
    <row r="682" spans="1:29" x14ac:dyDescent="0.35">
      <c r="A682" s="17">
        <v>285.59999999999775</v>
      </c>
      <c r="B682" s="17">
        <v>3.4971000000000001</v>
      </c>
      <c r="C682" s="21">
        <v>40849.699999999997</v>
      </c>
      <c r="D682" s="17">
        <v>142.13399999999999</v>
      </c>
      <c r="E682" s="21">
        <v>6944.11</v>
      </c>
      <c r="F682" s="17">
        <v>364.64100000000002</v>
      </c>
      <c r="G682" s="17">
        <v>146.922</v>
      </c>
      <c r="H682" s="17">
        <v>52.086599999999997</v>
      </c>
      <c r="I682" s="17">
        <v>153.304</v>
      </c>
      <c r="J682" s="17">
        <v>1.0809899999999999</v>
      </c>
      <c r="K682" s="17">
        <v>7.3617299999999997</v>
      </c>
      <c r="L682" s="17">
        <v>0.38044600000000001</v>
      </c>
      <c r="N682" s="17">
        <v>299.19999999999868</v>
      </c>
      <c r="O682" s="17">
        <v>30.703099999999999</v>
      </c>
      <c r="P682" s="17">
        <v>11.5389</v>
      </c>
      <c r="Q682" s="17">
        <v>39.746499999999997</v>
      </c>
      <c r="R682" s="17">
        <v>8.4447100000000006</v>
      </c>
      <c r="S682" s="17">
        <v>30.6096</v>
      </c>
      <c r="T682" s="17">
        <v>11.325799999999999</v>
      </c>
      <c r="U682" s="17">
        <v>2.8306100000000001</v>
      </c>
      <c r="V682" s="17">
        <v>10.2736</v>
      </c>
      <c r="W682" s="17">
        <v>1.0998699999999999</v>
      </c>
      <c r="X682" s="17">
        <v>8.3015100000000004</v>
      </c>
      <c r="Y682" s="17">
        <v>1.23421</v>
      </c>
      <c r="Z682" s="17">
        <v>3.15876</v>
      </c>
      <c r="AA682" s="17">
        <v>0.33705600000000002</v>
      </c>
      <c r="AB682" s="17">
        <v>1.9956100000000001</v>
      </c>
      <c r="AC682" s="17">
        <v>0.37556099999999998</v>
      </c>
    </row>
    <row r="683" spans="1:29" x14ac:dyDescent="0.35">
      <c r="A683" s="17">
        <v>286.01999999999776</v>
      </c>
      <c r="B683" s="17">
        <v>1.49966</v>
      </c>
      <c r="C683" s="21">
        <v>39118.199999999997</v>
      </c>
      <c r="D683" s="17">
        <v>140.49799999999999</v>
      </c>
      <c r="E683" s="21">
        <v>6823.29</v>
      </c>
      <c r="F683" s="17">
        <v>349.87400000000002</v>
      </c>
      <c r="G683" s="17">
        <v>165.619</v>
      </c>
      <c r="H683" s="17">
        <v>46.059100000000001</v>
      </c>
      <c r="I683" s="17">
        <v>137.12700000000001</v>
      </c>
      <c r="J683" s="17">
        <v>1.06667</v>
      </c>
      <c r="K683" s="17">
        <v>6.8785400000000001</v>
      </c>
      <c r="L683" s="17">
        <v>0.434805</v>
      </c>
      <c r="N683" s="17">
        <v>299.63999999999868</v>
      </c>
      <c r="O683" s="17">
        <v>30.702400000000001</v>
      </c>
      <c r="P683" s="17">
        <v>11.5405</v>
      </c>
      <c r="Q683" s="17">
        <v>39.745199999999997</v>
      </c>
      <c r="R683" s="17">
        <v>8.4436400000000003</v>
      </c>
      <c r="S683" s="17">
        <v>30.613</v>
      </c>
      <c r="T683" s="17">
        <v>11.3249</v>
      </c>
      <c r="U683" s="17">
        <v>2.831</v>
      </c>
      <c r="V683" s="17">
        <v>10.274100000000001</v>
      </c>
      <c r="W683" s="17">
        <v>1.0995600000000001</v>
      </c>
      <c r="X683" s="17">
        <v>8.3000799999999995</v>
      </c>
      <c r="Y683" s="17">
        <v>1.2346900000000001</v>
      </c>
      <c r="Z683" s="17">
        <v>3.1608299999999998</v>
      </c>
      <c r="AA683" s="17">
        <v>0.33713399999999999</v>
      </c>
      <c r="AB683" s="17">
        <v>1.9956700000000001</v>
      </c>
      <c r="AC683" s="17">
        <v>0.37595899999999999</v>
      </c>
    </row>
    <row r="684" spans="1:29" x14ac:dyDescent="0.35">
      <c r="A684" s="17">
        <v>286.43999999999778</v>
      </c>
      <c r="B684" s="17">
        <v>1.48604</v>
      </c>
      <c r="C684" s="21">
        <v>39120.800000000003</v>
      </c>
      <c r="D684" s="17">
        <v>140.51</v>
      </c>
      <c r="E684" s="21">
        <v>6824.52</v>
      </c>
      <c r="F684" s="17">
        <v>349.911</v>
      </c>
      <c r="G684" s="17">
        <v>165.714</v>
      </c>
      <c r="H684" s="17">
        <v>46.052500000000002</v>
      </c>
      <c r="I684" s="17">
        <v>137.11000000000001</v>
      </c>
      <c r="J684" s="17">
        <v>1.06691</v>
      </c>
      <c r="K684" s="17">
        <v>6.8777999999999997</v>
      </c>
      <c r="L684" s="17">
        <v>0.43439699999999998</v>
      </c>
      <c r="N684" s="17">
        <v>300.07999999999868</v>
      </c>
      <c r="O684" s="17">
        <v>30.751999999999999</v>
      </c>
      <c r="P684" s="17">
        <v>11.4292</v>
      </c>
      <c r="Q684" s="17">
        <v>39.835500000000003</v>
      </c>
      <c r="R684" s="17">
        <v>8.5171700000000001</v>
      </c>
      <c r="S684" s="17">
        <v>30.3779</v>
      </c>
      <c r="T684" s="17">
        <v>11.3856</v>
      </c>
      <c r="U684" s="17">
        <v>2.80457</v>
      </c>
      <c r="V684" s="17">
        <v>10.2387</v>
      </c>
      <c r="W684" s="17">
        <v>1.12079</v>
      </c>
      <c r="X684" s="17">
        <v>8.3979900000000001</v>
      </c>
      <c r="Y684" s="17">
        <v>1.2015400000000001</v>
      </c>
      <c r="Z684" s="17">
        <v>3.0183399999999998</v>
      </c>
      <c r="AA684" s="17">
        <v>0.331789</v>
      </c>
      <c r="AB684" s="17">
        <v>1.9915499999999999</v>
      </c>
      <c r="AC684" s="17">
        <v>0.34858099999999997</v>
      </c>
    </row>
    <row r="685" spans="1:29" x14ac:dyDescent="0.35">
      <c r="A685" s="17">
        <v>286.8599999999978</v>
      </c>
      <c r="B685" s="17">
        <v>0.44173899999999999</v>
      </c>
      <c r="C685" s="21">
        <v>39705</v>
      </c>
      <c r="D685" s="17">
        <v>137.37200000000001</v>
      </c>
      <c r="E685" s="21">
        <v>6888.39</v>
      </c>
      <c r="F685" s="17">
        <v>346.64800000000002</v>
      </c>
      <c r="G685" s="17">
        <v>161.864</v>
      </c>
      <c r="H685" s="17">
        <v>47.997</v>
      </c>
      <c r="I685" s="17">
        <v>138.46</v>
      </c>
      <c r="J685" s="17">
        <v>1.18953</v>
      </c>
      <c r="K685" s="17">
        <v>7.0857000000000001</v>
      </c>
      <c r="L685" s="17">
        <v>0.42310399999999998</v>
      </c>
      <c r="N685" s="17">
        <v>300.51999999999867</v>
      </c>
      <c r="O685" s="17">
        <v>30.7697</v>
      </c>
      <c r="P685" s="17">
        <v>11.4635</v>
      </c>
      <c r="Q685" s="17">
        <v>39.901600000000002</v>
      </c>
      <c r="R685" s="17">
        <v>8.4946099999999998</v>
      </c>
      <c r="S685" s="17">
        <v>30.308</v>
      </c>
      <c r="T685" s="17">
        <v>11.2653</v>
      </c>
      <c r="U685" s="17">
        <v>2.81887</v>
      </c>
      <c r="V685" s="17">
        <v>10.2401</v>
      </c>
      <c r="W685" s="17">
        <v>1.1272200000000001</v>
      </c>
      <c r="X685" s="17">
        <v>8.3419699999999999</v>
      </c>
      <c r="Y685" s="17">
        <v>1.20347</v>
      </c>
      <c r="Z685" s="17">
        <v>3.00759</v>
      </c>
      <c r="AA685" s="17">
        <v>0.33292500000000003</v>
      </c>
      <c r="AB685" s="17">
        <v>2.0039600000000002</v>
      </c>
      <c r="AC685" s="17">
        <v>0.34805599999999998</v>
      </c>
    </row>
    <row r="686" spans="1:29" x14ac:dyDescent="0.35">
      <c r="A686" s="17">
        <v>287.27999999999781</v>
      </c>
      <c r="B686" s="17">
        <v>-0.386602</v>
      </c>
      <c r="C686" s="21">
        <v>39862.400000000001</v>
      </c>
      <c r="D686" s="17">
        <v>135.054</v>
      </c>
      <c r="E686" s="21">
        <v>6906.01</v>
      </c>
      <c r="F686" s="17">
        <v>344.69799999999998</v>
      </c>
      <c r="G686" s="17">
        <v>160.917</v>
      </c>
      <c r="H686" s="17">
        <v>49.408000000000001</v>
      </c>
      <c r="I686" s="17">
        <v>139.07</v>
      </c>
      <c r="J686" s="17">
        <v>1.2708200000000001</v>
      </c>
      <c r="K686" s="17">
        <v>7.1823899999999998</v>
      </c>
      <c r="L686" s="17">
        <v>0.41519200000000001</v>
      </c>
      <c r="N686" s="17">
        <v>300.95999999999867</v>
      </c>
      <c r="O686" s="17">
        <v>30.900400000000001</v>
      </c>
      <c r="P686" s="17">
        <v>11.7264</v>
      </c>
      <c r="Q686" s="17">
        <v>40.395000000000003</v>
      </c>
      <c r="R686" s="17">
        <v>8.3218499999999995</v>
      </c>
      <c r="S686" s="17">
        <v>29.7913</v>
      </c>
      <c r="T686" s="17">
        <v>10.357699999999999</v>
      </c>
      <c r="U686" s="17">
        <v>2.9275699999999998</v>
      </c>
      <c r="V686" s="17">
        <v>10.252000000000001</v>
      </c>
      <c r="W686" s="17">
        <v>1.1747300000000001</v>
      </c>
      <c r="X686" s="17">
        <v>7.9163100000000002</v>
      </c>
      <c r="Y686" s="17">
        <v>1.21933</v>
      </c>
      <c r="Z686" s="17">
        <v>2.9323199999999998</v>
      </c>
      <c r="AA686" s="17">
        <v>0.34168900000000002</v>
      </c>
      <c r="AB686" s="17">
        <v>2.0975999999999999</v>
      </c>
      <c r="AC686" s="17">
        <v>0.345198</v>
      </c>
    </row>
    <row r="687" spans="1:29" x14ac:dyDescent="0.35">
      <c r="A687" s="17">
        <v>287.69999999999783</v>
      </c>
      <c r="B687" s="17">
        <v>5.0690899999999997E-2</v>
      </c>
      <c r="C687" s="21">
        <v>39723.9</v>
      </c>
      <c r="D687" s="17">
        <v>134.345</v>
      </c>
      <c r="E687" s="21">
        <v>6880.62</v>
      </c>
      <c r="F687" s="17">
        <v>343.71600000000001</v>
      </c>
      <c r="G687" s="17">
        <v>154.49100000000001</v>
      </c>
      <c r="H687" s="17">
        <v>47.515999999999998</v>
      </c>
      <c r="I687" s="17">
        <v>139.501</v>
      </c>
      <c r="J687" s="17">
        <v>1.2560199999999999</v>
      </c>
      <c r="K687" s="17">
        <v>6.9413400000000003</v>
      </c>
      <c r="L687" s="17">
        <v>0.41924</v>
      </c>
      <c r="N687" s="17">
        <v>301.39999999999867</v>
      </c>
      <c r="O687" s="17">
        <v>30.919499999999999</v>
      </c>
      <c r="P687" s="17">
        <v>11.7658</v>
      </c>
      <c r="Q687" s="17">
        <v>40.467700000000001</v>
      </c>
      <c r="R687" s="17">
        <v>8.2959700000000005</v>
      </c>
      <c r="S687" s="17">
        <v>29.715800000000002</v>
      </c>
      <c r="T687" s="17">
        <v>10.223100000000001</v>
      </c>
      <c r="U687" s="17">
        <v>2.9437700000000002</v>
      </c>
      <c r="V687" s="17">
        <v>10.254</v>
      </c>
      <c r="W687" s="17">
        <v>1.18167</v>
      </c>
      <c r="X687" s="17">
        <v>7.8528900000000004</v>
      </c>
      <c r="Y687" s="17">
        <v>1.2218199999999999</v>
      </c>
      <c r="Z687" s="17">
        <v>2.9217900000000001</v>
      </c>
      <c r="AA687" s="17">
        <v>0.34300799999999998</v>
      </c>
      <c r="AB687" s="17">
        <v>2.1114799999999998</v>
      </c>
      <c r="AC687" s="17">
        <v>0.344891</v>
      </c>
    </row>
    <row r="688" spans="1:29" x14ac:dyDescent="0.35">
      <c r="A688" s="17">
        <v>288.11999999999784</v>
      </c>
      <c r="B688" s="17">
        <v>0.49176300000000001</v>
      </c>
      <c r="C688" s="21">
        <v>39538</v>
      </c>
      <c r="D688" s="17">
        <v>133.40899999999999</v>
      </c>
      <c r="E688" s="21">
        <v>6848.76</v>
      </c>
      <c r="F688" s="17">
        <v>342.55599999999998</v>
      </c>
      <c r="G688" s="17">
        <v>147.41399999999999</v>
      </c>
      <c r="H688" s="17">
        <v>45.447400000000002</v>
      </c>
      <c r="I688" s="17">
        <v>139.971</v>
      </c>
      <c r="J688" s="17">
        <v>1.24255</v>
      </c>
      <c r="K688" s="17">
        <v>6.6657299999999999</v>
      </c>
      <c r="L688" s="17">
        <v>0.42344199999999999</v>
      </c>
      <c r="N688" s="17">
        <v>301.83999999999867</v>
      </c>
      <c r="O688" s="17">
        <v>30.9434</v>
      </c>
      <c r="P688" s="17">
        <v>11.761799999999999</v>
      </c>
      <c r="Q688" s="17">
        <v>40.487200000000001</v>
      </c>
      <c r="R688" s="17">
        <v>8.3042599999999993</v>
      </c>
      <c r="S688" s="17">
        <v>29.7683</v>
      </c>
      <c r="T688" s="17">
        <v>10.2265</v>
      </c>
      <c r="U688" s="17">
        <v>2.9522400000000002</v>
      </c>
      <c r="V688" s="17">
        <v>10.2357</v>
      </c>
      <c r="W688" s="17">
        <v>1.17814</v>
      </c>
      <c r="X688" s="17">
        <v>7.8630399999999998</v>
      </c>
      <c r="Y688" s="17">
        <v>1.2232499999999999</v>
      </c>
      <c r="Z688" s="17">
        <v>2.91038</v>
      </c>
      <c r="AA688" s="17">
        <v>0.34245399999999998</v>
      </c>
      <c r="AB688" s="17">
        <v>2.1291500000000001</v>
      </c>
      <c r="AC688" s="17">
        <v>0.34435500000000002</v>
      </c>
    </row>
    <row r="689" spans="1:29" x14ac:dyDescent="0.35">
      <c r="A689" s="17">
        <v>288.53999999999786</v>
      </c>
      <c r="B689" s="17">
        <v>-4.9658300000000002E-2</v>
      </c>
      <c r="C689" s="21">
        <v>39203.199999999997</v>
      </c>
      <c r="D689" s="17">
        <v>131.875</v>
      </c>
      <c r="E689" s="21">
        <v>6811.66</v>
      </c>
      <c r="F689" s="17">
        <v>341.91199999999998</v>
      </c>
      <c r="G689" s="17">
        <v>148.83199999999999</v>
      </c>
      <c r="H689" s="17">
        <v>46.031500000000001</v>
      </c>
      <c r="I689" s="17">
        <v>139.822</v>
      </c>
      <c r="J689" s="17">
        <v>1.2769699999999999</v>
      </c>
      <c r="K689" s="17">
        <v>6.6076100000000002</v>
      </c>
      <c r="L689" s="17">
        <v>0.41972399999999999</v>
      </c>
      <c r="N689" s="17">
        <v>302.27999999999867</v>
      </c>
      <c r="O689" s="17">
        <v>30.824999999999999</v>
      </c>
      <c r="P689" s="17">
        <v>11.7576</v>
      </c>
      <c r="Q689" s="17">
        <v>40.521999999999998</v>
      </c>
      <c r="R689" s="17">
        <v>8.3387700000000002</v>
      </c>
      <c r="S689" s="17">
        <v>29.720800000000001</v>
      </c>
      <c r="T689" s="17">
        <v>10.2818</v>
      </c>
      <c r="U689" s="17">
        <v>2.9607700000000001</v>
      </c>
      <c r="V689" s="17">
        <v>10.162599999999999</v>
      </c>
      <c r="W689" s="17">
        <v>1.18381</v>
      </c>
      <c r="X689" s="17">
        <v>7.8302300000000002</v>
      </c>
      <c r="Y689" s="17">
        <v>1.22926</v>
      </c>
      <c r="Z689" s="17">
        <v>2.9038300000000001</v>
      </c>
      <c r="AA689" s="17">
        <v>0.343279</v>
      </c>
      <c r="AB689" s="17">
        <v>2.13747</v>
      </c>
      <c r="AC689" s="17">
        <v>0.34514699999999998</v>
      </c>
    </row>
    <row r="690" spans="1:29" x14ac:dyDescent="0.35">
      <c r="A690" s="17">
        <v>288.95999999999788</v>
      </c>
      <c r="B690" s="17">
        <v>-0.36741099999999999</v>
      </c>
      <c r="C690" s="21">
        <v>39006.6</v>
      </c>
      <c r="D690" s="17">
        <v>130.97499999999999</v>
      </c>
      <c r="E690" s="21">
        <v>6789.88</v>
      </c>
      <c r="F690" s="17">
        <v>341.53399999999999</v>
      </c>
      <c r="G690" s="17">
        <v>149.66499999999999</v>
      </c>
      <c r="H690" s="17">
        <v>46.374299999999998</v>
      </c>
      <c r="I690" s="17">
        <v>139.73500000000001</v>
      </c>
      <c r="J690" s="17">
        <v>1.2971699999999999</v>
      </c>
      <c r="K690" s="17">
        <v>6.5735000000000001</v>
      </c>
      <c r="L690" s="17">
        <v>0.41754200000000002</v>
      </c>
      <c r="N690" s="17">
        <v>302.71999999999866</v>
      </c>
      <c r="O690" s="17">
        <v>30.212499999999999</v>
      </c>
      <c r="P690" s="17">
        <v>11.7349</v>
      </c>
      <c r="Q690" s="17">
        <v>40.655099999999997</v>
      </c>
      <c r="R690" s="17">
        <v>8.4826099999999993</v>
      </c>
      <c r="S690" s="17">
        <v>29.364699999999999</v>
      </c>
      <c r="T690" s="17">
        <v>10.5411</v>
      </c>
      <c r="U690" s="17">
        <v>2.98475</v>
      </c>
      <c r="V690" s="17">
        <v>9.9692799999999995</v>
      </c>
      <c r="W690" s="17">
        <v>1.2167399999999999</v>
      </c>
      <c r="X690" s="17">
        <v>7.6626300000000001</v>
      </c>
      <c r="Y690" s="17">
        <v>1.25556</v>
      </c>
      <c r="Z690" s="17">
        <v>2.8937300000000001</v>
      </c>
      <c r="AA690" s="17">
        <v>0.34809800000000002</v>
      </c>
      <c r="AB690" s="17">
        <v>2.1383899999999998</v>
      </c>
      <c r="AC690" s="17">
        <v>0.348381</v>
      </c>
    </row>
    <row r="691" spans="1:29" x14ac:dyDescent="0.35">
      <c r="A691" s="17">
        <v>289.37999999999789</v>
      </c>
      <c r="B691" s="17">
        <v>-1.3319700000000001</v>
      </c>
      <c r="C691" s="21">
        <v>39290.699999999997</v>
      </c>
      <c r="D691" s="17">
        <v>131.57</v>
      </c>
      <c r="E691" s="21">
        <v>6890.34</v>
      </c>
      <c r="F691" s="17">
        <v>344.44400000000002</v>
      </c>
      <c r="G691" s="17">
        <v>176.57499999999999</v>
      </c>
      <c r="H691" s="17">
        <v>47.726900000000001</v>
      </c>
      <c r="I691" s="17">
        <v>141.63800000000001</v>
      </c>
      <c r="J691" s="17">
        <v>1.2398899999999999</v>
      </c>
      <c r="K691" s="17">
        <v>6.5480799999999997</v>
      </c>
      <c r="L691" s="17">
        <v>0.40991100000000003</v>
      </c>
      <c r="N691" s="17">
        <v>303.15999999999866</v>
      </c>
      <c r="O691" s="17">
        <v>29.882999999999999</v>
      </c>
      <c r="P691" s="17">
        <v>11.328799999999999</v>
      </c>
      <c r="Q691" s="17">
        <v>41.017800000000001</v>
      </c>
      <c r="R691" s="17">
        <v>8.4692900000000009</v>
      </c>
      <c r="S691" s="17">
        <v>28.467700000000001</v>
      </c>
      <c r="T691" s="17">
        <v>10.813800000000001</v>
      </c>
      <c r="U691" s="17">
        <v>3.0361699999999998</v>
      </c>
      <c r="V691" s="17">
        <v>13.7744</v>
      </c>
      <c r="W691" s="17">
        <v>1.1886000000000001</v>
      </c>
      <c r="X691" s="17">
        <v>7.8888100000000003</v>
      </c>
      <c r="Y691" s="17">
        <v>1.29403</v>
      </c>
      <c r="Z691" s="17">
        <v>2.7936399999999999</v>
      </c>
      <c r="AA691" s="17">
        <v>0.34215099999999998</v>
      </c>
      <c r="AB691" s="17">
        <v>2.081</v>
      </c>
      <c r="AC691" s="17">
        <v>0.29462500000000003</v>
      </c>
    </row>
    <row r="692" spans="1:29" x14ac:dyDescent="0.35">
      <c r="A692" s="17">
        <v>289.79999999999791</v>
      </c>
      <c r="B692" s="17">
        <v>-1.50081</v>
      </c>
      <c r="C692" s="21">
        <v>39424.300000000003</v>
      </c>
      <c r="D692" s="17">
        <v>131.99199999999999</v>
      </c>
      <c r="E692" s="21">
        <v>6923.79</v>
      </c>
      <c r="F692" s="17">
        <v>345.34</v>
      </c>
      <c r="G692" s="17">
        <v>183.60900000000001</v>
      </c>
      <c r="H692" s="17">
        <v>47.993299999999998</v>
      </c>
      <c r="I692" s="17">
        <v>142.178</v>
      </c>
      <c r="J692" s="17">
        <v>1.2185699999999999</v>
      </c>
      <c r="K692" s="17">
        <v>6.5510700000000002</v>
      </c>
      <c r="L692" s="17">
        <v>0.40847899999999998</v>
      </c>
      <c r="N692" s="17">
        <v>303.59999999999866</v>
      </c>
      <c r="O692" s="17">
        <v>29.878</v>
      </c>
      <c r="P692" s="17">
        <v>11.262</v>
      </c>
      <c r="Q692" s="17">
        <v>41.101700000000001</v>
      </c>
      <c r="R692" s="17">
        <v>8.4790899999999993</v>
      </c>
      <c r="S692" s="17">
        <v>28.421099999999999</v>
      </c>
      <c r="T692" s="17">
        <v>10.8573</v>
      </c>
      <c r="U692" s="17">
        <v>3.0571000000000002</v>
      </c>
      <c r="V692" s="17">
        <v>14.3149</v>
      </c>
      <c r="W692" s="17">
        <v>1.17845</v>
      </c>
      <c r="X692" s="17">
        <v>7.9404000000000003</v>
      </c>
      <c r="Y692" s="17">
        <v>1.30179</v>
      </c>
      <c r="Z692" s="17">
        <v>2.7606299999999999</v>
      </c>
      <c r="AA692" s="17">
        <v>0.340333</v>
      </c>
      <c r="AB692" s="17">
        <v>2.10059</v>
      </c>
      <c r="AC692" s="17">
        <v>0.285719</v>
      </c>
    </row>
    <row r="693" spans="1:29" x14ac:dyDescent="0.35">
      <c r="A693" s="17">
        <v>290.21999999999792</v>
      </c>
      <c r="B693" s="17">
        <v>-1.4568099999999999</v>
      </c>
      <c r="C693" s="21">
        <v>39649.9</v>
      </c>
      <c r="D693" s="17">
        <v>132.07300000000001</v>
      </c>
      <c r="E693" s="21">
        <v>6942.23</v>
      </c>
      <c r="F693" s="17">
        <v>346.44099999999997</v>
      </c>
      <c r="G693" s="17">
        <v>181.905</v>
      </c>
      <c r="H693" s="17">
        <v>47.941400000000002</v>
      </c>
      <c r="I693" s="17">
        <v>143.226</v>
      </c>
      <c r="J693" s="17">
        <v>1.2740199999999999</v>
      </c>
      <c r="K693" s="17">
        <v>6.5436100000000001</v>
      </c>
      <c r="L693" s="17">
        <v>0.41245300000000001</v>
      </c>
      <c r="N693" s="17">
        <v>304.03999999999866</v>
      </c>
      <c r="O693" s="17">
        <v>30.0044</v>
      </c>
      <c r="P693" s="17">
        <v>11.3086</v>
      </c>
      <c r="Q693" s="17">
        <v>41.129399999999997</v>
      </c>
      <c r="R693" s="17">
        <v>8.5113599999999998</v>
      </c>
      <c r="S693" s="17">
        <v>28.5318</v>
      </c>
      <c r="T693" s="17">
        <v>10.867100000000001</v>
      </c>
      <c r="U693" s="17">
        <v>3.0699299999999998</v>
      </c>
      <c r="V693" s="17">
        <v>14.428800000000001</v>
      </c>
      <c r="W693" s="17">
        <v>1.1912400000000001</v>
      </c>
      <c r="X693" s="17">
        <v>7.9575300000000002</v>
      </c>
      <c r="Y693" s="17">
        <v>1.3114699999999999</v>
      </c>
      <c r="Z693" s="17">
        <v>2.7785899999999999</v>
      </c>
      <c r="AA693" s="17">
        <v>0.33394200000000002</v>
      </c>
      <c r="AB693" s="17">
        <v>2.1365400000000001</v>
      </c>
      <c r="AC693" s="17">
        <v>0.281366</v>
      </c>
    </row>
    <row r="694" spans="1:29" x14ac:dyDescent="0.35">
      <c r="A694" s="17">
        <v>290.63999999999794</v>
      </c>
      <c r="B694" s="17">
        <v>-1.3131900000000001</v>
      </c>
      <c r="C694" s="21">
        <v>40883.9</v>
      </c>
      <c r="D694" s="17">
        <v>132.34399999999999</v>
      </c>
      <c r="E694" s="21">
        <v>7046.28</v>
      </c>
      <c r="F694" s="17">
        <v>353.05900000000003</v>
      </c>
      <c r="G694" s="17">
        <v>173.196</v>
      </c>
      <c r="H694" s="17">
        <v>47.957700000000003</v>
      </c>
      <c r="I694" s="17">
        <v>149.27199999999999</v>
      </c>
      <c r="J694" s="17">
        <v>1.5860799999999999</v>
      </c>
      <c r="K694" s="17">
        <v>6.4490999999999996</v>
      </c>
      <c r="L694" s="17">
        <v>0.43615799999999999</v>
      </c>
      <c r="N694" s="17">
        <v>304.47999999999865</v>
      </c>
      <c r="O694" s="17">
        <v>30.392099999999999</v>
      </c>
      <c r="P694" s="17">
        <v>11.4528</v>
      </c>
      <c r="Q694" s="17">
        <v>41.213500000000003</v>
      </c>
      <c r="R694" s="17">
        <v>8.6103299999999994</v>
      </c>
      <c r="S694" s="17">
        <v>28.867699999999999</v>
      </c>
      <c r="T694" s="17">
        <v>10.897399999999999</v>
      </c>
      <c r="U694" s="17">
        <v>3.1088</v>
      </c>
      <c r="V694" s="17">
        <v>14.784599999999999</v>
      </c>
      <c r="W694" s="17">
        <v>1.23112</v>
      </c>
      <c r="X694" s="17">
        <v>8.0094799999999999</v>
      </c>
      <c r="Y694" s="17">
        <v>1.3412999999999999</v>
      </c>
      <c r="Z694" s="17">
        <v>2.83514</v>
      </c>
      <c r="AA694" s="17">
        <v>0.314249</v>
      </c>
      <c r="AB694" s="17">
        <v>2.2458999999999998</v>
      </c>
      <c r="AC694" s="17">
        <v>0.26794000000000001</v>
      </c>
    </row>
    <row r="695" spans="1:29" x14ac:dyDescent="0.35">
      <c r="A695" s="17">
        <v>291.05999999999796</v>
      </c>
      <c r="B695" s="17">
        <v>-1.5148600000000001</v>
      </c>
      <c r="C695" s="21">
        <v>40913.4</v>
      </c>
      <c r="D695" s="17">
        <v>131.983</v>
      </c>
      <c r="E695" s="21">
        <v>7055.52</v>
      </c>
      <c r="F695" s="17">
        <v>354.464</v>
      </c>
      <c r="G695" s="17">
        <v>174.285</v>
      </c>
      <c r="H695" s="17">
        <v>48.593000000000004</v>
      </c>
      <c r="I695" s="17">
        <v>150.06899999999999</v>
      </c>
      <c r="J695" s="17">
        <v>1.61202</v>
      </c>
      <c r="K695" s="17">
        <v>6.3333199999999996</v>
      </c>
      <c r="L695" s="17">
        <v>0.44087100000000001</v>
      </c>
      <c r="N695" s="17">
        <v>304.91999999999865</v>
      </c>
      <c r="O695" s="17">
        <v>30.531600000000001</v>
      </c>
      <c r="P695" s="17">
        <v>11.5587</v>
      </c>
      <c r="Q695" s="17">
        <v>40.901400000000002</v>
      </c>
      <c r="R695" s="17">
        <v>8.6421600000000005</v>
      </c>
      <c r="S695" s="17">
        <v>28.722799999999999</v>
      </c>
      <c r="T695" s="17">
        <v>10.4711</v>
      </c>
      <c r="U695" s="17">
        <v>3.1364899999999998</v>
      </c>
      <c r="V695" s="17">
        <v>14.538</v>
      </c>
      <c r="W695" s="17">
        <v>1.27458</v>
      </c>
      <c r="X695" s="17">
        <v>8.0540000000000003</v>
      </c>
      <c r="Y695" s="17">
        <v>1.3170200000000001</v>
      </c>
      <c r="Z695" s="17">
        <v>3.0212500000000002</v>
      </c>
      <c r="AA695" s="17">
        <v>0.303452</v>
      </c>
      <c r="AB695" s="17">
        <v>2.1312600000000002</v>
      </c>
      <c r="AC695" s="17">
        <v>0.274366</v>
      </c>
    </row>
    <row r="696" spans="1:29" x14ac:dyDescent="0.35">
      <c r="A696" s="17">
        <v>291.47999999999797</v>
      </c>
      <c r="B696" s="17">
        <v>-1.92218</v>
      </c>
      <c r="C696" s="21">
        <v>40973</v>
      </c>
      <c r="D696" s="17">
        <v>131.25299999999999</v>
      </c>
      <c r="E696" s="21">
        <v>7074.19</v>
      </c>
      <c r="F696" s="17">
        <v>357.30099999999999</v>
      </c>
      <c r="G696" s="17">
        <v>176.48500000000001</v>
      </c>
      <c r="H696" s="17">
        <v>49.876100000000001</v>
      </c>
      <c r="I696" s="17">
        <v>151.68100000000001</v>
      </c>
      <c r="J696" s="17">
        <v>1.6644000000000001</v>
      </c>
      <c r="K696" s="17">
        <v>6.0994900000000003</v>
      </c>
      <c r="L696" s="17">
        <v>0.45039099999999999</v>
      </c>
      <c r="N696" s="17">
        <v>305.35999999999865</v>
      </c>
      <c r="O696" s="17">
        <v>30.886399999999998</v>
      </c>
      <c r="P696" s="17">
        <v>11.6462</v>
      </c>
      <c r="Q696" s="17">
        <v>40.918900000000001</v>
      </c>
      <c r="R696" s="17">
        <v>8.7333300000000005</v>
      </c>
      <c r="S696" s="17">
        <v>29.277999999999999</v>
      </c>
      <c r="T696" s="17">
        <v>10.036099999999999</v>
      </c>
      <c r="U696" s="17">
        <v>3.2023700000000002</v>
      </c>
      <c r="V696" s="17">
        <v>13.9809</v>
      </c>
      <c r="W696" s="17">
        <v>1.2825</v>
      </c>
      <c r="X696" s="17">
        <v>8.1760099999999998</v>
      </c>
      <c r="Y696" s="17">
        <v>1.31108</v>
      </c>
      <c r="Z696" s="17">
        <v>3.1226799999999999</v>
      </c>
      <c r="AA696" s="17">
        <v>0.29179500000000003</v>
      </c>
      <c r="AB696" s="17">
        <v>2.17313</v>
      </c>
      <c r="AC696" s="17">
        <v>0.27818999999999999</v>
      </c>
    </row>
    <row r="697" spans="1:29" x14ac:dyDescent="0.35">
      <c r="A697" s="17">
        <v>291.89999999999799</v>
      </c>
      <c r="B697" s="17">
        <v>-2.9388999999999998</v>
      </c>
      <c r="C697" s="21">
        <v>41236.199999999997</v>
      </c>
      <c r="D697" s="17">
        <v>132.22399999999999</v>
      </c>
      <c r="E697" s="21">
        <v>7115.35</v>
      </c>
      <c r="F697" s="17">
        <v>367.99599999999998</v>
      </c>
      <c r="G697" s="17">
        <v>168.35499999999999</v>
      </c>
      <c r="H697" s="17">
        <v>49.593000000000004</v>
      </c>
      <c r="I697" s="17">
        <v>152.119</v>
      </c>
      <c r="J697" s="17">
        <v>1.67164</v>
      </c>
      <c r="K697" s="17">
        <v>5.9815199999999997</v>
      </c>
      <c r="L697" s="17">
        <v>0.449461</v>
      </c>
      <c r="N697" s="17">
        <v>305.79999999999865</v>
      </c>
      <c r="O697" s="17">
        <v>30.873000000000001</v>
      </c>
      <c r="P697" s="17">
        <v>11.6431</v>
      </c>
      <c r="Q697" s="17">
        <v>41.657600000000002</v>
      </c>
      <c r="R697" s="17">
        <v>8.7654700000000005</v>
      </c>
      <c r="S697" s="17">
        <v>31.0611</v>
      </c>
      <c r="T697" s="17">
        <v>9.6091899999999999</v>
      </c>
      <c r="U697" s="17">
        <v>2.9944600000000001</v>
      </c>
      <c r="V697" s="17">
        <v>14.184699999999999</v>
      </c>
      <c r="W697" s="17">
        <v>1.29935</v>
      </c>
      <c r="X697" s="17">
        <v>8.19848</v>
      </c>
      <c r="Y697" s="17">
        <v>1.3682300000000001</v>
      </c>
      <c r="Z697" s="17">
        <v>3.3652299999999999</v>
      </c>
      <c r="AA697" s="17">
        <v>0.29318899999999998</v>
      </c>
      <c r="AB697" s="17">
        <v>2.1567799999999999</v>
      </c>
      <c r="AC697" s="17">
        <v>0.274978</v>
      </c>
    </row>
    <row r="698" spans="1:29" x14ac:dyDescent="0.35">
      <c r="A698" s="17">
        <v>292.319999999998</v>
      </c>
      <c r="B698" s="17">
        <v>-3.8759700000000001</v>
      </c>
      <c r="C698" s="21">
        <v>41502.199999999997</v>
      </c>
      <c r="D698" s="17">
        <v>133.69200000000001</v>
      </c>
      <c r="E698" s="21">
        <v>7152.18</v>
      </c>
      <c r="F698" s="17">
        <v>378.59399999999999</v>
      </c>
      <c r="G698" s="17">
        <v>158.06800000000001</v>
      </c>
      <c r="H698" s="17">
        <v>48.616900000000001</v>
      </c>
      <c r="I698" s="17">
        <v>151.78700000000001</v>
      </c>
      <c r="J698" s="17">
        <v>1.6529700000000001</v>
      </c>
      <c r="K698" s="17">
        <v>5.9683299999999999</v>
      </c>
      <c r="L698" s="17">
        <v>0.44353900000000002</v>
      </c>
      <c r="N698" s="17">
        <v>306.23999999999864</v>
      </c>
      <c r="O698" s="17">
        <v>30.3535</v>
      </c>
      <c r="P698" s="17">
        <v>11.696099999999999</v>
      </c>
      <c r="Q698" s="17">
        <v>42.051400000000001</v>
      </c>
      <c r="R698" s="17">
        <v>8.6911100000000001</v>
      </c>
      <c r="S698" s="17">
        <v>31.130600000000001</v>
      </c>
      <c r="T698" s="17">
        <v>9.4388299999999994</v>
      </c>
      <c r="U698" s="17">
        <v>2.97309</v>
      </c>
      <c r="V698" s="17">
        <v>14.107699999999999</v>
      </c>
      <c r="W698" s="17">
        <v>1.33386</v>
      </c>
      <c r="X698" s="17">
        <v>8.0379699999999996</v>
      </c>
      <c r="Y698" s="17">
        <v>1.3620699999999999</v>
      </c>
      <c r="Z698" s="17">
        <v>3.3509699999999998</v>
      </c>
      <c r="AA698" s="17">
        <v>0.28315600000000002</v>
      </c>
      <c r="AB698" s="17">
        <v>2.1898</v>
      </c>
      <c r="AC698" s="17">
        <v>0.25635999999999998</v>
      </c>
    </row>
    <row r="699" spans="1:29" x14ac:dyDescent="0.35">
      <c r="A699" s="17">
        <v>292.73999999999802</v>
      </c>
      <c r="B699" s="17">
        <v>-3.9405399999999999</v>
      </c>
      <c r="C699" s="21">
        <v>41557.599999999999</v>
      </c>
      <c r="D699" s="17">
        <v>133.60300000000001</v>
      </c>
      <c r="E699" s="21">
        <v>7151.55</v>
      </c>
      <c r="F699" s="17">
        <v>378.44099999999997</v>
      </c>
      <c r="G699" s="17">
        <v>158.227</v>
      </c>
      <c r="H699" s="17">
        <v>48.463000000000001</v>
      </c>
      <c r="I699" s="17">
        <v>151.596</v>
      </c>
      <c r="J699" s="17">
        <v>1.66083</v>
      </c>
      <c r="K699" s="17">
        <v>5.9630700000000001</v>
      </c>
      <c r="L699" s="17">
        <v>0.444386</v>
      </c>
      <c r="N699" s="17">
        <v>306.67999999999864</v>
      </c>
      <c r="O699" s="17">
        <v>30.247800000000002</v>
      </c>
      <c r="P699" s="17">
        <v>11.7339</v>
      </c>
      <c r="Q699" s="17">
        <v>43.091700000000003</v>
      </c>
      <c r="R699" s="17">
        <v>8.6698500000000003</v>
      </c>
      <c r="S699" s="17">
        <v>32.095500000000001</v>
      </c>
      <c r="T699" s="17">
        <v>9.282</v>
      </c>
      <c r="U699" s="17">
        <v>2.9744700000000002</v>
      </c>
      <c r="V699" s="17">
        <v>13.9758</v>
      </c>
      <c r="W699" s="17">
        <v>1.35754</v>
      </c>
      <c r="X699" s="17">
        <v>7.9960800000000001</v>
      </c>
      <c r="Y699" s="17">
        <v>1.34084</v>
      </c>
      <c r="Z699" s="17">
        <v>3.4042599999999998</v>
      </c>
      <c r="AA699" s="17">
        <v>0.297736</v>
      </c>
      <c r="AB699" s="17">
        <v>2.2532199999999998</v>
      </c>
      <c r="AC699" s="17">
        <v>0.25498500000000002</v>
      </c>
    </row>
    <row r="700" spans="1:29" x14ac:dyDescent="0.35">
      <c r="A700" s="17">
        <v>293.15999999999804</v>
      </c>
      <c r="B700" s="17">
        <v>-4.0676800000000002</v>
      </c>
      <c r="C700" s="21">
        <v>41666.6</v>
      </c>
      <c r="D700" s="17">
        <v>133.429</v>
      </c>
      <c r="E700" s="21">
        <v>7150.3</v>
      </c>
      <c r="F700" s="17">
        <v>378.13900000000001</v>
      </c>
      <c r="G700" s="17">
        <v>158.53899999999999</v>
      </c>
      <c r="H700" s="17">
        <v>48.16</v>
      </c>
      <c r="I700" s="17">
        <v>151.21899999999999</v>
      </c>
      <c r="J700" s="17">
        <v>1.6762999999999999</v>
      </c>
      <c r="K700" s="17">
        <v>5.9527200000000002</v>
      </c>
      <c r="L700" s="17">
        <v>0.44605299999999998</v>
      </c>
      <c r="N700" s="17">
        <v>307.11999999999864</v>
      </c>
      <c r="O700" s="17">
        <v>30.317</v>
      </c>
      <c r="P700" s="17">
        <v>11.6731</v>
      </c>
      <c r="Q700" s="17">
        <v>43.526699999999998</v>
      </c>
      <c r="R700" s="17">
        <v>8.7706800000000005</v>
      </c>
      <c r="S700" s="17">
        <v>32.994999999999997</v>
      </c>
      <c r="T700" s="17">
        <v>9.2094199999999997</v>
      </c>
      <c r="U700" s="17">
        <v>2.9636200000000001</v>
      </c>
      <c r="V700" s="17">
        <v>14.1015</v>
      </c>
      <c r="W700" s="17">
        <v>1.3486</v>
      </c>
      <c r="X700" s="17">
        <v>8.0120199999999997</v>
      </c>
      <c r="Y700" s="17">
        <v>1.30488</v>
      </c>
      <c r="Z700" s="17">
        <v>3.4352100000000001</v>
      </c>
      <c r="AA700" s="17">
        <v>0.31028899999999998</v>
      </c>
      <c r="AB700" s="17">
        <v>2.3109000000000002</v>
      </c>
      <c r="AC700" s="17">
        <v>0.26275799999999999</v>
      </c>
    </row>
    <row r="701" spans="1:29" x14ac:dyDescent="0.35">
      <c r="A701" s="17">
        <v>293.57999999999805</v>
      </c>
      <c r="B701" s="17">
        <v>-5.2279799999999996</v>
      </c>
      <c r="C701" s="21">
        <v>42661.2</v>
      </c>
      <c r="D701" s="17">
        <v>131.84</v>
      </c>
      <c r="E701" s="21">
        <v>7138.96</v>
      </c>
      <c r="F701" s="17">
        <v>375.387</v>
      </c>
      <c r="G701" s="17">
        <v>161.38900000000001</v>
      </c>
      <c r="H701" s="17">
        <v>45.394300000000001</v>
      </c>
      <c r="I701" s="17">
        <v>147.77699999999999</v>
      </c>
      <c r="J701" s="17">
        <v>1.8175300000000001</v>
      </c>
      <c r="K701" s="17">
        <v>5.8582900000000002</v>
      </c>
      <c r="L701" s="17">
        <v>0.46127099999999999</v>
      </c>
      <c r="N701" s="17">
        <v>307.55999999999864</v>
      </c>
      <c r="O701" s="17">
        <v>30.124099999999999</v>
      </c>
      <c r="P701" s="17">
        <v>11.617599999999999</v>
      </c>
      <c r="Q701" s="17">
        <v>43.278399999999998</v>
      </c>
      <c r="R701" s="17">
        <v>8.7465799999999998</v>
      </c>
      <c r="S701" s="17">
        <v>32.998199999999997</v>
      </c>
      <c r="T701" s="17">
        <v>9.2880800000000008</v>
      </c>
      <c r="U701" s="17">
        <v>2.8971399999999998</v>
      </c>
      <c r="V701" s="17">
        <v>14.4017</v>
      </c>
      <c r="W701" s="17">
        <v>1.38253</v>
      </c>
      <c r="X701" s="17">
        <v>7.89785</v>
      </c>
      <c r="Y701" s="17">
        <v>1.29844</v>
      </c>
      <c r="Z701" s="17">
        <v>3.5304899999999999</v>
      </c>
      <c r="AA701" s="17">
        <v>0.30915900000000002</v>
      </c>
      <c r="AB701" s="17">
        <v>2.2089699999999999</v>
      </c>
      <c r="AC701" s="17">
        <v>0.260241</v>
      </c>
    </row>
    <row r="702" spans="1:29" x14ac:dyDescent="0.35">
      <c r="A702" s="17">
        <v>293.99999999999807</v>
      </c>
      <c r="B702" s="17">
        <v>-2.9706100000000002</v>
      </c>
      <c r="C702" s="21">
        <v>42069</v>
      </c>
      <c r="D702" s="17">
        <v>126.82</v>
      </c>
      <c r="E702" s="21">
        <v>7054.86</v>
      </c>
      <c r="F702" s="17">
        <v>369.86099999999999</v>
      </c>
      <c r="G702" s="17">
        <v>153.24199999999999</v>
      </c>
      <c r="H702" s="17">
        <v>46.064799999999998</v>
      </c>
      <c r="I702" s="17">
        <v>145.52699999999999</v>
      </c>
      <c r="J702" s="17">
        <v>1.8227599999999999</v>
      </c>
      <c r="K702" s="17">
        <v>5.9456699999999998</v>
      </c>
      <c r="L702" s="17">
        <v>0.45042700000000002</v>
      </c>
      <c r="N702" s="17">
        <v>307.99999999999864</v>
      </c>
      <c r="O702" s="17">
        <v>30.092500000000001</v>
      </c>
      <c r="P702" s="17">
        <v>11.345700000000001</v>
      </c>
      <c r="Q702" s="17">
        <v>42.747700000000002</v>
      </c>
      <c r="R702" s="17">
        <v>8.8370099999999994</v>
      </c>
      <c r="S702" s="17">
        <v>34.021900000000002</v>
      </c>
      <c r="T702" s="17">
        <v>9.6111199999999997</v>
      </c>
      <c r="U702" s="17">
        <v>2.8448899999999999</v>
      </c>
      <c r="V702" s="17">
        <v>15.0497</v>
      </c>
      <c r="W702" s="17">
        <v>1.4250400000000001</v>
      </c>
      <c r="X702" s="17">
        <v>7.7776699999999996</v>
      </c>
      <c r="Y702" s="17">
        <v>1.31656</v>
      </c>
      <c r="Z702" s="17">
        <v>3.60711</v>
      </c>
      <c r="AA702" s="17">
        <v>0.30546499999999999</v>
      </c>
      <c r="AB702" s="17">
        <v>2.1299100000000002</v>
      </c>
      <c r="AC702" s="17">
        <v>0.25949100000000003</v>
      </c>
    </row>
    <row r="703" spans="1:29" x14ac:dyDescent="0.35">
      <c r="A703" s="17">
        <v>294.41999999999808</v>
      </c>
      <c r="B703" s="17">
        <v>-2.43825</v>
      </c>
      <c r="C703" s="21">
        <v>41924.5</v>
      </c>
      <c r="D703" s="17">
        <v>125.66500000000001</v>
      </c>
      <c r="E703" s="21">
        <v>7035.41</v>
      </c>
      <c r="F703" s="17">
        <v>368.59699999999998</v>
      </c>
      <c r="G703" s="17">
        <v>151.33000000000001</v>
      </c>
      <c r="H703" s="17">
        <v>46.239800000000002</v>
      </c>
      <c r="I703" s="17">
        <v>145.02799999999999</v>
      </c>
      <c r="J703" s="17">
        <v>1.82298</v>
      </c>
      <c r="K703" s="17">
        <v>5.9666199999999998</v>
      </c>
      <c r="L703" s="17">
        <v>0.44780199999999998</v>
      </c>
      <c r="N703" s="17">
        <v>308.43999999999863</v>
      </c>
      <c r="O703" s="17">
        <v>30.052800000000001</v>
      </c>
      <c r="P703" s="17">
        <v>11.4229</v>
      </c>
      <c r="Q703" s="17">
        <v>43.672600000000003</v>
      </c>
      <c r="R703" s="17">
        <v>8.8530300000000004</v>
      </c>
      <c r="S703" s="17">
        <v>35.071100000000001</v>
      </c>
      <c r="T703" s="17">
        <v>9.1850100000000001</v>
      </c>
      <c r="U703" s="17">
        <v>2.89392</v>
      </c>
      <c r="V703" s="17">
        <v>15.3377</v>
      </c>
      <c r="W703" s="17">
        <v>1.44293</v>
      </c>
      <c r="X703" s="17">
        <v>8.0574600000000007</v>
      </c>
      <c r="Y703" s="17">
        <v>1.32751</v>
      </c>
      <c r="Z703" s="17">
        <v>3.62093</v>
      </c>
      <c r="AA703" s="17">
        <v>0.33343899999999999</v>
      </c>
      <c r="AB703" s="17">
        <v>2.01423</v>
      </c>
      <c r="AC703" s="17">
        <v>0.296649</v>
      </c>
    </row>
    <row r="704" spans="1:29" x14ac:dyDescent="0.35">
      <c r="A704" s="17">
        <v>294.8399999999981</v>
      </c>
      <c r="B704" s="17">
        <v>-1.6857800000000001</v>
      </c>
      <c r="C704" s="21">
        <v>42311.3</v>
      </c>
      <c r="D704" s="17">
        <v>126.366</v>
      </c>
      <c r="E704" s="21">
        <v>7133.16</v>
      </c>
      <c r="F704" s="17">
        <v>371.45800000000003</v>
      </c>
      <c r="G704" s="17">
        <v>142.827</v>
      </c>
      <c r="H704" s="17">
        <v>46.035200000000003</v>
      </c>
      <c r="I704" s="17">
        <v>148.52000000000001</v>
      </c>
      <c r="J704" s="17">
        <v>1.8049500000000001</v>
      </c>
      <c r="K704" s="17">
        <v>6.1491100000000003</v>
      </c>
      <c r="L704" s="17">
        <v>0.43461499999999997</v>
      </c>
      <c r="N704" s="17">
        <v>308.87999999999863</v>
      </c>
      <c r="O704" s="17">
        <v>29.671800000000001</v>
      </c>
      <c r="P704" s="17">
        <v>11.1526</v>
      </c>
      <c r="Q704" s="17">
        <v>43.217500000000001</v>
      </c>
      <c r="R704" s="17">
        <v>9.10778</v>
      </c>
      <c r="S704" s="17">
        <v>35.4437</v>
      </c>
      <c r="T704" s="17">
        <v>9.0140100000000007</v>
      </c>
      <c r="U704" s="17">
        <v>2.80491</v>
      </c>
      <c r="V704" s="17">
        <v>15.8285</v>
      </c>
      <c r="W704" s="17">
        <v>1.4393499999999999</v>
      </c>
      <c r="X704" s="17">
        <v>7.9039599999999997</v>
      </c>
      <c r="Y704" s="17">
        <v>1.33291</v>
      </c>
      <c r="Z704" s="17">
        <v>3.59545</v>
      </c>
      <c r="AA704" s="17">
        <v>0.33308900000000002</v>
      </c>
      <c r="AB704" s="17">
        <v>1.78671</v>
      </c>
      <c r="AC704" s="17">
        <v>0.27256399999999997</v>
      </c>
    </row>
    <row r="705" spans="1:29" x14ac:dyDescent="0.35">
      <c r="A705" s="17">
        <v>295.25999999999812</v>
      </c>
      <c r="B705" s="17">
        <v>-0.88616499999999998</v>
      </c>
      <c r="C705" s="21">
        <v>42722.2</v>
      </c>
      <c r="D705" s="17">
        <v>127.111</v>
      </c>
      <c r="E705" s="21">
        <v>7237.05</v>
      </c>
      <c r="F705" s="17">
        <v>374.49799999999999</v>
      </c>
      <c r="G705" s="17">
        <v>133.792</v>
      </c>
      <c r="H705" s="17">
        <v>45.817799999999998</v>
      </c>
      <c r="I705" s="17">
        <v>152.22999999999999</v>
      </c>
      <c r="J705" s="17">
        <v>1.7857799999999999</v>
      </c>
      <c r="K705" s="17">
        <v>6.3430400000000002</v>
      </c>
      <c r="L705" s="17">
        <v>0.420601</v>
      </c>
      <c r="N705" s="17">
        <v>309.31999999999863</v>
      </c>
      <c r="O705" s="17">
        <v>29.461200000000002</v>
      </c>
      <c r="P705" s="17">
        <v>11.057399999999999</v>
      </c>
      <c r="Q705" s="17">
        <v>43.197000000000003</v>
      </c>
      <c r="R705" s="17">
        <v>9.0715699999999995</v>
      </c>
      <c r="S705" s="17">
        <v>35.466700000000003</v>
      </c>
      <c r="T705" s="17">
        <v>9.1895699999999998</v>
      </c>
      <c r="U705" s="17">
        <v>2.8119999999999998</v>
      </c>
      <c r="V705" s="17">
        <v>15.892799999999999</v>
      </c>
      <c r="W705" s="17">
        <v>1.44628</v>
      </c>
      <c r="X705" s="17">
        <v>7.93893</v>
      </c>
      <c r="Y705" s="17">
        <v>1.35646</v>
      </c>
      <c r="Z705" s="17">
        <v>3.5150700000000001</v>
      </c>
      <c r="AA705" s="17">
        <v>0.32921499999999998</v>
      </c>
      <c r="AB705" s="17">
        <v>1.7109399999999999</v>
      </c>
      <c r="AC705" s="17">
        <v>0.25605899999999998</v>
      </c>
    </row>
    <row r="706" spans="1:29" x14ac:dyDescent="0.35">
      <c r="A706" s="17">
        <v>295.67999999999813</v>
      </c>
      <c r="B706" s="17">
        <v>-0.64961000000000002</v>
      </c>
      <c r="C706" s="21">
        <v>42881.9</v>
      </c>
      <c r="D706" s="17">
        <v>127.982</v>
      </c>
      <c r="E706" s="21">
        <v>7270.22</v>
      </c>
      <c r="F706" s="17">
        <v>374.78100000000001</v>
      </c>
      <c r="G706" s="17">
        <v>132.14699999999999</v>
      </c>
      <c r="H706" s="17">
        <v>46.024500000000003</v>
      </c>
      <c r="I706" s="17">
        <v>153.53299999999999</v>
      </c>
      <c r="J706" s="17">
        <v>1.76187</v>
      </c>
      <c r="K706" s="17">
        <v>6.4081200000000003</v>
      </c>
      <c r="L706" s="17">
        <v>0.425404</v>
      </c>
      <c r="N706" s="17">
        <v>309.75999999999863</v>
      </c>
      <c r="O706" s="17">
        <v>29.359200000000001</v>
      </c>
      <c r="P706" s="17">
        <v>11.017899999999999</v>
      </c>
      <c r="Q706" s="17">
        <v>43.156100000000002</v>
      </c>
      <c r="R706" s="17">
        <v>9.0201700000000002</v>
      </c>
      <c r="S706" s="17">
        <v>35.439700000000002</v>
      </c>
      <c r="T706" s="17">
        <v>9.3065700000000007</v>
      </c>
      <c r="U706" s="17">
        <v>2.81982</v>
      </c>
      <c r="V706" s="17">
        <v>15.928699999999999</v>
      </c>
      <c r="W706" s="17">
        <v>1.45282</v>
      </c>
      <c r="X706" s="17">
        <v>7.9790200000000002</v>
      </c>
      <c r="Y706" s="17">
        <v>1.3702799999999999</v>
      </c>
      <c r="Z706" s="17">
        <v>3.46807</v>
      </c>
      <c r="AA706" s="17">
        <v>0.32715899999999998</v>
      </c>
      <c r="AB706" s="17">
        <v>1.67805</v>
      </c>
      <c r="AC706" s="17">
        <v>0.24932599999999999</v>
      </c>
    </row>
    <row r="707" spans="1:29" x14ac:dyDescent="0.35">
      <c r="A707" s="17">
        <v>296.09999999999815</v>
      </c>
      <c r="B707" s="17">
        <v>0.25290899999999999</v>
      </c>
      <c r="C707" s="21">
        <v>43491.3</v>
      </c>
      <c r="D707" s="17">
        <v>131.303</v>
      </c>
      <c r="E707" s="21">
        <v>7396.78</v>
      </c>
      <c r="F707" s="17">
        <v>375.86099999999999</v>
      </c>
      <c r="G707" s="17">
        <v>125.874</v>
      </c>
      <c r="H707" s="17">
        <v>46.813200000000002</v>
      </c>
      <c r="I707" s="17">
        <v>158.5</v>
      </c>
      <c r="J707" s="17">
        <v>1.67062</v>
      </c>
      <c r="K707" s="17">
        <v>6.6564399999999999</v>
      </c>
      <c r="L707" s="17">
        <v>0.44372800000000001</v>
      </c>
      <c r="N707" s="17">
        <v>310.19999999999862</v>
      </c>
      <c r="O707" s="17">
        <v>29.345199999999998</v>
      </c>
      <c r="P707" s="17">
        <v>10.981999999999999</v>
      </c>
      <c r="Q707" s="17">
        <v>42.867199999999997</v>
      </c>
      <c r="R707" s="17">
        <v>9.0533599999999996</v>
      </c>
      <c r="S707" s="17">
        <v>35.578400000000002</v>
      </c>
      <c r="T707" s="17">
        <v>9.3251200000000001</v>
      </c>
      <c r="U707" s="17">
        <v>2.7978499999999999</v>
      </c>
      <c r="V707" s="17">
        <v>16.076799999999999</v>
      </c>
      <c r="W707" s="17">
        <v>1.4529700000000001</v>
      </c>
      <c r="X707" s="17">
        <v>7.9708600000000001</v>
      </c>
      <c r="Y707" s="17">
        <v>1.3658699999999999</v>
      </c>
      <c r="Z707" s="17">
        <v>3.4507699999999999</v>
      </c>
      <c r="AA707" s="17">
        <v>0.328484</v>
      </c>
      <c r="AB707" s="17">
        <v>1.6427400000000001</v>
      </c>
      <c r="AC707" s="17">
        <v>0.24953600000000001</v>
      </c>
    </row>
    <row r="708" spans="1:29" x14ac:dyDescent="0.35">
      <c r="A708" s="17">
        <v>296.51999999999816</v>
      </c>
      <c r="B708" s="17">
        <v>1.39337</v>
      </c>
      <c r="C708" s="21">
        <v>43621.4</v>
      </c>
      <c r="D708" s="17">
        <v>134.108</v>
      </c>
      <c r="E708" s="21">
        <v>7437.96</v>
      </c>
      <c r="F708" s="17">
        <v>383.15100000000001</v>
      </c>
      <c r="G708" s="17">
        <v>122.965</v>
      </c>
      <c r="H708" s="17">
        <v>45.0486</v>
      </c>
      <c r="I708" s="17">
        <v>161.19</v>
      </c>
      <c r="J708" s="17">
        <v>1.60371</v>
      </c>
      <c r="K708" s="17">
        <v>6.4638099999999996</v>
      </c>
      <c r="L708" s="17">
        <v>0.46118599999999998</v>
      </c>
      <c r="N708" s="17">
        <v>310.63999999999862</v>
      </c>
      <c r="O708" s="17">
        <v>29.345800000000001</v>
      </c>
      <c r="P708" s="17">
        <v>10.975099999999999</v>
      </c>
      <c r="Q708" s="17">
        <v>42.715600000000002</v>
      </c>
      <c r="R708" s="17">
        <v>8.9947499999999998</v>
      </c>
      <c r="S708" s="17">
        <v>35.433199999999999</v>
      </c>
      <c r="T708" s="17">
        <v>9.3525500000000008</v>
      </c>
      <c r="U708" s="17">
        <v>2.7803399999999998</v>
      </c>
      <c r="V708" s="17">
        <v>15.9854</v>
      </c>
      <c r="W708" s="17">
        <v>1.45167</v>
      </c>
      <c r="X708" s="17">
        <v>7.9926599999999999</v>
      </c>
      <c r="Y708" s="17">
        <v>1.3638699999999999</v>
      </c>
      <c r="Z708" s="17">
        <v>3.4424000000000001</v>
      </c>
      <c r="AA708" s="17">
        <v>0.327789</v>
      </c>
      <c r="AB708" s="17">
        <v>1.64899</v>
      </c>
      <c r="AC708" s="17">
        <v>0.24878700000000001</v>
      </c>
    </row>
    <row r="709" spans="1:29" x14ac:dyDescent="0.35">
      <c r="A709" s="17">
        <v>296.93999999999818</v>
      </c>
      <c r="B709" s="17">
        <v>1.7899</v>
      </c>
      <c r="C709" s="21">
        <v>43759.3</v>
      </c>
      <c r="D709" s="17">
        <v>135.285</v>
      </c>
      <c r="E709" s="21">
        <v>7469.49</v>
      </c>
      <c r="F709" s="17">
        <v>384.827</v>
      </c>
      <c r="G709" s="17">
        <v>121.226</v>
      </c>
      <c r="H709" s="17">
        <v>44.835099999999997</v>
      </c>
      <c r="I709" s="17">
        <v>162.64500000000001</v>
      </c>
      <c r="J709" s="17">
        <v>1.5734399999999999</v>
      </c>
      <c r="K709" s="17">
        <v>6.4702099999999998</v>
      </c>
      <c r="L709" s="17">
        <v>0.46808100000000002</v>
      </c>
      <c r="N709" s="17">
        <v>311.07999999999862</v>
      </c>
      <c r="O709" s="17">
        <v>29.454499999999999</v>
      </c>
      <c r="P709" s="17">
        <v>10.9237</v>
      </c>
      <c r="Q709" s="17">
        <v>41.966500000000003</v>
      </c>
      <c r="R709" s="17">
        <v>8.8643000000000001</v>
      </c>
      <c r="S709" s="17">
        <v>34.651699999999998</v>
      </c>
      <c r="T709" s="17">
        <v>9.3267900000000008</v>
      </c>
      <c r="U709" s="17">
        <v>2.68215</v>
      </c>
      <c r="V709" s="17">
        <v>15.768599999999999</v>
      </c>
      <c r="W709" s="17">
        <v>1.4412700000000001</v>
      </c>
      <c r="X709" s="17">
        <v>8.2428299999999997</v>
      </c>
      <c r="Y709" s="17">
        <v>1.3945399999999999</v>
      </c>
      <c r="Z709" s="17">
        <v>3.4449800000000002</v>
      </c>
      <c r="AA709" s="17">
        <v>0.31813399999999997</v>
      </c>
      <c r="AB709" s="17">
        <v>1.6575899999999999</v>
      </c>
      <c r="AC709" s="17">
        <v>0.246058</v>
      </c>
    </row>
    <row r="710" spans="1:29" x14ac:dyDescent="0.35">
      <c r="A710" s="17">
        <v>297.35999999999819</v>
      </c>
      <c r="B710" s="17">
        <v>1.7899</v>
      </c>
      <c r="C710" s="21">
        <v>43759.3</v>
      </c>
      <c r="D710" s="17">
        <v>135.285</v>
      </c>
      <c r="E710" s="21">
        <v>7469.49</v>
      </c>
      <c r="F710" s="17">
        <v>384.827</v>
      </c>
      <c r="G710" s="17">
        <v>121.226</v>
      </c>
      <c r="H710" s="17">
        <v>44.835099999999997</v>
      </c>
      <c r="I710" s="17">
        <v>162.64500000000001</v>
      </c>
      <c r="J710" s="17">
        <v>1.5734399999999999</v>
      </c>
      <c r="K710" s="17">
        <v>6.4702099999999998</v>
      </c>
      <c r="L710" s="17">
        <v>0.46808100000000002</v>
      </c>
      <c r="N710" s="17">
        <v>311.51999999999862</v>
      </c>
      <c r="O710" s="17">
        <v>28.756499999999999</v>
      </c>
      <c r="P710" s="17">
        <v>10.608499999999999</v>
      </c>
      <c r="Q710" s="17">
        <v>42.077399999999997</v>
      </c>
      <c r="R710" s="17">
        <v>8.6533899999999999</v>
      </c>
      <c r="S710" s="17">
        <v>34.378799999999998</v>
      </c>
      <c r="T710" s="17">
        <v>9.8348600000000008</v>
      </c>
      <c r="U710" s="17">
        <v>2.7381099999999998</v>
      </c>
      <c r="V710" s="17">
        <v>15.7156</v>
      </c>
      <c r="W710" s="17">
        <v>1.4861200000000001</v>
      </c>
      <c r="X710" s="17">
        <v>7.9798299999999998</v>
      </c>
      <c r="Y710" s="17">
        <v>1.37744</v>
      </c>
      <c r="Z710" s="17">
        <v>3.3898700000000002</v>
      </c>
      <c r="AA710" s="17">
        <v>0.30266999999999999</v>
      </c>
      <c r="AB710" s="17">
        <v>1.7386999999999999</v>
      </c>
      <c r="AC710" s="17">
        <v>0.24420900000000001</v>
      </c>
    </row>
    <row r="711" spans="1:29" x14ac:dyDescent="0.35">
      <c r="A711" s="17">
        <v>297.77999999999821</v>
      </c>
      <c r="B711" s="17">
        <v>1.4939</v>
      </c>
      <c r="C711" s="21">
        <v>44097</v>
      </c>
      <c r="D711" s="17">
        <v>135.69300000000001</v>
      </c>
      <c r="E711" s="21">
        <v>7524.41</v>
      </c>
      <c r="F711" s="17">
        <v>388.31099999999998</v>
      </c>
      <c r="G711" s="17">
        <v>124.157</v>
      </c>
      <c r="H711" s="17">
        <v>46.206299999999999</v>
      </c>
      <c r="I711" s="17">
        <v>163.86799999999999</v>
      </c>
      <c r="J711" s="17">
        <v>1.61134</v>
      </c>
      <c r="K711" s="17">
        <v>6.6179500000000004</v>
      </c>
      <c r="L711" s="17">
        <v>0.46775299999999997</v>
      </c>
      <c r="N711" s="17">
        <v>311.95999999999862</v>
      </c>
      <c r="O711" s="17">
        <v>28.7072</v>
      </c>
      <c r="P711" s="17">
        <v>10.589499999999999</v>
      </c>
      <c r="Q711" s="17">
        <v>42.042200000000001</v>
      </c>
      <c r="R711" s="17">
        <v>8.6122999999999994</v>
      </c>
      <c r="S711" s="17">
        <v>34.3277</v>
      </c>
      <c r="T711" s="17">
        <v>9.8850700000000007</v>
      </c>
      <c r="U711" s="17">
        <v>2.7375099999999999</v>
      </c>
      <c r="V711" s="17">
        <v>15.668900000000001</v>
      </c>
      <c r="W711" s="17">
        <v>1.48872</v>
      </c>
      <c r="X711" s="17">
        <v>7.9591200000000004</v>
      </c>
      <c r="Y711" s="17">
        <v>1.37269</v>
      </c>
      <c r="Z711" s="17">
        <v>3.3808600000000002</v>
      </c>
      <c r="AA711" s="17">
        <v>0.30205500000000002</v>
      </c>
      <c r="AB711" s="17">
        <v>1.7469600000000001</v>
      </c>
      <c r="AC711" s="17">
        <v>0.24381700000000001</v>
      </c>
    </row>
    <row r="712" spans="1:29" x14ac:dyDescent="0.35">
      <c r="A712" s="17">
        <v>298.19999999999823</v>
      </c>
      <c r="B712" s="17">
        <v>1.0299400000000001</v>
      </c>
      <c r="C712" s="21">
        <v>44761.7</v>
      </c>
      <c r="D712" s="17">
        <v>136.21600000000001</v>
      </c>
      <c r="E712" s="21">
        <v>7630.9</v>
      </c>
      <c r="F712" s="17">
        <v>393.91199999999998</v>
      </c>
      <c r="G712" s="17">
        <v>127.51900000000001</v>
      </c>
      <c r="H712" s="17">
        <v>49.626899999999999</v>
      </c>
      <c r="I712" s="17">
        <v>166.38800000000001</v>
      </c>
      <c r="J712" s="17">
        <v>1.6635899999999999</v>
      </c>
      <c r="K712" s="17">
        <v>6.94414</v>
      </c>
      <c r="L712" s="17">
        <v>0.46676299999999998</v>
      </c>
      <c r="N712" s="17">
        <v>312.39999999999861</v>
      </c>
      <c r="O712" s="17">
        <v>28.723299999999998</v>
      </c>
      <c r="P712" s="17">
        <v>10.757199999999999</v>
      </c>
      <c r="Q712" s="17">
        <v>42.000700000000002</v>
      </c>
      <c r="R712" s="17">
        <v>8.6114300000000004</v>
      </c>
      <c r="S712" s="17">
        <v>34.496499999999997</v>
      </c>
      <c r="T712" s="17">
        <v>10.2319</v>
      </c>
      <c r="U712" s="17">
        <v>2.75122</v>
      </c>
      <c r="V712" s="17">
        <v>15.600899999999999</v>
      </c>
      <c r="W712" s="17">
        <v>1.4866600000000001</v>
      </c>
      <c r="X712" s="17">
        <v>7.8853</v>
      </c>
      <c r="Y712" s="17">
        <v>1.38913</v>
      </c>
      <c r="Z712" s="17">
        <v>3.3206699999999998</v>
      </c>
      <c r="AA712" s="17">
        <v>0.29537600000000003</v>
      </c>
      <c r="AB712" s="17">
        <v>1.7544900000000001</v>
      </c>
      <c r="AC712" s="17">
        <v>0.24843399999999999</v>
      </c>
    </row>
    <row r="713" spans="1:29" x14ac:dyDescent="0.35">
      <c r="A713" s="17">
        <v>298.61999999999824</v>
      </c>
      <c r="B713" s="17">
        <v>1.21261</v>
      </c>
      <c r="C713" s="21">
        <v>44784</v>
      </c>
      <c r="D713" s="17">
        <v>135.767</v>
      </c>
      <c r="E713" s="21">
        <v>7631.8</v>
      </c>
      <c r="F713" s="17">
        <v>392.00099999999998</v>
      </c>
      <c r="G713" s="17">
        <v>123.613</v>
      </c>
      <c r="H713" s="17">
        <v>50.946800000000003</v>
      </c>
      <c r="I713" s="17">
        <v>166.65899999999999</v>
      </c>
      <c r="J713" s="17">
        <v>1.62798</v>
      </c>
      <c r="K713" s="17">
        <v>7.01417</v>
      </c>
      <c r="L713" s="17">
        <v>0.46615600000000001</v>
      </c>
      <c r="N713" s="17">
        <v>312.83999999999861</v>
      </c>
      <c r="O713" s="17">
        <v>28.7502</v>
      </c>
      <c r="P713" s="17">
        <v>11.0357</v>
      </c>
      <c r="Q713" s="17">
        <v>41.931899999999999</v>
      </c>
      <c r="R713" s="17">
        <v>8.6099899999999998</v>
      </c>
      <c r="S713" s="17">
        <v>34.776699999999998</v>
      </c>
      <c r="T713" s="17">
        <v>10.8079</v>
      </c>
      <c r="U713" s="17">
        <v>2.7739799999999999</v>
      </c>
      <c r="V713" s="17">
        <v>15.488099999999999</v>
      </c>
      <c r="W713" s="17">
        <v>1.4832399999999999</v>
      </c>
      <c r="X713" s="17">
        <v>7.7626999999999997</v>
      </c>
      <c r="Y713" s="17">
        <v>1.4164300000000001</v>
      </c>
      <c r="Z713" s="17">
        <v>3.2206999999999999</v>
      </c>
      <c r="AA713" s="17">
        <v>0.28428300000000001</v>
      </c>
      <c r="AB713" s="17">
        <v>1.7669999999999999</v>
      </c>
      <c r="AC713" s="17">
        <v>0.256102</v>
      </c>
    </row>
    <row r="714" spans="1:29" x14ac:dyDescent="0.35">
      <c r="A714" s="17">
        <v>299.03999999999826</v>
      </c>
      <c r="B714" s="17">
        <v>1.49909</v>
      </c>
      <c r="C714" s="21">
        <v>44841.3</v>
      </c>
      <c r="D714" s="17">
        <v>135.22800000000001</v>
      </c>
      <c r="E714" s="21">
        <v>7631.43</v>
      </c>
      <c r="F714" s="17">
        <v>390.53</v>
      </c>
      <c r="G714" s="17">
        <v>116.169</v>
      </c>
      <c r="H714" s="17">
        <v>52.192799999999998</v>
      </c>
      <c r="I714" s="17">
        <v>167.113</v>
      </c>
      <c r="J714" s="17">
        <v>1.60748</v>
      </c>
      <c r="K714" s="17">
        <v>7.0893600000000001</v>
      </c>
      <c r="L714" s="17">
        <v>0.46701799999999999</v>
      </c>
      <c r="N714" s="17">
        <v>313.27999999999861</v>
      </c>
      <c r="O714" s="17">
        <v>28.642099999999999</v>
      </c>
      <c r="P714" s="17">
        <v>11.0825</v>
      </c>
      <c r="Q714" s="17">
        <v>41.654600000000002</v>
      </c>
      <c r="R714" s="17">
        <v>8.6599900000000005</v>
      </c>
      <c r="S714" s="17">
        <v>34.816000000000003</v>
      </c>
      <c r="T714" s="17">
        <v>10.831</v>
      </c>
      <c r="U714" s="17">
        <v>2.7831899999999998</v>
      </c>
      <c r="V714" s="17">
        <v>15.664899999999999</v>
      </c>
      <c r="W714" s="17">
        <v>1.4898899999999999</v>
      </c>
      <c r="X714" s="17">
        <v>7.7786299999999997</v>
      </c>
      <c r="Y714" s="17">
        <v>1.40483</v>
      </c>
      <c r="Z714" s="17">
        <v>3.2526299999999999</v>
      </c>
      <c r="AA714" s="17">
        <v>0.28238600000000003</v>
      </c>
      <c r="AB714" s="17">
        <v>1.7798700000000001</v>
      </c>
      <c r="AC714" s="17">
        <v>0.25688299999999997</v>
      </c>
    </row>
    <row r="715" spans="1:29" x14ac:dyDescent="0.35">
      <c r="A715" s="17">
        <v>299.45999999999827</v>
      </c>
      <c r="B715" s="17">
        <v>2.6808999999999998</v>
      </c>
      <c r="C715" s="21">
        <v>45224.6</v>
      </c>
      <c r="D715" s="17">
        <v>134.077</v>
      </c>
      <c r="E715" s="21">
        <v>7618.36</v>
      </c>
      <c r="F715" s="17">
        <v>394.42599999999999</v>
      </c>
      <c r="G715" s="17">
        <v>76.865700000000004</v>
      </c>
      <c r="H715" s="17">
        <v>51.95</v>
      </c>
      <c r="I715" s="17">
        <v>169.18799999999999</v>
      </c>
      <c r="J715" s="17">
        <v>1.75386</v>
      </c>
      <c r="K715" s="17">
        <v>7.1732300000000002</v>
      </c>
      <c r="L715" s="17">
        <v>0.48242000000000002</v>
      </c>
      <c r="N715" s="17">
        <v>313.71999999999861</v>
      </c>
      <c r="O715" s="17">
        <v>28.323399999999999</v>
      </c>
      <c r="P715" s="17">
        <v>11.2203</v>
      </c>
      <c r="Q715" s="17">
        <v>40.836599999999997</v>
      </c>
      <c r="R715" s="17">
        <v>8.8074700000000004</v>
      </c>
      <c r="S715" s="17">
        <v>34.931899999999999</v>
      </c>
      <c r="T715" s="17">
        <v>10.899100000000001</v>
      </c>
      <c r="U715" s="17">
        <v>2.8103500000000001</v>
      </c>
      <c r="V715" s="17">
        <v>16.186299999999999</v>
      </c>
      <c r="W715" s="17">
        <v>1.5095099999999999</v>
      </c>
      <c r="X715" s="17">
        <v>7.8256300000000003</v>
      </c>
      <c r="Y715" s="17">
        <v>1.3706400000000001</v>
      </c>
      <c r="Z715" s="17">
        <v>3.3467899999999999</v>
      </c>
      <c r="AA715" s="17">
        <v>0.27679199999999998</v>
      </c>
      <c r="AB715" s="17">
        <v>1.8178099999999999</v>
      </c>
      <c r="AC715" s="17">
        <v>0.25918600000000003</v>
      </c>
    </row>
    <row r="716" spans="1:29" x14ac:dyDescent="0.35">
      <c r="A716" s="17">
        <v>299.87999999999829</v>
      </c>
      <c r="B716" s="17">
        <v>2.94598</v>
      </c>
      <c r="C716" s="21">
        <v>45178.7</v>
      </c>
      <c r="D716" s="17">
        <v>133.69900000000001</v>
      </c>
      <c r="E716" s="21">
        <v>7614.4</v>
      </c>
      <c r="F716" s="17">
        <v>393.90199999999999</v>
      </c>
      <c r="G716" s="17">
        <v>70.082800000000006</v>
      </c>
      <c r="H716" s="17">
        <v>52.7102</v>
      </c>
      <c r="I716" s="17">
        <v>169.08799999999999</v>
      </c>
      <c r="J716" s="17">
        <v>1.70797</v>
      </c>
      <c r="K716" s="17">
        <v>7.2379699999999998</v>
      </c>
      <c r="L716" s="17">
        <v>0.481408</v>
      </c>
      <c r="N716" s="17">
        <v>314.1599999999986</v>
      </c>
      <c r="O716" s="17">
        <v>28.323399999999999</v>
      </c>
      <c r="P716" s="17">
        <v>11.2203</v>
      </c>
      <c r="Q716" s="17">
        <v>40.836599999999997</v>
      </c>
      <c r="R716" s="17">
        <v>8.8074700000000004</v>
      </c>
      <c r="S716" s="17">
        <v>34.931899999999999</v>
      </c>
      <c r="T716" s="17">
        <v>10.899100000000001</v>
      </c>
      <c r="U716" s="17">
        <v>2.8103500000000001</v>
      </c>
      <c r="V716" s="17">
        <v>16.186299999999999</v>
      </c>
      <c r="W716" s="17">
        <v>1.5095099999999999</v>
      </c>
      <c r="X716" s="17">
        <v>7.8256300000000003</v>
      </c>
      <c r="Y716" s="17">
        <v>1.3706400000000001</v>
      </c>
      <c r="Z716" s="17">
        <v>3.3467899999999999</v>
      </c>
      <c r="AA716" s="17">
        <v>0.27679199999999998</v>
      </c>
      <c r="AB716" s="17">
        <v>1.8178099999999999</v>
      </c>
      <c r="AC716" s="17">
        <v>0.25918600000000003</v>
      </c>
    </row>
    <row r="717" spans="1:29" x14ac:dyDescent="0.35">
      <c r="A717" s="17">
        <v>300.29999999999831</v>
      </c>
      <c r="B717" s="17">
        <v>3.4270399999999999</v>
      </c>
      <c r="C717" s="21">
        <v>44396.1</v>
      </c>
      <c r="D717" s="17">
        <v>133.20599999999999</v>
      </c>
      <c r="E717" s="21">
        <v>7590.71</v>
      </c>
      <c r="F717" s="17">
        <v>392.87700000000001</v>
      </c>
      <c r="G717" s="17">
        <v>63.0199</v>
      </c>
      <c r="H717" s="17">
        <v>54.500799999999998</v>
      </c>
      <c r="I717" s="17">
        <v>165.53700000000001</v>
      </c>
      <c r="J717" s="17">
        <v>1.3324199999999999</v>
      </c>
      <c r="K717" s="17">
        <v>7.4459900000000001</v>
      </c>
      <c r="L717" s="17">
        <v>0.46188800000000002</v>
      </c>
      <c r="N717" s="17">
        <v>314.5999999999986</v>
      </c>
      <c r="O717" s="17">
        <v>28.246400000000001</v>
      </c>
      <c r="P717" s="17">
        <v>10.9877</v>
      </c>
      <c r="Q717" s="17">
        <v>40.958199999999998</v>
      </c>
      <c r="R717" s="17">
        <v>8.6752300000000009</v>
      </c>
      <c r="S717" s="17">
        <v>34.9512</v>
      </c>
      <c r="T717" s="17">
        <v>10.565300000000001</v>
      </c>
      <c r="U717" s="17">
        <v>2.82585</v>
      </c>
      <c r="V717" s="17">
        <v>15.9672</v>
      </c>
      <c r="W717" s="17">
        <v>1.5058800000000001</v>
      </c>
      <c r="X717" s="17">
        <v>7.70838</v>
      </c>
      <c r="Y717" s="17">
        <v>1.4306000000000001</v>
      </c>
      <c r="Z717" s="17">
        <v>3.1434899999999999</v>
      </c>
      <c r="AA717" s="17">
        <v>0.28931600000000002</v>
      </c>
      <c r="AB717" s="17">
        <v>1.89594</v>
      </c>
      <c r="AC717" s="17">
        <v>0.23284099999999999</v>
      </c>
    </row>
    <row r="718" spans="1:29" x14ac:dyDescent="0.35">
      <c r="A718" s="17">
        <v>300.71999999999832</v>
      </c>
      <c r="B718" s="17">
        <v>3.9145699999999999</v>
      </c>
      <c r="C718" s="21">
        <v>44244.3</v>
      </c>
      <c r="D718" s="17">
        <v>134.59299999999999</v>
      </c>
      <c r="E718" s="21">
        <v>7639.63</v>
      </c>
      <c r="F718" s="17">
        <v>393.27499999999998</v>
      </c>
      <c r="G718" s="17">
        <v>74.150999999999996</v>
      </c>
      <c r="H718" s="17">
        <v>55.910200000000003</v>
      </c>
      <c r="I718" s="17">
        <v>165.798</v>
      </c>
      <c r="J718" s="17">
        <v>1.3170599999999999</v>
      </c>
      <c r="K718" s="17">
        <v>7.5290900000000001</v>
      </c>
      <c r="L718" s="17">
        <v>0.445577</v>
      </c>
      <c r="N718" s="17">
        <v>315.0399999999986</v>
      </c>
      <c r="O718" s="17">
        <v>28.2197</v>
      </c>
      <c r="P718" s="17">
        <v>10.9176</v>
      </c>
      <c r="Q718" s="17">
        <v>41.005099999999999</v>
      </c>
      <c r="R718" s="17">
        <v>8.6354100000000003</v>
      </c>
      <c r="S718" s="17">
        <v>34.964500000000001</v>
      </c>
      <c r="T718" s="17">
        <v>10.4742</v>
      </c>
      <c r="U718" s="17">
        <v>2.8309899999999999</v>
      </c>
      <c r="V718" s="17">
        <v>15.910500000000001</v>
      </c>
      <c r="W718" s="17">
        <v>1.5062</v>
      </c>
      <c r="X718" s="17">
        <v>7.6743800000000002</v>
      </c>
      <c r="Y718" s="17">
        <v>1.4474400000000001</v>
      </c>
      <c r="Z718" s="17">
        <v>3.0817299999999999</v>
      </c>
      <c r="AA718" s="17">
        <v>0.29305100000000001</v>
      </c>
      <c r="AB718" s="17">
        <v>1.9221200000000001</v>
      </c>
      <c r="AC718" s="17">
        <v>0.22494600000000001</v>
      </c>
    </row>
    <row r="719" spans="1:29" x14ac:dyDescent="0.35">
      <c r="A719" s="17">
        <v>301.13999999999834</v>
      </c>
      <c r="B719" s="17">
        <v>6.8183100000000003</v>
      </c>
      <c r="C719" s="21">
        <v>44414.7</v>
      </c>
      <c r="D719" s="17">
        <v>135.01</v>
      </c>
      <c r="E719" s="21">
        <v>7758.79</v>
      </c>
      <c r="F719" s="17">
        <v>378.67399999999998</v>
      </c>
      <c r="G719" s="17">
        <v>101.636</v>
      </c>
      <c r="H719" s="17">
        <v>62.064100000000003</v>
      </c>
      <c r="I719" s="17">
        <v>170.852</v>
      </c>
      <c r="J719" s="17">
        <v>1.41791</v>
      </c>
      <c r="K719" s="17">
        <v>7.8671499999999996</v>
      </c>
      <c r="L719" s="17">
        <v>0.42851499999999998</v>
      </c>
      <c r="N719" s="17">
        <v>315.4799999999986</v>
      </c>
      <c r="O719" s="17">
        <v>28.209</v>
      </c>
      <c r="P719" s="17">
        <v>10.8805</v>
      </c>
      <c r="Q719" s="17">
        <v>41.577599999999997</v>
      </c>
      <c r="R719" s="17">
        <v>8.5536700000000003</v>
      </c>
      <c r="S719" s="17">
        <v>35.592500000000001</v>
      </c>
      <c r="T719" s="17">
        <v>10.3843</v>
      </c>
      <c r="U719" s="17">
        <v>2.8702200000000002</v>
      </c>
      <c r="V719" s="17">
        <v>15.9986</v>
      </c>
      <c r="W719" s="17">
        <v>1.5351300000000001</v>
      </c>
      <c r="X719" s="17">
        <v>7.7856899999999998</v>
      </c>
      <c r="Y719" s="17">
        <v>1.4513799999999999</v>
      </c>
      <c r="Z719" s="17">
        <v>2.95234</v>
      </c>
      <c r="AA719" s="17">
        <v>0.279059</v>
      </c>
      <c r="AB719" s="17">
        <v>2.0327999999999999</v>
      </c>
      <c r="AC719" s="17">
        <v>0.216173</v>
      </c>
    </row>
    <row r="720" spans="1:29" x14ac:dyDescent="0.35">
      <c r="A720" s="17">
        <v>301.55999999999835</v>
      </c>
      <c r="B720" s="17">
        <v>7.7942299999999998</v>
      </c>
      <c r="C720" s="21">
        <v>44980.2</v>
      </c>
      <c r="D720" s="17">
        <v>135.11500000000001</v>
      </c>
      <c r="E720" s="21">
        <v>7801.44</v>
      </c>
      <c r="F720" s="17">
        <v>377.70800000000003</v>
      </c>
      <c r="G720" s="17">
        <v>136.45599999999999</v>
      </c>
      <c r="H720" s="17">
        <v>62.418900000000001</v>
      </c>
      <c r="I720" s="17">
        <v>179.99799999999999</v>
      </c>
      <c r="J720" s="17">
        <v>1.64825</v>
      </c>
      <c r="K720" s="17">
        <v>7.5454400000000001</v>
      </c>
      <c r="L720" s="17">
        <v>0.35296100000000002</v>
      </c>
      <c r="N720" s="17">
        <v>315.91999999999859</v>
      </c>
      <c r="O720" s="17">
        <v>28.301300000000001</v>
      </c>
      <c r="P720" s="17">
        <v>10.9413</v>
      </c>
      <c r="Q720" s="17">
        <v>41.968899999999998</v>
      </c>
      <c r="R720" s="17">
        <v>8.5190099999999997</v>
      </c>
      <c r="S720" s="17">
        <v>36.148800000000001</v>
      </c>
      <c r="T720" s="17">
        <v>10.2379</v>
      </c>
      <c r="U720" s="17">
        <v>2.8984399999999999</v>
      </c>
      <c r="V720" s="17">
        <v>16.007000000000001</v>
      </c>
      <c r="W720" s="17">
        <v>1.5409200000000001</v>
      </c>
      <c r="X720" s="17">
        <v>7.9379499999999998</v>
      </c>
      <c r="Y720" s="17">
        <v>1.4539800000000001</v>
      </c>
      <c r="Z720" s="17">
        <v>2.9059400000000002</v>
      </c>
      <c r="AA720" s="17">
        <v>0.258297</v>
      </c>
      <c r="AB720" s="17">
        <v>2.0704199999999999</v>
      </c>
      <c r="AC720" s="17">
        <v>0.21707000000000001</v>
      </c>
    </row>
    <row r="721" spans="1:29" x14ac:dyDescent="0.35">
      <c r="A721" s="17">
        <v>301.97999999999837</v>
      </c>
      <c r="B721" s="17">
        <v>8.2017500000000005</v>
      </c>
      <c r="C721" s="21">
        <v>45685.8</v>
      </c>
      <c r="D721" s="17">
        <v>136.94200000000001</v>
      </c>
      <c r="E721" s="21">
        <v>7899.2</v>
      </c>
      <c r="F721" s="17">
        <v>385.82799999999997</v>
      </c>
      <c r="G721" s="17">
        <v>167.626</v>
      </c>
      <c r="H721" s="17">
        <v>60.0351</v>
      </c>
      <c r="I721" s="17">
        <v>184.727</v>
      </c>
      <c r="J721" s="17">
        <v>1.91083</v>
      </c>
      <c r="K721" s="17">
        <v>7.2995000000000001</v>
      </c>
      <c r="L721" s="17">
        <v>0.268766</v>
      </c>
      <c r="N721" s="17">
        <v>316.35999999999859</v>
      </c>
      <c r="O721" s="17">
        <v>28.258099999999999</v>
      </c>
      <c r="P721" s="17">
        <v>10.936299999999999</v>
      </c>
      <c r="Q721" s="17">
        <v>41.938800000000001</v>
      </c>
      <c r="R721" s="17">
        <v>8.4778099999999998</v>
      </c>
      <c r="S721" s="17">
        <v>36.205599999999997</v>
      </c>
      <c r="T721" s="17">
        <v>10.256399999999999</v>
      </c>
      <c r="U721" s="17">
        <v>2.8972600000000002</v>
      </c>
      <c r="V721" s="17">
        <v>15.958299999999999</v>
      </c>
      <c r="W721" s="17">
        <v>1.53712</v>
      </c>
      <c r="X721" s="17">
        <v>7.9064800000000002</v>
      </c>
      <c r="Y721" s="17">
        <v>1.44496</v>
      </c>
      <c r="Z721" s="17">
        <v>2.9025799999999999</v>
      </c>
      <c r="AA721" s="17">
        <v>0.255971</v>
      </c>
      <c r="AB721" s="17">
        <v>2.0788899999999999</v>
      </c>
      <c r="AC721" s="17">
        <v>0.215114</v>
      </c>
    </row>
    <row r="722" spans="1:29" x14ac:dyDescent="0.35">
      <c r="A722" s="17">
        <v>302.39999999999839</v>
      </c>
      <c r="B722" s="17">
        <v>4.4818300000000004</v>
      </c>
      <c r="C722" s="21">
        <v>44675</v>
      </c>
      <c r="D722" s="17">
        <v>143.59899999999999</v>
      </c>
      <c r="E722" s="21">
        <v>7760.24</v>
      </c>
      <c r="F722" s="17">
        <v>396.76100000000002</v>
      </c>
      <c r="G722" s="17">
        <v>162.381</v>
      </c>
      <c r="H722" s="17">
        <v>59.896099999999997</v>
      </c>
      <c r="I722" s="17">
        <v>176.56200000000001</v>
      </c>
      <c r="J722" s="17">
        <v>1.8403</v>
      </c>
      <c r="K722" s="17">
        <v>7.0541400000000003</v>
      </c>
      <c r="L722" s="17">
        <v>0.28231699999999998</v>
      </c>
      <c r="N722" s="17">
        <v>316.79999999999859</v>
      </c>
      <c r="O722" s="17">
        <v>28.020299999999999</v>
      </c>
      <c r="P722" s="17">
        <v>10.909000000000001</v>
      </c>
      <c r="Q722" s="17">
        <v>41.7727</v>
      </c>
      <c r="R722" s="17">
        <v>8.2508900000000001</v>
      </c>
      <c r="S722" s="17">
        <v>36.518900000000002</v>
      </c>
      <c r="T722" s="17">
        <v>10.3583</v>
      </c>
      <c r="U722" s="17">
        <v>2.8907400000000001</v>
      </c>
      <c r="V722" s="17">
        <v>15.690099999999999</v>
      </c>
      <c r="W722" s="17">
        <v>1.5161500000000001</v>
      </c>
      <c r="X722" s="17">
        <v>7.7331500000000002</v>
      </c>
      <c r="Y722" s="17">
        <v>1.3952800000000001</v>
      </c>
      <c r="Z722" s="17">
        <v>2.88402</v>
      </c>
      <c r="AA722" s="17">
        <v>0.24316199999999999</v>
      </c>
      <c r="AB722" s="17">
        <v>2.1255199999999999</v>
      </c>
      <c r="AC722" s="17">
        <v>0.20434099999999999</v>
      </c>
    </row>
    <row r="723" spans="1:29" x14ac:dyDescent="0.35">
      <c r="A723" s="17">
        <v>302.8199999999984</v>
      </c>
      <c r="B723" s="17">
        <v>2.9529899999999998</v>
      </c>
      <c r="C723" s="21">
        <v>44217.9</v>
      </c>
      <c r="D723" s="17">
        <v>145.93600000000001</v>
      </c>
      <c r="E723" s="21">
        <v>7704.56</v>
      </c>
      <c r="F723" s="17">
        <v>399.70800000000003</v>
      </c>
      <c r="G723" s="17">
        <v>158.334</v>
      </c>
      <c r="H723" s="17">
        <v>60.875900000000001</v>
      </c>
      <c r="I723" s="17">
        <v>173.69200000000001</v>
      </c>
      <c r="J723" s="17">
        <v>1.7842899999999999</v>
      </c>
      <c r="K723" s="17">
        <v>6.9896200000000004</v>
      </c>
      <c r="L723" s="17">
        <v>0.29923899999999998</v>
      </c>
      <c r="N723" s="17">
        <v>317.23999999999859</v>
      </c>
      <c r="O723" s="17">
        <v>28.019200000000001</v>
      </c>
      <c r="P723" s="17">
        <v>10.908899999999999</v>
      </c>
      <c r="Q723" s="17">
        <v>41.771900000000002</v>
      </c>
      <c r="R723" s="17">
        <v>8.2497699999999998</v>
      </c>
      <c r="S723" s="17">
        <v>36.520400000000002</v>
      </c>
      <c r="T723" s="17">
        <v>10.3588</v>
      </c>
      <c r="U723" s="17">
        <v>2.8907099999999999</v>
      </c>
      <c r="V723" s="17">
        <v>15.688800000000001</v>
      </c>
      <c r="W723" s="17">
        <v>1.5160499999999999</v>
      </c>
      <c r="X723" s="17">
        <v>7.7323000000000004</v>
      </c>
      <c r="Y723" s="17">
        <v>1.3950400000000001</v>
      </c>
      <c r="Z723" s="17">
        <v>2.8839299999999999</v>
      </c>
      <c r="AA723" s="17">
        <v>0.24309900000000001</v>
      </c>
      <c r="AB723" s="17">
        <v>2.12575</v>
      </c>
      <c r="AC723" s="17">
        <v>0.204288</v>
      </c>
    </row>
    <row r="724" spans="1:29" x14ac:dyDescent="0.35">
      <c r="A724" s="17">
        <v>303.23999999999842</v>
      </c>
      <c r="B724" s="17">
        <v>2.8938000000000001</v>
      </c>
      <c r="C724" s="21">
        <v>44251.7</v>
      </c>
      <c r="D724" s="17">
        <v>145.339</v>
      </c>
      <c r="E724" s="21">
        <v>7675.55</v>
      </c>
      <c r="F724" s="17">
        <v>401.93900000000002</v>
      </c>
      <c r="G724" s="17">
        <v>156.565</v>
      </c>
      <c r="H724" s="17">
        <v>58.332799999999999</v>
      </c>
      <c r="I724" s="17">
        <v>172.41900000000001</v>
      </c>
      <c r="J724" s="17">
        <v>1.7893699999999999</v>
      </c>
      <c r="K724" s="17">
        <v>6.9725799999999998</v>
      </c>
      <c r="L724" s="17">
        <v>0.291682</v>
      </c>
      <c r="N724" s="17">
        <v>317.67999999999859</v>
      </c>
      <c r="O724" s="17">
        <v>28.269500000000001</v>
      </c>
      <c r="P724" s="17">
        <v>10.985200000000001</v>
      </c>
      <c r="Q724" s="17">
        <v>41.681800000000003</v>
      </c>
      <c r="R724" s="17">
        <v>8.4072099999999992</v>
      </c>
      <c r="S724" s="17">
        <v>37.1205</v>
      </c>
      <c r="T724" s="17">
        <v>10.5661</v>
      </c>
      <c r="U724" s="17">
        <v>2.8912499999999999</v>
      </c>
      <c r="V724" s="17">
        <v>16.0229</v>
      </c>
      <c r="W724" s="17">
        <v>1.5450299999999999</v>
      </c>
      <c r="X724" s="17">
        <v>7.6123399999999997</v>
      </c>
      <c r="Y724" s="17">
        <v>1.41815</v>
      </c>
      <c r="Z724" s="17">
        <v>2.8581500000000002</v>
      </c>
      <c r="AA724" s="17">
        <v>0.24657899999999999</v>
      </c>
      <c r="AB724" s="17">
        <v>2.1509499999999999</v>
      </c>
      <c r="AC724" s="17">
        <v>0.205846</v>
      </c>
    </row>
    <row r="725" spans="1:29" x14ac:dyDescent="0.35">
      <c r="A725" s="17">
        <v>303.65999999999843</v>
      </c>
      <c r="B725" s="17">
        <v>0.77977200000000002</v>
      </c>
      <c r="C725" s="21">
        <v>43952.6</v>
      </c>
      <c r="D725" s="17">
        <v>141.93100000000001</v>
      </c>
      <c r="E725" s="21">
        <v>7456.9</v>
      </c>
      <c r="F725" s="17">
        <v>414.23500000000001</v>
      </c>
      <c r="G725" s="17">
        <v>139.25200000000001</v>
      </c>
      <c r="H725" s="17">
        <v>47.690800000000003</v>
      </c>
      <c r="I725" s="17">
        <v>165.244</v>
      </c>
      <c r="J725" s="17">
        <v>1.68083</v>
      </c>
      <c r="K725" s="17">
        <v>6.9325299999999999</v>
      </c>
      <c r="L725" s="17">
        <v>0.302512</v>
      </c>
      <c r="N725" s="17">
        <v>318.11999999999858</v>
      </c>
      <c r="O725" s="17">
        <v>28.4495</v>
      </c>
      <c r="P725" s="17">
        <v>10.988300000000001</v>
      </c>
      <c r="Q725" s="17">
        <v>41.629600000000003</v>
      </c>
      <c r="R725" s="17">
        <v>8.4305299999999992</v>
      </c>
      <c r="S725" s="17">
        <v>37.398099999999999</v>
      </c>
      <c r="T725" s="17">
        <v>10.6755</v>
      </c>
      <c r="U725" s="17">
        <v>2.8450500000000001</v>
      </c>
      <c r="V725" s="17">
        <v>16.131399999999999</v>
      </c>
      <c r="W725" s="17">
        <v>1.5584899999999999</v>
      </c>
      <c r="X725" s="17">
        <v>7.6067900000000002</v>
      </c>
      <c r="Y725" s="17">
        <v>1.4461200000000001</v>
      </c>
      <c r="Z725" s="17">
        <v>2.9545599999999999</v>
      </c>
      <c r="AA725" s="17">
        <v>0.25300699999999998</v>
      </c>
      <c r="AB725" s="17">
        <v>2.1600899999999998</v>
      </c>
      <c r="AC725" s="17">
        <v>0.20901600000000001</v>
      </c>
    </row>
    <row r="726" spans="1:29" x14ac:dyDescent="0.35">
      <c r="A726" s="17">
        <v>304.07999999999845</v>
      </c>
      <c r="B726" s="17">
        <v>0.77977200000000002</v>
      </c>
      <c r="C726" s="21">
        <v>43952.6</v>
      </c>
      <c r="D726" s="17">
        <v>141.93100000000001</v>
      </c>
      <c r="E726" s="21">
        <v>7456.9</v>
      </c>
      <c r="F726" s="17">
        <v>414.23500000000001</v>
      </c>
      <c r="G726" s="17">
        <v>139.25200000000001</v>
      </c>
      <c r="H726" s="17">
        <v>47.690800000000003</v>
      </c>
      <c r="I726" s="17">
        <v>165.244</v>
      </c>
      <c r="J726" s="17">
        <v>1.68083</v>
      </c>
      <c r="K726" s="17">
        <v>6.9325299999999999</v>
      </c>
      <c r="L726" s="17">
        <v>0.302512</v>
      </c>
      <c r="N726" s="17">
        <v>318.55999999999858</v>
      </c>
      <c r="O726" s="17">
        <v>28.329499999999999</v>
      </c>
      <c r="P726" s="17">
        <v>10.8849</v>
      </c>
      <c r="Q726" s="17">
        <v>41.106699999999996</v>
      </c>
      <c r="R726" s="17">
        <v>8.3297799999999995</v>
      </c>
      <c r="S726" s="17">
        <v>37.026800000000001</v>
      </c>
      <c r="T726" s="17">
        <v>10.771599999999999</v>
      </c>
      <c r="U726" s="17">
        <v>2.7735699999999999</v>
      </c>
      <c r="V726" s="17">
        <v>16.006799999999998</v>
      </c>
      <c r="W726" s="17">
        <v>1.53111</v>
      </c>
      <c r="X726" s="17">
        <v>7.5794600000000001</v>
      </c>
      <c r="Y726" s="17">
        <v>1.44875</v>
      </c>
      <c r="Z726" s="17">
        <v>2.9603199999999998</v>
      </c>
      <c r="AA726" s="17">
        <v>0.25344100000000003</v>
      </c>
      <c r="AB726" s="17">
        <v>2.1827399999999999</v>
      </c>
      <c r="AC726" s="17">
        <v>0.208819</v>
      </c>
    </row>
    <row r="727" spans="1:29" x14ac:dyDescent="0.35">
      <c r="A727" s="17">
        <v>304.49999999999847</v>
      </c>
      <c r="B727" s="17">
        <v>1.2190099999999999</v>
      </c>
      <c r="C727" s="21">
        <v>43532.2</v>
      </c>
      <c r="D727" s="17">
        <v>141.244</v>
      </c>
      <c r="E727" s="21">
        <v>7383.78</v>
      </c>
      <c r="F727" s="17">
        <v>408.84800000000001</v>
      </c>
      <c r="G727" s="17">
        <v>132.07</v>
      </c>
      <c r="H727" s="17">
        <v>53.628399999999999</v>
      </c>
      <c r="I727" s="17">
        <v>165.00800000000001</v>
      </c>
      <c r="J727" s="17">
        <v>1.5531299999999999</v>
      </c>
      <c r="K727" s="17">
        <v>6.6627900000000002</v>
      </c>
      <c r="L727" s="17">
        <v>0.34543699999999999</v>
      </c>
      <c r="N727" s="17">
        <v>318.99999999999858</v>
      </c>
      <c r="O727" s="17">
        <v>27.880099999999999</v>
      </c>
      <c r="P727" s="17">
        <v>10.6288</v>
      </c>
      <c r="Q727" s="17">
        <v>40.122399999999999</v>
      </c>
      <c r="R727" s="17">
        <v>7.8387000000000002</v>
      </c>
      <c r="S727" s="17">
        <v>36.7926</v>
      </c>
      <c r="T727" s="17">
        <v>11.0563</v>
      </c>
      <c r="U727" s="17">
        <v>2.58127</v>
      </c>
      <c r="V727" s="17">
        <v>15.9659</v>
      </c>
      <c r="W727" s="17">
        <v>1.47811</v>
      </c>
      <c r="X727" s="17">
        <v>7.5441200000000004</v>
      </c>
      <c r="Y727" s="17">
        <v>1.4721599999999999</v>
      </c>
      <c r="Z727" s="17">
        <v>2.923</v>
      </c>
      <c r="AA727" s="17">
        <v>0.25535099999999999</v>
      </c>
      <c r="AB727" s="17">
        <v>2.2034400000000001</v>
      </c>
      <c r="AC727" s="17">
        <v>0.20668700000000001</v>
      </c>
    </row>
    <row r="728" spans="1:29" x14ac:dyDescent="0.35">
      <c r="A728" s="17">
        <v>304.91999999999848</v>
      </c>
      <c r="B728" s="17">
        <v>1.38341</v>
      </c>
      <c r="C728" s="21">
        <v>43374.9</v>
      </c>
      <c r="D728" s="17">
        <v>140.98599999999999</v>
      </c>
      <c r="E728" s="21">
        <v>7356.42</v>
      </c>
      <c r="F728" s="17">
        <v>406.83199999999999</v>
      </c>
      <c r="G728" s="17">
        <v>129.38200000000001</v>
      </c>
      <c r="H728" s="17">
        <v>55.850700000000003</v>
      </c>
      <c r="I728" s="17">
        <v>164.91900000000001</v>
      </c>
      <c r="J728" s="17">
        <v>1.5053399999999999</v>
      </c>
      <c r="K728" s="17">
        <v>6.5618400000000001</v>
      </c>
      <c r="L728" s="17">
        <v>0.36150199999999999</v>
      </c>
      <c r="N728" s="17">
        <v>319.43999999999858</v>
      </c>
      <c r="O728" s="17">
        <v>27.916399999999999</v>
      </c>
      <c r="P728" s="17">
        <v>10.389900000000001</v>
      </c>
      <c r="Q728" s="17">
        <v>39.718699999999998</v>
      </c>
      <c r="R728" s="17">
        <v>6.3280900000000004</v>
      </c>
      <c r="S728" s="17">
        <v>37.302599999999998</v>
      </c>
      <c r="T728" s="17">
        <v>10.591699999999999</v>
      </c>
      <c r="U728" s="17">
        <v>2.5565600000000002</v>
      </c>
      <c r="V728" s="17">
        <v>16.002500000000001</v>
      </c>
      <c r="W728" s="17">
        <v>1.49335</v>
      </c>
      <c r="X728" s="17">
        <v>7.6704100000000004</v>
      </c>
      <c r="Y728" s="17">
        <v>1.5041599999999999</v>
      </c>
      <c r="Z728" s="17">
        <v>3.0285199999999999</v>
      </c>
      <c r="AA728" s="17">
        <v>0.27789000000000003</v>
      </c>
      <c r="AB728" s="17">
        <v>2.1014499999999998</v>
      </c>
      <c r="AC728" s="17">
        <v>0.21124899999999999</v>
      </c>
    </row>
    <row r="729" spans="1:29" x14ac:dyDescent="0.35">
      <c r="A729" s="17">
        <v>305.3399999999985</v>
      </c>
      <c r="B729" s="17">
        <v>1.38341</v>
      </c>
      <c r="C729" s="21">
        <v>43374.9</v>
      </c>
      <c r="D729" s="17">
        <v>140.98599999999999</v>
      </c>
      <c r="E729" s="21">
        <v>7356.42</v>
      </c>
      <c r="F729" s="17">
        <v>406.83199999999999</v>
      </c>
      <c r="G729" s="17">
        <v>129.38200000000001</v>
      </c>
      <c r="H729" s="17">
        <v>55.850700000000003</v>
      </c>
      <c r="I729" s="17">
        <v>164.91900000000001</v>
      </c>
      <c r="J729" s="17">
        <v>1.5053399999999999</v>
      </c>
      <c r="K729" s="17">
        <v>6.5618400000000001</v>
      </c>
      <c r="L729" s="17">
        <v>0.36150199999999999</v>
      </c>
      <c r="N729" s="17">
        <v>319.87999999999857</v>
      </c>
      <c r="O729" s="17">
        <v>28.087299999999999</v>
      </c>
      <c r="P729" s="17">
        <v>10.388500000000001</v>
      </c>
      <c r="Q729" s="17">
        <v>39.715899999999998</v>
      </c>
      <c r="R729" s="17">
        <v>6.3404299999999996</v>
      </c>
      <c r="S729" s="17">
        <v>37.191800000000001</v>
      </c>
      <c r="T729" s="17">
        <v>10.5313</v>
      </c>
      <c r="U729" s="17">
        <v>2.5502099999999999</v>
      </c>
      <c r="V729" s="17">
        <v>15.9129</v>
      </c>
      <c r="W729" s="17">
        <v>1.49854</v>
      </c>
      <c r="X729" s="17">
        <v>7.7043799999999996</v>
      </c>
      <c r="Y729" s="17">
        <v>1.51231</v>
      </c>
      <c r="Z729" s="17">
        <v>3.1362299999999999</v>
      </c>
      <c r="AA729" s="17">
        <v>0.28267100000000001</v>
      </c>
      <c r="AB729" s="17">
        <v>2.1023700000000001</v>
      </c>
      <c r="AC729" s="17">
        <v>0.21426300000000001</v>
      </c>
    </row>
    <row r="730" spans="1:29" x14ac:dyDescent="0.35">
      <c r="A730" s="17">
        <v>305.75999999999851</v>
      </c>
      <c r="B730" s="17">
        <v>1.10243</v>
      </c>
      <c r="C730" s="21">
        <v>43241.9</v>
      </c>
      <c r="D730" s="17">
        <v>140.983</v>
      </c>
      <c r="E730" s="21">
        <v>7269.55</v>
      </c>
      <c r="F730" s="17">
        <v>404.25700000000001</v>
      </c>
      <c r="G730" s="17">
        <v>126.874</v>
      </c>
      <c r="H730" s="17">
        <v>55.544899999999998</v>
      </c>
      <c r="I730" s="17">
        <v>165.071</v>
      </c>
      <c r="J730" s="17">
        <v>1.4698100000000001</v>
      </c>
      <c r="K730" s="17">
        <v>6.40327</v>
      </c>
      <c r="L730" s="17">
        <v>0.37673499999999999</v>
      </c>
      <c r="N730" s="17">
        <v>320.31999999999857</v>
      </c>
      <c r="O730" s="17">
        <v>28.080400000000001</v>
      </c>
      <c r="P730" s="17">
        <v>10.3886</v>
      </c>
      <c r="Q730" s="17">
        <v>39.716000000000001</v>
      </c>
      <c r="R730" s="17">
        <v>6.3399200000000002</v>
      </c>
      <c r="S730" s="17">
        <v>37.196300000000001</v>
      </c>
      <c r="T730" s="17">
        <v>10.533799999999999</v>
      </c>
      <c r="U730" s="17">
        <v>2.5504699999999998</v>
      </c>
      <c r="V730" s="17">
        <v>15.916499999999999</v>
      </c>
      <c r="W730" s="17">
        <v>1.4983299999999999</v>
      </c>
      <c r="X730" s="17">
        <v>7.7030000000000003</v>
      </c>
      <c r="Y730" s="17">
        <v>1.51197</v>
      </c>
      <c r="Z730" s="17">
        <v>3.1318600000000001</v>
      </c>
      <c r="AA730" s="17">
        <v>0.28247699999999998</v>
      </c>
      <c r="AB730" s="17">
        <v>2.1023399999999999</v>
      </c>
      <c r="AC730" s="17">
        <v>0.21414</v>
      </c>
    </row>
    <row r="731" spans="1:29" x14ac:dyDescent="0.35">
      <c r="A731" s="17">
        <v>306.17999999999853</v>
      </c>
      <c r="B731" s="17">
        <v>0.123917</v>
      </c>
      <c r="C731" s="21">
        <v>43034.1</v>
      </c>
      <c r="D731" s="17">
        <v>139.929</v>
      </c>
      <c r="E731" s="21">
        <v>7115.78</v>
      </c>
      <c r="F731" s="17">
        <v>397.85500000000002</v>
      </c>
      <c r="G731" s="17">
        <v>120.36199999999999</v>
      </c>
      <c r="H731" s="17">
        <v>54.190199999999997</v>
      </c>
      <c r="I731" s="17">
        <v>167.00200000000001</v>
      </c>
      <c r="J731" s="17">
        <v>1.42123</v>
      </c>
      <c r="K731" s="17">
        <v>6.1621600000000001</v>
      </c>
      <c r="L731" s="17">
        <v>0.42263600000000001</v>
      </c>
      <c r="N731" s="17">
        <v>320.75999999999857</v>
      </c>
      <c r="O731" s="17">
        <v>27.984999999999999</v>
      </c>
      <c r="P731" s="17">
        <v>10.231400000000001</v>
      </c>
      <c r="Q731" s="17">
        <v>39.566200000000002</v>
      </c>
      <c r="R731" s="17">
        <v>6.3759899999999998</v>
      </c>
      <c r="S731" s="17">
        <v>37.157600000000002</v>
      </c>
      <c r="T731" s="17">
        <v>10.702</v>
      </c>
      <c r="U731" s="17">
        <v>2.4065699999999999</v>
      </c>
      <c r="V731" s="17">
        <v>15.9672</v>
      </c>
      <c r="W731" s="17">
        <v>1.47898</v>
      </c>
      <c r="X731" s="17">
        <v>7.8697900000000001</v>
      </c>
      <c r="Y731" s="17">
        <v>1.5237499999999999</v>
      </c>
      <c r="Z731" s="17">
        <v>3.2564099999999998</v>
      </c>
      <c r="AA731" s="17">
        <v>0.28077200000000002</v>
      </c>
      <c r="AB731" s="17">
        <v>2.1090800000000001</v>
      </c>
      <c r="AC731" s="17">
        <v>0.208789</v>
      </c>
    </row>
    <row r="732" spans="1:29" x14ac:dyDescent="0.35">
      <c r="A732" s="17">
        <v>306.59999999999854</v>
      </c>
      <c r="B732" s="17">
        <v>4.2545699999999999E-2</v>
      </c>
      <c r="C732" s="21">
        <v>42877.599999999999</v>
      </c>
      <c r="D732" s="17">
        <v>140.411</v>
      </c>
      <c r="E732" s="21">
        <v>7021.87</v>
      </c>
      <c r="F732" s="17">
        <v>395.923</v>
      </c>
      <c r="G732" s="17">
        <v>118.608</v>
      </c>
      <c r="H732" s="17">
        <v>54.235700000000001</v>
      </c>
      <c r="I732" s="17">
        <v>166.398</v>
      </c>
      <c r="J732" s="17">
        <v>1.3762000000000001</v>
      </c>
      <c r="K732" s="17">
        <v>5.9724399999999997</v>
      </c>
      <c r="L732" s="17">
        <v>0.43035200000000001</v>
      </c>
      <c r="N732" s="17">
        <v>321.19999999999857</v>
      </c>
      <c r="O732" s="17">
        <v>27.990100000000002</v>
      </c>
      <c r="P732" s="17">
        <v>10.1348</v>
      </c>
      <c r="Q732" s="17">
        <v>39.396700000000003</v>
      </c>
      <c r="R732" s="17">
        <v>6.4453899999999997</v>
      </c>
      <c r="S732" s="17">
        <v>37.313099999999999</v>
      </c>
      <c r="T732" s="17">
        <v>11.1098</v>
      </c>
      <c r="U732" s="17">
        <v>2.35311</v>
      </c>
      <c r="V732" s="17">
        <v>15.8528</v>
      </c>
      <c r="W732" s="17">
        <v>1.46044</v>
      </c>
      <c r="X732" s="17">
        <v>7.9658100000000003</v>
      </c>
      <c r="Y732" s="17">
        <v>1.5351999999999999</v>
      </c>
      <c r="Z732" s="17">
        <v>3.3530099999999998</v>
      </c>
      <c r="AA732" s="17">
        <v>0.27968900000000002</v>
      </c>
      <c r="AB732" s="17">
        <v>2.1187100000000001</v>
      </c>
      <c r="AC732" s="17">
        <v>0.203043</v>
      </c>
    </row>
    <row r="733" spans="1:29" x14ac:dyDescent="0.35">
      <c r="A733" s="17">
        <v>307.01999999999856</v>
      </c>
      <c r="B733" s="17">
        <v>1.8555599999999998E-2</v>
      </c>
      <c r="C733" s="21">
        <v>42831.4</v>
      </c>
      <c r="D733" s="17">
        <v>140.553</v>
      </c>
      <c r="E733" s="21">
        <v>6994.18</v>
      </c>
      <c r="F733" s="17">
        <v>395.35300000000001</v>
      </c>
      <c r="G733" s="17">
        <v>118.09099999999999</v>
      </c>
      <c r="H733" s="17">
        <v>54.249099999999999</v>
      </c>
      <c r="I733" s="17">
        <v>166.22</v>
      </c>
      <c r="J733" s="17">
        <v>1.36293</v>
      </c>
      <c r="K733" s="17">
        <v>5.9165099999999997</v>
      </c>
      <c r="L733" s="17">
        <v>0.43262699999999998</v>
      </c>
      <c r="N733" s="17">
        <v>321.63999999999857</v>
      </c>
      <c r="O733" s="17">
        <v>28.1813</v>
      </c>
      <c r="P733" s="17">
        <v>10.191000000000001</v>
      </c>
      <c r="Q733" s="17">
        <v>39.392800000000001</v>
      </c>
      <c r="R733" s="17">
        <v>6.4935099999999997</v>
      </c>
      <c r="S733" s="17">
        <v>37.399799999999999</v>
      </c>
      <c r="T733" s="17">
        <v>11.283300000000001</v>
      </c>
      <c r="U733" s="17">
        <v>2.4436</v>
      </c>
      <c r="V733" s="17">
        <v>15.414300000000001</v>
      </c>
      <c r="W733" s="17">
        <v>1.4582200000000001</v>
      </c>
      <c r="X733" s="17">
        <v>7.9066999999999998</v>
      </c>
      <c r="Y733" s="17">
        <v>1.5458799999999999</v>
      </c>
      <c r="Z733" s="17">
        <v>3.3769800000000001</v>
      </c>
      <c r="AA733" s="17">
        <v>0.27844200000000002</v>
      </c>
      <c r="AB733" s="17">
        <v>2.1175899999999999</v>
      </c>
      <c r="AC733" s="17">
        <v>0.20380499999999999</v>
      </c>
    </row>
    <row r="734" spans="1:29" x14ac:dyDescent="0.35">
      <c r="A734" s="17">
        <v>307.43999999999858</v>
      </c>
      <c r="B734" s="17">
        <v>1.0923700000000001</v>
      </c>
      <c r="C734" s="21">
        <v>42833.1</v>
      </c>
      <c r="D734" s="17">
        <v>138.952</v>
      </c>
      <c r="E734" s="21">
        <v>7041.67</v>
      </c>
      <c r="F734" s="17">
        <v>393.89499999999998</v>
      </c>
      <c r="G734" s="17">
        <v>120.964</v>
      </c>
      <c r="H734" s="17">
        <v>54.874899999999997</v>
      </c>
      <c r="I734" s="17">
        <v>164.87299999999999</v>
      </c>
      <c r="J734" s="17">
        <v>1.5271399999999999</v>
      </c>
      <c r="K734" s="17">
        <v>5.9926599999999999</v>
      </c>
      <c r="L734" s="17">
        <v>0.40725099999999997</v>
      </c>
      <c r="N734" s="17">
        <v>322.07999999999856</v>
      </c>
      <c r="O734" s="17">
        <v>28.336099999999998</v>
      </c>
      <c r="P734" s="17">
        <v>10.4084</v>
      </c>
      <c r="Q734" s="17">
        <v>38.766500000000001</v>
      </c>
      <c r="R734" s="17">
        <v>6.3664899999999998</v>
      </c>
      <c r="S734" s="17">
        <v>37.776400000000002</v>
      </c>
      <c r="T734" s="17">
        <v>11.097799999999999</v>
      </c>
      <c r="U734" s="17">
        <v>2.4603100000000002</v>
      </c>
      <c r="V734" s="17">
        <v>14.9679</v>
      </c>
      <c r="W734" s="17">
        <v>1.4407000000000001</v>
      </c>
      <c r="X734" s="17">
        <v>7.7540100000000001</v>
      </c>
      <c r="Y734" s="17">
        <v>1.50291</v>
      </c>
      <c r="Z734" s="17">
        <v>3.3938899999999999</v>
      </c>
      <c r="AA734" s="17">
        <v>0.31019799999999997</v>
      </c>
      <c r="AB734" s="17">
        <v>2.0652499999999998</v>
      </c>
      <c r="AC734" s="17">
        <v>0.21168999999999999</v>
      </c>
    </row>
    <row r="735" spans="1:29" x14ac:dyDescent="0.35">
      <c r="A735" s="17">
        <v>307.85999999999859</v>
      </c>
      <c r="B735" s="17">
        <v>1.8567199999999999</v>
      </c>
      <c r="C735" s="21">
        <v>42834.3</v>
      </c>
      <c r="D735" s="17">
        <v>137.81299999999999</v>
      </c>
      <c r="E735" s="21">
        <v>7075.48</v>
      </c>
      <c r="F735" s="17">
        <v>392.85700000000003</v>
      </c>
      <c r="G735" s="17">
        <v>123.009</v>
      </c>
      <c r="H735" s="17">
        <v>55.320300000000003</v>
      </c>
      <c r="I735" s="17">
        <v>163.91399999999999</v>
      </c>
      <c r="J735" s="17">
        <v>1.64402</v>
      </c>
      <c r="K735" s="17">
        <v>6.0468700000000002</v>
      </c>
      <c r="L735" s="17">
        <v>0.38918799999999998</v>
      </c>
      <c r="N735" s="17">
        <v>322.51999999999856</v>
      </c>
      <c r="O735" s="17">
        <v>28.757200000000001</v>
      </c>
      <c r="P735" s="17">
        <v>10.7179</v>
      </c>
      <c r="Q735" s="17">
        <v>37.691899999999997</v>
      </c>
      <c r="R735" s="17">
        <v>6.2643800000000001</v>
      </c>
      <c r="S735" s="17">
        <v>38.548900000000003</v>
      </c>
      <c r="T735" s="17">
        <v>10.305999999999999</v>
      </c>
      <c r="U735" s="17">
        <v>2.4003000000000001</v>
      </c>
      <c r="V735" s="17">
        <v>10.3436</v>
      </c>
      <c r="W735" s="17">
        <v>1.4169099999999999</v>
      </c>
      <c r="X735" s="17">
        <v>7.3747600000000002</v>
      </c>
      <c r="Y735" s="17">
        <v>1.4267000000000001</v>
      </c>
      <c r="Z735" s="17">
        <v>3.3902299999999999</v>
      </c>
      <c r="AA735" s="17">
        <v>0.33590799999999998</v>
      </c>
      <c r="AB735" s="17">
        <v>2.0613800000000002</v>
      </c>
      <c r="AC735" s="17">
        <v>0.23195399999999999</v>
      </c>
    </row>
    <row r="736" spans="1:29" x14ac:dyDescent="0.35">
      <c r="A736" s="17">
        <v>308.27999999999861</v>
      </c>
      <c r="B736" s="17">
        <v>1.09335</v>
      </c>
      <c r="C736" s="21">
        <v>42692.7</v>
      </c>
      <c r="D736" s="17">
        <v>137.19999999999999</v>
      </c>
      <c r="E736" s="21">
        <v>7075.01</v>
      </c>
      <c r="F736" s="17">
        <v>394.375</v>
      </c>
      <c r="G736" s="17">
        <v>121.39100000000001</v>
      </c>
      <c r="H736" s="17">
        <v>55.561999999999998</v>
      </c>
      <c r="I736" s="17">
        <v>164.20099999999999</v>
      </c>
      <c r="J736" s="17">
        <v>1.6440699999999999</v>
      </c>
      <c r="K736" s="17">
        <v>6.0623899999999997</v>
      </c>
      <c r="L736" s="17">
        <v>0.39607399999999998</v>
      </c>
      <c r="N736" s="17">
        <v>322.95999999999856</v>
      </c>
      <c r="O736" s="17">
        <v>28.871300000000002</v>
      </c>
      <c r="P736" s="17">
        <v>10.7302</v>
      </c>
      <c r="Q736" s="17">
        <v>38.0032</v>
      </c>
      <c r="R736" s="17">
        <v>6.2861700000000003</v>
      </c>
      <c r="S736" s="17">
        <v>38.471200000000003</v>
      </c>
      <c r="T736" s="17">
        <v>9.9028700000000001</v>
      </c>
      <c r="U736" s="17">
        <v>2.46705</v>
      </c>
      <c r="V736" s="17">
        <v>10.3169</v>
      </c>
      <c r="W736" s="17">
        <v>1.3806099999999999</v>
      </c>
      <c r="X736" s="17">
        <v>7.4134599999999997</v>
      </c>
      <c r="Y736" s="17">
        <v>1.42195</v>
      </c>
      <c r="Z736" s="17">
        <v>3.2489699999999999</v>
      </c>
      <c r="AA736" s="17">
        <v>0.32281199999999999</v>
      </c>
      <c r="AB736" s="17">
        <v>2.0648399999999998</v>
      </c>
      <c r="AC736" s="17">
        <v>0.25232900000000003</v>
      </c>
    </row>
    <row r="737" spans="1:29" x14ac:dyDescent="0.35">
      <c r="A737" s="17">
        <v>308.69999999999862</v>
      </c>
      <c r="B737" s="17">
        <v>-1.1419600000000001</v>
      </c>
      <c r="C737" s="21">
        <v>42284.4</v>
      </c>
      <c r="D737" s="17">
        <v>135.40899999999999</v>
      </c>
      <c r="E737" s="21">
        <v>7071.91</v>
      </c>
      <c r="F737" s="17">
        <v>398.09500000000003</v>
      </c>
      <c r="G737" s="17">
        <v>116.217</v>
      </c>
      <c r="H737" s="17">
        <v>56.496299999999998</v>
      </c>
      <c r="I737" s="17">
        <v>164.708</v>
      </c>
      <c r="J737" s="17">
        <v>1.64639</v>
      </c>
      <c r="K737" s="17">
        <v>6.1344200000000004</v>
      </c>
      <c r="L737" s="17">
        <v>0.41612399999999999</v>
      </c>
      <c r="N737" s="17">
        <v>323.39999999999856</v>
      </c>
      <c r="O737" s="17">
        <v>28.7989</v>
      </c>
      <c r="P737" s="17">
        <v>10.7057</v>
      </c>
      <c r="Q737" s="17">
        <v>38.089500000000001</v>
      </c>
      <c r="R737" s="17">
        <v>6.2998900000000004</v>
      </c>
      <c r="S737" s="17">
        <v>38.168399999999998</v>
      </c>
      <c r="T737" s="17">
        <v>9.9057600000000008</v>
      </c>
      <c r="U737" s="17">
        <v>2.53518</v>
      </c>
      <c r="V737" s="17">
        <v>10.2506</v>
      </c>
      <c r="W737" s="17">
        <v>1.3778600000000001</v>
      </c>
      <c r="X737" s="17">
        <v>7.50366</v>
      </c>
      <c r="Y737" s="17">
        <v>1.4193199999999999</v>
      </c>
      <c r="Z737" s="17">
        <v>3.19617</v>
      </c>
      <c r="AA737" s="17">
        <v>0.32227699999999998</v>
      </c>
      <c r="AB737" s="17">
        <v>2.08684</v>
      </c>
      <c r="AC737" s="17">
        <v>0.26774599999999998</v>
      </c>
    </row>
    <row r="738" spans="1:29" x14ac:dyDescent="0.35">
      <c r="A738" s="17">
        <v>309.11999999999864</v>
      </c>
      <c r="B738" s="17">
        <v>-1.5899700000000001</v>
      </c>
      <c r="C738" s="21">
        <v>42287.6</v>
      </c>
      <c r="D738" s="17">
        <v>135.096</v>
      </c>
      <c r="E738" s="21">
        <v>7048.87</v>
      </c>
      <c r="F738" s="17">
        <v>389.34899999999999</v>
      </c>
      <c r="G738" s="17">
        <v>109.491</v>
      </c>
      <c r="H738" s="17">
        <v>59.640799999999999</v>
      </c>
      <c r="I738" s="17">
        <v>160.41200000000001</v>
      </c>
      <c r="J738" s="17">
        <v>1.6754599999999999</v>
      </c>
      <c r="K738" s="17">
        <v>6.4960300000000002</v>
      </c>
      <c r="L738" s="17">
        <v>0.41865400000000003</v>
      </c>
      <c r="N738" s="17">
        <v>323.83999999999855</v>
      </c>
      <c r="O738" s="17">
        <v>28.9282</v>
      </c>
      <c r="P738" s="17">
        <v>10.744199999999999</v>
      </c>
      <c r="Q738" s="17">
        <v>38.767400000000002</v>
      </c>
      <c r="R738" s="17">
        <v>6.2812599999999996</v>
      </c>
      <c r="S738" s="17">
        <v>36.927999999999997</v>
      </c>
      <c r="T738" s="17">
        <v>9.3435500000000005</v>
      </c>
      <c r="U738" s="17">
        <v>2.67788</v>
      </c>
      <c r="V738" s="17">
        <v>9.7740399999999994</v>
      </c>
      <c r="W738" s="17">
        <v>1.32938</v>
      </c>
      <c r="X738" s="17">
        <v>7.3898999999999999</v>
      </c>
      <c r="Y738" s="17">
        <v>1.4023000000000001</v>
      </c>
      <c r="Z738" s="17">
        <v>2.9530099999999999</v>
      </c>
      <c r="AA738" s="17">
        <v>0.32808500000000002</v>
      </c>
      <c r="AB738" s="17">
        <v>2.0472899999999998</v>
      </c>
      <c r="AC738" s="17">
        <v>0.26273299999999999</v>
      </c>
    </row>
    <row r="739" spans="1:29" x14ac:dyDescent="0.35">
      <c r="A739" s="17">
        <v>309.53999999999866</v>
      </c>
      <c r="B739" s="17">
        <v>-1.62582</v>
      </c>
      <c r="C739" s="21">
        <v>42287.9</v>
      </c>
      <c r="D739" s="17">
        <v>135.071</v>
      </c>
      <c r="E739" s="21">
        <v>7047.02</v>
      </c>
      <c r="F739" s="17">
        <v>388.649</v>
      </c>
      <c r="G739" s="17">
        <v>108.953</v>
      </c>
      <c r="H739" s="17">
        <v>59.892299999999999</v>
      </c>
      <c r="I739" s="17">
        <v>160.06800000000001</v>
      </c>
      <c r="J739" s="17">
        <v>1.67778</v>
      </c>
      <c r="K739" s="17">
        <v>6.5249600000000001</v>
      </c>
      <c r="L739" s="17">
        <v>0.41885699999999998</v>
      </c>
      <c r="N739" s="17">
        <v>324.27999999999855</v>
      </c>
      <c r="O739" s="17">
        <v>28.787099999999999</v>
      </c>
      <c r="P739" s="17">
        <v>10.6973</v>
      </c>
      <c r="Q739" s="17">
        <v>39.371899999999997</v>
      </c>
      <c r="R739" s="17">
        <v>6.23515</v>
      </c>
      <c r="S739" s="17">
        <v>35.594499999999996</v>
      </c>
      <c r="T739" s="17">
        <v>9.0299700000000005</v>
      </c>
      <c r="U739" s="17">
        <v>2.8221400000000001</v>
      </c>
      <c r="V739" s="17">
        <v>9.4972600000000007</v>
      </c>
      <c r="W739" s="17">
        <v>1.2780100000000001</v>
      </c>
      <c r="X739" s="17">
        <v>7.2755799999999997</v>
      </c>
      <c r="Y739" s="17">
        <v>1.38049</v>
      </c>
      <c r="Z739" s="17">
        <v>2.7724700000000002</v>
      </c>
      <c r="AA739" s="17">
        <v>0.31656200000000001</v>
      </c>
      <c r="AB739" s="17">
        <v>2.10547</v>
      </c>
      <c r="AC739" s="17">
        <v>0.26101099999999999</v>
      </c>
    </row>
    <row r="740" spans="1:29" x14ac:dyDescent="0.35">
      <c r="A740" s="17">
        <v>309.95999999999867</v>
      </c>
      <c r="B740" s="17">
        <v>-1.62582</v>
      </c>
      <c r="C740" s="21">
        <v>42287.9</v>
      </c>
      <c r="D740" s="17">
        <v>135.071</v>
      </c>
      <c r="E740" s="21">
        <v>7047.02</v>
      </c>
      <c r="F740" s="17">
        <v>388.649</v>
      </c>
      <c r="G740" s="17">
        <v>108.953</v>
      </c>
      <c r="H740" s="17">
        <v>59.892299999999999</v>
      </c>
      <c r="I740" s="17">
        <v>160.06800000000001</v>
      </c>
      <c r="J740" s="17">
        <v>1.67778</v>
      </c>
      <c r="K740" s="17">
        <v>6.5249600000000001</v>
      </c>
      <c r="L740" s="17">
        <v>0.41885699999999998</v>
      </c>
      <c r="N740" s="17">
        <v>324.71999999999855</v>
      </c>
      <c r="O740" s="17">
        <v>28.5547</v>
      </c>
      <c r="P740" s="17">
        <v>10.607699999999999</v>
      </c>
      <c r="Q740" s="17">
        <v>38.875700000000002</v>
      </c>
      <c r="R740" s="17">
        <v>6.0790600000000001</v>
      </c>
      <c r="S740" s="17">
        <v>33.7774</v>
      </c>
      <c r="T740" s="17">
        <v>9.3319200000000002</v>
      </c>
      <c r="U740" s="17">
        <v>2.9081600000000001</v>
      </c>
      <c r="V740" s="17">
        <v>9.2889900000000001</v>
      </c>
      <c r="W740" s="17">
        <v>1.22374</v>
      </c>
      <c r="X740" s="17">
        <v>7.0504300000000004</v>
      </c>
      <c r="Y740" s="17">
        <v>1.3985799999999999</v>
      </c>
      <c r="Z740" s="17">
        <v>2.5534599999999998</v>
      </c>
      <c r="AA740" s="17">
        <v>0.26976699999999998</v>
      </c>
      <c r="AB740" s="17">
        <v>2.2349800000000002</v>
      </c>
      <c r="AC740" s="17">
        <v>0.23708199999999999</v>
      </c>
    </row>
    <row r="741" spans="1:29" x14ac:dyDescent="0.35">
      <c r="A741" s="17">
        <v>310.37999999999869</v>
      </c>
      <c r="B741" s="17">
        <v>-2.1731600000000002</v>
      </c>
      <c r="C741" s="21">
        <v>42056.7</v>
      </c>
      <c r="D741" s="17">
        <v>135.56899999999999</v>
      </c>
      <c r="E741" s="21">
        <v>7019.04</v>
      </c>
      <c r="F741" s="17">
        <v>390.56099999999998</v>
      </c>
      <c r="G741" s="17">
        <v>102.065</v>
      </c>
      <c r="H741" s="17">
        <v>59.257199999999997</v>
      </c>
      <c r="I741" s="17">
        <v>155.78299999999999</v>
      </c>
      <c r="J741" s="17">
        <v>1.6597599999999999</v>
      </c>
      <c r="K741" s="17">
        <v>6.5968999999999998</v>
      </c>
      <c r="L741" s="17">
        <v>0.43323499999999998</v>
      </c>
      <c r="N741" s="17">
        <v>325.15999999999855</v>
      </c>
      <c r="O741" s="17">
        <v>29.0425</v>
      </c>
      <c r="P741" s="17">
        <v>10.678599999999999</v>
      </c>
      <c r="Q741" s="17">
        <v>38.868899999999996</v>
      </c>
      <c r="R741" s="17">
        <v>6.1459599999999996</v>
      </c>
      <c r="S741" s="17">
        <v>33.659799999999997</v>
      </c>
      <c r="T741" s="17">
        <v>9.21936</v>
      </c>
      <c r="U741" s="17">
        <v>2.9124400000000001</v>
      </c>
      <c r="V741" s="17">
        <v>9.3081899999999997</v>
      </c>
      <c r="W741" s="17">
        <v>1.19207</v>
      </c>
      <c r="X741" s="17">
        <v>6.9369399999999999</v>
      </c>
      <c r="Y741" s="17">
        <v>1.44824</v>
      </c>
      <c r="Z741" s="17">
        <v>2.7017000000000002</v>
      </c>
      <c r="AA741" s="17">
        <v>0.26520500000000002</v>
      </c>
      <c r="AB741" s="17">
        <v>2.1516500000000001</v>
      </c>
      <c r="AC741" s="17">
        <v>0.23838999999999999</v>
      </c>
    </row>
    <row r="742" spans="1:29" x14ac:dyDescent="0.35">
      <c r="A742" s="17">
        <v>310.7999999999987</v>
      </c>
      <c r="B742" s="17">
        <v>-2.67218</v>
      </c>
      <c r="C742" s="21">
        <v>40856.6</v>
      </c>
      <c r="D742" s="17">
        <v>133.232</v>
      </c>
      <c r="E742" s="21">
        <v>6833.45</v>
      </c>
      <c r="F742" s="17">
        <v>384.15600000000001</v>
      </c>
      <c r="G742" s="17">
        <v>90.116799999999998</v>
      </c>
      <c r="H742" s="17">
        <v>57.478000000000002</v>
      </c>
      <c r="I742" s="17">
        <v>147.70500000000001</v>
      </c>
      <c r="J742" s="17">
        <v>1.5778799999999999</v>
      </c>
      <c r="K742" s="17">
        <v>6.5784399999999996</v>
      </c>
      <c r="L742" s="17">
        <v>0.44582699999999997</v>
      </c>
      <c r="N742" s="17">
        <v>325.59999999999854</v>
      </c>
      <c r="O742" s="17">
        <v>28.727599999999999</v>
      </c>
      <c r="P742" s="17">
        <v>10.9018</v>
      </c>
      <c r="Q742" s="17">
        <v>38.9026</v>
      </c>
      <c r="R742" s="17">
        <v>6.2206599999999996</v>
      </c>
      <c r="S742" s="17">
        <v>34.188200000000002</v>
      </c>
      <c r="T742" s="17">
        <v>9.5839400000000001</v>
      </c>
      <c r="U742" s="17">
        <v>3.00664</v>
      </c>
      <c r="V742" s="17">
        <v>9.2686200000000003</v>
      </c>
      <c r="W742" s="17">
        <v>1.1184099999999999</v>
      </c>
      <c r="X742" s="17">
        <v>6.59823</v>
      </c>
      <c r="Y742" s="17">
        <v>1.4668000000000001</v>
      </c>
      <c r="Z742" s="17">
        <v>2.3842300000000001</v>
      </c>
      <c r="AA742" s="17">
        <v>0.24943000000000001</v>
      </c>
      <c r="AB742" s="17">
        <v>1.95326</v>
      </c>
      <c r="AC742" s="17">
        <v>0.24010699999999999</v>
      </c>
    </row>
    <row r="743" spans="1:29" x14ac:dyDescent="0.35">
      <c r="A743" s="17">
        <v>311.21999999999872</v>
      </c>
      <c r="B743" s="17">
        <v>-2.1624099999999999</v>
      </c>
      <c r="C743" s="21">
        <v>38493.699999999997</v>
      </c>
      <c r="D743" s="17">
        <v>125.49299999999999</v>
      </c>
      <c r="E743" s="21">
        <v>6442.37</v>
      </c>
      <c r="F743" s="17">
        <v>361.14100000000002</v>
      </c>
      <c r="G743" s="17">
        <v>81.757900000000006</v>
      </c>
      <c r="H743" s="17">
        <v>54.942300000000003</v>
      </c>
      <c r="I743" s="17">
        <v>140.82499999999999</v>
      </c>
      <c r="J743" s="17">
        <v>1.4241299999999999</v>
      </c>
      <c r="K743" s="17">
        <v>6.2923999999999998</v>
      </c>
      <c r="L743" s="17">
        <v>0.431087</v>
      </c>
      <c r="N743" s="17">
        <v>326.03999999999854</v>
      </c>
      <c r="O743" s="17">
        <v>28.511199999999999</v>
      </c>
      <c r="P743" s="17">
        <v>10.927300000000001</v>
      </c>
      <c r="Q743" s="17">
        <v>38.761499999999998</v>
      </c>
      <c r="R743" s="17">
        <v>6.2580099999999996</v>
      </c>
      <c r="S743" s="17">
        <v>34.058700000000002</v>
      </c>
      <c r="T743" s="17">
        <v>9.8254599999999996</v>
      </c>
      <c r="U743" s="17">
        <v>3.0495199999999998</v>
      </c>
      <c r="V743" s="17">
        <v>9.1791</v>
      </c>
      <c r="W743" s="17">
        <v>1.1010899999999999</v>
      </c>
      <c r="X743" s="17">
        <v>6.52569</v>
      </c>
      <c r="Y743" s="17">
        <v>1.47017</v>
      </c>
      <c r="Z743" s="17">
        <v>2.3207499999999999</v>
      </c>
      <c r="AA743" s="17">
        <v>0.24890599999999999</v>
      </c>
      <c r="AB743" s="17">
        <v>1.92523</v>
      </c>
      <c r="AC743" s="17">
        <v>0.24133299999999999</v>
      </c>
    </row>
    <row r="744" spans="1:29" x14ac:dyDescent="0.35">
      <c r="A744" s="17">
        <v>311.63999999999874</v>
      </c>
      <c r="B744" s="17">
        <v>-2.1810100000000001</v>
      </c>
      <c r="C744" s="21">
        <v>38579.9</v>
      </c>
      <c r="D744" s="17">
        <v>125.77500000000001</v>
      </c>
      <c r="E744" s="21">
        <v>6456.64</v>
      </c>
      <c r="F744" s="17">
        <v>361.98099999999999</v>
      </c>
      <c r="G744" s="17">
        <v>82.062799999999996</v>
      </c>
      <c r="H744" s="17">
        <v>55.034799999999997</v>
      </c>
      <c r="I744" s="17">
        <v>141.07599999999999</v>
      </c>
      <c r="J744" s="17">
        <v>1.42974</v>
      </c>
      <c r="K744" s="17">
        <v>6.3028300000000002</v>
      </c>
      <c r="L744" s="17">
        <v>0.43162499999999998</v>
      </c>
      <c r="N744" s="17">
        <v>326.47999999999854</v>
      </c>
      <c r="O744" s="17">
        <v>28.5518</v>
      </c>
      <c r="P744" s="17">
        <v>11.1122</v>
      </c>
      <c r="Q744" s="17">
        <v>38.816499999999998</v>
      </c>
      <c r="R744" s="17">
        <v>6.2339900000000004</v>
      </c>
      <c r="S744" s="17">
        <v>34.573999999999998</v>
      </c>
      <c r="T744" s="17">
        <v>9.3190899999999992</v>
      </c>
      <c r="U744" s="17">
        <v>3.0358399999999999</v>
      </c>
      <c r="V744" s="17">
        <v>9.4659099999999992</v>
      </c>
      <c r="W744" s="17">
        <v>1.0895300000000001</v>
      </c>
      <c r="X744" s="17">
        <v>6.4839799999999999</v>
      </c>
      <c r="Y744" s="17">
        <v>1.4729699999999999</v>
      </c>
      <c r="Z744" s="17">
        <v>2.32558</v>
      </c>
      <c r="AA744" s="17">
        <v>0.258936</v>
      </c>
      <c r="AB744" s="17">
        <v>1.84222</v>
      </c>
      <c r="AC744" s="17">
        <v>0.24476700000000001</v>
      </c>
    </row>
    <row r="745" spans="1:29" x14ac:dyDescent="0.35">
      <c r="A745" s="17">
        <v>312.05999999999875</v>
      </c>
      <c r="B745" s="17">
        <v>-0.98909599999999998</v>
      </c>
      <c r="C745" s="21">
        <v>38267.300000000003</v>
      </c>
      <c r="D745" s="17">
        <v>119.244</v>
      </c>
      <c r="E745" s="21">
        <v>6360.81</v>
      </c>
      <c r="F745" s="17">
        <v>349.65300000000002</v>
      </c>
      <c r="G745" s="17">
        <v>76.356300000000005</v>
      </c>
      <c r="H745" s="17">
        <v>55.512599999999999</v>
      </c>
      <c r="I745" s="17">
        <v>141.917</v>
      </c>
      <c r="J745" s="17">
        <v>1.4114199999999999</v>
      </c>
      <c r="K745" s="17">
        <v>6.3374300000000003</v>
      </c>
      <c r="L745" s="17">
        <v>0.44634400000000002</v>
      </c>
      <c r="N745" s="17">
        <v>326.91999999999854</v>
      </c>
      <c r="O745" s="17">
        <v>28.431100000000001</v>
      </c>
      <c r="P745" s="17">
        <v>11.3841</v>
      </c>
      <c r="Q745" s="17">
        <v>38.774999999999999</v>
      </c>
      <c r="R745" s="17">
        <v>6.1550000000000002</v>
      </c>
      <c r="S745" s="17">
        <v>34.594000000000001</v>
      </c>
      <c r="T745" s="17">
        <v>8.8558599999999998</v>
      </c>
      <c r="U745" s="17">
        <v>3.0604399999999998</v>
      </c>
      <c r="V745" s="17">
        <v>9.4363499999999991</v>
      </c>
      <c r="W745" s="17">
        <v>1.07101</v>
      </c>
      <c r="X745" s="17">
        <v>6.5587099999999996</v>
      </c>
      <c r="Y745" s="17">
        <v>1.4769099999999999</v>
      </c>
      <c r="Z745" s="17">
        <v>2.3235800000000002</v>
      </c>
      <c r="AA745" s="17">
        <v>0.28370600000000001</v>
      </c>
      <c r="AB745" s="17">
        <v>1.75898</v>
      </c>
      <c r="AC745" s="17">
        <v>0.25576599999999999</v>
      </c>
    </row>
    <row r="746" spans="1:29" x14ac:dyDescent="0.35">
      <c r="A746" s="17">
        <v>312.47999999999877</v>
      </c>
      <c r="B746" s="17">
        <v>-0.70461700000000005</v>
      </c>
      <c r="C746" s="21">
        <v>38212.400000000001</v>
      </c>
      <c r="D746" s="17">
        <v>117.72799999999999</v>
      </c>
      <c r="E746" s="21">
        <v>6341.04</v>
      </c>
      <c r="F746" s="17">
        <v>346.86700000000002</v>
      </c>
      <c r="G746" s="17">
        <v>75.046599999999998</v>
      </c>
      <c r="H746" s="17">
        <v>55.6509</v>
      </c>
      <c r="I746" s="17">
        <v>142.18199999999999</v>
      </c>
      <c r="J746" s="17">
        <v>1.4083399999999999</v>
      </c>
      <c r="K746" s="17">
        <v>6.3483499999999999</v>
      </c>
      <c r="L746" s="17">
        <v>0.45004300000000003</v>
      </c>
      <c r="N746" s="17">
        <v>327.35999999999854</v>
      </c>
      <c r="O746" s="17">
        <v>28.434200000000001</v>
      </c>
      <c r="P746" s="17">
        <v>11.561400000000001</v>
      </c>
      <c r="Q746" s="17">
        <v>38.850700000000003</v>
      </c>
      <c r="R746" s="17">
        <v>6.0633100000000004</v>
      </c>
      <c r="S746" s="17">
        <v>34.141399999999997</v>
      </c>
      <c r="T746" s="17">
        <v>8.4964399999999998</v>
      </c>
      <c r="U746" s="17">
        <v>3.0825</v>
      </c>
      <c r="V746" s="17">
        <v>9.22316</v>
      </c>
      <c r="W746" s="17">
        <v>1.0388599999999999</v>
      </c>
      <c r="X746" s="17">
        <v>6.6625199999999998</v>
      </c>
      <c r="Y746" s="17">
        <v>1.4771399999999999</v>
      </c>
      <c r="Z746" s="17">
        <v>2.23278</v>
      </c>
      <c r="AA746" s="17">
        <v>0.29490100000000002</v>
      </c>
      <c r="AB746" s="17">
        <v>1.7027600000000001</v>
      </c>
      <c r="AC746" s="17">
        <v>0.26551400000000003</v>
      </c>
    </row>
    <row r="747" spans="1:29" x14ac:dyDescent="0.35">
      <c r="A747" s="17">
        <v>312.89999999999878</v>
      </c>
      <c r="B747" s="17">
        <v>-0.70461700000000005</v>
      </c>
      <c r="C747" s="21">
        <v>38212.400000000001</v>
      </c>
      <c r="D747" s="17">
        <v>117.72799999999999</v>
      </c>
      <c r="E747" s="21">
        <v>6341.04</v>
      </c>
      <c r="F747" s="17">
        <v>346.86700000000002</v>
      </c>
      <c r="G747" s="17">
        <v>75.046599999999998</v>
      </c>
      <c r="H747" s="17">
        <v>55.6509</v>
      </c>
      <c r="I747" s="17">
        <v>142.18199999999999</v>
      </c>
      <c r="J747" s="17">
        <v>1.4083399999999999</v>
      </c>
      <c r="K747" s="17">
        <v>6.3483499999999999</v>
      </c>
      <c r="L747" s="17">
        <v>0.45004300000000003</v>
      </c>
      <c r="N747" s="17">
        <v>327.79999999999853</v>
      </c>
      <c r="O747" s="17">
        <v>28.3538</v>
      </c>
      <c r="P747" s="17">
        <v>11.551299999999999</v>
      </c>
      <c r="Q747" s="17">
        <v>38.740400000000001</v>
      </c>
      <c r="R747" s="17">
        <v>6.0643200000000004</v>
      </c>
      <c r="S747" s="17">
        <v>34.002400000000002</v>
      </c>
      <c r="T747" s="17">
        <v>8.6594300000000004</v>
      </c>
      <c r="U747" s="17">
        <v>3.1023000000000001</v>
      </c>
      <c r="V747" s="17">
        <v>9.1087100000000003</v>
      </c>
      <c r="W747" s="17">
        <v>1.0498099999999999</v>
      </c>
      <c r="X747" s="17">
        <v>6.6866700000000003</v>
      </c>
      <c r="Y747" s="17">
        <v>1.47776</v>
      </c>
      <c r="Z747" s="17">
        <v>2.2732299999999999</v>
      </c>
      <c r="AA747" s="17">
        <v>0.30153400000000002</v>
      </c>
      <c r="AB747" s="17">
        <v>1.7154199999999999</v>
      </c>
      <c r="AC747" s="17">
        <v>0.26582</v>
      </c>
    </row>
    <row r="748" spans="1:29" x14ac:dyDescent="0.35">
      <c r="A748" s="17">
        <v>313.3199999999988</v>
      </c>
      <c r="B748" s="17">
        <v>0.53771800000000003</v>
      </c>
      <c r="C748" s="21">
        <v>38691.699999999997</v>
      </c>
      <c r="D748" s="17">
        <v>118.691</v>
      </c>
      <c r="E748" s="21">
        <v>6509.04</v>
      </c>
      <c r="F748" s="17">
        <v>346.42500000000001</v>
      </c>
      <c r="G748" s="17">
        <v>81.022800000000004</v>
      </c>
      <c r="H748" s="17">
        <v>58.3384</v>
      </c>
      <c r="I748" s="17">
        <v>144.02799999999999</v>
      </c>
      <c r="J748" s="17">
        <v>1.43642</v>
      </c>
      <c r="K748" s="17">
        <v>6.3917799999999998</v>
      </c>
      <c r="L748" s="17">
        <v>0.456096</v>
      </c>
      <c r="N748" s="17">
        <v>328.23999999999853</v>
      </c>
      <c r="O748" s="17">
        <v>27.974599999999999</v>
      </c>
      <c r="P748" s="17">
        <v>11.4133</v>
      </c>
      <c r="Q748" s="17">
        <v>38.5214</v>
      </c>
      <c r="R748" s="17">
        <v>6.1122699999999996</v>
      </c>
      <c r="S748" s="17">
        <v>34.203299999999999</v>
      </c>
      <c r="T748" s="17">
        <v>9.0648700000000009</v>
      </c>
      <c r="U748" s="17">
        <v>3.2707299999999999</v>
      </c>
      <c r="V748" s="17">
        <v>8.8206399999999991</v>
      </c>
      <c r="W748" s="17">
        <v>1.06802</v>
      </c>
      <c r="X748" s="17">
        <v>6.72044</v>
      </c>
      <c r="Y748" s="17">
        <v>1.44109</v>
      </c>
      <c r="Z748" s="17">
        <v>2.3174100000000002</v>
      </c>
      <c r="AA748" s="17">
        <v>0.34115800000000002</v>
      </c>
      <c r="AB748" s="17">
        <v>1.73034</v>
      </c>
      <c r="AC748" s="17">
        <v>0.25226399999999999</v>
      </c>
    </row>
    <row r="749" spans="1:29" x14ac:dyDescent="0.35">
      <c r="A749" s="17">
        <v>313.73999999999882</v>
      </c>
      <c r="B749" s="17">
        <v>3.0461499999999999</v>
      </c>
      <c r="C749" s="21">
        <v>39286.5</v>
      </c>
      <c r="D749" s="17">
        <v>119.67700000000001</v>
      </c>
      <c r="E749" s="21">
        <v>6765.99</v>
      </c>
      <c r="F749" s="17">
        <v>340.21499999999997</v>
      </c>
      <c r="G749" s="17">
        <v>91.531000000000006</v>
      </c>
      <c r="H749" s="17">
        <v>64.407200000000003</v>
      </c>
      <c r="I749" s="17">
        <v>147.15199999999999</v>
      </c>
      <c r="J749" s="17">
        <v>1.5065200000000001</v>
      </c>
      <c r="K749" s="17">
        <v>6.4311800000000003</v>
      </c>
      <c r="L749" s="17">
        <v>0.46317900000000001</v>
      </c>
      <c r="N749" s="17">
        <v>328.67999999999853</v>
      </c>
      <c r="O749" s="17">
        <v>27.9239</v>
      </c>
      <c r="P749" s="17">
        <v>11.3987</v>
      </c>
      <c r="Q749" s="17">
        <v>38.479399999999998</v>
      </c>
      <c r="R749" s="17">
        <v>6.1168500000000003</v>
      </c>
      <c r="S749" s="17">
        <v>34.193899999999999</v>
      </c>
      <c r="T749" s="17">
        <v>9.1343200000000007</v>
      </c>
      <c r="U749" s="17">
        <v>3.2900399999999999</v>
      </c>
      <c r="V749" s="17">
        <v>8.7715700000000005</v>
      </c>
      <c r="W749" s="17">
        <v>1.07186</v>
      </c>
      <c r="X749" s="17">
        <v>6.7283299999999997</v>
      </c>
      <c r="Y749" s="17">
        <v>1.43787</v>
      </c>
      <c r="Z749" s="17">
        <v>2.3294999999999999</v>
      </c>
      <c r="AA749" s="17">
        <v>0.34609400000000001</v>
      </c>
      <c r="AB749" s="17">
        <v>1.7342200000000001</v>
      </c>
      <c r="AC749" s="17">
        <v>0.25108900000000001</v>
      </c>
    </row>
    <row r="750" spans="1:29" x14ac:dyDescent="0.35">
      <c r="A750" s="17">
        <v>314.15999999999883</v>
      </c>
      <c r="B750" s="17">
        <v>3.4317600000000001</v>
      </c>
      <c r="C750" s="21">
        <v>39770.300000000003</v>
      </c>
      <c r="D750" s="17">
        <v>120.836</v>
      </c>
      <c r="E750" s="21">
        <v>6892.07</v>
      </c>
      <c r="F750" s="17">
        <v>344.85500000000002</v>
      </c>
      <c r="G750" s="17">
        <v>94.786299999999997</v>
      </c>
      <c r="H750" s="17">
        <v>64.664100000000005</v>
      </c>
      <c r="I750" s="17">
        <v>148.267</v>
      </c>
      <c r="J750" s="17">
        <v>1.5032000000000001</v>
      </c>
      <c r="K750" s="17">
        <v>6.4880399999999998</v>
      </c>
      <c r="L750" s="17">
        <v>0.46967399999999998</v>
      </c>
      <c r="N750" s="17">
        <v>329.11999999999853</v>
      </c>
      <c r="O750" s="17">
        <v>28.005299999999998</v>
      </c>
      <c r="P750" s="17">
        <v>11.4466</v>
      </c>
      <c r="Q750" s="17">
        <v>38.156300000000002</v>
      </c>
      <c r="R750" s="17">
        <v>6.0987799999999996</v>
      </c>
      <c r="S750" s="17">
        <v>34.278300000000002</v>
      </c>
      <c r="T750" s="17">
        <v>8.9705300000000001</v>
      </c>
      <c r="U750" s="17">
        <v>3.2824</v>
      </c>
      <c r="V750" s="17">
        <v>8.5364100000000001</v>
      </c>
      <c r="W750" s="17">
        <v>1.04738</v>
      </c>
      <c r="X750" s="17">
        <v>6.6150099999999998</v>
      </c>
      <c r="Y750" s="17">
        <v>1.41751</v>
      </c>
      <c r="Z750" s="17">
        <v>2.3406500000000001</v>
      </c>
      <c r="AA750" s="17">
        <v>0.35072900000000001</v>
      </c>
      <c r="AB750" s="17">
        <v>1.7600800000000001</v>
      </c>
      <c r="AC750" s="17">
        <v>0.26106099999999999</v>
      </c>
    </row>
    <row r="751" spans="1:29" x14ac:dyDescent="0.35">
      <c r="A751" s="17">
        <v>314.57999999999885</v>
      </c>
      <c r="B751" s="17">
        <v>3.4193099999999998</v>
      </c>
      <c r="C751" s="21">
        <v>39785</v>
      </c>
      <c r="D751" s="17">
        <v>120.04300000000001</v>
      </c>
      <c r="E751" s="21">
        <v>6909.46</v>
      </c>
      <c r="F751" s="17">
        <v>343.90100000000001</v>
      </c>
      <c r="G751" s="17">
        <v>96.067700000000002</v>
      </c>
      <c r="H751" s="17">
        <v>62.761600000000001</v>
      </c>
      <c r="I751" s="17">
        <v>147.49299999999999</v>
      </c>
      <c r="J751" s="17">
        <v>1.5557099999999999</v>
      </c>
      <c r="K751" s="17">
        <v>6.6024099999999999</v>
      </c>
      <c r="L751" s="17">
        <v>0.45916299999999999</v>
      </c>
      <c r="N751" s="17">
        <v>329.55999999999852</v>
      </c>
      <c r="O751" s="17">
        <v>27.9617</v>
      </c>
      <c r="P751" s="17">
        <v>11.4213</v>
      </c>
      <c r="Q751" s="17">
        <v>37.717599999999997</v>
      </c>
      <c r="R751" s="17">
        <v>6.0958100000000002</v>
      </c>
      <c r="S751" s="17">
        <v>34.547899999999998</v>
      </c>
      <c r="T751" s="17">
        <v>8.8072099999999995</v>
      </c>
      <c r="U751" s="17">
        <v>3.2828200000000001</v>
      </c>
      <c r="V751" s="17">
        <v>8.3427500000000006</v>
      </c>
      <c r="W751" s="17">
        <v>1.0314099999999999</v>
      </c>
      <c r="X751" s="17">
        <v>6.5655799999999997</v>
      </c>
      <c r="Y751" s="17">
        <v>1.3944399999999999</v>
      </c>
      <c r="Z751" s="17">
        <v>2.34937</v>
      </c>
      <c r="AA751" s="17">
        <v>0.34968500000000002</v>
      </c>
      <c r="AB751" s="17">
        <v>1.8068</v>
      </c>
      <c r="AC751" s="17">
        <v>0.27175700000000003</v>
      </c>
    </row>
    <row r="752" spans="1:29" x14ac:dyDescent="0.35">
      <c r="A752" s="17">
        <v>314.99999999999886</v>
      </c>
      <c r="B752" s="17">
        <v>3.2951199999999998</v>
      </c>
      <c r="C752" s="21">
        <v>39696.300000000003</v>
      </c>
      <c r="D752" s="17">
        <v>117.992</v>
      </c>
      <c r="E752" s="21">
        <v>6916.47</v>
      </c>
      <c r="F752" s="17">
        <v>340.625</v>
      </c>
      <c r="G752" s="17">
        <v>98.094700000000003</v>
      </c>
      <c r="H752" s="17">
        <v>58.476900000000001</v>
      </c>
      <c r="I752" s="17">
        <v>145.494</v>
      </c>
      <c r="J752" s="17">
        <v>1.67302</v>
      </c>
      <c r="K752" s="17">
        <v>6.8418799999999997</v>
      </c>
      <c r="L752" s="17">
        <v>0.43421900000000002</v>
      </c>
      <c r="N752" s="17">
        <v>329.99999999999852</v>
      </c>
      <c r="O752" s="17">
        <v>27.614699999999999</v>
      </c>
      <c r="P752" s="17">
        <v>11.192</v>
      </c>
      <c r="Q752" s="17">
        <v>37.163699999999999</v>
      </c>
      <c r="R752" s="17">
        <v>6.0505599999999999</v>
      </c>
      <c r="S752" s="17">
        <v>34.237099999999998</v>
      </c>
      <c r="T752" s="17">
        <v>8.6246700000000001</v>
      </c>
      <c r="U752" s="17">
        <v>3.2499199999999999</v>
      </c>
      <c r="V752" s="17">
        <v>8.3200299999999991</v>
      </c>
      <c r="W752" s="17">
        <v>1.0168299999999999</v>
      </c>
      <c r="X752" s="17">
        <v>6.5013199999999998</v>
      </c>
      <c r="Y752" s="17">
        <v>1.36687</v>
      </c>
      <c r="Z752" s="17">
        <v>2.2910900000000001</v>
      </c>
      <c r="AA752" s="17">
        <v>0.34201100000000001</v>
      </c>
      <c r="AB752" s="17">
        <v>1.8010200000000001</v>
      </c>
      <c r="AC752" s="17">
        <v>0.26860899999999999</v>
      </c>
    </row>
    <row r="753" spans="1:29" x14ac:dyDescent="0.35">
      <c r="A753" s="17">
        <v>315.41999999999888</v>
      </c>
      <c r="B753" s="17">
        <v>3.2900399999999999</v>
      </c>
      <c r="C753" s="21">
        <v>39692.699999999997</v>
      </c>
      <c r="D753" s="17">
        <v>117.908</v>
      </c>
      <c r="E753" s="21">
        <v>6916.76</v>
      </c>
      <c r="F753" s="17">
        <v>340.49099999999999</v>
      </c>
      <c r="G753" s="17">
        <v>98.177599999999998</v>
      </c>
      <c r="H753" s="17">
        <v>58.301699999999997</v>
      </c>
      <c r="I753" s="17">
        <v>145.41300000000001</v>
      </c>
      <c r="J753" s="17">
        <v>1.6778200000000001</v>
      </c>
      <c r="K753" s="17">
        <v>6.85168</v>
      </c>
      <c r="L753" s="17">
        <v>0.433199</v>
      </c>
      <c r="N753" s="17">
        <v>330.43999999999852</v>
      </c>
      <c r="O753" s="17">
        <v>27.2532</v>
      </c>
      <c r="P753" s="17">
        <v>10.9459</v>
      </c>
      <c r="Q753" s="17">
        <v>36.648499999999999</v>
      </c>
      <c r="R753" s="17">
        <v>5.9810699999999999</v>
      </c>
      <c r="S753" s="17">
        <v>33.610700000000001</v>
      </c>
      <c r="T753" s="17">
        <v>8.4345400000000001</v>
      </c>
      <c r="U753" s="17">
        <v>3.20058</v>
      </c>
      <c r="V753" s="17">
        <v>8.3238099999999999</v>
      </c>
      <c r="W753" s="17">
        <v>0.99678900000000004</v>
      </c>
      <c r="X753" s="17">
        <v>6.3881800000000002</v>
      </c>
      <c r="Y753" s="17">
        <v>1.33955</v>
      </c>
      <c r="Z753" s="17">
        <v>2.2125400000000002</v>
      </c>
      <c r="AA753" s="17">
        <v>0.33604299999999998</v>
      </c>
      <c r="AB753" s="17">
        <v>1.7640100000000001</v>
      </c>
      <c r="AC753" s="17">
        <v>0.26049</v>
      </c>
    </row>
    <row r="754" spans="1:29" x14ac:dyDescent="0.35">
      <c r="A754" s="17">
        <v>315.83999999999889</v>
      </c>
      <c r="B754" s="17">
        <v>4.0821899999999998</v>
      </c>
      <c r="C754" s="21">
        <v>39375.1</v>
      </c>
      <c r="D754" s="17">
        <v>117.187</v>
      </c>
      <c r="E754" s="21">
        <v>6898.81</v>
      </c>
      <c r="F754" s="17">
        <v>337.67899999999997</v>
      </c>
      <c r="G754" s="17">
        <v>98.533199999999994</v>
      </c>
      <c r="H754" s="17">
        <v>59.542900000000003</v>
      </c>
      <c r="I754" s="17">
        <v>141.77500000000001</v>
      </c>
      <c r="J754" s="17">
        <v>1.68289</v>
      </c>
      <c r="K754" s="17">
        <v>6.8654500000000001</v>
      </c>
      <c r="L754" s="17">
        <v>0.41301199999999999</v>
      </c>
      <c r="N754" s="17">
        <v>330.87999999999852</v>
      </c>
      <c r="O754" s="17">
        <v>27.2532</v>
      </c>
      <c r="P754" s="17">
        <v>10.9459</v>
      </c>
      <c r="Q754" s="17">
        <v>36.648499999999999</v>
      </c>
      <c r="R754" s="17">
        <v>5.9810699999999999</v>
      </c>
      <c r="S754" s="17">
        <v>33.610700000000001</v>
      </c>
      <c r="T754" s="17">
        <v>8.4345400000000001</v>
      </c>
      <c r="U754" s="17">
        <v>3.20058</v>
      </c>
      <c r="V754" s="17">
        <v>8.3238099999999999</v>
      </c>
      <c r="W754" s="17">
        <v>0.99678900000000004</v>
      </c>
      <c r="X754" s="17">
        <v>6.3881800000000002</v>
      </c>
      <c r="Y754" s="17">
        <v>1.33955</v>
      </c>
      <c r="Z754" s="17">
        <v>2.2125400000000002</v>
      </c>
      <c r="AA754" s="17">
        <v>0.33604299999999998</v>
      </c>
      <c r="AB754" s="17">
        <v>1.7640100000000001</v>
      </c>
      <c r="AC754" s="17">
        <v>0.26049</v>
      </c>
    </row>
    <row r="755" spans="1:29" x14ac:dyDescent="0.35">
      <c r="A755" s="17">
        <v>316.25999999999891</v>
      </c>
      <c r="B755" s="17">
        <v>6.4603000000000002</v>
      </c>
      <c r="C755" s="21">
        <v>37730.1</v>
      </c>
      <c r="D755" s="17">
        <v>113.277</v>
      </c>
      <c r="E755" s="21">
        <v>6706.43</v>
      </c>
      <c r="F755" s="17">
        <v>326.58699999999999</v>
      </c>
      <c r="G755" s="17">
        <v>92.958699999999993</v>
      </c>
      <c r="H755" s="17">
        <v>66.312299999999993</v>
      </c>
      <c r="I755" s="17">
        <v>130.88499999999999</v>
      </c>
      <c r="J755" s="17">
        <v>1.61172</v>
      </c>
      <c r="K755" s="17">
        <v>6.73787</v>
      </c>
      <c r="L755" s="17">
        <v>0.33389200000000002</v>
      </c>
      <c r="N755" s="17">
        <v>331.31999999999852</v>
      </c>
      <c r="O755" s="17">
        <v>27.055399999999999</v>
      </c>
      <c r="P755" s="17">
        <v>10.962999999999999</v>
      </c>
      <c r="Q755" s="17">
        <v>37.0077</v>
      </c>
      <c r="R755" s="17">
        <v>5.97736</v>
      </c>
      <c r="S755" s="17">
        <v>34.1342</v>
      </c>
      <c r="T755" s="17">
        <v>8.4208099999999995</v>
      </c>
      <c r="U755" s="17">
        <v>3.2979699999999998</v>
      </c>
      <c r="V755" s="17">
        <v>8.2224400000000006</v>
      </c>
      <c r="W755" s="17">
        <v>0.98861100000000002</v>
      </c>
      <c r="X755" s="17">
        <v>6.1307200000000002</v>
      </c>
      <c r="Y755" s="17">
        <v>1.3201099999999999</v>
      </c>
      <c r="Z755" s="17">
        <v>2.1644700000000001</v>
      </c>
      <c r="AA755" s="17">
        <v>0.34204299999999999</v>
      </c>
      <c r="AB755" s="17">
        <v>1.76295</v>
      </c>
      <c r="AC755" s="17">
        <v>0.26321499999999998</v>
      </c>
    </row>
    <row r="756" spans="1:29" x14ac:dyDescent="0.35">
      <c r="A756" s="17">
        <v>316.67999999999893</v>
      </c>
      <c r="B756" s="17">
        <v>6.6754899999999999</v>
      </c>
      <c r="C756" s="21">
        <v>37036</v>
      </c>
      <c r="D756" s="17">
        <v>112.02200000000001</v>
      </c>
      <c r="E756" s="21">
        <v>6556.73</v>
      </c>
      <c r="F756" s="17">
        <v>322.07799999999997</v>
      </c>
      <c r="G756" s="17">
        <v>91.660899999999998</v>
      </c>
      <c r="H756" s="17">
        <v>64.817999999999998</v>
      </c>
      <c r="I756" s="17">
        <v>127.241</v>
      </c>
      <c r="J756" s="17">
        <v>1.5478400000000001</v>
      </c>
      <c r="K756" s="17">
        <v>6.6329500000000001</v>
      </c>
      <c r="L756" s="17">
        <v>0.29730299999999998</v>
      </c>
      <c r="N756" s="17">
        <v>331.75999999999851</v>
      </c>
      <c r="O756" s="17">
        <v>26.872399999999999</v>
      </c>
      <c r="P756" s="17">
        <v>10.9605</v>
      </c>
      <c r="Q756" s="17">
        <v>37.2637</v>
      </c>
      <c r="R756" s="17">
        <v>5.9883699999999997</v>
      </c>
      <c r="S756" s="17">
        <v>34.384099999999997</v>
      </c>
      <c r="T756" s="17">
        <v>9.0711700000000004</v>
      </c>
      <c r="U756" s="17">
        <v>3.37358</v>
      </c>
      <c r="V756" s="17">
        <v>8.1631300000000007</v>
      </c>
      <c r="W756" s="17">
        <v>1.0077100000000001</v>
      </c>
      <c r="X756" s="17">
        <v>6.0361700000000003</v>
      </c>
      <c r="Y756" s="17">
        <v>1.3077799999999999</v>
      </c>
      <c r="Z756" s="17">
        <v>2.1537199999999999</v>
      </c>
      <c r="AA756" s="17">
        <v>0.34059400000000001</v>
      </c>
      <c r="AB756" s="17">
        <v>1.77986</v>
      </c>
      <c r="AC756" s="17">
        <v>0.26407799999999998</v>
      </c>
    </row>
    <row r="757" spans="1:29" x14ac:dyDescent="0.35">
      <c r="A757" s="17">
        <v>317.09999999999894</v>
      </c>
      <c r="B757" s="17">
        <v>5.6570099999999996</v>
      </c>
      <c r="C757" s="21">
        <v>37595.599999999999</v>
      </c>
      <c r="D757" s="17">
        <v>120.16</v>
      </c>
      <c r="E757" s="21">
        <v>6604.1</v>
      </c>
      <c r="F757" s="17">
        <v>331.21300000000002</v>
      </c>
      <c r="G757" s="17">
        <v>97.925600000000003</v>
      </c>
      <c r="H757" s="17">
        <v>75.169899999999998</v>
      </c>
      <c r="I757" s="17">
        <v>134.68299999999999</v>
      </c>
      <c r="J757" s="17">
        <v>1.3970499999999999</v>
      </c>
      <c r="K757" s="17">
        <v>6.3418999999999999</v>
      </c>
      <c r="L757" s="17">
        <v>0.31531599999999999</v>
      </c>
      <c r="N757" s="17">
        <v>332.19999999999851</v>
      </c>
      <c r="O757" s="17">
        <v>26.517900000000001</v>
      </c>
      <c r="P757" s="17">
        <v>10.827</v>
      </c>
      <c r="Q757" s="17">
        <v>37.688099999999999</v>
      </c>
      <c r="R757" s="17">
        <v>6.0617099999999997</v>
      </c>
      <c r="S757" s="17">
        <v>34.450899999999997</v>
      </c>
      <c r="T757" s="17">
        <v>11.495699999999999</v>
      </c>
      <c r="U757" s="17">
        <v>3.5007000000000001</v>
      </c>
      <c r="V757" s="17">
        <v>8.2566600000000001</v>
      </c>
      <c r="W757" s="17">
        <v>1.08769</v>
      </c>
      <c r="X757" s="17">
        <v>6.1379799999999998</v>
      </c>
      <c r="Y757" s="17">
        <v>1.3205899999999999</v>
      </c>
      <c r="Z757" s="17">
        <v>2.13157</v>
      </c>
      <c r="AA757" s="17">
        <v>0.32304500000000003</v>
      </c>
      <c r="AB757" s="17">
        <v>1.8918999999999999</v>
      </c>
      <c r="AC757" s="17">
        <v>0.25701200000000002</v>
      </c>
    </row>
    <row r="758" spans="1:29" x14ac:dyDescent="0.35">
      <c r="A758" s="17">
        <v>317.51999999999896</v>
      </c>
      <c r="B758" s="17">
        <v>5.8869199999999999</v>
      </c>
      <c r="C758" s="21">
        <v>37761.300000000003</v>
      </c>
      <c r="D758" s="17">
        <v>122.89400000000001</v>
      </c>
      <c r="E758" s="21">
        <v>6526.84</v>
      </c>
      <c r="F758" s="17">
        <v>322.80599999999998</v>
      </c>
      <c r="G758" s="17">
        <v>108.26900000000001</v>
      </c>
      <c r="H758" s="17">
        <v>65.801599999999993</v>
      </c>
      <c r="I758" s="17">
        <v>132.464</v>
      </c>
      <c r="J758" s="17">
        <v>1.5427900000000001</v>
      </c>
      <c r="K758" s="17">
        <v>6.1792499999999997</v>
      </c>
      <c r="L758" s="17">
        <v>0.26708999999999999</v>
      </c>
      <c r="N758" s="17">
        <v>332.63999999999851</v>
      </c>
      <c r="O758" s="17">
        <v>26.450099999999999</v>
      </c>
      <c r="P758" s="17">
        <v>10.78</v>
      </c>
      <c r="Q758" s="17">
        <v>37.801600000000001</v>
      </c>
      <c r="R758" s="17">
        <v>6.0796700000000001</v>
      </c>
      <c r="S758" s="17">
        <v>34.511200000000002</v>
      </c>
      <c r="T758" s="17">
        <v>11.8207</v>
      </c>
      <c r="U758" s="17">
        <v>3.5296099999999999</v>
      </c>
      <c r="V758" s="17">
        <v>8.3059799999999999</v>
      </c>
      <c r="W758" s="17">
        <v>1.0964</v>
      </c>
      <c r="X758" s="17">
        <v>6.13598</v>
      </c>
      <c r="Y758" s="17">
        <v>1.32883</v>
      </c>
      <c r="Z758" s="17">
        <v>2.1044999999999998</v>
      </c>
      <c r="AA758" s="17">
        <v>0.32051400000000002</v>
      </c>
      <c r="AB758" s="17">
        <v>1.9220699999999999</v>
      </c>
      <c r="AC758" s="17">
        <v>0.25448599999999999</v>
      </c>
    </row>
    <row r="759" spans="1:29" x14ac:dyDescent="0.35">
      <c r="A759" s="17">
        <v>317.93999999999897</v>
      </c>
      <c r="B759" s="17">
        <v>6.5287300000000004</v>
      </c>
      <c r="C759" s="21">
        <v>38681.699999999997</v>
      </c>
      <c r="D759" s="17">
        <v>130.52199999999999</v>
      </c>
      <c r="E759" s="21">
        <v>6468.11</v>
      </c>
      <c r="F759" s="17">
        <v>329.15499999999997</v>
      </c>
      <c r="G759" s="17">
        <v>111.53700000000001</v>
      </c>
      <c r="H759" s="17">
        <v>66.064800000000005</v>
      </c>
      <c r="I759" s="17">
        <v>138.708</v>
      </c>
      <c r="J759" s="17">
        <v>1.74397</v>
      </c>
      <c r="K759" s="17">
        <v>5.7513800000000002</v>
      </c>
      <c r="L759" s="17">
        <v>0.20388000000000001</v>
      </c>
      <c r="N759" s="17">
        <v>333.07999999999851</v>
      </c>
      <c r="O759" s="17">
        <v>26.5215</v>
      </c>
      <c r="P759" s="17">
        <v>10.6614</v>
      </c>
      <c r="Q759" s="17">
        <v>37.821100000000001</v>
      </c>
      <c r="R759" s="17">
        <v>6.1187199999999997</v>
      </c>
      <c r="S759" s="17">
        <v>34.758800000000001</v>
      </c>
      <c r="T759" s="17">
        <v>12.008900000000001</v>
      </c>
      <c r="U759" s="17">
        <v>3.5697999999999999</v>
      </c>
      <c r="V759" s="17">
        <v>8.3710199999999997</v>
      </c>
      <c r="W759" s="17">
        <v>1.13087</v>
      </c>
      <c r="X759" s="17">
        <v>6.0871599999999999</v>
      </c>
      <c r="Y759" s="17">
        <v>1.33908</v>
      </c>
      <c r="Z759" s="17">
        <v>2.04393</v>
      </c>
      <c r="AA759" s="17">
        <v>0.32048300000000002</v>
      </c>
      <c r="AB759" s="17">
        <v>1.9695</v>
      </c>
      <c r="AC759" s="17">
        <v>0.24882000000000001</v>
      </c>
    </row>
    <row r="760" spans="1:29" x14ac:dyDescent="0.35">
      <c r="A760" s="17">
        <v>318.35999999999899</v>
      </c>
      <c r="B760" s="17">
        <v>6.5036199999999997</v>
      </c>
      <c r="C760" s="21">
        <v>38249.9</v>
      </c>
      <c r="D760" s="17">
        <v>131.19800000000001</v>
      </c>
      <c r="E760" s="21">
        <v>6378.8</v>
      </c>
      <c r="F760" s="17">
        <v>328.22899999999998</v>
      </c>
      <c r="G760" s="17">
        <v>107.16200000000001</v>
      </c>
      <c r="H760" s="17">
        <v>61.847299999999997</v>
      </c>
      <c r="I760" s="17">
        <v>136.03299999999999</v>
      </c>
      <c r="J760" s="17">
        <v>1.90117</v>
      </c>
      <c r="K760" s="17">
        <v>5.9202199999999996</v>
      </c>
      <c r="L760" s="17">
        <v>0.17019999999999999</v>
      </c>
      <c r="N760" s="17">
        <v>333.5199999999985</v>
      </c>
      <c r="O760" s="17">
        <v>26.66</v>
      </c>
      <c r="P760" s="17">
        <v>10.2948</v>
      </c>
      <c r="Q760" s="17">
        <v>37.562199999999997</v>
      </c>
      <c r="R760" s="17">
        <v>6.0716999999999999</v>
      </c>
      <c r="S760" s="17">
        <v>34.819299999999998</v>
      </c>
      <c r="T760" s="17">
        <v>11.5318</v>
      </c>
      <c r="U760" s="17">
        <v>3.5983700000000001</v>
      </c>
      <c r="V760" s="17">
        <v>8.2320600000000006</v>
      </c>
      <c r="W760" s="17">
        <v>1.1775</v>
      </c>
      <c r="X760" s="17">
        <v>6.0792400000000004</v>
      </c>
      <c r="Y760" s="17">
        <v>1.31172</v>
      </c>
      <c r="Z760" s="17">
        <v>2.0524200000000001</v>
      </c>
      <c r="AA760" s="17">
        <v>0.334783</v>
      </c>
      <c r="AB760" s="17">
        <v>1.9933700000000001</v>
      </c>
      <c r="AC760" s="17">
        <v>0.23735300000000001</v>
      </c>
    </row>
    <row r="761" spans="1:29" x14ac:dyDescent="0.35">
      <c r="A761" s="17">
        <v>318.77999999999901</v>
      </c>
      <c r="B761" s="17">
        <v>6.5084799999999996</v>
      </c>
      <c r="C761" s="21">
        <v>37682</v>
      </c>
      <c r="D761" s="17">
        <v>129.869</v>
      </c>
      <c r="E761" s="21">
        <v>6354.96</v>
      </c>
      <c r="F761" s="17">
        <v>327.85300000000001</v>
      </c>
      <c r="G761" s="17">
        <v>101.389</v>
      </c>
      <c r="H761" s="17">
        <v>61.710099999999997</v>
      </c>
      <c r="I761" s="17">
        <v>134.041</v>
      </c>
      <c r="J761" s="17">
        <v>1.94533</v>
      </c>
      <c r="K761" s="17">
        <v>6.1075100000000004</v>
      </c>
      <c r="L761" s="17">
        <v>0.17200199999999999</v>
      </c>
      <c r="N761" s="17">
        <v>333.9599999999985</v>
      </c>
      <c r="O761" s="17">
        <v>26.984000000000002</v>
      </c>
      <c r="P761" s="17">
        <v>10.1989</v>
      </c>
      <c r="Q761" s="17">
        <v>37.5715</v>
      </c>
      <c r="R761" s="17">
        <v>6.0121200000000004</v>
      </c>
      <c r="S761" s="17">
        <v>35.774900000000002</v>
      </c>
      <c r="T761" s="17">
        <v>11.422499999999999</v>
      </c>
      <c r="U761" s="17">
        <v>3.65632</v>
      </c>
      <c r="V761" s="17">
        <v>8.3137399999999992</v>
      </c>
      <c r="W761" s="17">
        <v>1.23163</v>
      </c>
      <c r="X761" s="17">
        <v>6.1917799999999996</v>
      </c>
      <c r="Y761" s="17">
        <v>1.3251500000000001</v>
      </c>
      <c r="Z761" s="17">
        <v>2.1009699999999998</v>
      </c>
      <c r="AA761" s="17">
        <v>0.37305700000000003</v>
      </c>
      <c r="AB761" s="17">
        <v>2.07281</v>
      </c>
      <c r="AC761" s="17">
        <v>0.24710099999999999</v>
      </c>
    </row>
    <row r="762" spans="1:29" x14ac:dyDescent="0.35">
      <c r="A762" s="17">
        <v>319.19999999999902</v>
      </c>
      <c r="B762" s="17">
        <v>7.0351800000000004</v>
      </c>
      <c r="C762" s="21">
        <v>37266</v>
      </c>
      <c r="D762" s="17">
        <v>128.917</v>
      </c>
      <c r="E762" s="21">
        <v>6325.97</v>
      </c>
      <c r="F762" s="17">
        <v>320.041</v>
      </c>
      <c r="G762" s="17">
        <v>98.369799999999998</v>
      </c>
      <c r="H762" s="17">
        <v>63.3005</v>
      </c>
      <c r="I762" s="17">
        <v>132.268</v>
      </c>
      <c r="J762" s="17">
        <v>1.9666300000000001</v>
      </c>
      <c r="K762" s="17">
        <v>6.0620599999999998</v>
      </c>
      <c r="L762" s="17">
        <v>0.16802900000000001</v>
      </c>
      <c r="N762" s="17">
        <v>334.3999999999985</v>
      </c>
      <c r="O762" s="17">
        <v>27.1068</v>
      </c>
      <c r="P762" s="17">
        <v>10.1944</v>
      </c>
      <c r="Q762" s="17">
        <v>37.540399999999998</v>
      </c>
      <c r="R762" s="17">
        <v>6.0243000000000002</v>
      </c>
      <c r="S762" s="17">
        <v>36.032600000000002</v>
      </c>
      <c r="T762" s="17">
        <v>11.469799999999999</v>
      </c>
      <c r="U762" s="17">
        <v>3.6694</v>
      </c>
      <c r="V762" s="17">
        <v>8.3485399999999998</v>
      </c>
      <c r="W762" s="17">
        <v>1.2549699999999999</v>
      </c>
      <c r="X762" s="17">
        <v>6.1873500000000003</v>
      </c>
      <c r="Y762" s="17">
        <v>1.3308599999999999</v>
      </c>
      <c r="Z762" s="17">
        <v>2.0919099999999999</v>
      </c>
      <c r="AA762" s="17">
        <v>0.37814500000000001</v>
      </c>
      <c r="AB762" s="17">
        <v>2.0924399999999999</v>
      </c>
      <c r="AC762" s="17">
        <v>0.24849099999999999</v>
      </c>
    </row>
    <row r="763" spans="1:29" x14ac:dyDescent="0.35">
      <c r="A763" s="17">
        <v>319.61999999999904</v>
      </c>
      <c r="B763" s="17">
        <v>8.2430400000000006</v>
      </c>
      <c r="C763" s="21">
        <v>37963.800000000003</v>
      </c>
      <c r="D763" s="17">
        <v>127.117</v>
      </c>
      <c r="E763" s="21">
        <v>6382.38</v>
      </c>
      <c r="F763" s="17">
        <v>325.24</v>
      </c>
      <c r="G763" s="17">
        <v>92.978700000000003</v>
      </c>
      <c r="H763" s="17">
        <v>60.267099999999999</v>
      </c>
      <c r="I763" s="17">
        <v>138.69</v>
      </c>
      <c r="J763" s="17">
        <v>1.7660499999999999</v>
      </c>
      <c r="K763" s="17">
        <v>6.4194500000000003</v>
      </c>
      <c r="L763" s="17">
        <v>0.15629899999999999</v>
      </c>
      <c r="N763" s="17">
        <v>334.8399999999985</v>
      </c>
      <c r="O763" s="17">
        <v>27.1068</v>
      </c>
      <c r="P763" s="17">
        <v>10.1944</v>
      </c>
      <c r="Q763" s="17">
        <v>37.540399999999998</v>
      </c>
      <c r="R763" s="17">
        <v>6.0243000000000002</v>
      </c>
      <c r="S763" s="17">
        <v>36.032600000000002</v>
      </c>
      <c r="T763" s="17">
        <v>11.469799999999999</v>
      </c>
      <c r="U763" s="17">
        <v>3.6694</v>
      </c>
      <c r="V763" s="17">
        <v>8.3485399999999998</v>
      </c>
      <c r="W763" s="17">
        <v>1.2549699999999999</v>
      </c>
      <c r="X763" s="17">
        <v>6.1873500000000003</v>
      </c>
      <c r="Y763" s="17">
        <v>1.3308599999999999</v>
      </c>
      <c r="Z763" s="17">
        <v>2.0919099999999999</v>
      </c>
      <c r="AA763" s="17">
        <v>0.37814500000000001</v>
      </c>
      <c r="AB763" s="17">
        <v>2.0924399999999999</v>
      </c>
      <c r="AC763" s="17">
        <v>0.24849099999999999</v>
      </c>
    </row>
    <row r="764" spans="1:29" x14ac:dyDescent="0.35">
      <c r="A764" s="17">
        <v>320.03999999999905</v>
      </c>
      <c r="B764" s="17">
        <v>8.4191599999999998</v>
      </c>
      <c r="C764" s="21">
        <v>38157.199999999997</v>
      </c>
      <c r="D764" s="17">
        <v>126.876</v>
      </c>
      <c r="E764" s="21">
        <v>6397.43</v>
      </c>
      <c r="F764" s="17">
        <v>327.28199999999998</v>
      </c>
      <c r="G764" s="17">
        <v>92.277699999999996</v>
      </c>
      <c r="H764" s="17">
        <v>59.453899999999997</v>
      </c>
      <c r="I764" s="17">
        <v>140.208</v>
      </c>
      <c r="J764" s="17">
        <v>1.72295</v>
      </c>
      <c r="K764" s="17">
        <v>6.4971899999999998</v>
      </c>
      <c r="L764" s="17">
        <v>0.154443</v>
      </c>
      <c r="N764" s="17">
        <v>335.27999999999849</v>
      </c>
      <c r="O764" s="17">
        <v>27.044</v>
      </c>
      <c r="P764" s="17">
        <v>10.220800000000001</v>
      </c>
      <c r="Q764" s="17">
        <v>37.579300000000003</v>
      </c>
      <c r="R764" s="17">
        <v>5.9850399999999997</v>
      </c>
      <c r="S764" s="17">
        <v>36.162700000000001</v>
      </c>
      <c r="T764" s="17">
        <v>11.6943</v>
      </c>
      <c r="U764" s="17">
        <v>3.69401</v>
      </c>
      <c r="V764" s="17">
        <v>8.3380700000000001</v>
      </c>
      <c r="W764" s="17">
        <v>1.26996</v>
      </c>
      <c r="X764" s="17">
        <v>6.1918199999999999</v>
      </c>
      <c r="Y764" s="17">
        <v>1.2990299999999999</v>
      </c>
      <c r="Z764" s="17">
        <v>2.0982799999999999</v>
      </c>
      <c r="AA764" s="17">
        <v>0.37734299999999998</v>
      </c>
      <c r="AB764" s="17">
        <v>2.1201599999999998</v>
      </c>
      <c r="AC764" s="17">
        <v>0.25462899999999999</v>
      </c>
    </row>
    <row r="765" spans="1:29" x14ac:dyDescent="0.35">
      <c r="A765" s="17">
        <v>320.45999999999907</v>
      </c>
      <c r="B765" s="17">
        <v>8.5912900000000008</v>
      </c>
      <c r="C765" s="21">
        <v>38012.5</v>
      </c>
      <c r="D765" s="17">
        <v>126.35899999999999</v>
      </c>
      <c r="E765" s="21">
        <v>6389.69</v>
      </c>
      <c r="F765" s="17">
        <v>324.61500000000001</v>
      </c>
      <c r="G765" s="17">
        <v>90.909099999999995</v>
      </c>
      <c r="H765" s="17">
        <v>59.900300000000001</v>
      </c>
      <c r="I765" s="17">
        <v>139.73599999999999</v>
      </c>
      <c r="J765" s="17">
        <v>1.72305</v>
      </c>
      <c r="K765" s="17">
        <v>6.49587</v>
      </c>
      <c r="L765" s="17">
        <v>0.15292</v>
      </c>
      <c r="N765" s="17">
        <v>335.71999999999849</v>
      </c>
      <c r="O765" s="17">
        <v>26.9513</v>
      </c>
      <c r="P765" s="17">
        <v>10.2258</v>
      </c>
      <c r="Q765" s="17">
        <v>37.7363</v>
      </c>
      <c r="R765" s="17">
        <v>5.9721000000000002</v>
      </c>
      <c r="S765" s="17">
        <v>36.17</v>
      </c>
      <c r="T765" s="17">
        <v>12.122299999999999</v>
      </c>
      <c r="U765" s="17">
        <v>3.75081</v>
      </c>
      <c r="V765" s="17">
        <v>8.3443900000000006</v>
      </c>
      <c r="W765" s="17">
        <v>1.29722</v>
      </c>
      <c r="X765" s="17">
        <v>6.2326199999999998</v>
      </c>
      <c r="Y765" s="17">
        <v>1.24719</v>
      </c>
      <c r="Z765" s="17">
        <v>2.1231200000000001</v>
      </c>
      <c r="AA765" s="17">
        <v>0.36976999999999999</v>
      </c>
      <c r="AB765" s="17">
        <v>2.1678600000000001</v>
      </c>
      <c r="AC765" s="17">
        <v>0.265071</v>
      </c>
    </row>
    <row r="766" spans="1:29" x14ac:dyDescent="0.35">
      <c r="A766" s="17">
        <v>320.87999999999909</v>
      </c>
      <c r="B766" s="17">
        <v>7.6495300000000004</v>
      </c>
      <c r="C766" s="21">
        <v>37481.5</v>
      </c>
      <c r="D766" s="17">
        <v>122.69799999999999</v>
      </c>
      <c r="E766" s="21">
        <v>6406.14</v>
      </c>
      <c r="F766" s="17">
        <v>320.96600000000001</v>
      </c>
      <c r="G766" s="17">
        <v>85.807100000000005</v>
      </c>
      <c r="H766" s="17">
        <v>59.4985</v>
      </c>
      <c r="I766" s="17">
        <v>138.869</v>
      </c>
      <c r="J766" s="17">
        <v>1.6734199999999999</v>
      </c>
      <c r="K766" s="17">
        <v>6.6194499999999996</v>
      </c>
      <c r="L766" s="17">
        <v>0.15610299999999999</v>
      </c>
      <c r="N766" s="17">
        <v>336.15999999999849</v>
      </c>
      <c r="O766" s="17">
        <v>27.000699999999998</v>
      </c>
      <c r="P766" s="17">
        <v>10.1111</v>
      </c>
      <c r="Q766" s="17">
        <v>38.1267</v>
      </c>
      <c r="R766" s="17">
        <v>6.1365400000000001</v>
      </c>
      <c r="S766" s="17">
        <v>35.5901</v>
      </c>
      <c r="T766" s="17">
        <v>12.368600000000001</v>
      </c>
      <c r="U766" s="17">
        <v>3.8026599999999999</v>
      </c>
      <c r="V766" s="17">
        <v>8.3897999999999993</v>
      </c>
      <c r="W766" s="17">
        <v>1.3091999999999999</v>
      </c>
      <c r="X766" s="17">
        <v>6.3426400000000003</v>
      </c>
      <c r="Y766" s="17">
        <v>1.24068</v>
      </c>
      <c r="Z766" s="17">
        <v>2.1774100000000001</v>
      </c>
      <c r="AA766" s="17">
        <v>0.34879700000000002</v>
      </c>
      <c r="AB766" s="17">
        <v>2.1842899999999998</v>
      </c>
      <c r="AC766" s="17">
        <v>0.26704299999999997</v>
      </c>
    </row>
    <row r="767" spans="1:29" x14ac:dyDescent="0.35">
      <c r="A767" s="17">
        <v>321.2999999999991</v>
      </c>
      <c r="B767" s="17">
        <v>7.29976</v>
      </c>
      <c r="C767" s="21">
        <v>37301.5</v>
      </c>
      <c r="D767" s="17">
        <v>121.423</v>
      </c>
      <c r="E767" s="21">
        <v>6412.58</v>
      </c>
      <c r="F767" s="17">
        <v>319.84699999999998</v>
      </c>
      <c r="G767" s="17">
        <v>84.075500000000005</v>
      </c>
      <c r="H767" s="17">
        <v>59.322899999999997</v>
      </c>
      <c r="I767" s="17">
        <v>138.59200000000001</v>
      </c>
      <c r="J767" s="17">
        <v>1.6556200000000001</v>
      </c>
      <c r="K767" s="17">
        <v>6.6638400000000004</v>
      </c>
      <c r="L767" s="17">
        <v>0.15735099999999999</v>
      </c>
      <c r="N767" s="17">
        <v>336.59999999999849</v>
      </c>
      <c r="O767" s="17">
        <v>27.404399999999999</v>
      </c>
      <c r="P767" s="17">
        <v>10.1068</v>
      </c>
      <c r="Q767" s="17">
        <v>38.947499999999998</v>
      </c>
      <c r="R767" s="17">
        <v>6.2720099999999999</v>
      </c>
      <c r="S767" s="17">
        <v>35.986600000000003</v>
      </c>
      <c r="T767" s="17">
        <v>12.113899999999999</v>
      </c>
      <c r="U767" s="17">
        <v>3.7006899999999998</v>
      </c>
      <c r="V767" s="17">
        <v>8.1067999999999998</v>
      </c>
      <c r="W767" s="17">
        <v>1.28912</v>
      </c>
      <c r="X767" s="17">
        <v>6.3521900000000002</v>
      </c>
      <c r="Y767" s="17">
        <v>1.27722</v>
      </c>
      <c r="Z767" s="17">
        <v>2.2393399999999999</v>
      </c>
      <c r="AA767" s="17">
        <v>0.342584</v>
      </c>
      <c r="AB767" s="17">
        <v>2.1804199999999998</v>
      </c>
      <c r="AC767" s="17">
        <v>0.25248199999999998</v>
      </c>
    </row>
    <row r="768" spans="1:29" x14ac:dyDescent="0.35">
      <c r="A768" s="17">
        <v>321.71999999999912</v>
      </c>
      <c r="B768" s="17">
        <v>7.2592800000000004</v>
      </c>
      <c r="C768" s="21">
        <v>37340.400000000001</v>
      </c>
      <c r="D768" s="17">
        <v>121.52200000000001</v>
      </c>
      <c r="E768" s="21">
        <v>6417.86</v>
      </c>
      <c r="F768" s="17">
        <v>320.12099999999998</v>
      </c>
      <c r="G768" s="17">
        <v>84.405100000000004</v>
      </c>
      <c r="H768" s="17">
        <v>59.360500000000002</v>
      </c>
      <c r="I768" s="17">
        <v>138.77500000000001</v>
      </c>
      <c r="J768" s="17">
        <v>1.65466</v>
      </c>
      <c r="K768" s="17">
        <v>6.6684000000000001</v>
      </c>
      <c r="L768" s="17">
        <v>0.15749099999999999</v>
      </c>
      <c r="N768" s="17">
        <v>337.03999999999849</v>
      </c>
      <c r="O768" s="17">
        <v>27.593499999999999</v>
      </c>
      <c r="P768" s="17">
        <v>10.0915</v>
      </c>
      <c r="Q768" s="17">
        <v>39.026600000000002</v>
      </c>
      <c r="R768" s="17">
        <v>6.3817599999999999</v>
      </c>
      <c r="S768" s="17">
        <v>35.729300000000002</v>
      </c>
      <c r="T768" s="17">
        <v>12.096500000000001</v>
      </c>
      <c r="U768" s="17">
        <v>3.7339000000000002</v>
      </c>
      <c r="V768" s="17">
        <v>7.98658</v>
      </c>
      <c r="W768" s="17">
        <v>1.29518</v>
      </c>
      <c r="X768" s="17">
        <v>6.4347300000000001</v>
      </c>
      <c r="Y768" s="17">
        <v>1.31351</v>
      </c>
      <c r="Z768" s="17">
        <v>2.23292</v>
      </c>
      <c r="AA768" s="17">
        <v>0.35571399999999997</v>
      </c>
      <c r="AB768" s="17">
        <v>2.1463700000000001</v>
      </c>
      <c r="AC768" s="17">
        <v>0.261994</v>
      </c>
    </row>
    <row r="769" spans="1:29" x14ac:dyDescent="0.35">
      <c r="A769" s="17">
        <v>322.13999999999913</v>
      </c>
      <c r="B769" s="17">
        <v>5.9737299999999998</v>
      </c>
      <c r="C769" s="21">
        <v>38311.599999999999</v>
      </c>
      <c r="D769" s="17">
        <v>123.136</v>
      </c>
      <c r="E769" s="21">
        <v>6546.44</v>
      </c>
      <c r="F769" s="17">
        <v>327.68299999999999</v>
      </c>
      <c r="G769" s="17">
        <v>94.924199999999999</v>
      </c>
      <c r="H769" s="17">
        <v>62.1571</v>
      </c>
      <c r="I769" s="17">
        <v>142.744</v>
      </c>
      <c r="J769" s="17">
        <v>1.56768</v>
      </c>
      <c r="K769" s="17">
        <v>6.7841399999999998</v>
      </c>
      <c r="L769" s="17">
        <v>0.151425</v>
      </c>
      <c r="N769" s="17">
        <v>337.47999999999848</v>
      </c>
      <c r="O769" s="17">
        <v>27.693300000000001</v>
      </c>
      <c r="P769" s="17">
        <v>10.084199999999999</v>
      </c>
      <c r="Q769" s="17">
        <v>39.036499999999997</v>
      </c>
      <c r="R769" s="17">
        <v>6.4413200000000002</v>
      </c>
      <c r="S769" s="17">
        <v>35.564900000000002</v>
      </c>
      <c r="T769" s="17">
        <v>12.091699999999999</v>
      </c>
      <c r="U769" s="17">
        <v>3.7574999999999998</v>
      </c>
      <c r="V769" s="17">
        <v>7.9228699999999996</v>
      </c>
      <c r="W769" s="17">
        <v>1.2995000000000001</v>
      </c>
      <c r="X769" s="17">
        <v>6.4833699999999999</v>
      </c>
      <c r="Y769" s="17">
        <v>1.3345400000000001</v>
      </c>
      <c r="Z769" s="17">
        <v>2.2256300000000002</v>
      </c>
      <c r="AA769" s="17">
        <v>0.36439899999999997</v>
      </c>
      <c r="AB769" s="17">
        <v>2.1252599999999999</v>
      </c>
      <c r="AC769" s="17">
        <v>0.26839499999999999</v>
      </c>
    </row>
    <row r="770" spans="1:29" x14ac:dyDescent="0.35">
      <c r="A770" s="17">
        <v>322.55999999999915</v>
      </c>
      <c r="B770" s="17">
        <v>5.0589899999999997</v>
      </c>
      <c r="C770" s="21">
        <v>39531.800000000003</v>
      </c>
      <c r="D770" s="17">
        <v>127.357</v>
      </c>
      <c r="E770" s="21">
        <v>6716.43</v>
      </c>
      <c r="F770" s="17">
        <v>335.37</v>
      </c>
      <c r="G770" s="17">
        <v>102.30800000000001</v>
      </c>
      <c r="H770" s="17">
        <v>60.927999999999997</v>
      </c>
      <c r="I770" s="17">
        <v>149.24199999999999</v>
      </c>
      <c r="J770" s="17">
        <v>1.6193900000000001</v>
      </c>
      <c r="K770" s="17">
        <v>6.92537</v>
      </c>
      <c r="L770" s="17">
        <v>0.16819700000000001</v>
      </c>
      <c r="N770" s="17">
        <v>337.91999999999848</v>
      </c>
      <c r="O770" s="17">
        <v>27.725999999999999</v>
      </c>
      <c r="P770" s="17">
        <v>10.0741</v>
      </c>
      <c r="Q770" s="17">
        <v>39.0595</v>
      </c>
      <c r="R770" s="17">
        <v>6.4456199999999999</v>
      </c>
      <c r="S770" s="17">
        <v>35.614699999999999</v>
      </c>
      <c r="T770" s="17">
        <v>12.070499999999999</v>
      </c>
      <c r="U770" s="17">
        <v>3.74864</v>
      </c>
      <c r="V770" s="17">
        <v>7.9251500000000004</v>
      </c>
      <c r="W770" s="17">
        <v>1.3044199999999999</v>
      </c>
      <c r="X770" s="17">
        <v>6.52508</v>
      </c>
      <c r="Y770" s="17">
        <v>1.3343799999999999</v>
      </c>
      <c r="Z770" s="17">
        <v>2.24194</v>
      </c>
      <c r="AA770" s="17">
        <v>0.36320599999999997</v>
      </c>
      <c r="AB770" s="17">
        <v>2.1257899999999998</v>
      </c>
      <c r="AC770" s="17">
        <v>0.26913799999999999</v>
      </c>
    </row>
    <row r="771" spans="1:29" x14ac:dyDescent="0.35">
      <c r="A771" s="17">
        <v>322.97999999999917</v>
      </c>
      <c r="B771" s="17">
        <v>4.7592299999999996</v>
      </c>
      <c r="C771" s="21">
        <v>39980.800000000003</v>
      </c>
      <c r="D771" s="17">
        <v>129.02600000000001</v>
      </c>
      <c r="E771" s="21">
        <v>6779.43</v>
      </c>
      <c r="F771" s="17">
        <v>338.10399999999998</v>
      </c>
      <c r="G771" s="17">
        <v>104.71899999999999</v>
      </c>
      <c r="H771" s="17">
        <v>60.226100000000002</v>
      </c>
      <c r="I771" s="17">
        <v>151.71299999999999</v>
      </c>
      <c r="J771" s="17">
        <v>1.64689</v>
      </c>
      <c r="K771" s="17">
        <v>6.9771200000000002</v>
      </c>
      <c r="L771" s="17">
        <v>0.175653</v>
      </c>
      <c r="N771" s="17">
        <v>338.35999999999848</v>
      </c>
      <c r="O771" s="17">
        <v>27.88</v>
      </c>
      <c r="P771" s="17">
        <v>10.1044</v>
      </c>
      <c r="Q771" s="17">
        <v>39.290900000000001</v>
      </c>
      <c r="R771" s="17">
        <v>6.4576900000000004</v>
      </c>
      <c r="S771" s="17">
        <v>35.887099999999997</v>
      </c>
      <c r="T771" s="17">
        <v>11.9283</v>
      </c>
      <c r="U771" s="17">
        <v>3.6884299999999999</v>
      </c>
      <c r="V771" s="17">
        <v>7.90076</v>
      </c>
      <c r="W771" s="17">
        <v>1.3456300000000001</v>
      </c>
      <c r="X771" s="17">
        <v>6.6110600000000002</v>
      </c>
      <c r="Y771" s="17">
        <v>1.3369500000000001</v>
      </c>
      <c r="Z771" s="17">
        <v>2.29372</v>
      </c>
      <c r="AA771" s="17">
        <v>0.35596299999999997</v>
      </c>
      <c r="AB771" s="17">
        <v>2.11355</v>
      </c>
      <c r="AC771" s="17">
        <v>0.27058900000000002</v>
      </c>
    </row>
    <row r="772" spans="1:29" x14ac:dyDescent="0.35">
      <c r="A772" s="17">
        <v>323.39999999999918</v>
      </c>
      <c r="B772" s="17">
        <v>4.1260599999999998</v>
      </c>
      <c r="C772" s="21">
        <v>40242.5</v>
      </c>
      <c r="D772" s="17">
        <v>129.047</v>
      </c>
      <c r="E772" s="21">
        <v>6908.67</v>
      </c>
      <c r="F772" s="17">
        <v>344.20499999999998</v>
      </c>
      <c r="G772" s="17">
        <v>106.19</v>
      </c>
      <c r="H772" s="17">
        <v>59.777000000000001</v>
      </c>
      <c r="I772" s="17">
        <v>150.976</v>
      </c>
      <c r="J772" s="17">
        <v>1.64103</v>
      </c>
      <c r="K772" s="17">
        <v>7.0309699999999999</v>
      </c>
      <c r="L772" s="17">
        <v>0.18254899999999999</v>
      </c>
      <c r="N772" s="17">
        <v>338.79999999999848</v>
      </c>
      <c r="O772" s="17">
        <v>28.3</v>
      </c>
      <c r="P772" s="17">
        <v>10.333500000000001</v>
      </c>
      <c r="Q772" s="17">
        <v>40.475200000000001</v>
      </c>
      <c r="R772" s="17">
        <v>6.5009100000000002</v>
      </c>
      <c r="S772" s="17">
        <v>37.051400000000001</v>
      </c>
      <c r="T772" s="17">
        <v>11.6838</v>
      </c>
      <c r="U772" s="17">
        <v>3.6437400000000002</v>
      </c>
      <c r="V772" s="17">
        <v>7.7345600000000001</v>
      </c>
      <c r="W772" s="17">
        <v>1.4649700000000001</v>
      </c>
      <c r="X772" s="17">
        <v>6.6298399999999997</v>
      </c>
      <c r="Y772" s="17">
        <v>1.35964</v>
      </c>
      <c r="Z772" s="17">
        <v>2.4119299999999999</v>
      </c>
      <c r="AA772" s="17">
        <v>0.35210999999999998</v>
      </c>
      <c r="AB772" s="17">
        <v>2.03172</v>
      </c>
      <c r="AC772" s="17">
        <v>0.26921400000000001</v>
      </c>
    </row>
    <row r="773" spans="1:29" x14ac:dyDescent="0.35">
      <c r="A773" s="17">
        <v>323.8199999999992</v>
      </c>
      <c r="B773" s="17">
        <v>2.8826200000000002</v>
      </c>
      <c r="C773" s="21">
        <v>40756.6</v>
      </c>
      <c r="D773" s="17">
        <v>129.08600000000001</v>
      </c>
      <c r="E773" s="21">
        <v>7162.47</v>
      </c>
      <c r="F773" s="17">
        <v>356.18599999999998</v>
      </c>
      <c r="G773" s="17">
        <v>109.08</v>
      </c>
      <c r="H773" s="17">
        <v>58.895200000000003</v>
      </c>
      <c r="I773" s="17">
        <v>149.53</v>
      </c>
      <c r="J773" s="17">
        <v>1.6295299999999999</v>
      </c>
      <c r="K773" s="17">
        <v>7.1367200000000004</v>
      </c>
      <c r="L773" s="17">
        <v>0.19609099999999999</v>
      </c>
      <c r="N773" s="17">
        <v>339.23999999999847</v>
      </c>
      <c r="O773" s="17">
        <v>28.505800000000001</v>
      </c>
      <c r="P773" s="17">
        <v>10.375400000000001</v>
      </c>
      <c r="Q773" s="17">
        <v>40.036000000000001</v>
      </c>
      <c r="R773" s="17">
        <v>6.5143399999999998</v>
      </c>
      <c r="S773" s="17">
        <v>37.522599999999997</v>
      </c>
      <c r="T773" s="17">
        <v>11.663500000000001</v>
      </c>
      <c r="U773" s="17">
        <v>3.4681099999999998</v>
      </c>
      <c r="V773" s="17">
        <v>7.7539199999999999</v>
      </c>
      <c r="W773" s="17">
        <v>1.5536000000000001</v>
      </c>
      <c r="X773" s="17">
        <v>6.67645</v>
      </c>
      <c r="Y773" s="17">
        <v>1.331</v>
      </c>
      <c r="Z773" s="17">
        <v>2.5152800000000002</v>
      </c>
      <c r="AA773" s="17">
        <v>0.33854400000000001</v>
      </c>
      <c r="AB773" s="17">
        <v>1.9437599999999999</v>
      </c>
      <c r="AC773" s="17">
        <v>0.234182</v>
      </c>
    </row>
    <row r="774" spans="1:29" x14ac:dyDescent="0.35">
      <c r="A774" s="17">
        <v>324.23999999999921</v>
      </c>
      <c r="B774" s="17">
        <v>2.8286600000000002</v>
      </c>
      <c r="C774" s="21">
        <v>40734.199999999997</v>
      </c>
      <c r="D774" s="17">
        <v>128.81399999999999</v>
      </c>
      <c r="E774" s="21">
        <v>7159.58</v>
      </c>
      <c r="F774" s="17">
        <v>356.31599999999997</v>
      </c>
      <c r="G774" s="17">
        <v>108.09699999999999</v>
      </c>
      <c r="H774" s="17">
        <v>58.713900000000002</v>
      </c>
      <c r="I774" s="17">
        <v>149.41999999999999</v>
      </c>
      <c r="J774" s="17">
        <v>1.61968</v>
      </c>
      <c r="K774" s="17">
        <v>7.1556499999999996</v>
      </c>
      <c r="L774" s="17">
        <v>0.19670799999999999</v>
      </c>
      <c r="N774" s="17">
        <v>339.67999999999847</v>
      </c>
      <c r="O774" s="17">
        <v>28.1904</v>
      </c>
      <c r="P774" s="17">
        <v>10.564500000000001</v>
      </c>
      <c r="Q774" s="17">
        <v>39.326300000000003</v>
      </c>
      <c r="R774" s="17">
        <v>6.4891399999999999</v>
      </c>
      <c r="S774" s="17">
        <v>36.887099999999997</v>
      </c>
      <c r="T774" s="17">
        <v>11.7553</v>
      </c>
      <c r="U774" s="17">
        <v>3.4885899999999999</v>
      </c>
      <c r="V774" s="17">
        <v>7.93004</v>
      </c>
      <c r="W774" s="17">
        <v>1.5528900000000001</v>
      </c>
      <c r="X774" s="17">
        <v>6.2817100000000003</v>
      </c>
      <c r="Y774" s="17">
        <v>1.30627</v>
      </c>
      <c r="Z774" s="17">
        <v>2.3255599999999998</v>
      </c>
      <c r="AA774" s="17">
        <v>0.33690900000000001</v>
      </c>
      <c r="AB774" s="17">
        <v>1.9029199999999999</v>
      </c>
      <c r="AC774" s="17">
        <v>0.221414</v>
      </c>
    </row>
    <row r="775" spans="1:29" x14ac:dyDescent="0.35">
      <c r="A775" s="17">
        <v>324.65999999999923</v>
      </c>
      <c r="B775" s="17">
        <v>1.9256800000000001</v>
      </c>
      <c r="C775" s="21">
        <v>40358.6</v>
      </c>
      <c r="D775" s="17">
        <v>124.251</v>
      </c>
      <c r="E775" s="21">
        <v>7111.2</v>
      </c>
      <c r="F775" s="17">
        <v>358.495</v>
      </c>
      <c r="G775" s="17">
        <v>91.645899999999997</v>
      </c>
      <c r="H775" s="17">
        <v>55.679600000000001</v>
      </c>
      <c r="I775" s="17">
        <v>147.59299999999999</v>
      </c>
      <c r="J775" s="17">
        <v>1.4548700000000001</v>
      </c>
      <c r="K775" s="17">
        <v>7.4724899999999996</v>
      </c>
      <c r="L775" s="17">
        <v>0.20702899999999999</v>
      </c>
      <c r="N775" s="17">
        <v>340.11999999999847</v>
      </c>
      <c r="O775" s="17">
        <v>28.274899999999999</v>
      </c>
      <c r="P775" s="17">
        <v>10.468299999999999</v>
      </c>
      <c r="Q775" s="17">
        <v>39.621600000000001</v>
      </c>
      <c r="R775" s="17">
        <v>6.4859900000000001</v>
      </c>
      <c r="S775" s="17">
        <v>36.797899999999998</v>
      </c>
      <c r="T775" s="17">
        <v>11.825200000000001</v>
      </c>
      <c r="U775" s="17">
        <v>3.3985500000000002</v>
      </c>
      <c r="V775" s="17">
        <v>8.1134900000000005</v>
      </c>
      <c r="W775" s="17">
        <v>1.58371</v>
      </c>
      <c r="X775" s="17">
        <v>6.4859</v>
      </c>
      <c r="Y775" s="17">
        <v>1.29375</v>
      </c>
      <c r="Z775" s="17">
        <v>2.3677199999999998</v>
      </c>
      <c r="AA775" s="17">
        <v>0.33793800000000002</v>
      </c>
      <c r="AB775" s="17">
        <v>1.8942099999999999</v>
      </c>
      <c r="AC775" s="17">
        <v>0.231456</v>
      </c>
    </row>
    <row r="776" spans="1:29" x14ac:dyDescent="0.35">
      <c r="A776" s="17">
        <v>325.07999999999925</v>
      </c>
      <c r="B776" s="17">
        <v>1.8033300000000001</v>
      </c>
      <c r="C776" s="21">
        <v>40307.699999999997</v>
      </c>
      <c r="D776" s="17">
        <v>123.633</v>
      </c>
      <c r="E776" s="21">
        <v>7104.64</v>
      </c>
      <c r="F776" s="17">
        <v>358.79</v>
      </c>
      <c r="G776" s="17">
        <v>89.416899999999998</v>
      </c>
      <c r="H776" s="17">
        <v>55.268500000000003</v>
      </c>
      <c r="I776" s="17">
        <v>147.345</v>
      </c>
      <c r="J776" s="17">
        <v>1.4325399999999999</v>
      </c>
      <c r="K776" s="17">
        <v>7.5154199999999998</v>
      </c>
      <c r="L776" s="17">
        <v>0.208427</v>
      </c>
      <c r="N776" s="17">
        <v>340.55999999999847</v>
      </c>
      <c r="O776" s="17">
        <v>28.3157</v>
      </c>
      <c r="P776" s="17">
        <v>10.372999999999999</v>
      </c>
      <c r="Q776" s="17">
        <v>39.623100000000001</v>
      </c>
      <c r="R776" s="17">
        <v>6.3858100000000002</v>
      </c>
      <c r="S776" s="17">
        <v>36.198599999999999</v>
      </c>
      <c r="T776" s="17">
        <v>11.7158</v>
      </c>
      <c r="U776" s="17">
        <v>3.3418999999999999</v>
      </c>
      <c r="V776" s="17">
        <v>8.0176400000000001</v>
      </c>
      <c r="W776" s="17">
        <v>1.6063700000000001</v>
      </c>
      <c r="X776" s="17">
        <v>6.4926199999999996</v>
      </c>
      <c r="Y776" s="17">
        <v>1.26467</v>
      </c>
      <c r="Z776" s="17">
        <v>2.3354599999999999</v>
      </c>
      <c r="AA776" s="17">
        <v>0.32780100000000001</v>
      </c>
      <c r="AB776" s="17">
        <v>1.96543</v>
      </c>
      <c r="AC776" s="17">
        <v>0.24015600000000001</v>
      </c>
    </row>
    <row r="777" spans="1:29" x14ac:dyDescent="0.35">
      <c r="A777" s="17">
        <v>325.49999999999926</v>
      </c>
      <c r="B777" s="17">
        <v>1.81369</v>
      </c>
      <c r="C777" s="21">
        <v>40567.599999999999</v>
      </c>
      <c r="D777" s="17">
        <v>126.66200000000001</v>
      </c>
      <c r="E777" s="21">
        <v>7197.26</v>
      </c>
      <c r="F777" s="17">
        <v>362.03100000000001</v>
      </c>
      <c r="G777" s="17">
        <v>82.810199999999995</v>
      </c>
      <c r="H777" s="17">
        <v>57.767499999999998</v>
      </c>
      <c r="I777" s="17">
        <v>152.946</v>
      </c>
      <c r="J777" s="17">
        <v>1.4771300000000001</v>
      </c>
      <c r="K777" s="17">
        <v>7.5263299999999997</v>
      </c>
      <c r="L777" s="17">
        <v>0.21022099999999999</v>
      </c>
      <c r="N777" s="17">
        <v>340.99999999999847</v>
      </c>
      <c r="O777" s="17">
        <v>28.279699999999998</v>
      </c>
      <c r="P777" s="17">
        <v>10.428100000000001</v>
      </c>
      <c r="Q777" s="17">
        <v>39.320500000000003</v>
      </c>
      <c r="R777" s="17">
        <v>6.3150399999999998</v>
      </c>
      <c r="S777" s="17">
        <v>36.375500000000002</v>
      </c>
      <c r="T777" s="17">
        <v>11.8484</v>
      </c>
      <c r="U777" s="17">
        <v>3.2860399999999998</v>
      </c>
      <c r="V777" s="17">
        <v>8.0187399999999993</v>
      </c>
      <c r="W777" s="17">
        <v>1.6030800000000001</v>
      </c>
      <c r="X777" s="17">
        <v>6.38619</v>
      </c>
      <c r="Y777" s="17">
        <v>1.2678400000000001</v>
      </c>
      <c r="Z777" s="17">
        <v>2.3753099999999998</v>
      </c>
      <c r="AA777" s="17">
        <v>0.32568000000000003</v>
      </c>
      <c r="AB777" s="17">
        <v>1.9010100000000001</v>
      </c>
      <c r="AC777" s="17">
        <v>0.238786</v>
      </c>
    </row>
    <row r="778" spans="1:29" x14ac:dyDescent="0.35">
      <c r="A778" s="17">
        <v>325.91999999999928</v>
      </c>
      <c r="B778" s="17">
        <v>1.82182</v>
      </c>
      <c r="C778" s="21">
        <v>40771.800000000003</v>
      </c>
      <c r="D778" s="17">
        <v>129.04300000000001</v>
      </c>
      <c r="E778" s="21">
        <v>7270.05</v>
      </c>
      <c r="F778" s="17">
        <v>364.57900000000001</v>
      </c>
      <c r="G778" s="17">
        <v>77.617699999999999</v>
      </c>
      <c r="H778" s="17">
        <v>59.731499999999997</v>
      </c>
      <c r="I778" s="17">
        <v>157.34899999999999</v>
      </c>
      <c r="J778" s="17">
        <v>1.51217</v>
      </c>
      <c r="K778" s="17">
        <v>7.53491</v>
      </c>
      <c r="L778" s="17">
        <v>0.21163100000000001</v>
      </c>
      <c r="N778" s="17">
        <v>341.43999999999846</v>
      </c>
      <c r="O778" s="17">
        <v>28.0777</v>
      </c>
      <c r="P778" s="17">
        <v>10.548500000000001</v>
      </c>
      <c r="Q778" s="17">
        <v>38.141100000000002</v>
      </c>
      <c r="R778" s="17">
        <v>6.1925800000000004</v>
      </c>
      <c r="S778" s="17">
        <v>37.2288</v>
      </c>
      <c r="T778" s="17">
        <v>12.285399999999999</v>
      </c>
      <c r="U778" s="17">
        <v>3.1593599999999999</v>
      </c>
      <c r="V778" s="17">
        <v>8.0670699999999993</v>
      </c>
      <c r="W778" s="17">
        <v>1.6205099999999999</v>
      </c>
      <c r="X778" s="17">
        <v>6.1166499999999999</v>
      </c>
      <c r="Y778" s="17">
        <v>1.27542</v>
      </c>
      <c r="Z778" s="17">
        <v>2.4663900000000001</v>
      </c>
      <c r="AA778" s="17">
        <v>0.32305099999999998</v>
      </c>
      <c r="AB778" s="17">
        <v>1.72227</v>
      </c>
      <c r="AC778" s="17">
        <v>0.23230799999999999</v>
      </c>
    </row>
    <row r="779" spans="1:29" x14ac:dyDescent="0.35">
      <c r="A779" s="17">
        <v>326.33999999999929</v>
      </c>
      <c r="B779" s="17">
        <v>1.71797</v>
      </c>
      <c r="C779" s="21">
        <v>40794.5</v>
      </c>
      <c r="D779" s="17">
        <v>128.67099999999999</v>
      </c>
      <c r="E779" s="21">
        <v>7314.63</v>
      </c>
      <c r="F779" s="17">
        <v>367.89499999999998</v>
      </c>
      <c r="G779" s="17">
        <v>78.914699999999996</v>
      </c>
      <c r="H779" s="17">
        <v>60.186399999999999</v>
      </c>
      <c r="I779" s="17">
        <v>157.94399999999999</v>
      </c>
      <c r="J779" s="17">
        <v>1.49688</v>
      </c>
      <c r="K779" s="17">
        <v>7.6141699999999997</v>
      </c>
      <c r="L779" s="17">
        <v>0.206959</v>
      </c>
      <c r="N779" s="17">
        <v>341.87999999999846</v>
      </c>
      <c r="O779" s="17">
        <v>27.952300000000001</v>
      </c>
      <c r="P779" s="17">
        <v>10.535399999999999</v>
      </c>
      <c r="Q779" s="17">
        <v>37.0749</v>
      </c>
      <c r="R779" s="17">
        <v>6.2674599999999998</v>
      </c>
      <c r="S779" s="17">
        <v>38.139299999999999</v>
      </c>
      <c r="T779" s="17">
        <v>12.384</v>
      </c>
      <c r="U779" s="17">
        <v>3.2186900000000001</v>
      </c>
      <c r="V779" s="17">
        <v>8.2453699999999994</v>
      </c>
      <c r="W779" s="17">
        <v>1.6534800000000001</v>
      </c>
      <c r="X779" s="17">
        <v>6.0821100000000001</v>
      </c>
      <c r="Y779" s="17">
        <v>1.2671300000000001</v>
      </c>
      <c r="Z779" s="17">
        <v>2.4893200000000002</v>
      </c>
      <c r="AA779" s="17">
        <v>0.32685599999999998</v>
      </c>
      <c r="AB779" s="17">
        <v>1.77281</v>
      </c>
      <c r="AC779" s="17">
        <v>0.23402600000000001</v>
      </c>
    </row>
    <row r="780" spans="1:29" x14ac:dyDescent="0.35">
      <c r="A780" s="17">
        <v>326.75999999999931</v>
      </c>
      <c r="B780" s="17">
        <v>1.37653</v>
      </c>
      <c r="C780" s="21">
        <v>40868.9</v>
      </c>
      <c r="D780" s="17">
        <v>127.45099999999999</v>
      </c>
      <c r="E780" s="21">
        <v>7461.22</v>
      </c>
      <c r="F780" s="17">
        <v>378.79700000000003</v>
      </c>
      <c r="G780" s="17">
        <v>83.178700000000006</v>
      </c>
      <c r="H780" s="17">
        <v>61.681899999999999</v>
      </c>
      <c r="I780" s="17">
        <v>159.90100000000001</v>
      </c>
      <c r="J780" s="17">
        <v>1.44658</v>
      </c>
      <c r="K780" s="17">
        <v>7.8747600000000002</v>
      </c>
      <c r="L780" s="17">
        <v>0.19159899999999999</v>
      </c>
      <c r="N780" s="17">
        <v>342.31999999999846</v>
      </c>
      <c r="O780" s="17">
        <v>27.532599999999999</v>
      </c>
      <c r="P780" s="17">
        <v>10.674899999999999</v>
      </c>
      <c r="Q780" s="17">
        <v>37.284100000000002</v>
      </c>
      <c r="R780" s="17">
        <v>6.2103799999999998</v>
      </c>
      <c r="S780" s="17">
        <v>37.7151</v>
      </c>
      <c r="T780" s="17">
        <v>12.719099999999999</v>
      </c>
      <c r="U780" s="17">
        <v>3.2301299999999999</v>
      </c>
      <c r="V780" s="17">
        <v>8.1828400000000006</v>
      </c>
      <c r="W780" s="17">
        <v>1.5988500000000001</v>
      </c>
      <c r="X780" s="17">
        <v>5.9323699999999997</v>
      </c>
      <c r="Y780" s="17">
        <v>1.2604200000000001</v>
      </c>
      <c r="Z780" s="17">
        <v>2.4137</v>
      </c>
      <c r="AA780" s="17">
        <v>0.32984599999999997</v>
      </c>
      <c r="AB780" s="17">
        <v>1.74733</v>
      </c>
      <c r="AC780" s="17">
        <v>0.23122599999999999</v>
      </c>
    </row>
    <row r="781" spans="1:29" x14ac:dyDescent="0.35">
      <c r="A781" s="17">
        <v>327.17999999999932</v>
      </c>
      <c r="B781" s="17">
        <v>1.37653</v>
      </c>
      <c r="C781" s="21">
        <v>40868.9</v>
      </c>
      <c r="D781" s="17">
        <v>127.45099999999999</v>
      </c>
      <c r="E781" s="21">
        <v>7461.22</v>
      </c>
      <c r="F781" s="17">
        <v>378.79700000000003</v>
      </c>
      <c r="G781" s="17">
        <v>83.178700000000006</v>
      </c>
      <c r="H781" s="17">
        <v>61.681899999999999</v>
      </c>
      <c r="I781" s="17">
        <v>159.90100000000001</v>
      </c>
      <c r="J781" s="17">
        <v>1.44658</v>
      </c>
      <c r="K781" s="17">
        <v>7.8747600000000002</v>
      </c>
      <c r="L781" s="17">
        <v>0.19159899999999999</v>
      </c>
      <c r="N781" s="17">
        <v>342.75999999999846</v>
      </c>
      <c r="O781" s="17">
        <v>26.552800000000001</v>
      </c>
      <c r="P781" s="17">
        <v>10.597300000000001</v>
      </c>
      <c r="Q781" s="17">
        <v>37.331499999999998</v>
      </c>
      <c r="R781" s="17">
        <v>6.0071899999999996</v>
      </c>
      <c r="S781" s="17">
        <v>36.691699999999997</v>
      </c>
      <c r="T781" s="17">
        <v>13.0383</v>
      </c>
      <c r="U781" s="17">
        <v>3.1200899999999998</v>
      </c>
      <c r="V781" s="17">
        <v>7.9240199999999996</v>
      </c>
      <c r="W781" s="17">
        <v>1.48594</v>
      </c>
      <c r="X781" s="17">
        <v>5.9809900000000003</v>
      </c>
      <c r="Y781" s="17">
        <v>1.2031499999999999</v>
      </c>
      <c r="Z781" s="17">
        <v>2.3022800000000001</v>
      </c>
      <c r="AA781" s="17">
        <v>0.31642900000000002</v>
      </c>
      <c r="AB781" s="17">
        <v>1.71844</v>
      </c>
      <c r="AC781" s="17">
        <v>0.22465099999999999</v>
      </c>
    </row>
    <row r="782" spans="1:29" x14ac:dyDescent="0.35">
      <c r="A782" s="17">
        <v>327.59999999999934</v>
      </c>
      <c r="B782" s="17">
        <v>2.3353600000000001</v>
      </c>
      <c r="C782" s="21">
        <v>41003.199999999997</v>
      </c>
      <c r="D782" s="17">
        <v>129.232</v>
      </c>
      <c r="E782" s="21">
        <v>7542.14</v>
      </c>
      <c r="F782" s="17">
        <v>387.822</v>
      </c>
      <c r="G782" s="17">
        <v>96.278499999999994</v>
      </c>
      <c r="H782" s="17">
        <v>61.121499999999997</v>
      </c>
      <c r="I782" s="17">
        <v>164.57499999999999</v>
      </c>
      <c r="J782" s="17">
        <v>1.5442</v>
      </c>
      <c r="K782" s="17">
        <v>7.7838200000000004</v>
      </c>
      <c r="L782" s="17">
        <v>0.19623499999999999</v>
      </c>
      <c r="N782" s="17">
        <v>343.19999999999845</v>
      </c>
      <c r="O782" s="17">
        <v>26.143999999999998</v>
      </c>
      <c r="P782" s="17">
        <v>10.519600000000001</v>
      </c>
      <c r="Q782" s="17">
        <v>37.0779</v>
      </c>
      <c r="R782" s="17">
        <v>5.88347</v>
      </c>
      <c r="S782" s="17">
        <v>36.061500000000002</v>
      </c>
      <c r="T782" s="17">
        <v>13.0238</v>
      </c>
      <c r="U782" s="17">
        <v>3.04928</v>
      </c>
      <c r="V782" s="17">
        <v>7.8368599999999997</v>
      </c>
      <c r="W782" s="17">
        <v>1.4337599999999999</v>
      </c>
      <c r="X782" s="17">
        <v>5.9571800000000001</v>
      </c>
      <c r="Y782" s="17">
        <v>1.1747399999999999</v>
      </c>
      <c r="Z782" s="17">
        <v>2.2645200000000001</v>
      </c>
      <c r="AA782" s="17">
        <v>0.30963200000000002</v>
      </c>
      <c r="AB782" s="17">
        <v>1.6837200000000001</v>
      </c>
      <c r="AC782" s="17">
        <v>0.21887599999999999</v>
      </c>
    </row>
    <row r="783" spans="1:29" x14ac:dyDescent="0.35">
      <c r="A783" s="17">
        <v>328.01999999999936</v>
      </c>
      <c r="B783" s="17">
        <v>2.42136</v>
      </c>
      <c r="C783" s="21">
        <v>41751.5</v>
      </c>
      <c r="D783" s="17">
        <v>130.73699999999999</v>
      </c>
      <c r="E783" s="21">
        <v>7700.43</v>
      </c>
      <c r="F783" s="17">
        <v>395.399</v>
      </c>
      <c r="G783" s="17">
        <v>104.895</v>
      </c>
      <c r="H783" s="17">
        <v>61.369700000000002</v>
      </c>
      <c r="I783" s="17">
        <v>170.53399999999999</v>
      </c>
      <c r="J783" s="17">
        <v>1.5105900000000001</v>
      </c>
      <c r="K783" s="17">
        <v>7.7408099999999997</v>
      </c>
      <c r="L783" s="17">
        <v>0.197829</v>
      </c>
      <c r="N783" s="17">
        <v>343.63999999999845</v>
      </c>
      <c r="O783" s="17">
        <v>26.1584</v>
      </c>
      <c r="P783" s="17">
        <v>10.5389</v>
      </c>
      <c r="Q783" s="17">
        <v>37.096699999999998</v>
      </c>
      <c r="R783" s="17">
        <v>5.8834400000000002</v>
      </c>
      <c r="S783" s="17">
        <v>36.057699999999997</v>
      </c>
      <c r="T783" s="17">
        <v>13.037599999999999</v>
      </c>
      <c r="U783" s="17">
        <v>3.0457900000000002</v>
      </c>
      <c r="V783" s="17">
        <v>7.8319400000000003</v>
      </c>
      <c r="W783" s="17">
        <v>1.4349700000000001</v>
      </c>
      <c r="X783" s="17">
        <v>5.9638999999999998</v>
      </c>
      <c r="Y783" s="17">
        <v>1.1753800000000001</v>
      </c>
      <c r="Z783" s="17">
        <v>2.2674699999999999</v>
      </c>
      <c r="AA783" s="17">
        <v>0.31001099999999998</v>
      </c>
      <c r="AB783" s="17">
        <v>1.6817500000000001</v>
      </c>
      <c r="AC783" s="17">
        <v>0.218888</v>
      </c>
    </row>
    <row r="784" spans="1:29" x14ac:dyDescent="0.35">
      <c r="A784" s="17">
        <v>328.43999999999937</v>
      </c>
      <c r="B784" s="17">
        <v>2.2435200000000002</v>
      </c>
      <c r="C784" s="21">
        <v>42260.1</v>
      </c>
      <c r="D784" s="17">
        <v>131.381</v>
      </c>
      <c r="E784" s="21">
        <v>7794.87</v>
      </c>
      <c r="F784" s="17">
        <v>398.62900000000002</v>
      </c>
      <c r="G784" s="17">
        <v>107.85899999999999</v>
      </c>
      <c r="H784" s="17">
        <v>61.689900000000002</v>
      </c>
      <c r="I784" s="17">
        <v>173.68199999999999</v>
      </c>
      <c r="J784" s="17">
        <v>1.4617800000000001</v>
      </c>
      <c r="K784" s="17">
        <v>7.7324099999999998</v>
      </c>
      <c r="L784" s="17">
        <v>0.197823</v>
      </c>
      <c r="N784" s="17">
        <v>344.07999999999845</v>
      </c>
      <c r="O784" s="17">
        <v>26.080400000000001</v>
      </c>
      <c r="P784" s="17">
        <v>10.544499999999999</v>
      </c>
      <c r="Q784" s="17">
        <v>37.043900000000001</v>
      </c>
      <c r="R784" s="17">
        <v>5.88598</v>
      </c>
      <c r="S784" s="17">
        <v>35.8339</v>
      </c>
      <c r="T784" s="17">
        <v>12.9856</v>
      </c>
      <c r="U784" s="17">
        <v>3.02881</v>
      </c>
      <c r="V784" s="17">
        <v>7.8288200000000003</v>
      </c>
      <c r="W784" s="17">
        <v>1.43621</v>
      </c>
      <c r="X784" s="17">
        <v>6.0217000000000001</v>
      </c>
      <c r="Y784" s="17">
        <v>1.1686099999999999</v>
      </c>
      <c r="Z784" s="17">
        <v>2.2864900000000001</v>
      </c>
      <c r="AA784" s="17">
        <v>0.31199700000000002</v>
      </c>
      <c r="AB784" s="17">
        <v>1.70225</v>
      </c>
      <c r="AC784" s="17">
        <v>0.218304</v>
      </c>
    </row>
    <row r="785" spans="1:29" x14ac:dyDescent="0.35">
      <c r="A785" s="17">
        <v>328.85999999999939</v>
      </c>
      <c r="B785" s="17">
        <v>2.2435200000000002</v>
      </c>
      <c r="C785" s="21">
        <v>42260.1</v>
      </c>
      <c r="D785" s="17">
        <v>131.381</v>
      </c>
      <c r="E785" s="21">
        <v>7794.87</v>
      </c>
      <c r="F785" s="17">
        <v>398.62900000000002</v>
      </c>
      <c r="G785" s="17">
        <v>107.85899999999999</v>
      </c>
      <c r="H785" s="17">
        <v>61.689900000000002</v>
      </c>
      <c r="I785" s="17">
        <v>173.68199999999999</v>
      </c>
      <c r="J785" s="17">
        <v>1.4617800000000001</v>
      </c>
      <c r="K785" s="17">
        <v>7.7324099999999998</v>
      </c>
      <c r="L785" s="17">
        <v>0.197823</v>
      </c>
      <c r="N785" s="17">
        <v>344.51999999999845</v>
      </c>
      <c r="O785" s="17">
        <v>25.6051</v>
      </c>
      <c r="P785" s="17">
        <v>10.4718</v>
      </c>
      <c r="Q785" s="17">
        <v>36.660400000000003</v>
      </c>
      <c r="R785" s="17">
        <v>5.8819100000000004</v>
      </c>
      <c r="S785" s="17">
        <v>34.984499999999997</v>
      </c>
      <c r="T785" s="17">
        <v>12.4794</v>
      </c>
      <c r="U785" s="17">
        <v>2.98915</v>
      </c>
      <c r="V785" s="17">
        <v>7.7716700000000003</v>
      </c>
      <c r="W785" s="17">
        <v>1.41842</v>
      </c>
      <c r="X785" s="17">
        <v>6.23726</v>
      </c>
      <c r="Y785" s="17">
        <v>1.16123</v>
      </c>
      <c r="Z785" s="17">
        <v>2.3554300000000001</v>
      </c>
      <c r="AA785" s="17">
        <v>0.31270999999999999</v>
      </c>
      <c r="AB785" s="17">
        <v>1.7639499999999999</v>
      </c>
      <c r="AC785" s="17">
        <v>0.21395900000000001</v>
      </c>
    </row>
    <row r="786" spans="1:29" x14ac:dyDescent="0.35">
      <c r="A786" s="17">
        <v>329.2799999999994</v>
      </c>
      <c r="B786" s="17">
        <v>2.1280299999999999</v>
      </c>
      <c r="C786" s="21">
        <v>42217.5</v>
      </c>
      <c r="D786" s="17">
        <v>131.44900000000001</v>
      </c>
      <c r="E786" s="21">
        <v>7798.7</v>
      </c>
      <c r="F786" s="17">
        <v>398.33499999999998</v>
      </c>
      <c r="G786" s="17">
        <v>107.79</v>
      </c>
      <c r="H786" s="17">
        <v>61.968699999999998</v>
      </c>
      <c r="I786" s="17">
        <v>173.40700000000001</v>
      </c>
      <c r="J786" s="17">
        <v>1.4654</v>
      </c>
      <c r="K786" s="17">
        <v>7.7248000000000001</v>
      </c>
      <c r="L786" s="17">
        <v>0.19923099999999999</v>
      </c>
      <c r="N786" s="17">
        <v>344.95999999999844</v>
      </c>
      <c r="O786" s="17">
        <v>25.5854</v>
      </c>
      <c r="P786" s="17">
        <v>10.4617</v>
      </c>
      <c r="Q786" s="17">
        <v>36.640999999999998</v>
      </c>
      <c r="R786" s="17">
        <v>5.8811099999999996</v>
      </c>
      <c r="S786" s="17">
        <v>34.9726</v>
      </c>
      <c r="T786" s="17">
        <v>12.452299999999999</v>
      </c>
      <c r="U786" s="17">
        <v>2.9906100000000002</v>
      </c>
      <c r="V786" s="17">
        <v>7.76938</v>
      </c>
      <c r="W786" s="17">
        <v>1.41669</v>
      </c>
      <c r="X786" s="17">
        <v>6.23888</v>
      </c>
      <c r="Y786" s="17">
        <v>1.1619699999999999</v>
      </c>
      <c r="Z786" s="17">
        <v>2.3556699999999999</v>
      </c>
      <c r="AA786" s="17">
        <v>0.312274</v>
      </c>
      <c r="AB786" s="17">
        <v>1.76441</v>
      </c>
      <c r="AC786" s="17">
        <v>0.21377599999999999</v>
      </c>
    </row>
    <row r="787" spans="1:29" x14ac:dyDescent="0.35">
      <c r="A787" s="17">
        <v>329.69999999999942</v>
      </c>
      <c r="B787" s="17">
        <v>0.32969700000000002</v>
      </c>
      <c r="C787" s="21">
        <v>42078.6</v>
      </c>
      <c r="D787" s="17">
        <v>133.23599999999999</v>
      </c>
      <c r="E787" s="21">
        <v>7982.92</v>
      </c>
      <c r="F787" s="17">
        <v>401.56299999999999</v>
      </c>
      <c r="G787" s="17">
        <v>113.684</v>
      </c>
      <c r="H787" s="17">
        <v>66.079899999999995</v>
      </c>
      <c r="I787" s="17">
        <v>172.67</v>
      </c>
      <c r="J787" s="17">
        <v>1.61602</v>
      </c>
      <c r="K787" s="17">
        <v>7.59633</v>
      </c>
      <c r="L787" s="17">
        <v>0.214115</v>
      </c>
      <c r="N787" s="17">
        <v>345.39999999999844</v>
      </c>
      <c r="O787" s="17">
        <v>25.5854</v>
      </c>
      <c r="P787" s="17">
        <v>10.4617</v>
      </c>
      <c r="Q787" s="17">
        <v>36.640999999999998</v>
      </c>
      <c r="R787" s="17">
        <v>5.8811099999999996</v>
      </c>
      <c r="S787" s="17">
        <v>34.9726</v>
      </c>
      <c r="T787" s="17">
        <v>12.452299999999999</v>
      </c>
      <c r="U787" s="17">
        <v>2.9906100000000002</v>
      </c>
      <c r="V787" s="17">
        <v>7.76938</v>
      </c>
      <c r="W787" s="17">
        <v>1.41669</v>
      </c>
      <c r="X787" s="17">
        <v>6.23888</v>
      </c>
      <c r="Y787" s="17">
        <v>1.1619699999999999</v>
      </c>
      <c r="Z787" s="17">
        <v>2.3556699999999999</v>
      </c>
      <c r="AA787" s="17">
        <v>0.312274</v>
      </c>
      <c r="AB787" s="17">
        <v>1.76441</v>
      </c>
      <c r="AC787" s="17">
        <v>0.21377599999999999</v>
      </c>
    </row>
    <row r="788" spans="1:29" x14ac:dyDescent="0.35">
      <c r="A788" s="17">
        <v>330.11999999999944</v>
      </c>
      <c r="B788" s="17">
        <v>0.231874</v>
      </c>
      <c r="C788" s="21">
        <v>41327.1</v>
      </c>
      <c r="D788" s="17">
        <v>132.297</v>
      </c>
      <c r="E788" s="21">
        <v>7816.47</v>
      </c>
      <c r="F788" s="17">
        <v>390.67399999999998</v>
      </c>
      <c r="G788" s="17">
        <v>104.143</v>
      </c>
      <c r="H788" s="17">
        <v>66.630499999999998</v>
      </c>
      <c r="I788" s="17">
        <v>167.608</v>
      </c>
      <c r="J788" s="17">
        <v>1.49064</v>
      </c>
      <c r="K788" s="17">
        <v>7.6034499999999996</v>
      </c>
      <c r="L788" s="17">
        <v>0.22489400000000001</v>
      </c>
      <c r="N788" s="17">
        <v>345.83999999999844</v>
      </c>
      <c r="O788" s="17">
        <v>25.813199999999998</v>
      </c>
      <c r="P788" s="17">
        <v>10.530900000000001</v>
      </c>
      <c r="Q788" s="17">
        <v>36.634599999999999</v>
      </c>
      <c r="R788" s="17">
        <v>5.9299200000000001</v>
      </c>
      <c r="S788" s="17">
        <v>35.491199999999999</v>
      </c>
      <c r="T788" s="17">
        <v>12.244300000000001</v>
      </c>
      <c r="U788" s="17">
        <v>2.9983300000000002</v>
      </c>
      <c r="V788" s="17">
        <v>7.6722599999999996</v>
      </c>
      <c r="W788" s="17">
        <v>1.43093</v>
      </c>
      <c r="X788" s="17">
        <v>6.3020199999999997</v>
      </c>
      <c r="Y788" s="17">
        <v>1.17215</v>
      </c>
      <c r="Z788" s="17">
        <v>2.3753700000000002</v>
      </c>
      <c r="AA788" s="17">
        <v>0.31035699999999999</v>
      </c>
      <c r="AB788" s="17">
        <v>1.72732</v>
      </c>
      <c r="AC788" s="17">
        <v>0.21403900000000001</v>
      </c>
    </row>
    <row r="789" spans="1:29" x14ac:dyDescent="0.35">
      <c r="A789" s="17">
        <v>330.53999999999945</v>
      </c>
      <c r="B789" s="17">
        <v>0.23330600000000001</v>
      </c>
      <c r="C789" s="21">
        <v>41379.4</v>
      </c>
      <c r="D789" s="17">
        <v>133.03899999999999</v>
      </c>
      <c r="E789" s="21">
        <v>7814.28</v>
      </c>
      <c r="F789" s="17">
        <v>390.90600000000001</v>
      </c>
      <c r="G789" s="17">
        <v>103.575</v>
      </c>
      <c r="H789" s="17">
        <v>66.967600000000004</v>
      </c>
      <c r="I789" s="17">
        <v>167.517</v>
      </c>
      <c r="J789" s="17">
        <v>1.46807</v>
      </c>
      <c r="K789" s="17">
        <v>7.6086099999999997</v>
      </c>
      <c r="L789" s="17">
        <v>0.227995</v>
      </c>
      <c r="N789" s="17">
        <v>346.27999999999844</v>
      </c>
      <c r="O789" s="17">
        <v>26.242000000000001</v>
      </c>
      <c r="P789" s="17">
        <v>10.643700000000001</v>
      </c>
      <c r="Q789" s="17">
        <v>36.608499999999999</v>
      </c>
      <c r="R789" s="17">
        <v>6.0186099999999998</v>
      </c>
      <c r="S789" s="17">
        <v>36.392600000000002</v>
      </c>
      <c r="T789" s="17">
        <v>11.9015</v>
      </c>
      <c r="U789" s="17">
        <v>3.01071</v>
      </c>
      <c r="V789" s="17">
        <v>7.48489</v>
      </c>
      <c r="W789" s="17">
        <v>1.45991</v>
      </c>
      <c r="X789" s="17">
        <v>6.4092000000000002</v>
      </c>
      <c r="Y789" s="17">
        <v>1.19018</v>
      </c>
      <c r="Z789" s="17">
        <v>2.4147500000000002</v>
      </c>
      <c r="AA789" s="17">
        <v>0.30595299999999997</v>
      </c>
      <c r="AB789" s="17">
        <v>1.65987</v>
      </c>
      <c r="AC789" s="17">
        <v>0.21387500000000001</v>
      </c>
    </row>
    <row r="790" spans="1:29" x14ac:dyDescent="0.35">
      <c r="A790" s="17">
        <v>330.95999999999947</v>
      </c>
      <c r="B790" s="17">
        <v>0.208815</v>
      </c>
      <c r="C790" s="21">
        <v>42374.3</v>
      </c>
      <c r="D790" s="17">
        <v>138.16300000000001</v>
      </c>
      <c r="E790" s="21">
        <v>7973.56</v>
      </c>
      <c r="F790" s="17">
        <v>402.79</v>
      </c>
      <c r="G790" s="17">
        <v>109.93300000000001</v>
      </c>
      <c r="H790" s="17">
        <v>68.5946</v>
      </c>
      <c r="I790" s="17">
        <v>171.78800000000001</v>
      </c>
      <c r="J790" s="17">
        <v>1.47316</v>
      </c>
      <c r="K790" s="17">
        <v>7.6213899999999999</v>
      </c>
      <c r="L790" s="17">
        <v>0.23591300000000001</v>
      </c>
      <c r="N790" s="17">
        <v>346.71999999999844</v>
      </c>
      <c r="O790" s="17">
        <v>26.478100000000001</v>
      </c>
      <c r="P790" s="17">
        <v>10.490600000000001</v>
      </c>
      <c r="Q790" s="17">
        <v>36.467700000000001</v>
      </c>
      <c r="R790" s="17">
        <v>6.0631500000000003</v>
      </c>
      <c r="S790" s="17">
        <v>36.027099999999997</v>
      </c>
      <c r="T790" s="17">
        <v>12.5505</v>
      </c>
      <c r="U790" s="17">
        <v>2.98902</v>
      </c>
      <c r="V790" s="17">
        <v>7.3966000000000003</v>
      </c>
      <c r="W790" s="17">
        <v>1.50302</v>
      </c>
      <c r="X790" s="17">
        <v>6.3741099999999999</v>
      </c>
      <c r="Y790" s="17">
        <v>1.1943900000000001</v>
      </c>
      <c r="Z790" s="17">
        <v>2.5036800000000001</v>
      </c>
      <c r="AA790" s="17">
        <v>0.29932500000000001</v>
      </c>
      <c r="AB790" s="17">
        <v>1.60945</v>
      </c>
      <c r="AC790" s="17">
        <v>0.20576700000000001</v>
      </c>
    </row>
    <row r="791" spans="1:29" x14ac:dyDescent="0.35">
      <c r="A791" s="17">
        <v>331.37999999999948</v>
      </c>
      <c r="B791" s="17">
        <v>0.20383699999999999</v>
      </c>
      <c r="C791" s="21">
        <v>42563.5</v>
      </c>
      <c r="D791" s="17">
        <v>139.08099999999999</v>
      </c>
      <c r="E791" s="21">
        <v>8005.1</v>
      </c>
      <c r="F791" s="17">
        <v>405.096</v>
      </c>
      <c r="G791" s="17">
        <v>111.249</v>
      </c>
      <c r="H791" s="17">
        <v>68.874200000000002</v>
      </c>
      <c r="I791" s="17">
        <v>172.63800000000001</v>
      </c>
      <c r="J791" s="17">
        <v>1.47682</v>
      </c>
      <c r="K791" s="17">
        <v>7.6232899999999999</v>
      </c>
      <c r="L791" s="17">
        <v>0.23710100000000001</v>
      </c>
      <c r="N791" s="17">
        <v>347.15999999999843</v>
      </c>
      <c r="O791" s="17">
        <v>26.549299999999999</v>
      </c>
      <c r="P791" s="17">
        <v>10.458500000000001</v>
      </c>
      <c r="Q791" s="17">
        <v>36.561900000000001</v>
      </c>
      <c r="R791" s="17">
        <v>6.1365600000000002</v>
      </c>
      <c r="S791" s="17">
        <v>36.058300000000003</v>
      </c>
      <c r="T791" s="17">
        <v>13.072100000000001</v>
      </c>
      <c r="U791" s="17">
        <v>2.9636399999999998</v>
      </c>
      <c r="V791" s="17">
        <v>7.5033700000000003</v>
      </c>
      <c r="W791" s="17">
        <v>1.5157700000000001</v>
      </c>
      <c r="X791" s="17">
        <v>6.42171</v>
      </c>
      <c r="Y791" s="17">
        <v>1.20909</v>
      </c>
      <c r="Z791" s="17">
        <v>2.5766100000000001</v>
      </c>
      <c r="AA791" s="17">
        <v>0.30526900000000001</v>
      </c>
      <c r="AB791" s="17">
        <v>1.5268699999999999</v>
      </c>
      <c r="AC791" s="17">
        <v>0.203849</v>
      </c>
    </row>
    <row r="792" spans="1:29" x14ac:dyDescent="0.35">
      <c r="A792" s="17">
        <v>331.7999999999995</v>
      </c>
      <c r="B792" s="17">
        <v>0.28980499999999998</v>
      </c>
      <c r="C792" s="21">
        <v>42494.6</v>
      </c>
      <c r="D792" s="17">
        <v>139.173</v>
      </c>
      <c r="E792" s="21">
        <v>8017.27</v>
      </c>
      <c r="F792" s="17">
        <v>405.61900000000003</v>
      </c>
      <c r="G792" s="17">
        <v>109.81100000000001</v>
      </c>
      <c r="H792" s="17">
        <v>68.556799999999996</v>
      </c>
      <c r="I792" s="17">
        <v>172.65</v>
      </c>
      <c r="J792" s="17">
        <v>1.4894700000000001</v>
      </c>
      <c r="K792" s="17">
        <v>7.6230000000000002</v>
      </c>
      <c r="L792" s="17">
        <v>0.24013699999999999</v>
      </c>
      <c r="N792" s="17">
        <v>347.59999999999843</v>
      </c>
      <c r="O792" s="17">
        <v>26.4041</v>
      </c>
      <c r="P792" s="17">
        <v>10.383699999999999</v>
      </c>
      <c r="Q792" s="17">
        <v>36.241399999999999</v>
      </c>
      <c r="R792" s="17">
        <v>6.0759499999999997</v>
      </c>
      <c r="S792" s="17">
        <v>35.649799999999999</v>
      </c>
      <c r="T792" s="17">
        <v>13.2659</v>
      </c>
      <c r="U792" s="17">
        <v>3.0521400000000001</v>
      </c>
      <c r="V792" s="17">
        <v>7.4284800000000004</v>
      </c>
      <c r="W792" s="17">
        <v>1.5059400000000001</v>
      </c>
      <c r="X792" s="17">
        <v>6.5061799999999996</v>
      </c>
      <c r="Y792" s="17">
        <v>1.2010000000000001</v>
      </c>
      <c r="Z792" s="17">
        <v>2.6275400000000002</v>
      </c>
      <c r="AA792" s="17">
        <v>0.311274</v>
      </c>
      <c r="AB792" s="17">
        <v>1.56033</v>
      </c>
      <c r="AC792" s="17">
        <v>0.203236</v>
      </c>
    </row>
    <row r="793" spans="1:29" x14ac:dyDescent="0.35">
      <c r="A793" s="17">
        <v>332.21999999999952</v>
      </c>
      <c r="B793" s="17">
        <v>1.03681</v>
      </c>
      <c r="C793" s="21">
        <v>42021.7</v>
      </c>
      <c r="D793" s="17">
        <v>138.80600000000001</v>
      </c>
      <c r="E793" s="21">
        <v>8124.55</v>
      </c>
      <c r="F793" s="17">
        <v>411.06599999999997</v>
      </c>
      <c r="G793" s="17">
        <v>102.28700000000001</v>
      </c>
      <c r="H793" s="17">
        <v>62.662100000000002</v>
      </c>
      <c r="I793" s="17">
        <v>172.643</v>
      </c>
      <c r="J793" s="17">
        <v>1.5833900000000001</v>
      </c>
      <c r="K793" s="17">
        <v>7.7610299999999999</v>
      </c>
      <c r="L793" s="17">
        <v>0.28463100000000002</v>
      </c>
      <c r="N793" s="17">
        <v>348.03999999999843</v>
      </c>
      <c r="O793" s="17">
        <v>26.334299999999999</v>
      </c>
      <c r="P793" s="17">
        <v>10.4823</v>
      </c>
      <c r="Q793" s="17">
        <v>36.464399999999998</v>
      </c>
      <c r="R793" s="17">
        <v>6.1051599999999997</v>
      </c>
      <c r="S793" s="17">
        <v>35.856099999999998</v>
      </c>
      <c r="T793" s="17">
        <v>13.2201</v>
      </c>
      <c r="U793" s="17">
        <v>3.0953900000000001</v>
      </c>
      <c r="V793" s="17">
        <v>7.7682000000000002</v>
      </c>
      <c r="W793" s="17">
        <v>1.4886200000000001</v>
      </c>
      <c r="X793" s="17">
        <v>6.69285</v>
      </c>
      <c r="Y793" s="17">
        <v>1.13784</v>
      </c>
      <c r="Z793" s="17">
        <v>2.6251500000000001</v>
      </c>
      <c r="AA793" s="17">
        <v>0.32895000000000002</v>
      </c>
      <c r="AB793" s="17">
        <v>1.6477200000000001</v>
      </c>
      <c r="AC793" s="17">
        <v>0.22789400000000001</v>
      </c>
    </row>
    <row r="794" spans="1:29" x14ac:dyDescent="0.35">
      <c r="A794" s="17">
        <v>332.63999999999953</v>
      </c>
      <c r="B794" s="17">
        <v>1.05277</v>
      </c>
      <c r="C794" s="21">
        <v>42206.5</v>
      </c>
      <c r="D794" s="17">
        <v>137.256</v>
      </c>
      <c r="E794" s="21">
        <v>8118.01</v>
      </c>
      <c r="F794" s="17">
        <v>412.02</v>
      </c>
      <c r="G794" s="17">
        <v>109.313</v>
      </c>
      <c r="H794" s="17">
        <v>58.614800000000002</v>
      </c>
      <c r="I794" s="17">
        <v>172.56700000000001</v>
      </c>
      <c r="J794" s="17">
        <v>1.55711</v>
      </c>
      <c r="K794" s="17">
        <v>7.9366899999999996</v>
      </c>
      <c r="L794" s="17">
        <v>0.31117499999999998</v>
      </c>
      <c r="N794" s="17">
        <v>348.47999999999843</v>
      </c>
      <c r="O794" s="17">
        <v>26.323399999999999</v>
      </c>
      <c r="P794" s="17">
        <v>10.4979</v>
      </c>
      <c r="Q794" s="17">
        <v>36.509300000000003</v>
      </c>
      <c r="R794" s="17">
        <v>6.1150000000000002</v>
      </c>
      <c r="S794" s="17">
        <v>35.899900000000002</v>
      </c>
      <c r="T794" s="17">
        <v>13.244199999999999</v>
      </c>
      <c r="U794" s="17">
        <v>3.0997300000000001</v>
      </c>
      <c r="V794" s="17">
        <v>7.8291500000000003</v>
      </c>
      <c r="W794" s="17">
        <v>1.486</v>
      </c>
      <c r="X794" s="17">
        <v>6.7249400000000001</v>
      </c>
      <c r="Y794" s="17">
        <v>1.13039</v>
      </c>
      <c r="Z794" s="17">
        <v>2.6291799999999999</v>
      </c>
      <c r="AA794" s="17">
        <v>0.33224500000000001</v>
      </c>
      <c r="AB794" s="17">
        <v>1.65333</v>
      </c>
      <c r="AC794" s="17">
        <v>0.231409</v>
      </c>
    </row>
    <row r="795" spans="1:29" x14ac:dyDescent="0.35">
      <c r="A795" s="17">
        <v>333.05999999999955</v>
      </c>
      <c r="B795" s="17">
        <v>-0.50823600000000002</v>
      </c>
      <c r="C795" s="21">
        <v>40277.699999999997</v>
      </c>
      <c r="D795" s="17">
        <v>137.41300000000001</v>
      </c>
      <c r="E795" s="21">
        <v>7469.49</v>
      </c>
      <c r="F795" s="17">
        <v>385.10199999999998</v>
      </c>
      <c r="G795" s="17">
        <v>94.205399999999997</v>
      </c>
      <c r="H795" s="17">
        <v>55.522500000000001</v>
      </c>
      <c r="I795" s="17">
        <v>165.41200000000001</v>
      </c>
      <c r="J795" s="17">
        <v>1.45818</v>
      </c>
      <c r="K795" s="17">
        <v>7.4451700000000001</v>
      </c>
      <c r="L795" s="17">
        <v>0.26810400000000001</v>
      </c>
      <c r="N795" s="17">
        <v>348.91999999999842</v>
      </c>
      <c r="O795" s="17">
        <v>26.463000000000001</v>
      </c>
      <c r="P795" s="17">
        <v>10.555099999999999</v>
      </c>
      <c r="Q795" s="17">
        <v>36.478200000000001</v>
      </c>
      <c r="R795" s="17">
        <v>6.0789999999999997</v>
      </c>
      <c r="S795" s="17">
        <v>35.672499999999999</v>
      </c>
      <c r="T795" s="17">
        <v>13.2784</v>
      </c>
      <c r="U795" s="17">
        <v>2.9824199999999998</v>
      </c>
      <c r="V795" s="17">
        <v>7.8910299999999998</v>
      </c>
      <c r="W795" s="17">
        <v>1.5011699999999999</v>
      </c>
      <c r="X795" s="17">
        <v>6.7240399999999996</v>
      </c>
      <c r="Y795" s="17">
        <v>1.1461399999999999</v>
      </c>
      <c r="Z795" s="17">
        <v>2.6503199999999998</v>
      </c>
      <c r="AA795" s="17">
        <v>0.30804399999999998</v>
      </c>
      <c r="AB795" s="17">
        <v>1.65161</v>
      </c>
      <c r="AC795" s="17">
        <v>0.241337</v>
      </c>
    </row>
    <row r="796" spans="1:29" x14ac:dyDescent="0.35">
      <c r="A796" s="17">
        <v>333.47999999999956</v>
      </c>
      <c r="B796" s="17">
        <v>-0.20433899999999999</v>
      </c>
      <c r="C796" s="21">
        <v>40125.699999999997</v>
      </c>
      <c r="D796" s="17">
        <v>133.32</v>
      </c>
      <c r="E796" s="21">
        <v>7065.23</v>
      </c>
      <c r="F796" s="17">
        <v>374.41699999999997</v>
      </c>
      <c r="G796" s="17">
        <v>91.231700000000004</v>
      </c>
      <c r="H796" s="17">
        <v>50.8279</v>
      </c>
      <c r="I796" s="17">
        <v>162.16999999999999</v>
      </c>
      <c r="J796" s="17">
        <v>1.2960400000000001</v>
      </c>
      <c r="K796" s="17">
        <v>7.1212499999999999</v>
      </c>
      <c r="L796" s="17">
        <v>0.267762</v>
      </c>
      <c r="N796" s="17">
        <v>349.35999999999842</v>
      </c>
      <c r="O796" s="17">
        <v>26.527000000000001</v>
      </c>
      <c r="P796" s="17">
        <v>10.581300000000001</v>
      </c>
      <c r="Q796" s="17">
        <v>36.463999999999999</v>
      </c>
      <c r="R796" s="17">
        <v>6.0625099999999996</v>
      </c>
      <c r="S796" s="17">
        <v>35.568399999999997</v>
      </c>
      <c r="T796" s="17">
        <v>13.2941</v>
      </c>
      <c r="U796" s="17">
        <v>2.9287100000000001</v>
      </c>
      <c r="V796" s="17">
        <v>7.9193600000000002</v>
      </c>
      <c r="W796" s="17">
        <v>1.5081199999999999</v>
      </c>
      <c r="X796" s="17">
        <v>6.72363</v>
      </c>
      <c r="Y796" s="17">
        <v>1.1533599999999999</v>
      </c>
      <c r="Z796" s="17">
        <v>2.66</v>
      </c>
      <c r="AA796" s="17">
        <v>0.296962</v>
      </c>
      <c r="AB796" s="17">
        <v>1.65082</v>
      </c>
      <c r="AC796" s="17">
        <v>0.24588299999999999</v>
      </c>
    </row>
    <row r="797" spans="1:29" x14ac:dyDescent="0.35">
      <c r="A797" s="17">
        <v>333.89999999999958</v>
      </c>
      <c r="B797" s="17">
        <v>-3.1387800000000001</v>
      </c>
      <c r="C797" s="21">
        <v>39514.9</v>
      </c>
      <c r="D797" s="17">
        <v>133.41499999999999</v>
      </c>
      <c r="E797" s="21">
        <v>6792.12</v>
      </c>
      <c r="F797" s="17">
        <v>363.197</v>
      </c>
      <c r="G797" s="17">
        <v>95.751300000000001</v>
      </c>
      <c r="H797" s="17">
        <v>43.849499999999999</v>
      </c>
      <c r="I797" s="17">
        <v>150.02500000000001</v>
      </c>
      <c r="J797" s="17">
        <v>1.1449</v>
      </c>
      <c r="K797" s="17">
        <v>6.9930000000000003</v>
      </c>
      <c r="L797" s="17">
        <v>0.28295300000000001</v>
      </c>
      <c r="N797" s="17">
        <v>349.79999999999842</v>
      </c>
      <c r="O797" s="17">
        <v>26.505400000000002</v>
      </c>
      <c r="P797" s="17">
        <v>10.623200000000001</v>
      </c>
      <c r="Q797" s="17">
        <v>36.647599999999997</v>
      </c>
      <c r="R797" s="17">
        <v>6.0848599999999999</v>
      </c>
      <c r="S797" s="17">
        <v>35.530700000000003</v>
      </c>
      <c r="T797" s="17">
        <v>13.2464</v>
      </c>
      <c r="U797" s="17">
        <v>2.93065</v>
      </c>
      <c r="V797" s="17">
        <v>7.9465300000000001</v>
      </c>
      <c r="W797" s="17">
        <v>1.50536</v>
      </c>
      <c r="X797" s="17">
        <v>6.6932900000000002</v>
      </c>
      <c r="Y797" s="17">
        <v>1.15777</v>
      </c>
      <c r="Z797" s="17">
        <v>2.6644999999999999</v>
      </c>
      <c r="AA797" s="17">
        <v>0.30080000000000001</v>
      </c>
      <c r="AB797" s="17">
        <v>1.64235</v>
      </c>
      <c r="AC797" s="17">
        <v>0.245419</v>
      </c>
    </row>
    <row r="798" spans="1:29" x14ac:dyDescent="0.35">
      <c r="A798" s="17">
        <v>334.3199999999996</v>
      </c>
      <c r="B798" s="17">
        <v>-4.9871699999999999</v>
      </c>
      <c r="C798" s="21">
        <v>39063.5</v>
      </c>
      <c r="D798" s="17">
        <v>126.916</v>
      </c>
      <c r="E798" s="21">
        <v>6659.48</v>
      </c>
      <c r="F798" s="17">
        <v>357.61900000000003</v>
      </c>
      <c r="G798" s="17">
        <v>95.994299999999996</v>
      </c>
      <c r="H798" s="17">
        <v>34.927</v>
      </c>
      <c r="I798" s="17">
        <v>146.83000000000001</v>
      </c>
      <c r="J798" s="17">
        <v>1.06562</v>
      </c>
      <c r="K798" s="17">
        <v>7.4986199999999998</v>
      </c>
      <c r="L798" s="17">
        <v>0.347748</v>
      </c>
      <c r="N798" s="17">
        <v>350.23999999999842</v>
      </c>
      <c r="O798" s="17">
        <v>26.424900000000001</v>
      </c>
      <c r="P798" s="17">
        <v>10.7827</v>
      </c>
      <c r="Q798" s="17">
        <v>37.345599999999997</v>
      </c>
      <c r="R798" s="17">
        <v>6.1697600000000001</v>
      </c>
      <c r="S798" s="17">
        <v>35.392000000000003</v>
      </c>
      <c r="T798" s="17">
        <v>13.065300000000001</v>
      </c>
      <c r="U798" s="17">
        <v>2.9380799999999998</v>
      </c>
      <c r="V798" s="17">
        <v>8.0492600000000003</v>
      </c>
      <c r="W798" s="17">
        <v>1.49499</v>
      </c>
      <c r="X798" s="17">
        <v>6.5773700000000002</v>
      </c>
      <c r="Y798" s="17">
        <v>1.1744300000000001</v>
      </c>
      <c r="Z798" s="17">
        <v>2.68133</v>
      </c>
      <c r="AA798" s="17">
        <v>0.31540099999999999</v>
      </c>
      <c r="AB798" s="17">
        <v>1.61086</v>
      </c>
      <c r="AC798" s="17">
        <v>0.24363199999999999</v>
      </c>
    </row>
    <row r="799" spans="1:29" x14ac:dyDescent="0.35">
      <c r="A799" s="17">
        <v>334.73999999999961</v>
      </c>
      <c r="B799" s="17">
        <v>-4.8395099999999998</v>
      </c>
      <c r="C799" s="21">
        <v>39117.199999999997</v>
      </c>
      <c r="D799" s="17">
        <v>125.676</v>
      </c>
      <c r="E799" s="21">
        <v>6657.39</v>
      </c>
      <c r="F799" s="17">
        <v>358.15699999999998</v>
      </c>
      <c r="G799" s="17">
        <v>95.7791</v>
      </c>
      <c r="H799" s="17">
        <v>34.222200000000001</v>
      </c>
      <c r="I799" s="17">
        <v>147.39599999999999</v>
      </c>
      <c r="J799" s="17">
        <v>1.0641799999999999</v>
      </c>
      <c r="K799" s="17">
        <v>7.5300900000000004</v>
      </c>
      <c r="L799" s="17">
        <v>0.35367900000000002</v>
      </c>
      <c r="N799" s="17">
        <v>350.67999999999842</v>
      </c>
      <c r="O799" s="17">
        <v>26.658100000000001</v>
      </c>
      <c r="P799" s="17">
        <v>10.955299999999999</v>
      </c>
      <c r="Q799" s="17">
        <v>37.713200000000001</v>
      </c>
      <c r="R799" s="17">
        <v>6.2310100000000004</v>
      </c>
      <c r="S799" s="17">
        <v>35.972200000000001</v>
      </c>
      <c r="T799" s="17">
        <v>13.329000000000001</v>
      </c>
      <c r="U799" s="17">
        <v>2.9703599999999999</v>
      </c>
      <c r="V799" s="17">
        <v>8.0313199999999991</v>
      </c>
      <c r="W799" s="17">
        <v>1.5243899999999999</v>
      </c>
      <c r="X799" s="17">
        <v>6.6775099999999998</v>
      </c>
      <c r="Y799" s="17">
        <v>1.1890400000000001</v>
      </c>
      <c r="Z799" s="17">
        <v>2.7557800000000001</v>
      </c>
      <c r="AA799" s="17">
        <v>0.31845600000000002</v>
      </c>
      <c r="AB799" s="17">
        <v>1.64141</v>
      </c>
      <c r="AC799" s="17">
        <v>0.25040099999999998</v>
      </c>
    </row>
    <row r="800" spans="1:29" x14ac:dyDescent="0.35">
      <c r="A800" s="17">
        <v>335.15999999999963</v>
      </c>
      <c r="B800" s="17">
        <v>-2.7412399999999999</v>
      </c>
      <c r="C800" s="21">
        <v>40993.300000000003</v>
      </c>
      <c r="D800" s="17">
        <v>130.922</v>
      </c>
      <c r="E800" s="21">
        <v>7059.89</v>
      </c>
      <c r="F800" s="17">
        <v>367.75599999999997</v>
      </c>
      <c r="G800" s="17">
        <v>102.254</v>
      </c>
      <c r="H800" s="17">
        <v>41.8675</v>
      </c>
      <c r="I800" s="17">
        <v>155.20599999999999</v>
      </c>
      <c r="J800" s="17">
        <v>1.28999</v>
      </c>
      <c r="K800" s="17">
        <v>7.38713</v>
      </c>
      <c r="L800" s="17">
        <v>0.393648</v>
      </c>
      <c r="N800" s="17">
        <v>351.11999999999841</v>
      </c>
      <c r="O800" s="17">
        <v>27.421600000000002</v>
      </c>
      <c r="P800" s="17">
        <v>11.278499999999999</v>
      </c>
      <c r="Q800" s="17">
        <v>38.362699999999997</v>
      </c>
      <c r="R800" s="17">
        <v>6.3265099999999999</v>
      </c>
      <c r="S800" s="17">
        <v>38.197800000000001</v>
      </c>
      <c r="T800" s="17">
        <v>13.6273</v>
      </c>
      <c r="U800" s="17">
        <v>3.0261499999999999</v>
      </c>
      <c r="V800" s="17">
        <v>7.8669599999999997</v>
      </c>
      <c r="W800" s="17">
        <v>1.5910299999999999</v>
      </c>
      <c r="X800" s="17">
        <v>6.5724799999999997</v>
      </c>
      <c r="Y800" s="17">
        <v>1.1667000000000001</v>
      </c>
      <c r="Z800" s="17">
        <v>2.7607699999999999</v>
      </c>
      <c r="AA800" s="17">
        <v>0.33219599999999999</v>
      </c>
      <c r="AB800" s="17">
        <v>1.91343</v>
      </c>
      <c r="AC800" s="17">
        <v>0.25021900000000002</v>
      </c>
    </row>
    <row r="801" spans="1:29" x14ac:dyDescent="0.35">
      <c r="A801" s="17">
        <v>335.57999999999964</v>
      </c>
      <c r="B801" s="17">
        <v>-2.2981199999999999</v>
      </c>
      <c r="C801" s="21">
        <v>41358.5</v>
      </c>
      <c r="D801" s="17">
        <v>131.393</v>
      </c>
      <c r="E801" s="21">
        <v>7132.85</v>
      </c>
      <c r="F801" s="17">
        <v>369.72800000000001</v>
      </c>
      <c r="G801" s="17">
        <v>103.35599999999999</v>
      </c>
      <c r="H801" s="17">
        <v>42.990200000000002</v>
      </c>
      <c r="I801" s="17">
        <v>156.86099999999999</v>
      </c>
      <c r="J801" s="17">
        <v>1.3308199999999999</v>
      </c>
      <c r="K801" s="17">
        <v>7.37338</v>
      </c>
      <c r="L801" s="17">
        <v>0.40332299999999999</v>
      </c>
      <c r="N801" s="17">
        <v>351.55999999999841</v>
      </c>
      <c r="O801" s="17">
        <v>27.4528</v>
      </c>
      <c r="P801" s="17">
        <v>11.285600000000001</v>
      </c>
      <c r="Q801" s="17">
        <v>38.375</v>
      </c>
      <c r="R801" s="17">
        <v>6.3277299999999999</v>
      </c>
      <c r="S801" s="17">
        <v>38.296900000000001</v>
      </c>
      <c r="T801" s="17">
        <v>13.6251</v>
      </c>
      <c r="U801" s="17">
        <v>3.0271599999999999</v>
      </c>
      <c r="V801" s="17">
        <v>7.8575600000000003</v>
      </c>
      <c r="W801" s="17">
        <v>1.593</v>
      </c>
      <c r="X801" s="17">
        <v>6.5571599999999997</v>
      </c>
      <c r="Y801" s="17">
        <v>1.1639999999999999</v>
      </c>
      <c r="Z801" s="17">
        <v>2.75488</v>
      </c>
      <c r="AA801" s="17">
        <v>0.33285199999999998</v>
      </c>
      <c r="AB801" s="17">
        <v>1.92892</v>
      </c>
      <c r="AC801" s="17">
        <v>0.249642</v>
      </c>
    </row>
    <row r="802" spans="1:29" x14ac:dyDescent="0.35">
      <c r="A802" s="17">
        <v>335.99999999999966</v>
      </c>
      <c r="B802" s="17">
        <v>-2.0633499999999998</v>
      </c>
      <c r="C802" s="21">
        <v>41120.5</v>
      </c>
      <c r="D802" s="17">
        <v>130.708</v>
      </c>
      <c r="E802" s="21">
        <v>7104.04</v>
      </c>
      <c r="F802" s="17">
        <v>367.995</v>
      </c>
      <c r="G802" s="17">
        <v>100.548</v>
      </c>
      <c r="H802" s="17">
        <v>42.565199999999997</v>
      </c>
      <c r="I802" s="17">
        <v>156.28399999999999</v>
      </c>
      <c r="J802" s="17">
        <v>1.3611200000000001</v>
      </c>
      <c r="K802" s="17">
        <v>7.37432</v>
      </c>
      <c r="L802" s="17">
        <v>0.405088</v>
      </c>
      <c r="N802" s="17">
        <v>351.99999999999841</v>
      </c>
      <c r="O802" s="17">
        <v>27.509399999999999</v>
      </c>
      <c r="P802" s="17">
        <v>11.290800000000001</v>
      </c>
      <c r="Q802" s="17">
        <v>38.501300000000001</v>
      </c>
      <c r="R802" s="17">
        <v>6.3622800000000002</v>
      </c>
      <c r="S802" s="17">
        <v>38.5458</v>
      </c>
      <c r="T802" s="17">
        <v>13.5075</v>
      </c>
      <c r="U802" s="17">
        <v>3.0208400000000002</v>
      </c>
      <c r="V802" s="17">
        <v>7.9575699999999996</v>
      </c>
      <c r="W802" s="17">
        <v>1.62148</v>
      </c>
      <c r="X802" s="17">
        <v>6.5309799999999996</v>
      </c>
      <c r="Y802" s="17">
        <v>1.16368</v>
      </c>
      <c r="Z802" s="17">
        <v>2.7867299999999999</v>
      </c>
      <c r="AA802" s="17">
        <v>0.36599199999999998</v>
      </c>
      <c r="AB802" s="17">
        <v>2.01058</v>
      </c>
      <c r="AC802" s="17">
        <v>0.24162400000000001</v>
      </c>
    </row>
    <row r="803" spans="1:29" x14ac:dyDescent="0.35">
      <c r="A803" s="17">
        <v>336.41999999999967</v>
      </c>
      <c r="B803" s="17">
        <v>-1.00905</v>
      </c>
      <c r="C803" s="21">
        <v>40019.5</v>
      </c>
      <c r="D803" s="17">
        <v>127.61799999999999</v>
      </c>
      <c r="E803" s="21">
        <v>6966.74</v>
      </c>
      <c r="F803" s="17">
        <v>359.78899999999999</v>
      </c>
      <c r="G803" s="17">
        <v>87.362200000000001</v>
      </c>
      <c r="H803" s="17">
        <v>40.704999999999998</v>
      </c>
      <c r="I803" s="17">
        <v>153.56</v>
      </c>
      <c r="J803" s="17">
        <v>1.49936</v>
      </c>
      <c r="K803" s="17">
        <v>7.3669200000000004</v>
      </c>
      <c r="L803" s="17">
        <v>0.41275099999999998</v>
      </c>
      <c r="N803" s="17">
        <v>352.43999999999841</v>
      </c>
      <c r="O803" s="17">
        <v>27.5138</v>
      </c>
      <c r="P803" s="17">
        <v>11.2865</v>
      </c>
      <c r="Q803" s="17">
        <v>38.547800000000002</v>
      </c>
      <c r="R803" s="17">
        <v>6.4066200000000002</v>
      </c>
      <c r="S803" s="17">
        <v>38.360799999999998</v>
      </c>
      <c r="T803" s="17">
        <v>12.8514</v>
      </c>
      <c r="U803" s="17">
        <v>2.9755400000000001</v>
      </c>
      <c r="V803" s="17">
        <v>8.1487599999999993</v>
      </c>
      <c r="W803" s="17">
        <v>1.63768</v>
      </c>
      <c r="X803" s="17">
        <v>6.5373099999999997</v>
      </c>
      <c r="Y803" s="17">
        <v>1.17774</v>
      </c>
      <c r="Z803" s="17">
        <v>2.85955</v>
      </c>
      <c r="AA803" s="17">
        <v>0.40993600000000002</v>
      </c>
      <c r="AB803" s="17">
        <v>2.0361600000000002</v>
      </c>
      <c r="AC803" s="17">
        <v>0.23230300000000001</v>
      </c>
    </row>
    <row r="804" spans="1:29" x14ac:dyDescent="0.35">
      <c r="A804" s="17">
        <v>336.83999999999969</v>
      </c>
      <c r="B804" s="17">
        <v>-0.93214699999999995</v>
      </c>
      <c r="C804" s="21">
        <v>39886.5</v>
      </c>
      <c r="D804" s="17">
        <v>127.36499999999999</v>
      </c>
      <c r="E804" s="21">
        <v>6943.85</v>
      </c>
      <c r="F804" s="17">
        <v>358.49799999999999</v>
      </c>
      <c r="G804" s="17">
        <v>85.456400000000002</v>
      </c>
      <c r="H804" s="17">
        <v>40.6479</v>
      </c>
      <c r="I804" s="17">
        <v>153.148</v>
      </c>
      <c r="J804" s="17">
        <v>1.51301</v>
      </c>
      <c r="K804" s="17">
        <v>7.3473899999999999</v>
      </c>
      <c r="L804" s="17">
        <v>0.41288200000000003</v>
      </c>
      <c r="N804" s="17">
        <v>352.8799999999984</v>
      </c>
      <c r="O804" s="17">
        <v>27.845199999999998</v>
      </c>
      <c r="P804" s="17">
        <v>11.346399999999999</v>
      </c>
      <c r="Q804" s="17">
        <v>38.360500000000002</v>
      </c>
      <c r="R804" s="17">
        <v>6.3789600000000002</v>
      </c>
      <c r="S804" s="17">
        <v>38.661200000000001</v>
      </c>
      <c r="T804" s="17">
        <v>10.5558</v>
      </c>
      <c r="U804" s="17">
        <v>2.86294</v>
      </c>
      <c r="V804" s="17">
        <v>8.1706299999999992</v>
      </c>
      <c r="W804" s="17">
        <v>1.58135</v>
      </c>
      <c r="X804" s="17">
        <v>6.4079899999999999</v>
      </c>
      <c r="Y804" s="17">
        <v>1.179</v>
      </c>
      <c r="Z804" s="17">
        <v>2.8406500000000001</v>
      </c>
      <c r="AA804" s="17">
        <v>0.43092599999999998</v>
      </c>
      <c r="AB804" s="17">
        <v>1.98315</v>
      </c>
      <c r="AC804" s="17">
        <v>0.23283599999999999</v>
      </c>
    </row>
    <row r="805" spans="1:29" x14ac:dyDescent="0.35">
      <c r="A805" s="17">
        <v>337.25999999999971</v>
      </c>
      <c r="B805" s="17">
        <v>-0.90740399999999999</v>
      </c>
      <c r="C805" s="21">
        <v>39948.800000000003</v>
      </c>
      <c r="D805" s="17">
        <v>127.337</v>
      </c>
      <c r="E805" s="21">
        <v>6962.16</v>
      </c>
      <c r="F805" s="17">
        <v>359.46300000000002</v>
      </c>
      <c r="G805" s="17">
        <v>86.724900000000005</v>
      </c>
      <c r="H805" s="17">
        <v>40.472799999999999</v>
      </c>
      <c r="I805" s="17">
        <v>153.44</v>
      </c>
      <c r="J805" s="17">
        <v>1.5102899999999999</v>
      </c>
      <c r="K805" s="17">
        <v>7.3789699999999998</v>
      </c>
      <c r="L805" s="17">
        <v>0.41377700000000001</v>
      </c>
      <c r="N805" s="17">
        <v>353.3199999999984</v>
      </c>
      <c r="O805" s="17">
        <v>27.845199999999998</v>
      </c>
      <c r="P805" s="17">
        <v>11.346399999999999</v>
      </c>
      <c r="Q805" s="17">
        <v>38.360500000000002</v>
      </c>
      <c r="R805" s="17">
        <v>6.3789600000000002</v>
      </c>
      <c r="S805" s="17">
        <v>38.661200000000001</v>
      </c>
      <c r="T805" s="17">
        <v>10.5558</v>
      </c>
      <c r="U805" s="17">
        <v>2.86294</v>
      </c>
      <c r="V805" s="17">
        <v>8.1706299999999992</v>
      </c>
      <c r="W805" s="17">
        <v>1.58135</v>
      </c>
      <c r="X805" s="17">
        <v>6.4079899999999999</v>
      </c>
      <c r="Y805" s="17">
        <v>1.179</v>
      </c>
      <c r="Z805" s="17">
        <v>2.8406500000000001</v>
      </c>
      <c r="AA805" s="17">
        <v>0.43092599999999998</v>
      </c>
      <c r="AB805" s="17">
        <v>1.98315</v>
      </c>
      <c r="AC805" s="17">
        <v>0.23283599999999999</v>
      </c>
    </row>
    <row r="806" spans="1:29" x14ac:dyDescent="0.35">
      <c r="A806" s="17">
        <v>337.67999999999972</v>
      </c>
      <c r="B806" s="17">
        <v>-1.09859</v>
      </c>
      <c r="C806" s="21">
        <v>39701.599999999999</v>
      </c>
      <c r="D806" s="17">
        <v>129.244</v>
      </c>
      <c r="E806" s="21">
        <v>7162.36</v>
      </c>
      <c r="F806" s="17">
        <v>362.65199999999999</v>
      </c>
      <c r="G806" s="17">
        <v>82.930999999999997</v>
      </c>
      <c r="H806" s="17">
        <v>44.045299999999997</v>
      </c>
      <c r="I806" s="17">
        <v>150.226</v>
      </c>
      <c r="J806" s="17">
        <v>1.50942</v>
      </c>
      <c r="K806" s="17">
        <v>7.3729399999999998</v>
      </c>
      <c r="L806" s="17">
        <v>0.38148300000000002</v>
      </c>
      <c r="N806" s="17">
        <v>353.7599999999984</v>
      </c>
      <c r="O806" s="17">
        <v>27.845199999999998</v>
      </c>
      <c r="P806" s="17">
        <v>11.346399999999999</v>
      </c>
      <c r="Q806" s="17">
        <v>38.360500000000002</v>
      </c>
      <c r="R806" s="17">
        <v>6.3789600000000002</v>
      </c>
      <c r="S806" s="17">
        <v>38.661200000000001</v>
      </c>
      <c r="T806" s="17">
        <v>10.5558</v>
      </c>
      <c r="U806" s="17">
        <v>2.86294</v>
      </c>
      <c r="V806" s="17">
        <v>8.1706299999999992</v>
      </c>
      <c r="W806" s="17">
        <v>1.58135</v>
      </c>
      <c r="X806" s="17">
        <v>6.4079899999999999</v>
      </c>
      <c r="Y806" s="17">
        <v>1.179</v>
      </c>
      <c r="Z806" s="17">
        <v>2.8406500000000001</v>
      </c>
      <c r="AA806" s="17">
        <v>0.43092599999999998</v>
      </c>
      <c r="AB806" s="17">
        <v>1.98315</v>
      </c>
      <c r="AC806" s="17">
        <v>0.23283599999999999</v>
      </c>
    </row>
    <row r="807" spans="1:29" x14ac:dyDescent="0.35">
      <c r="A807" s="17">
        <v>338.09999999999974</v>
      </c>
      <c r="B807" s="17">
        <v>-1.1315200000000001</v>
      </c>
      <c r="C807" s="21">
        <v>39667.800000000003</v>
      </c>
      <c r="D807" s="17">
        <v>129.636</v>
      </c>
      <c r="E807" s="21">
        <v>7209.68</v>
      </c>
      <c r="F807" s="17">
        <v>363.601</v>
      </c>
      <c r="G807" s="17">
        <v>82.503600000000006</v>
      </c>
      <c r="H807" s="17">
        <v>44.743899999999996</v>
      </c>
      <c r="I807" s="17">
        <v>149.637</v>
      </c>
      <c r="J807" s="17">
        <v>1.5084500000000001</v>
      </c>
      <c r="K807" s="17">
        <v>7.3808400000000001</v>
      </c>
      <c r="L807" s="17">
        <v>0.37496699999999999</v>
      </c>
      <c r="N807" s="17">
        <v>354.1999999999984</v>
      </c>
      <c r="O807" s="17">
        <v>27.759499999999999</v>
      </c>
      <c r="P807" s="17">
        <v>11.385899999999999</v>
      </c>
      <c r="Q807" s="17">
        <v>38.6554</v>
      </c>
      <c r="R807" s="17">
        <v>6.3886200000000004</v>
      </c>
      <c r="S807" s="17">
        <v>38.8367</v>
      </c>
      <c r="T807" s="17">
        <v>10.4595</v>
      </c>
      <c r="U807" s="17">
        <v>2.9116</v>
      </c>
      <c r="V807" s="17">
        <v>8.0260599999999993</v>
      </c>
      <c r="W807" s="17">
        <v>1.5283800000000001</v>
      </c>
      <c r="X807" s="17">
        <v>6.3890000000000002</v>
      </c>
      <c r="Y807" s="17">
        <v>1.1797</v>
      </c>
      <c r="Z807" s="17">
        <v>2.80654</v>
      </c>
      <c r="AA807" s="17">
        <v>0.416433</v>
      </c>
      <c r="AB807" s="17">
        <v>1.9619200000000001</v>
      </c>
      <c r="AC807" s="17">
        <v>0.23894499999999999</v>
      </c>
    </row>
    <row r="808" spans="1:29" x14ac:dyDescent="0.35">
      <c r="A808" s="17">
        <v>338.51999999999975</v>
      </c>
      <c r="B808" s="17">
        <v>-1.13981</v>
      </c>
      <c r="C808" s="21">
        <v>39648.300000000003</v>
      </c>
      <c r="D808" s="17">
        <v>129.65600000000001</v>
      </c>
      <c r="E808" s="21">
        <v>7205.52</v>
      </c>
      <c r="F808" s="17">
        <v>363.339</v>
      </c>
      <c r="G808" s="17">
        <v>82.113100000000003</v>
      </c>
      <c r="H808" s="17">
        <v>44.815399999999997</v>
      </c>
      <c r="I808" s="17">
        <v>149.53299999999999</v>
      </c>
      <c r="J808" s="17">
        <v>1.5092300000000001</v>
      </c>
      <c r="K808" s="17">
        <v>7.3716299999999997</v>
      </c>
      <c r="L808" s="17">
        <v>0.37452000000000002</v>
      </c>
      <c r="N808" s="17">
        <v>354.63999999999839</v>
      </c>
      <c r="O808" s="17">
        <v>27.525400000000001</v>
      </c>
      <c r="P808" s="17">
        <v>11.247199999999999</v>
      </c>
      <c r="Q808" s="17">
        <v>38.775199999999998</v>
      </c>
      <c r="R808" s="17">
        <v>6.4051999999999998</v>
      </c>
      <c r="S808" s="17">
        <v>38.205300000000001</v>
      </c>
      <c r="T808" s="17">
        <v>9.9465299999999992</v>
      </c>
      <c r="U808" s="17">
        <v>2.9063599999999998</v>
      </c>
      <c r="V808" s="17">
        <v>7.5632799999999998</v>
      </c>
      <c r="W808" s="17">
        <v>1.4692000000000001</v>
      </c>
      <c r="X808" s="17">
        <v>6.24268</v>
      </c>
      <c r="Y808" s="17">
        <v>1.14798</v>
      </c>
      <c r="Z808" s="17">
        <v>2.7778399999999999</v>
      </c>
      <c r="AA808" s="17">
        <v>0.37971700000000003</v>
      </c>
      <c r="AB808" s="17">
        <v>1.9085799999999999</v>
      </c>
      <c r="AC808" s="17">
        <v>0.227937</v>
      </c>
    </row>
    <row r="809" spans="1:29" x14ac:dyDescent="0.35">
      <c r="A809" s="17">
        <v>338.93999999999977</v>
      </c>
      <c r="B809" s="17">
        <v>-1.1252</v>
      </c>
      <c r="C809" s="21">
        <v>39811.800000000003</v>
      </c>
      <c r="D809" s="17">
        <v>130.43299999999999</v>
      </c>
      <c r="E809" s="21">
        <v>7229.45</v>
      </c>
      <c r="F809" s="17">
        <v>368.06599999999997</v>
      </c>
      <c r="G809" s="17">
        <v>81.590299999999999</v>
      </c>
      <c r="H809" s="17">
        <v>45.216299999999997</v>
      </c>
      <c r="I809" s="17">
        <v>151.565</v>
      </c>
      <c r="J809" s="17">
        <v>1.50444</v>
      </c>
      <c r="K809" s="17">
        <v>7.4846599999999999</v>
      </c>
      <c r="L809" s="17">
        <v>0.36253800000000003</v>
      </c>
      <c r="N809" s="17">
        <v>355.07999999999839</v>
      </c>
      <c r="O809" s="17">
        <v>27.297599999999999</v>
      </c>
      <c r="P809" s="17">
        <v>11.1151</v>
      </c>
      <c r="Q809" s="17">
        <v>38.7014</v>
      </c>
      <c r="R809" s="17">
        <v>6.3419100000000004</v>
      </c>
      <c r="S809" s="17">
        <v>37.234499999999997</v>
      </c>
      <c r="T809" s="17">
        <v>9.4941399999999998</v>
      </c>
      <c r="U809" s="17">
        <v>2.8729900000000002</v>
      </c>
      <c r="V809" s="17">
        <v>7.13809</v>
      </c>
      <c r="W809" s="17">
        <v>1.4255500000000001</v>
      </c>
      <c r="X809" s="17">
        <v>6.1378599999999999</v>
      </c>
      <c r="Y809" s="17">
        <v>1.1381600000000001</v>
      </c>
      <c r="Z809" s="17">
        <v>2.8208700000000002</v>
      </c>
      <c r="AA809" s="17">
        <v>0.36192400000000002</v>
      </c>
      <c r="AB809" s="17">
        <v>1.9160600000000001</v>
      </c>
      <c r="AC809" s="17">
        <v>0.219473</v>
      </c>
    </row>
    <row r="810" spans="1:29" x14ac:dyDescent="0.35">
      <c r="A810" s="17">
        <v>339.35999999999979</v>
      </c>
      <c r="B810" s="17">
        <v>-1.01918</v>
      </c>
      <c r="C810" s="21">
        <v>40197.1</v>
      </c>
      <c r="D810" s="17">
        <v>132.01599999999999</v>
      </c>
      <c r="E810" s="21">
        <v>7290.14</v>
      </c>
      <c r="F810" s="17">
        <v>378.15</v>
      </c>
      <c r="G810" s="17">
        <v>80.734999999999999</v>
      </c>
      <c r="H810" s="17">
        <v>46.152999999999999</v>
      </c>
      <c r="I810" s="17">
        <v>155.827</v>
      </c>
      <c r="J810" s="17">
        <v>1.4960199999999999</v>
      </c>
      <c r="K810" s="17">
        <v>7.7183799999999998</v>
      </c>
      <c r="L810" s="17">
        <v>0.33959899999999998</v>
      </c>
      <c r="N810" s="17">
        <v>355.51999999999839</v>
      </c>
      <c r="O810" s="17">
        <v>27.2623</v>
      </c>
      <c r="P810" s="17">
        <v>11.120699999999999</v>
      </c>
      <c r="Q810" s="17">
        <v>38.628999999999998</v>
      </c>
      <c r="R810" s="17">
        <v>6.3302699999999996</v>
      </c>
      <c r="S810" s="17">
        <v>37.207999999999998</v>
      </c>
      <c r="T810" s="17">
        <v>9.5025099999999991</v>
      </c>
      <c r="U810" s="17">
        <v>2.8775400000000002</v>
      </c>
      <c r="V810" s="17">
        <v>7.1574600000000004</v>
      </c>
      <c r="W810" s="17">
        <v>1.42791</v>
      </c>
      <c r="X810" s="17">
        <v>6.1357299999999997</v>
      </c>
      <c r="Y810" s="17">
        <v>1.13436</v>
      </c>
      <c r="Z810" s="17">
        <v>2.8182999999999998</v>
      </c>
      <c r="AA810" s="17">
        <v>0.36259999999999998</v>
      </c>
      <c r="AB810" s="17">
        <v>1.9150499999999999</v>
      </c>
      <c r="AC810" s="17">
        <v>0.220554</v>
      </c>
    </row>
    <row r="811" spans="1:29" x14ac:dyDescent="0.35">
      <c r="A811" s="17">
        <v>339.7799999999998</v>
      </c>
      <c r="B811" s="17">
        <v>-1.08548</v>
      </c>
      <c r="C811" s="21">
        <v>40147.599999999999</v>
      </c>
      <c r="D811" s="17">
        <v>131.99700000000001</v>
      </c>
      <c r="E811" s="21">
        <v>7279.19</v>
      </c>
      <c r="F811" s="17">
        <v>377.63400000000001</v>
      </c>
      <c r="G811" s="17">
        <v>80.567400000000006</v>
      </c>
      <c r="H811" s="17">
        <v>46.038699999999999</v>
      </c>
      <c r="I811" s="17">
        <v>155.66800000000001</v>
      </c>
      <c r="J811" s="17">
        <v>1.4950000000000001</v>
      </c>
      <c r="K811" s="17">
        <v>7.7123999999999997</v>
      </c>
      <c r="L811" s="17">
        <v>0.33864100000000003</v>
      </c>
      <c r="N811" s="17">
        <v>355.95999999999839</v>
      </c>
      <c r="O811" s="17">
        <v>26.809000000000001</v>
      </c>
      <c r="P811" s="17">
        <v>11.192600000000001</v>
      </c>
      <c r="Q811" s="17">
        <v>37.696800000000003</v>
      </c>
      <c r="R811" s="17">
        <v>6.1803999999999997</v>
      </c>
      <c r="S811" s="17">
        <v>36.866799999999998</v>
      </c>
      <c r="T811" s="17">
        <v>9.6100999999999992</v>
      </c>
      <c r="U811" s="17">
        <v>2.93601</v>
      </c>
      <c r="V811" s="17">
        <v>7.4068199999999997</v>
      </c>
      <c r="W811" s="17">
        <v>1.4583200000000001</v>
      </c>
      <c r="X811" s="17">
        <v>6.1084899999999998</v>
      </c>
      <c r="Y811" s="17">
        <v>1.08545</v>
      </c>
      <c r="Z811" s="17">
        <v>2.7852700000000001</v>
      </c>
      <c r="AA811" s="17">
        <v>0.37128899999999998</v>
      </c>
      <c r="AB811" s="17">
        <v>1.90211</v>
      </c>
      <c r="AC811" s="17">
        <v>0.234463</v>
      </c>
    </row>
    <row r="812" spans="1:29" x14ac:dyDescent="0.35">
      <c r="A812" s="17">
        <v>340.19999999999982</v>
      </c>
      <c r="B812" s="17">
        <v>0.39333499999999999</v>
      </c>
      <c r="C812" s="21">
        <v>41250.800000000003</v>
      </c>
      <c r="D812" s="17">
        <v>132.42400000000001</v>
      </c>
      <c r="E812" s="21">
        <v>7523.29</v>
      </c>
      <c r="F812" s="17">
        <v>389.15300000000002</v>
      </c>
      <c r="G812" s="17">
        <v>84.305199999999999</v>
      </c>
      <c r="H812" s="17">
        <v>48.587800000000001</v>
      </c>
      <c r="I812" s="17">
        <v>159.232</v>
      </c>
      <c r="J812" s="17">
        <v>1.5179199999999999</v>
      </c>
      <c r="K812" s="17">
        <v>7.8459099999999999</v>
      </c>
      <c r="L812" s="17">
        <v>0.36001300000000003</v>
      </c>
      <c r="N812" s="17">
        <v>356.39999999999839</v>
      </c>
      <c r="O812" s="17">
        <v>26.996200000000002</v>
      </c>
      <c r="P812" s="17">
        <v>11.180199999999999</v>
      </c>
      <c r="Q812" s="17">
        <v>38.092599999999997</v>
      </c>
      <c r="R812" s="17">
        <v>6.1146500000000001</v>
      </c>
      <c r="S812" s="17">
        <v>37.005699999999997</v>
      </c>
      <c r="T812" s="17">
        <v>10.378299999999999</v>
      </c>
      <c r="U812" s="17">
        <v>2.9382100000000002</v>
      </c>
      <c r="V812" s="17">
        <v>7.6197400000000002</v>
      </c>
      <c r="W812" s="17">
        <v>1.4556800000000001</v>
      </c>
      <c r="X812" s="17">
        <v>6.1208799999999997</v>
      </c>
      <c r="Y812" s="17">
        <v>1.07077</v>
      </c>
      <c r="Z812" s="17">
        <v>2.7759999999999998</v>
      </c>
      <c r="AA812" s="17">
        <v>0.38447100000000001</v>
      </c>
      <c r="AB812" s="17">
        <v>1.9270400000000001</v>
      </c>
      <c r="AC812" s="17">
        <v>0.23891599999999999</v>
      </c>
    </row>
    <row r="813" spans="1:29" x14ac:dyDescent="0.35">
      <c r="A813" s="17">
        <v>340.61999999999983</v>
      </c>
      <c r="B813" s="17">
        <v>1.6067899999999999</v>
      </c>
      <c r="C813" s="21">
        <v>41900.1</v>
      </c>
      <c r="D813" s="17">
        <v>134.24600000000001</v>
      </c>
      <c r="E813" s="21">
        <v>7665.38</v>
      </c>
      <c r="F813" s="17">
        <v>401.5</v>
      </c>
      <c r="G813" s="17">
        <v>81.697100000000006</v>
      </c>
      <c r="H813" s="17">
        <v>47.617600000000003</v>
      </c>
      <c r="I813" s="17">
        <v>162.85300000000001</v>
      </c>
      <c r="J813" s="17">
        <v>1.5613999999999999</v>
      </c>
      <c r="K813" s="17">
        <v>8.5302900000000008</v>
      </c>
      <c r="L813" s="17">
        <v>0.43292700000000001</v>
      </c>
      <c r="N813" s="17">
        <v>356.83999999999838</v>
      </c>
      <c r="O813" s="17">
        <v>27.051500000000001</v>
      </c>
      <c r="P813" s="17">
        <v>11.0626</v>
      </c>
      <c r="Q813" s="17">
        <v>38.379600000000003</v>
      </c>
      <c r="R813" s="17">
        <v>6.0721100000000003</v>
      </c>
      <c r="S813" s="17">
        <v>36.745199999999997</v>
      </c>
      <c r="T813" s="17">
        <v>11.141400000000001</v>
      </c>
      <c r="U813" s="17">
        <v>2.9163800000000002</v>
      </c>
      <c r="V813" s="17">
        <v>7.9442700000000004</v>
      </c>
      <c r="W813" s="17">
        <v>1.43841</v>
      </c>
      <c r="X813" s="17">
        <v>6.0307399999999998</v>
      </c>
      <c r="Y813" s="17">
        <v>1.0876399999999999</v>
      </c>
      <c r="Z813" s="17">
        <v>2.7422300000000002</v>
      </c>
      <c r="AA813" s="17">
        <v>0.395229</v>
      </c>
      <c r="AB813" s="17">
        <v>2.0192600000000001</v>
      </c>
      <c r="AC813" s="17">
        <v>0.25484899999999999</v>
      </c>
    </row>
    <row r="814" spans="1:29" x14ac:dyDescent="0.35">
      <c r="A814" s="17">
        <v>341.03999999999985</v>
      </c>
      <c r="B814" s="17">
        <v>2.0485199999999999</v>
      </c>
      <c r="C814" s="21">
        <v>42108.800000000003</v>
      </c>
      <c r="D814" s="17">
        <v>135.06800000000001</v>
      </c>
      <c r="E814" s="21">
        <v>7710.79</v>
      </c>
      <c r="F814" s="17">
        <v>406.30799999999999</v>
      </c>
      <c r="G814" s="17">
        <v>80.132800000000003</v>
      </c>
      <c r="H814" s="17">
        <v>46.932699999999997</v>
      </c>
      <c r="I814" s="17">
        <v>164.24600000000001</v>
      </c>
      <c r="J814" s="17">
        <v>1.5799000000000001</v>
      </c>
      <c r="K814" s="17">
        <v>8.8417100000000008</v>
      </c>
      <c r="L814" s="17">
        <v>0.46547100000000002</v>
      </c>
      <c r="N814" s="17">
        <v>357.27999999999838</v>
      </c>
      <c r="O814" s="17">
        <v>26.9236</v>
      </c>
      <c r="P814" s="17">
        <v>11.1037</v>
      </c>
      <c r="Q814" s="17">
        <v>38.707500000000003</v>
      </c>
      <c r="R814" s="17">
        <v>6.1000699999999997</v>
      </c>
      <c r="S814" s="17">
        <v>36.711799999999997</v>
      </c>
      <c r="T814" s="17">
        <v>11.0374</v>
      </c>
      <c r="U814" s="17">
        <v>2.99871</v>
      </c>
      <c r="V814" s="17">
        <v>8.2949000000000002</v>
      </c>
      <c r="W814" s="17">
        <v>1.3832500000000001</v>
      </c>
      <c r="X814" s="17">
        <v>6.0265300000000002</v>
      </c>
      <c r="Y814" s="17">
        <v>1.1268499999999999</v>
      </c>
      <c r="Z814" s="17">
        <v>2.7814899999999998</v>
      </c>
      <c r="AA814" s="17">
        <v>0.38530700000000001</v>
      </c>
      <c r="AB814" s="17">
        <v>2.0933799999999998</v>
      </c>
      <c r="AC814" s="17">
        <v>0.24426999999999999</v>
      </c>
    </row>
    <row r="815" spans="1:29" x14ac:dyDescent="0.35">
      <c r="A815" s="17">
        <v>341.45999999999987</v>
      </c>
      <c r="B815" s="17">
        <v>2.0485199999999999</v>
      </c>
      <c r="C815" s="21">
        <v>42108.800000000003</v>
      </c>
      <c r="D815" s="17">
        <v>135.06800000000001</v>
      </c>
      <c r="E815" s="21">
        <v>7710.79</v>
      </c>
      <c r="F815" s="17">
        <v>406.30799999999999</v>
      </c>
      <c r="G815" s="17">
        <v>80.132800000000003</v>
      </c>
      <c r="H815" s="17">
        <v>46.932699999999997</v>
      </c>
      <c r="I815" s="17">
        <v>164.24600000000001</v>
      </c>
      <c r="J815" s="17">
        <v>1.5799000000000001</v>
      </c>
      <c r="K815" s="17">
        <v>8.8417100000000008</v>
      </c>
      <c r="L815" s="17">
        <v>0.46547100000000002</v>
      </c>
      <c r="N815" s="17">
        <v>357.71999999999838</v>
      </c>
      <c r="O815" s="17">
        <v>26.64</v>
      </c>
      <c r="P815" s="17">
        <v>11.1433</v>
      </c>
      <c r="Q815" s="17">
        <v>38.781599999999997</v>
      </c>
      <c r="R815" s="17">
        <v>6.1907800000000002</v>
      </c>
      <c r="S815" s="17">
        <v>37.285400000000003</v>
      </c>
      <c r="T815" s="17">
        <v>11.199400000000001</v>
      </c>
      <c r="U815" s="17">
        <v>3.1193599999999999</v>
      </c>
      <c r="V815" s="17">
        <v>8.4037799999999994</v>
      </c>
      <c r="W815" s="17">
        <v>1.3123100000000001</v>
      </c>
      <c r="X815" s="17">
        <v>6.0460700000000003</v>
      </c>
      <c r="Y815" s="17">
        <v>1.1504799999999999</v>
      </c>
      <c r="Z815" s="17">
        <v>2.7871100000000002</v>
      </c>
      <c r="AA815" s="17">
        <v>0.407051</v>
      </c>
      <c r="AB815" s="17">
        <v>2.0762399999999999</v>
      </c>
      <c r="AC815" s="17">
        <v>0.23754</v>
      </c>
    </row>
    <row r="816" spans="1:29" x14ac:dyDescent="0.35">
      <c r="A816" s="17">
        <v>341.87999999999988</v>
      </c>
      <c r="B816" s="17">
        <v>2.1484100000000002</v>
      </c>
      <c r="C816" s="21">
        <v>42066.5</v>
      </c>
      <c r="D816" s="17">
        <v>135.86000000000001</v>
      </c>
      <c r="E816" s="21">
        <v>7776.05</v>
      </c>
      <c r="F816" s="17">
        <v>407.84199999999998</v>
      </c>
      <c r="G816" s="17">
        <v>80.258700000000005</v>
      </c>
      <c r="H816" s="17">
        <v>47.173099999999998</v>
      </c>
      <c r="I816" s="17">
        <v>165.60599999999999</v>
      </c>
      <c r="J816" s="17">
        <v>1.6264799999999999</v>
      </c>
      <c r="K816" s="17">
        <v>9.0008099999999995</v>
      </c>
      <c r="L816" s="17">
        <v>0.474856</v>
      </c>
      <c r="N816" s="17">
        <v>358.15999999999838</v>
      </c>
      <c r="O816" s="17">
        <v>26.896000000000001</v>
      </c>
      <c r="P816" s="17">
        <v>11.169600000000001</v>
      </c>
      <c r="Q816" s="17">
        <v>39.322600000000001</v>
      </c>
      <c r="R816" s="17">
        <v>6.1840799999999998</v>
      </c>
      <c r="S816" s="17">
        <v>36.758800000000001</v>
      </c>
      <c r="T816" s="17">
        <v>11.579700000000001</v>
      </c>
      <c r="U816" s="17">
        <v>3.0561099999999999</v>
      </c>
      <c r="V816" s="17">
        <v>8.6919000000000004</v>
      </c>
      <c r="W816" s="17">
        <v>1.3081700000000001</v>
      </c>
      <c r="X816" s="17">
        <v>5.9373899999999997</v>
      </c>
      <c r="Y816" s="17">
        <v>1.1500999999999999</v>
      </c>
      <c r="Z816" s="17">
        <v>2.7189800000000002</v>
      </c>
      <c r="AA816" s="17">
        <v>0.40744799999999998</v>
      </c>
      <c r="AB816" s="17">
        <v>2.14107</v>
      </c>
      <c r="AC816" s="17">
        <v>0.23873800000000001</v>
      </c>
    </row>
    <row r="817" spans="1:29" x14ac:dyDescent="0.35">
      <c r="A817" s="17">
        <v>342.2999999999999</v>
      </c>
      <c r="B817" s="17">
        <v>2.4713699999999998</v>
      </c>
      <c r="C817" s="21">
        <v>41917.1</v>
      </c>
      <c r="D817" s="17">
        <v>138.72300000000001</v>
      </c>
      <c r="E817" s="21">
        <v>8009.2</v>
      </c>
      <c r="F817" s="17">
        <v>413.78699999999998</v>
      </c>
      <c r="G817" s="17">
        <v>80.629000000000005</v>
      </c>
      <c r="H817" s="17">
        <v>48.032899999999998</v>
      </c>
      <c r="I817" s="17">
        <v>170.446</v>
      </c>
      <c r="J817" s="17">
        <v>1.7974000000000001</v>
      </c>
      <c r="K817" s="17">
        <v>9.5685599999999997</v>
      </c>
      <c r="L817" s="17">
        <v>0.50748000000000004</v>
      </c>
      <c r="N817" s="17">
        <v>358.59999999999837</v>
      </c>
      <c r="O817" s="17">
        <v>26.560500000000001</v>
      </c>
      <c r="P817" s="17">
        <v>11.1113</v>
      </c>
      <c r="Q817" s="17">
        <v>39.156399999999998</v>
      </c>
      <c r="R817" s="17">
        <v>6.2545900000000003</v>
      </c>
      <c r="S817" s="17">
        <v>36.74</v>
      </c>
      <c r="T817" s="17">
        <v>11.8263</v>
      </c>
      <c r="U817" s="17">
        <v>3.06121</v>
      </c>
      <c r="V817" s="17">
        <v>8.6510700000000007</v>
      </c>
      <c r="W817" s="17">
        <v>1.2993399999999999</v>
      </c>
      <c r="X817" s="17">
        <v>6.0052399999999997</v>
      </c>
      <c r="Y817" s="17">
        <v>1.1634599999999999</v>
      </c>
      <c r="Z817" s="17">
        <v>2.65605</v>
      </c>
      <c r="AA817" s="17">
        <v>0.41814699999999999</v>
      </c>
      <c r="AB817" s="17">
        <v>2.1369899999999999</v>
      </c>
      <c r="AC817" s="17">
        <v>0.24257600000000001</v>
      </c>
    </row>
    <row r="818" spans="1:29" x14ac:dyDescent="0.35">
      <c r="A818" s="17">
        <v>342.71999999999991</v>
      </c>
      <c r="B818" s="17">
        <v>1.3100099999999999</v>
      </c>
      <c r="C818" s="21">
        <v>41999.3</v>
      </c>
      <c r="D818" s="17">
        <v>139.45099999999999</v>
      </c>
      <c r="E818" s="21">
        <v>7971.59</v>
      </c>
      <c r="F818" s="17">
        <v>428.065</v>
      </c>
      <c r="G818" s="17">
        <v>77.973699999999994</v>
      </c>
      <c r="H818" s="17">
        <v>47.916400000000003</v>
      </c>
      <c r="I818" s="17">
        <v>169.02600000000001</v>
      </c>
      <c r="J818" s="17">
        <v>1.9177900000000001</v>
      </c>
      <c r="K818" s="17">
        <v>9.4543900000000001</v>
      </c>
      <c r="L818" s="17">
        <v>0.47258699999999998</v>
      </c>
      <c r="N818" s="17">
        <v>359.03999999999837</v>
      </c>
      <c r="O818" s="17">
        <v>26.8886</v>
      </c>
      <c r="P818" s="17">
        <v>11.215</v>
      </c>
      <c r="Q818" s="17">
        <v>39.926299999999998</v>
      </c>
      <c r="R818" s="17">
        <v>6.3453499999999998</v>
      </c>
      <c r="S818" s="17">
        <v>36.329700000000003</v>
      </c>
      <c r="T818" s="17">
        <v>11.9778</v>
      </c>
      <c r="U818" s="17">
        <v>3.1143399999999999</v>
      </c>
      <c r="V818" s="17">
        <v>8.8802800000000008</v>
      </c>
      <c r="W818" s="17">
        <v>1.3126500000000001</v>
      </c>
      <c r="X818" s="17">
        <v>5.8691500000000003</v>
      </c>
      <c r="Y818" s="17">
        <v>1.15402</v>
      </c>
      <c r="Z818" s="17">
        <v>2.5056699999999998</v>
      </c>
      <c r="AA818" s="17">
        <v>0.42177999999999999</v>
      </c>
      <c r="AB818" s="17">
        <v>2.24959</v>
      </c>
      <c r="AC818" s="17">
        <v>0.22891900000000001</v>
      </c>
    </row>
    <row r="819" spans="1:29" x14ac:dyDescent="0.35">
      <c r="A819" s="17">
        <v>343.13999999999993</v>
      </c>
      <c r="B819" s="17">
        <v>1.1190100000000001</v>
      </c>
      <c r="C819" s="21">
        <v>42012.800000000003</v>
      </c>
      <c r="D819" s="17">
        <v>139.57</v>
      </c>
      <c r="E819" s="21">
        <v>7965.4</v>
      </c>
      <c r="F819" s="17">
        <v>430.41300000000001</v>
      </c>
      <c r="G819" s="17">
        <v>77.537000000000006</v>
      </c>
      <c r="H819" s="17">
        <v>47.897300000000001</v>
      </c>
      <c r="I819" s="17">
        <v>168.792</v>
      </c>
      <c r="J819" s="17">
        <v>1.9375899999999999</v>
      </c>
      <c r="K819" s="17">
        <v>9.4356100000000005</v>
      </c>
      <c r="L819" s="17">
        <v>0.46684799999999999</v>
      </c>
      <c r="N819" s="17">
        <v>359.47999999999837</v>
      </c>
      <c r="O819" s="17">
        <v>26.4556</v>
      </c>
      <c r="P819" s="17">
        <v>11.201000000000001</v>
      </c>
      <c r="Q819" s="17">
        <v>39.451700000000002</v>
      </c>
      <c r="R819" s="17">
        <v>6.3292999999999999</v>
      </c>
      <c r="S819" s="17">
        <v>37.5961</v>
      </c>
      <c r="T819" s="17">
        <v>11.817600000000001</v>
      </c>
      <c r="U819" s="17">
        <v>3.2909600000000001</v>
      </c>
      <c r="V819" s="17">
        <v>8.9446200000000005</v>
      </c>
      <c r="W819" s="17">
        <v>1.33318</v>
      </c>
      <c r="X819" s="17">
        <v>5.91751</v>
      </c>
      <c r="Y819" s="17">
        <v>1.20591</v>
      </c>
      <c r="Z819" s="17">
        <v>2.3479000000000001</v>
      </c>
      <c r="AA819" s="17">
        <v>0.40155000000000002</v>
      </c>
      <c r="AB819" s="17">
        <v>2.1169600000000002</v>
      </c>
      <c r="AC819" s="17">
        <v>0.24343999999999999</v>
      </c>
    </row>
    <row r="820" spans="1:29" x14ac:dyDescent="0.35">
      <c r="A820" s="17">
        <v>343.55999999999995</v>
      </c>
      <c r="B820" s="17">
        <v>1.8826799999999999</v>
      </c>
      <c r="C820" s="21">
        <v>42437.2</v>
      </c>
      <c r="D820" s="17">
        <v>140.08199999999999</v>
      </c>
      <c r="E820" s="21">
        <v>8042.02</v>
      </c>
      <c r="F820" s="17">
        <v>437.08600000000001</v>
      </c>
      <c r="G820" s="17">
        <v>76.572299999999998</v>
      </c>
      <c r="H820" s="17">
        <v>48.738399999999999</v>
      </c>
      <c r="I820" s="17">
        <v>169.41</v>
      </c>
      <c r="J820" s="17">
        <v>1.9959899999999999</v>
      </c>
      <c r="K820" s="17">
        <v>9.4186499999999995</v>
      </c>
      <c r="L820" s="17">
        <v>0.45861600000000002</v>
      </c>
      <c r="N820" s="17">
        <v>359.91999999999837</v>
      </c>
      <c r="O820" s="17">
        <v>26.5763</v>
      </c>
      <c r="P820" s="17">
        <v>11.1516</v>
      </c>
      <c r="Q820" s="17">
        <v>40.310899999999997</v>
      </c>
      <c r="R820" s="17">
        <v>6.30769</v>
      </c>
      <c r="S820" s="17">
        <v>37.781300000000002</v>
      </c>
      <c r="T820" s="17">
        <v>11.7704</v>
      </c>
      <c r="U820" s="17">
        <v>3.29948</v>
      </c>
      <c r="V820" s="17">
        <v>9.4492200000000004</v>
      </c>
      <c r="W820" s="17">
        <v>1.30294</v>
      </c>
      <c r="X820" s="17">
        <v>5.8922999999999996</v>
      </c>
      <c r="Y820" s="17">
        <v>1.2393099999999999</v>
      </c>
      <c r="Z820" s="17">
        <v>2.2304300000000001</v>
      </c>
      <c r="AA820" s="17">
        <v>0.389297</v>
      </c>
      <c r="AB820" s="17">
        <v>2.1132</v>
      </c>
      <c r="AC820" s="17">
        <v>0.25376599999999999</v>
      </c>
    </row>
    <row r="821" spans="1:29" x14ac:dyDescent="0.35">
      <c r="A821" s="17">
        <v>343.97999999999996</v>
      </c>
      <c r="B821" s="17">
        <v>2.5446</v>
      </c>
      <c r="C821" s="21">
        <v>42805</v>
      </c>
      <c r="D821" s="17">
        <v>140.52600000000001</v>
      </c>
      <c r="E821" s="21">
        <v>8108.43</v>
      </c>
      <c r="F821" s="17">
        <v>442.87</v>
      </c>
      <c r="G821" s="17">
        <v>75.736199999999997</v>
      </c>
      <c r="H821" s="17">
        <v>49.467399999999998</v>
      </c>
      <c r="I821" s="17">
        <v>169.94499999999999</v>
      </c>
      <c r="J821" s="17">
        <v>2.0466099999999998</v>
      </c>
      <c r="K821" s="17">
        <v>9.4039400000000004</v>
      </c>
      <c r="L821" s="17">
        <v>0.45148100000000002</v>
      </c>
      <c r="N821" s="17">
        <v>360.35999999999837</v>
      </c>
      <c r="O821" s="17">
        <v>26.433199999999999</v>
      </c>
      <c r="P821" s="17">
        <v>11.110900000000001</v>
      </c>
      <c r="Q821" s="17">
        <v>40.406999999999996</v>
      </c>
      <c r="R821" s="17">
        <v>6.27773</v>
      </c>
      <c r="S821" s="17">
        <v>37.493499999999997</v>
      </c>
      <c r="T821" s="17">
        <v>11.807399999999999</v>
      </c>
      <c r="U821" s="17">
        <v>3.2566199999999998</v>
      </c>
      <c r="V821" s="17">
        <v>9.5348400000000009</v>
      </c>
      <c r="W821" s="17">
        <v>1.2869200000000001</v>
      </c>
      <c r="X821" s="17">
        <v>6.0211699999999997</v>
      </c>
      <c r="Y821" s="17">
        <v>1.2566200000000001</v>
      </c>
      <c r="Z821" s="17">
        <v>2.2036899999999999</v>
      </c>
      <c r="AA821" s="17">
        <v>0.38834999999999997</v>
      </c>
      <c r="AB821" s="17">
        <v>2.08535</v>
      </c>
      <c r="AC821" s="17">
        <v>0.263797</v>
      </c>
    </row>
    <row r="822" spans="1:29" x14ac:dyDescent="0.35">
      <c r="A822" s="17">
        <v>344.4</v>
      </c>
      <c r="B822" s="17">
        <v>2.4774500000000002</v>
      </c>
      <c r="C822" s="21">
        <v>42931.7</v>
      </c>
      <c r="D822" s="17">
        <v>140.471</v>
      </c>
      <c r="E822" s="21">
        <v>8111.54</v>
      </c>
      <c r="F822" s="17">
        <v>441.78</v>
      </c>
      <c r="G822" s="17">
        <v>75.610500000000002</v>
      </c>
      <c r="H822" s="17">
        <v>48.8628</v>
      </c>
      <c r="I822" s="17">
        <v>169.994</v>
      </c>
      <c r="J822" s="17">
        <v>2.0394700000000001</v>
      </c>
      <c r="K822" s="17">
        <v>9.41099</v>
      </c>
      <c r="L822" s="17">
        <v>0.44714100000000001</v>
      </c>
      <c r="N822" s="17">
        <v>360.79999999999836</v>
      </c>
      <c r="O822" s="17">
        <v>26.081099999999999</v>
      </c>
      <c r="P822" s="17">
        <v>10.956899999999999</v>
      </c>
      <c r="Q822" s="17">
        <v>39.564399999999999</v>
      </c>
      <c r="R822" s="17">
        <v>6.1713500000000003</v>
      </c>
      <c r="S822" s="17">
        <v>36.2806</v>
      </c>
      <c r="T822" s="17">
        <v>11.4808</v>
      </c>
      <c r="U822" s="17">
        <v>3.1952500000000001</v>
      </c>
      <c r="V822" s="17">
        <v>9.3529300000000006</v>
      </c>
      <c r="W822" s="17">
        <v>1.2922400000000001</v>
      </c>
      <c r="X822" s="17">
        <v>5.9680299999999997</v>
      </c>
      <c r="Y822" s="17">
        <v>1.2438400000000001</v>
      </c>
      <c r="Z822" s="17">
        <v>2.1850000000000001</v>
      </c>
      <c r="AA822" s="17">
        <v>0.38495299999999999</v>
      </c>
      <c r="AB822" s="17">
        <v>2.0426500000000001</v>
      </c>
      <c r="AC822" s="17">
        <v>0.27491599999999999</v>
      </c>
    </row>
    <row r="823" spans="1:29" x14ac:dyDescent="0.35">
      <c r="A823" s="17">
        <v>344.82</v>
      </c>
      <c r="B823" s="17">
        <v>2.4230399999999999</v>
      </c>
      <c r="C823" s="21">
        <v>42902.9</v>
      </c>
      <c r="D823" s="17">
        <v>140.34700000000001</v>
      </c>
      <c r="E823" s="21">
        <v>8105.17</v>
      </c>
      <c r="F823" s="17">
        <v>441.74599999999998</v>
      </c>
      <c r="G823" s="17">
        <v>75.140900000000002</v>
      </c>
      <c r="H823" s="17">
        <v>48.507100000000001</v>
      </c>
      <c r="I823" s="17">
        <v>169.82</v>
      </c>
      <c r="J823" s="17">
        <v>2.0352100000000002</v>
      </c>
      <c r="K823" s="17">
        <v>9.4329599999999996</v>
      </c>
      <c r="L823" s="17">
        <v>0.44507400000000003</v>
      </c>
      <c r="N823" s="17">
        <v>361.23999999999836</v>
      </c>
      <c r="O823" s="17">
        <v>25.767299999999999</v>
      </c>
      <c r="P823" s="17">
        <v>10.8809</v>
      </c>
      <c r="Q823" s="17">
        <v>39.134999999999998</v>
      </c>
      <c r="R823" s="17">
        <v>6.1667300000000003</v>
      </c>
      <c r="S823" s="17">
        <v>36.244700000000002</v>
      </c>
      <c r="T823" s="17">
        <v>11.4298</v>
      </c>
      <c r="U823" s="17">
        <v>3.19536</v>
      </c>
      <c r="V823" s="17">
        <v>9.2389500000000009</v>
      </c>
      <c r="W823" s="17">
        <v>1.2888200000000001</v>
      </c>
      <c r="X823" s="17">
        <v>6.0452199999999996</v>
      </c>
      <c r="Y823" s="17">
        <v>1.24807</v>
      </c>
      <c r="Z823" s="17">
        <v>2.1878600000000001</v>
      </c>
      <c r="AA823" s="17">
        <v>0.38742300000000002</v>
      </c>
      <c r="AB823" s="17">
        <v>2.0059</v>
      </c>
      <c r="AC823" s="17">
        <v>0.280835</v>
      </c>
    </row>
    <row r="824" spans="1:29" x14ac:dyDescent="0.35">
      <c r="A824" s="17">
        <v>345.24</v>
      </c>
      <c r="B824" s="17">
        <v>1.2883199999999999</v>
      </c>
      <c r="C824" s="21">
        <v>42633.599999999999</v>
      </c>
      <c r="D824" s="17">
        <v>137.95400000000001</v>
      </c>
      <c r="E824" s="21">
        <v>7994.71</v>
      </c>
      <c r="F824" s="17">
        <v>438.904</v>
      </c>
      <c r="G824" s="17">
        <v>66.271799999999999</v>
      </c>
      <c r="H824" s="17">
        <v>40.750300000000003</v>
      </c>
      <c r="I824" s="17">
        <v>166.727</v>
      </c>
      <c r="J824" s="17">
        <v>1.9425600000000001</v>
      </c>
      <c r="K824" s="17">
        <v>9.8501499999999993</v>
      </c>
      <c r="L824" s="17">
        <v>0.398316</v>
      </c>
      <c r="N824" s="17">
        <v>361.67999999999836</v>
      </c>
      <c r="O824" s="17">
        <v>25.414100000000001</v>
      </c>
      <c r="P824" s="17">
        <v>10.8065</v>
      </c>
      <c r="Q824" s="17">
        <v>38.709600000000002</v>
      </c>
      <c r="R824" s="17">
        <v>6.1777800000000003</v>
      </c>
      <c r="S824" s="17">
        <v>36.392400000000002</v>
      </c>
      <c r="T824" s="17">
        <v>11.415699999999999</v>
      </c>
      <c r="U824" s="17">
        <v>3.2053500000000001</v>
      </c>
      <c r="V824" s="17">
        <v>9.1193600000000004</v>
      </c>
      <c r="W824" s="17">
        <v>1.28349</v>
      </c>
      <c r="X824" s="17">
        <v>6.1545100000000001</v>
      </c>
      <c r="Y824" s="17">
        <v>1.2556400000000001</v>
      </c>
      <c r="Z824" s="17">
        <v>2.1946099999999999</v>
      </c>
      <c r="AA824" s="17">
        <v>0.39119100000000001</v>
      </c>
      <c r="AB824" s="17">
        <v>1.96479</v>
      </c>
      <c r="AC824" s="17">
        <v>0.28677599999999998</v>
      </c>
    </row>
    <row r="825" spans="1:29" x14ac:dyDescent="0.35">
      <c r="A825" s="17">
        <v>345.66</v>
      </c>
      <c r="B825" s="17">
        <v>1.1206799999999999</v>
      </c>
      <c r="C825" s="21">
        <v>42610.7</v>
      </c>
      <c r="D825" s="17">
        <v>137.61000000000001</v>
      </c>
      <c r="E825" s="21">
        <v>7979.53</v>
      </c>
      <c r="F825" s="17">
        <v>438.375</v>
      </c>
      <c r="G825" s="17">
        <v>65.008899999999997</v>
      </c>
      <c r="H825" s="17">
        <v>39.5871</v>
      </c>
      <c r="I825" s="17">
        <v>166.298</v>
      </c>
      <c r="J825" s="17">
        <v>1.9286700000000001</v>
      </c>
      <c r="K825" s="17">
        <v>9.9096899999999994</v>
      </c>
      <c r="L825" s="17">
        <v>0.39122200000000001</v>
      </c>
      <c r="N825" s="17">
        <v>362.11999999999836</v>
      </c>
      <c r="O825" s="17">
        <v>25.2943</v>
      </c>
      <c r="P825" s="17">
        <v>10.7712</v>
      </c>
      <c r="Q825" s="17">
        <v>38.519199999999998</v>
      </c>
      <c r="R825" s="17">
        <v>6.1885899999999996</v>
      </c>
      <c r="S825" s="17">
        <v>36.170699999999997</v>
      </c>
      <c r="T825" s="17">
        <v>11.363099999999999</v>
      </c>
      <c r="U825" s="17">
        <v>3.1838099999999998</v>
      </c>
      <c r="V825" s="17">
        <v>9.1119699999999995</v>
      </c>
      <c r="W825" s="17">
        <v>1.2982499999999999</v>
      </c>
      <c r="X825" s="17">
        <v>6.1460900000000001</v>
      </c>
      <c r="Y825" s="17">
        <v>1.2398499999999999</v>
      </c>
      <c r="Z825" s="17">
        <v>2.2444999999999999</v>
      </c>
      <c r="AA825" s="17">
        <v>0.38078499999999998</v>
      </c>
      <c r="AB825" s="17">
        <v>1.97956</v>
      </c>
      <c r="AC825" s="17">
        <v>0.28661900000000001</v>
      </c>
    </row>
    <row r="826" spans="1:29" x14ac:dyDescent="0.35">
      <c r="A826" s="17">
        <v>346.08000000000004</v>
      </c>
      <c r="B826" s="17">
        <v>1.1206799999999999</v>
      </c>
      <c r="C826" s="21">
        <v>42610.7</v>
      </c>
      <c r="D826" s="17">
        <v>137.61000000000001</v>
      </c>
      <c r="E826" s="21">
        <v>7979.53</v>
      </c>
      <c r="F826" s="17">
        <v>438.375</v>
      </c>
      <c r="G826" s="17">
        <v>65.008899999999997</v>
      </c>
      <c r="H826" s="17">
        <v>39.5871</v>
      </c>
      <c r="I826" s="17">
        <v>166.298</v>
      </c>
      <c r="J826" s="17">
        <v>1.9286700000000001</v>
      </c>
      <c r="K826" s="17">
        <v>9.9096899999999994</v>
      </c>
      <c r="L826" s="17">
        <v>0.39122200000000001</v>
      </c>
      <c r="N826" s="17">
        <v>362.55999999999835</v>
      </c>
      <c r="O826" s="17">
        <v>25.2423</v>
      </c>
      <c r="P826" s="17">
        <v>10.895099999999999</v>
      </c>
      <c r="Q826" s="17">
        <v>38.655900000000003</v>
      </c>
      <c r="R826" s="17">
        <v>6.3684799999999999</v>
      </c>
      <c r="S826" s="17">
        <v>36.321100000000001</v>
      </c>
      <c r="T826" s="17">
        <v>11.170299999999999</v>
      </c>
      <c r="U826" s="17">
        <v>3.2493500000000002</v>
      </c>
      <c r="V826" s="17">
        <v>9.3114399999999993</v>
      </c>
      <c r="W826" s="17">
        <v>1.3386400000000001</v>
      </c>
      <c r="X826" s="17">
        <v>6.2718999999999996</v>
      </c>
      <c r="Y826" s="17">
        <v>1.26892</v>
      </c>
      <c r="Z826" s="17">
        <v>2.3925200000000002</v>
      </c>
      <c r="AA826" s="17">
        <v>0.37640800000000002</v>
      </c>
      <c r="AB826" s="17">
        <v>1.92015</v>
      </c>
      <c r="AC826" s="17">
        <v>0.28956700000000002</v>
      </c>
    </row>
    <row r="827" spans="1:29" x14ac:dyDescent="0.35">
      <c r="A827" s="17">
        <v>346.50000000000006</v>
      </c>
      <c r="B827" s="17">
        <v>0.69218500000000005</v>
      </c>
      <c r="C827" s="21">
        <v>43455.5</v>
      </c>
      <c r="D827" s="17">
        <v>140.268</v>
      </c>
      <c r="E827" s="21">
        <v>8142.29</v>
      </c>
      <c r="F827" s="17">
        <v>449.70499999999998</v>
      </c>
      <c r="G827" s="17">
        <v>70.3536</v>
      </c>
      <c r="H827" s="17">
        <v>40.604999999999997</v>
      </c>
      <c r="I827" s="17">
        <v>168.904</v>
      </c>
      <c r="J827" s="17">
        <v>1.8870100000000001</v>
      </c>
      <c r="K827" s="17">
        <v>10.1274</v>
      </c>
      <c r="L827" s="17">
        <v>0.38471300000000003</v>
      </c>
      <c r="N827" s="17">
        <v>362.99999999999835</v>
      </c>
      <c r="O827" s="17">
        <v>25.403199999999998</v>
      </c>
      <c r="P827" s="17">
        <v>11.0097</v>
      </c>
      <c r="Q827" s="17">
        <v>38.994300000000003</v>
      </c>
      <c r="R827" s="17">
        <v>6.4534000000000002</v>
      </c>
      <c r="S827" s="17">
        <v>36.5441</v>
      </c>
      <c r="T827" s="17">
        <v>11.113200000000001</v>
      </c>
      <c r="U827" s="17">
        <v>3.29949</v>
      </c>
      <c r="V827" s="17">
        <v>9.4554799999999997</v>
      </c>
      <c r="W827" s="17">
        <v>1.34968</v>
      </c>
      <c r="X827" s="17">
        <v>6.3180300000000003</v>
      </c>
      <c r="Y827" s="17">
        <v>1.2954300000000001</v>
      </c>
      <c r="Z827" s="17">
        <v>2.42963</v>
      </c>
      <c r="AA827" s="17">
        <v>0.38155499999999998</v>
      </c>
      <c r="AB827" s="17">
        <v>1.88686</v>
      </c>
      <c r="AC827" s="17">
        <v>0.28974100000000003</v>
      </c>
    </row>
    <row r="828" spans="1:29" x14ac:dyDescent="0.35">
      <c r="A828" s="17">
        <v>346.92000000000007</v>
      </c>
      <c r="B828" s="17">
        <v>-4.1841100000000004E-3</v>
      </c>
      <c r="C828" s="21">
        <v>44465.599999999999</v>
      </c>
      <c r="D828" s="17">
        <v>143.96600000000001</v>
      </c>
      <c r="E828" s="21">
        <v>8346.77</v>
      </c>
      <c r="F828" s="17">
        <v>463.76</v>
      </c>
      <c r="G828" s="17">
        <v>76.645399999999995</v>
      </c>
      <c r="H828" s="17">
        <v>41.922600000000003</v>
      </c>
      <c r="I828" s="17">
        <v>172.304</v>
      </c>
      <c r="J828" s="17">
        <v>1.8213699999999999</v>
      </c>
      <c r="K828" s="17">
        <v>10.3637</v>
      </c>
      <c r="L828" s="17">
        <v>0.381332</v>
      </c>
      <c r="N828" s="17">
        <v>363.43999999999835</v>
      </c>
      <c r="O828" s="17">
        <v>25.403199999999998</v>
      </c>
      <c r="P828" s="17">
        <v>11.0097</v>
      </c>
      <c r="Q828" s="17">
        <v>38.994300000000003</v>
      </c>
      <c r="R828" s="17">
        <v>6.4534000000000002</v>
      </c>
      <c r="S828" s="17">
        <v>36.5441</v>
      </c>
      <c r="T828" s="17">
        <v>11.113200000000001</v>
      </c>
      <c r="U828" s="17">
        <v>3.29949</v>
      </c>
      <c r="V828" s="17">
        <v>9.4554799999999997</v>
      </c>
      <c r="W828" s="17">
        <v>1.34968</v>
      </c>
      <c r="X828" s="17">
        <v>6.3180300000000003</v>
      </c>
      <c r="Y828" s="17">
        <v>1.2954300000000001</v>
      </c>
      <c r="Z828" s="17">
        <v>2.42963</v>
      </c>
      <c r="AA828" s="17">
        <v>0.38155499999999998</v>
      </c>
      <c r="AB828" s="17">
        <v>1.88686</v>
      </c>
      <c r="AC828" s="17">
        <v>0.28974100000000003</v>
      </c>
    </row>
    <row r="829" spans="1:29" x14ac:dyDescent="0.35">
      <c r="A829" s="17">
        <v>347.34000000000009</v>
      </c>
      <c r="B829" s="17">
        <v>5.0734599999999998E-2</v>
      </c>
      <c r="C829" s="21">
        <v>44505.4</v>
      </c>
      <c r="D829" s="17">
        <v>143.88499999999999</v>
      </c>
      <c r="E829" s="21">
        <v>8346.11</v>
      </c>
      <c r="F829" s="17">
        <v>464.07100000000003</v>
      </c>
      <c r="G829" s="17">
        <v>76.726799999999997</v>
      </c>
      <c r="H829" s="17">
        <v>41.886200000000002</v>
      </c>
      <c r="I829" s="17">
        <v>172.36600000000001</v>
      </c>
      <c r="J829" s="17">
        <v>1.82704</v>
      </c>
      <c r="K829" s="17">
        <v>10.3843</v>
      </c>
      <c r="L829" s="17">
        <v>0.37982399999999999</v>
      </c>
      <c r="N829" s="17">
        <v>363.87999999999835</v>
      </c>
      <c r="O829" s="17">
        <v>25.332699999999999</v>
      </c>
      <c r="P829" s="17">
        <v>11.005699999999999</v>
      </c>
      <c r="Q829" s="17">
        <v>38.878399999999999</v>
      </c>
      <c r="R829" s="17">
        <v>6.4459799999999996</v>
      </c>
      <c r="S829" s="17">
        <v>36.460299999999997</v>
      </c>
      <c r="T829" s="17">
        <v>11.0616</v>
      </c>
      <c r="U829" s="17">
        <v>3.2926899999999999</v>
      </c>
      <c r="V829" s="17">
        <v>9.4132300000000004</v>
      </c>
      <c r="W829" s="17">
        <v>1.3437600000000001</v>
      </c>
      <c r="X829" s="17">
        <v>6.3223900000000004</v>
      </c>
      <c r="Y829" s="17">
        <v>1.2899099999999999</v>
      </c>
      <c r="Z829" s="17">
        <v>2.4192499999999999</v>
      </c>
      <c r="AA829" s="17">
        <v>0.37896299999999999</v>
      </c>
      <c r="AB829" s="17">
        <v>1.8789</v>
      </c>
      <c r="AC829" s="17">
        <v>0.28777200000000003</v>
      </c>
    </row>
    <row r="830" spans="1:29" x14ac:dyDescent="0.35">
      <c r="A830" s="17">
        <v>347.7600000000001</v>
      </c>
      <c r="B830" s="17">
        <v>-0.12508900000000001</v>
      </c>
      <c r="C830" s="21">
        <v>44717.5</v>
      </c>
      <c r="D830" s="17">
        <v>145.11600000000001</v>
      </c>
      <c r="E830" s="21">
        <v>8141.64</v>
      </c>
      <c r="F830" s="17">
        <v>466.154</v>
      </c>
      <c r="G830" s="17">
        <v>65.817599999999999</v>
      </c>
      <c r="H830" s="17">
        <v>39.667200000000001</v>
      </c>
      <c r="I830" s="17">
        <v>176.27500000000001</v>
      </c>
      <c r="J830" s="17">
        <v>1.8790100000000001</v>
      </c>
      <c r="K830" s="17">
        <v>10.4588</v>
      </c>
      <c r="L830" s="17">
        <v>0.41431899999999999</v>
      </c>
      <c r="N830" s="17">
        <v>364.31999999999834</v>
      </c>
      <c r="O830" s="17">
        <v>24.802399999999999</v>
      </c>
      <c r="P830" s="17">
        <v>10.981299999999999</v>
      </c>
      <c r="Q830" s="17">
        <v>38.002800000000001</v>
      </c>
      <c r="R830" s="17">
        <v>6.3902299999999999</v>
      </c>
      <c r="S830" s="17">
        <v>35.825299999999999</v>
      </c>
      <c r="T830" s="17">
        <v>10.678000000000001</v>
      </c>
      <c r="U830" s="17">
        <v>3.2401300000000002</v>
      </c>
      <c r="V830" s="17">
        <v>9.0925700000000003</v>
      </c>
      <c r="W830" s="17">
        <v>1.2991900000000001</v>
      </c>
      <c r="X830" s="17">
        <v>6.35501</v>
      </c>
      <c r="Y830" s="17">
        <v>1.2473399999999999</v>
      </c>
      <c r="Z830" s="17">
        <v>2.3395800000000002</v>
      </c>
      <c r="AA830" s="17">
        <v>0.35941200000000001</v>
      </c>
      <c r="AB830" s="17">
        <v>1.8177300000000001</v>
      </c>
      <c r="AC830" s="17">
        <v>0.27286899999999997</v>
      </c>
    </row>
    <row r="831" spans="1:29" x14ac:dyDescent="0.35">
      <c r="A831" s="17">
        <v>348.18000000000012</v>
      </c>
      <c r="B831" s="17">
        <v>0.58368399999999998</v>
      </c>
      <c r="C831" s="21">
        <v>44418.8</v>
      </c>
      <c r="D831" s="17">
        <v>147.684</v>
      </c>
      <c r="E831" s="21">
        <v>8049.29</v>
      </c>
      <c r="F831" s="17">
        <v>459.54599999999999</v>
      </c>
      <c r="G831" s="17">
        <v>63.227499999999999</v>
      </c>
      <c r="H831" s="17">
        <v>40.534500000000001</v>
      </c>
      <c r="I831" s="17">
        <v>180.37899999999999</v>
      </c>
      <c r="J831" s="17">
        <v>1.84874</v>
      </c>
      <c r="K831" s="17">
        <v>10.322800000000001</v>
      </c>
      <c r="L831" s="17">
        <v>0.43092999999999998</v>
      </c>
      <c r="N831" s="17">
        <v>364.75999999999834</v>
      </c>
      <c r="O831" s="17">
        <v>25.177499999999998</v>
      </c>
      <c r="P831" s="17">
        <v>11.2218</v>
      </c>
      <c r="Q831" s="17">
        <v>38.485599999999998</v>
      </c>
      <c r="R831" s="17">
        <v>6.4338300000000004</v>
      </c>
      <c r="S831" s="17">
        <v>36.121200000000002</v>
      </c>
      <c r="T831" s="17">
        <v>11.1561</v>
      </c>
      <c r="U831" s="17">
        <v>3.2223899999999999</v>
      </c>
      <c r="V831" s="17">
        <v>9.2105200000000007</v>
      </c>
      <c r="W831" s="17">
        <v>1.3294999999999999</v>
      </c>
      <c r="X831" s="17">
        <v>6.32674</v>
      </c>
      <c r="Y831" s="17">
        <v>1.23607</v>
      </c>
      <c r="Z831" s="17">
        <v>2.3334899999999998</v>
      </c>
      <c r="AA831" s="17">
        <v>0.371091</v>
      </c>
      <c r="AB831" s="17">
        <v>1.8109500000000001</v>
      </c>
      <c r="AC831" s="17">
        <v>0.27982600000000002</v>
      </c>
    </row>
    <row r="832" spans="1:29" x14ac:dyDescent="0.35">
      <c r="A832" s="17">
        <v>348.60000000000014</v>
      </c>
      <c r="B832" s="17">
        <v>3.1404800000000002</v>
      </c>
      <c r="C832" s="21">
        <v>44338.8</v>
      </c>
      <c r="D832" s="17">
        <v>150.40199999999999</v>
      </c>
      <c r="E832" s="21">
        <v>8102.4</v>
      </c>
      <c r="F832" s="17">
        <v>448.74099999999999</v>
      </c>
      <c r="G832" s="17">
        <v>70.027199999999993</v>
      </c>
      <c r="H832" s="17">
        <v>42.825200000000002</v>
      </c>
      <c r="I832" s="17">
        <v>184.23400000000001</v>
      </c>
      <c r="J832" s="17">
        <v>1.86232</v>
      </c>
      <c r="K832" s="17">
        <v>10.344099999999999</v>
      </c>
      <c r="L832" s="17">
        <v>0.43354300000000001</v>
      </c>
      <c r="N832" s="17">
        <v>365.19999999999834</v>
      </c>
      <c r="O832" s="17">
        <v>25.2376</v>
      </c>
      <c r="P832" s="17">
        <v>11.260400000000001</v>
      </c>
      <c r="Q832" s="17">
        <v>38.563000000000002</v>
      </c>
      <c r="R832" s="17">
        <v>6.4408300000000001</v>
      </c>
      <c r="S832" s="17">
        <v>36.168599999999998</v>
      </c>
      <c r="T832" s="17">
        <v>11.232699999999999</v>
      </c>
      <c r="U832" s="17">
        <v>3.2195499999999999</v>
      </c>
      <c r="V832" s="17">
        <v>9.2294400000000003</v>
      </c>
      <c r="W832" s="17">
        <v>1.33436</v>
      </c>
      <c r="X832" s="17">
        <v>6.3221999999999996</v>
      </c>
      <c r="Y832" s="17">
        <v>1.2342599999999999</v>
      </c>
      <c r="Z832" s="17">
        <v>2.3325100000000001</v>
      </c>
      <c r="AA832" s="17">
        <v>0.37296400000000002</v>
      </c>
      <c r="AB832" s="17">
        <v>1.80986</v>
      </c>
      <c r="AC832" s="17">
        <v>0.28094200000000003</v>
      </c>
    </row>
    <row r="833" spans="1:29" x14ac:dyDescent="0.35">
      <c r="A833" s="17">
        <v>349.02000000000015</v>
      </c>
      <c r="B833" s="17">
        <v>3.1453099999999998</v>
      </c>
      <c r="C833" s="21">
        <v>43312.7</v>
      </c>
      <c r="D833" s="17">
        <v>147.983</v>
      </c>
      <c r="E833" s="21">
        <v>7974.57</v>
      </c>
      <c r="F833" s="17">
        <v>427.24</v>
      </c>
      <c r="G833" s="17">
        <v>79.543400000000005</v>
      </c>
      <c r="H833" s="17">
        <v>45.236400000000003</v>
      </c>
      <c r="I833" s="17">
        <v>179.86500000000001</v>
      </c>
      <c r="J833" s="17">
        <v>1.92438</v>
      </c>
      <c r="K833" s="17">
        <v>9.91995</v>
      </c>
      <c r="L833" s="17">
        <v>0.43929099999999999</v>
      </c>
      <c r="N833" s="17">
        <v>365.63999999999834</v>
      </c>
      <c r="O833" s="17">
        <v>25.0657</v>
      </c>
      <c r="P833" s="17">
        <v>11.2288</v>
      </c>
      <c r="Q833" s="17">
        <v>38.127299999999998</v>
      </c>
      <c r="R833" s="17">
        <v>6.4038899999999996</v>
      </c>
      <c r="S833" s="17">
        <v>35.611400000000003</v>
      </c>
      <c r="T833" s="17">
        <v>10.977600000000001</v>
      </c>
      <c r="U833" s="17">
        <v>3.2112799999999999</v>
      </c>
      <c r="V833" s="17">
        <v>9.0299800000000001</v>
      </c>
      <c r="W833" s="17">
        <v>1.3242400000000001</v>
      </c>
      <c r="X833" s="17">
        <v>6.2921699999999996</v>
      </c>
      <c r="Y833" s="17">
        <v>1.2038899999999999</v>
      </c>
      <c r="Z833" s="17">
        <v>2.39018</v>
      </c>
      <c r="AA833" s="17">
        <v>0.36352299999999999</v>
      </c>
      <c r="AB833" s="17">
        <v>1.7458199999999999</v>
      </c>
      <c r="AC833" s="17">
        <v>0.271179</v>
      </c>
    </row>
    <row r="834" spans="1:29" x14ac:dyDescent="0.35">
      <c r="A834" s="17">
        <v>349.44000000000017</v>
      </c>
      <c r="B834" s="17">
        <v>2.58264</v>
      </c>
      <c r="C834" s="21">
        <v>44015.6</v>
      </c>
      <c r="D834" s="17">
        <v>148.001</v>
      </c>
      <c r="E834" s="21">
        <v>7935.13</v>
      </c>
      <c r="F834" s="17">
        <v>415.97300000000001</v>
      </c>
      <c r="G834" s="17">
        <v>93.104100000000003</v>
      </c>
      <c r="H834" s="17">
        <v>48.153500000000001</v>
      </c>
      <c r="I834" s="17">
        <v>181.154</v>
      </c>
      <c r="J834" s="17">
        <v>2.0417100000000001</v>
      </c>
      <c r="K834" s="17">
        <v>9.7289600000000007</v>
      </c>
      <c r="L834" s="17">
        <v>0.36478699999999997</v>
      </c>
      <c r="N834" s="17">
        <v>366.07999999999834</v>
      </c>
      <c r="O834" s="17">
        <v>25.521799999999999</v>
      </c>
      <c r="P834" s="17">
        <v>11.192600000000001</v>
      </c>
      <c r="Q834" s="17">
        <v>37.966099999999997</v>
      </c>
      <c r="R834" s="17">
        <v>6.4975199999999997</v>
      </c>
      <c r="S834" s="17">
        <v>35.550400000000003</v>
      </c>
      <c r="T834" s="17">
        <v>11.3748</v>
      </c>
      <c r="U834" s="17">
        <v>3.2077100000000001</v>
      </c>
      <c r="V834" s="17">
        <v>8.8616299999999999</v>
      </c>
      <c r="W834" s="17">
        <v>1.3595900000000001</v>
      </c>
      <c r="X834" s="17">
        <v>6.5172400000000001</v>
      </c>
      <c r="Y834" s="17">
        <v>1.1845699999999999</v>
      </c>
      <c r="Z834" s="17">
        <v>2.48691</v>
      </c>
      <c r="AA834" s="17">
        <v>0.35969099999999998</v>
      </c>
      <c r="AB834" s="17">
        <v>1.6875899999999999</v>
      </c>
      <c r="AC834" s="17">
        <v>0.27416400000000002</v>
      </c>
    </row>
    <row r="835" spans="1:29" x14ac:dyDescent="0.35">
      <c r="A835" s="17">
        <v>349.86000000000018</v>
      </c>
      <c r="B835" s="17">
        <v>1.4675499999999999</v>
      </c>
      <c r="C835" s="21">
        <v>41894.6</v>
      </c>
      <c r="D835" s="17">
        <v>144.756</v>
      </c>
      <c r="E835" s="21">
        <v>7645.24</v>
      </c>
      <c r="F835" s="17">
        <v>380.40600000000001</v>
      </c>
      <c r="G835" s="17">
        <v>101.09</v>
      </c>
      <c r="H835" s="17">
        <v>55.072600000000001</v>
      </c>
      <c r="I835" s="17">
        <v>178.018</v>
      </c>
      <c r="J835" s="17">
        <v>1.84494</v>
      </c>
      <c r="K835" s="17">
        <v>8.5920500000000004</v>
      </c>
      <c r="L835" s="17">
        <v>0.27435500000000002</v>
      </c>
      <c r="N835" s="17">
        <v>366.51999999999833</v>
      </c>
      <c r="O835" s="17">
        <v>25.648599999999998</v>
      </c>
      <c r="P835" s="17">
        <v>11.1698</v>
      </c>
      <c r="Q835" s="17">
        <v>37.784700000000001</v>
      </c>
      <c r="R835" s="17">
        <v>6.6076699999999997</v>
      </c>
      <c r="S835" s="17">
        <v>35.2256</v>
      </c>
      <c r="T835" s="17">
        <v>11.5181</v>
      </c>
      <c r="U835" s="17">
        <v>3.2350599999999998</v>
      </c>
      <c r="V835" s="17">
        <v>8.7861799999999999</v>
      </c>
      <c r="W835" s="17">
        <v>1.37907</v>
      </c>
      <c r="X835" s="17">
        <v>6.73482</v>
      </c>
      <c r="Y835" s="17">
        <v>1.1796199999999999</v>
      </c>
      <c r="Z835" s="17">
        <v>2.54027</v>
      </c>
      <c r="AA835" s="17">
        <v>0.35006399999999999</v>
      </c>
      <c r="AB835" s="17">
        <v>1.64805</v>
      </c>
      <c r="AC835" s="17">
        <v>0.274148</v>
      </c>
    </row>
    <row r="836" spans="1:29" x14ac:dyDescent="0.35">
      <c r="A836" s="17">
        <v>350.2800000000002</v>
      </c>
      <c r="B836" s="17">
        <v>3.4632399999999999</v>
      </c>
      <c r="C836" s="21">
        <v>43260.2</v>
      </c>
      <c r="D836" s="17">
        <v>142.929</v>
      </c>
      <c r="E836" s="21">
        <v>7576</v>
      </c>
      <c r="F836" s="17">
        <v>363.06299999999999</v>
      </c>
      <c r="G836" s="17">
        <v>128.66</v>
      </c>
      <c r="H836" s="17">
        <v>52.6601</v>
      </c>
      <c r="I836" s="17">
        <v>180.785</v>
      </c>
      <c r="J836" s="17">
        <v>1.83022</v>
      </c>
      <c r="K836" s="17">
        <v>8.5133399999999995</v>
      </c>
      <c r="L836" s="17">
        <v>0.17524200000000001</v>
      </c>
      <c r="N836" s="17">
        <v>366.95999999999833</v>
      </c>
      <c r="O836" s="17">
        <v>25.121099999999998</v>
      </c>
      <c r="P836" s="17">
        <v>11.0433</v>
      </c>
      <c r="Q836" s="17">
        <v>37.855499999999999</v>
      </c>
      <c r="R836" s="17">
        <v>6.52956</v>
      </c>
      <c r="S836" s="17">
        <v>34.03</v>
      </c>
      <c r="T836" s="17">
        <v>11.956799999999999</v>
      </c>
      <c r="U836" s="17">
        <v>3.2290399999999999</v>
      </c>
      <c r="V836" s="17">
        <v>9.0621799999999997</v>
      </c>
      <c r="W836" s="17">
        <v>1.34406</v>
      </c>
      <c r="X836" s="17">
        <v>6.61205</v>
      </c>
      <c r="Y836" s="17">
        <v>1.1567799999999999</v>
      </c>
      <c r="Z836" s="17">
        <v>2.5034399999999999</v>
      </c>
      <c r="AA836" s="17">
        <v>0.35637999999999997</v>
      </c>
      <c r="AB836" s="17">
        <v>1.72875</v>
      </c>
      <c r="AC836" s="17">
        <v>0.27649299999999999</v>
      </c>
    </row>
    <row r="837" spans="1:29" x14ac:dyDescent="0.35">
      <c r="A837" s="17">
        <v>350.70000000000022</v>
      </c>
      <c r="B837" s="17">
        <v>3.2416999999999998</v>
      </c>
      <c r="C837" s="21">
        <v>43221.599999999999</v>
      </c>
      <c r="D837" s="17">
        <v>142.26300000000001</v>
      </c>
      <c r="E837" s="21">
        <v>7559.3</v>
      </c>
      <c r="F837" s="17">
        <v>362.8</v>
      </c>
      <c r="G837" s="17">
        <v>128.125</v>
      </c>
      <c r="H837" s="17">
        <v>52.06</v>
      </c>
      <c r="I837" s="17">
        <v>179.929</v>
      </c>
      <c r="J837" s="17">
        <v>1.8128</v>
      </c>
      <c r="K837" s="17">
        <v>8.4676500000000008</v>
      </c>
      <c r="L837" s="17">
        <v>0.17258399999999999</v>
      </c>
      <c r="N837" s="17">
        <v>367.39999999999833</v>
      </c>
      <c r="O837" s="17">
        <v>25.121099999999998</v>
      </c>
      <c r="P837" s="17">
        <v>11.0433</v>
      </c>
      <c r="Q837" s="17">
        <v>37.855499999999999</v>
      </c>
      <c r="R837" s="17">
        <v>6.52956</v>
      </c>
      <c r="S837" s="17">
        <v>34.03</v>
      </c>
      <c r="T837" s="17">
        <v>11.956799999999999</v>
      </c>
      <c r="U837" s="17">
        <v>3.2290399999999999</v>
      </c>
      <c r="V837" s="17">
        <v>9.0621799999999997</v>
      </c>
      <c r="W837" s="17">
        <v>1.34406</v>
      </c>
      <c r="X837" s="17">
        <v>6.61205</v>
      </c>
      <c r="Y837" s="17">
        <v>1.1567799999999999</v>
      </c>
      <c r="Z837" s="17">
        <v>2.5034399999999999</v>
      </c>
      <c r="AA837" s="17">
        <v>0.35637999999999997</v>
      </c>
      <c r="AB837" s="17">
        <v>1.72875</v>
      </c>
      <c r="AC837" s="17">
        <v>0.27649299999999999</v>
      </c>
    </row>
    <row r="838" spans="1:29" x14ac:dyDescent="0.35">
      <c r="A838" s="17">
        <v>351.12000000000023</v>
      </c>
      <c r="B838" s="17">
        <v>3.4855900000000002</v>
      </c>
      <c r="C838" s="21">
        <v>43407.7</v>
      </c>
      <c r="D838" s="17">
        <v>142.74700000000001</v>
      </c>
      <c r="E838" s="21">
        <v>7572.28</v>
      </c>
      <c r="F838" s="17">
        <v>364.06099999999998</v>
      </c>
      <c r="G838" s="17">
        <v>129.214</v>
      </c>
      <c r="H838" s="17">
        <v>51.9801</v>
      </c>
      <c r="I838" s="17">
        <v>181.113</v>
      </c>
      <c r="J838" s="17">
        <v>1.84108</v>
      </c>
      <c r="K838" s="17">
        <v>8.5118100000000005</v>
      </c>
      <c r="L838" s="17">
        <v>0.17269499999999999</v>
      </c>
      <c r="N838" s="17">
        <v>367.83999999999833</v>
      </c>
      <c r="O838" s="17">
        <v>25.212299999999999</v>
      </c>
      <c r="P838" s="17">
        <v>11.2027</v>
      </c>
      <c r="Q838" s="17">
        <v>37.995899999999999</v>
      </c>
      <c r="R838" s="17">
        <v>6.5340100000000003</v>
      </c>
      <c r="S838" s="17">
        <v>33.994199999999999</v>
      </c>
      <c r="T838" s="17">
        <v>11.757199999999999</v>
      </c>
      <c r="U838" s="17">
        <v>3.2175400000000001</v>
      </c>
      <c r="V838" s="17">
        <v>8.9800799999999992</v>
      </c>
      <c r="W838" s="17">
        <v>1.3607</v>
      </c>
      <c r="X838" s="17">
        <v>6.5354099999999997</v>
      </c>
      <c r="Y838" s="17">
        <v>1.143</v>
      </c>
      <c r="Z838" s="17">
        <v>2.5301</v>
      </c>
      <c r="AA838" s="17">
        <v>0.38147799999999998</v>
      </c>
      <c r="AB838" s="17">
        <v>1.69072</v>
      </c>
      <c r="AC838" s="17">
        <v>0.27602700000000002</v>
      </c>
    </row>
    <row r="839" spans="1:29" x14ac:dyDescent="0.35">
      <c r="A839" s="17">
        <v>351.54000000000025</v>
      </c>
      <c r="B839" s="17">
        <v>4.1333200000000003</v>
      </c>
      <c r="C839" s="21">
        <v>43066.9</v>
      </c>
      <c r="D839" s="17">
        <v>140.27799999999999</v>
      </c>
      <c r="E839" s="21">
        <v>7457.61</v>
      </c>
      <c r="F839" s="17">
        <v>367.863</v>
      </c>
      <c r="G839" s="17">
        <v>124.502</v>
      </c>
      <c r="H839" s="17">
        <v>52.893999999999998</v>
      </c>
      <c r="I839" s="17">
        <v>184.56700000000001</v>
      </c>
      <c r="J839" s="17">
        <v>1.9570799999999999</v>
      </c>
      <c r="K839" s="17">
        <v>8.5282699999999991</v>
      </c>
      <c r="L839" s="17">
        <v>0.196244</v>
      </c>
      <c r="N839" s="17">
        <v>368.27999999999832</v>
      </c>
      <c r="O839" s="17">
        <v>25.364999999999998</v>
      </c>
      <c r="P839" s="17">
        <v>11.4694</v>
      </c>
      <c r="Q839" s="17">
        <v>38.230800000000002</v>
      </c>
      <c r="R839" s="17">
        <v>6.5414500000000002</v>
      </c>
      <c r="S839" s="17">
        <v>33.9343</v>
      </c>
      <c r="T839" s="17">
        <v>11.4232</v>
      </c>
      <c r="U839" s="17">
        <v>3.1982900000000001</v>
      </c>
      <c r="V839" s="17">
        <v>8.8426600000000004</v>
      </c>
      <c r="W839" s="17">
        <v>1.38855</v>
      </c>
      <c r="X839" s="17">
        <v>6.4071400000000001</v>
      </c>
      <c r="Y839" s="17">
        <v>1.1199399999999999</v>
      </c>
      <c r="Z839" s="17">
        <v>2.5747200000000001</v>
      </c>
      <c r="AA839" s="17">
        <v>0.423485</v>
      </c>
      <c r="AB839" s="17">
        <v>1.62706</v>
      </c>
      <c r="AC839" s="17">
        <v>0.27524700000000002</v>
      </c>
    </row>
    <row r="840" spans="1:29" x14ac:dyDescent="0.35">
      <c r="A840" s="17">
        <v>351.96000000000026</v>
      </c>
      <c r="B840" s="17">
        <v>4.2809600000000003</v>
      </c>
      <c r="C840" s="21">
        <v>42948.800000000003</v>
      </c>
      <c r="D840" s="17">
        <v>139.53399999999999</v>
      </c>
      <c r="E840" s="21">
        <v>7424.27</v>
      </c>
      <c r="F840" s="17">
        <v>368.75099999999998</v>
      </c>
      <c r="G840" s="17">
        <v>123.06</v>
      </c>
      <c r="H840" s="17">
        <v>53.156700000000001</v>
      </c>
      <c r="I840" s="17">
        <v>185.369</v>
      </c>
      <c r="J840" s="17">
        <v>1.98549</v>
      </c>
      <c r="K840" s="17">
        <v>8.5271399999999993</v>
      </c>
      <c r="L840" s="17">
        <v>0.202736</v>
      </c>
      <c r="N840" s="17">
        <v>368.71999999999832</v>
      </c>
      <c r="O840" s="17">
        <v>25.373899999999999</v>
      </c>
      <c r="P840" s="17">
        <v>11.4451</v>
      </c>
      <c r="Q840" s="17">
        <v>38.158099999999997</v>
      </c>
      <c r="R840" s="17">
        <v>6.5358799999999997</v>
      </c>
      <c r="S840" s="17">
        <v>33.765599999999999</v>
      </c>
      <c r="T840" s="17">
        <v>11.3833</v>
      </c>
      <c r="U840" s="17">
        <v>3.17984</v>
      </c>
      <c r="V840" s="17">
        <v>8.6909799999999997</v>
      </c>
      <c r="W840" s="17">
        <v>1.3947499999999999</v>
      </c>
      <c r="X840" s="17">
        <v>6.3001300000000002</v>
      </c>
      <c r="Y840" s="17">
        <v>1.15147</v>
      </c>
      <c r="Z840" s="17">
        <v>2.57274</v>
      </c>
      <c r="AA840" s="17">
        <v>0.41665400000000002</v>
      </c>
      <c r="AB840" s="17">
        <v>1.58432</v>
      </c>
      <c r="AC840" s="17">
        <v>0.263795</v>
      </c>
    </row>
    <row r="841" spans="1:29" x14ac:dyDescent="0.35">
      <c r="A841" s="17">
        <v>352.38000000000028</v>
      </c>
      <c r="B841" s="17">
        <v>4.2885099999999996</v>
      </c>
      <c r="C841" s="21">
        <v>42944.5</v>
      </c>
      <c r="D841" s="17">
        <v>139.72800000000001</v>
      </c>
      <c r="E841" s="21">
        <v>7431.83</v>
      </c>
      <c r="F841" s="17">
        <v>368.91500000000002</v>
      </c>
      <c r="G841" s="17">
        <v>123.062</v>
      </c>
      <c r="H841" s="17">
        <v>53.127400000000002</v>
      </c>
      <c r="I841" s="17">
        <v>186.78299999999999</v>
      </c>
      <c r="J841" s="17">
        <v>1.9815199999999999</v>
      </c>
      <c r="K841" s="17">
        <v>8.4916</v>
      </c>
      <c r="L841" s="17">
        <v>0.20470099999999999</v>
      </c>
      <c r="N841" s="17">
        <v>369.15999999999832</v>
      </c>
      <c r="O841" s="17">
        <v>25.384799999999998</v>
      </c>
      <c r="P841" s="17">
        <v>11.4156</v>
      </c>
      <c r="Q841" s="17">
        <v>38.069400000000002</v>
      </c>
      <c r="R841" s="17">
        <v>6.5290800000000004</v>
      </c>
      <c r="S841" s="17">
        <v>33.559699999999999</v>
      </c>
      <c r="T841" s="17">
        <v>11.3346</v>
      </c>
      <c r="U841" s="17">
        <v>3.15733</v>
      </c>
      <c r="V841" s="17">
        <v>8.5058399999999992</v>
      </c>
      <c r="W841" s="17">
        <v>1.40232</v>
      </c>
      <c r="X841" s="17">
        <v>6.1695200000000003</v>
      </c>
      <c r="Y841" s="17">
        <v>1.1899500000000001</v>
      </c>
      <c r="Z841" s="17">
        <v>2.5703299999999998</v>
      </c>
      <c r="AA841" s="17">
        <v>0.40831699999999999</v>
      </c>
      <c r="AB841" s="17">
        <v>1.53216</v>
      </c>
      <c r="AC841" s="17">
        <v>0.24981700000000001</v>
      </c>
    </row>
    <row r="842" spans="1:29" x14ac:dyDescent="0.35">
      <c r="A842" s="17">
        <v>352.8000000000003</v>
      </c>
      <c r="B842" s="17">
        <v>4.3725500000000004</v>
      </c>
      <c r="C842" s="21">
        <v>42895.7</v>
      </c>
      <c r="D842" s="17">
        <v>141.88900000000001</v>
      </c>
      <c r="E842" s="21">
        <v>7516</v>
      </c>
      <c r="F842" s="17">
        <v>370.73599999999999</v>
      </c>
      <c r="G842" s="17">
        <v>123.08499999999999</v>
      </c>
      <c r="H842" s="17">
        <v>52.8018</v>
      </c>
      <c r="I842" s="17">
        <v>202.52699999999999</v>
      </c>
      <c r="J842" s="17">
        <v>1.9372799999999999</v>
      </c>
      <c r="K842" s="17">
        <v>8.0957799999999995</v>
      </c>
      <c r="L842" s="17">
        <v>0.22658500000000001</v>
      </c>
      <c r="N842" s="17">
        <v>369.59999999999832</v>
      </c>
      <c r="O842" s="17">
        <v>25.303999999999998</v>
      </c>
      <c r="P842" s="17">
        <v>11.402799999999999</v>
      </c>
      <c r="Q842" s="17">
        <v>37.971800000000002</v>
      </c>
      <c r="R842" s="17">
        <v>6.51952</v>
      </c>
      <c r="S842" s="17">
        <v>33.433</v>
      </c>
      <c r="T842" s="17">
        <v>11.210599999999999</v>
      </c>
      <c r="U842" s="17">
        <v>3.1469800000000001</v>
      </c>
      <c r="V842" s="17">
        <v>8.4877699999999994</v>
      </c>
      <c r="W842" s="17">
        <v>1.3998900000000001</v>
      </c>
      <c r="X842" s="17">
        <v>6.1368600000000004</v>
      </c>
      <c r="Y842" s="17">
        <v>1.1886099999999999</v>
      </c>
      <c r="Z842" s="17">
        <v>2.5698799999999999</v>
      </c>
      <c r="AA842" s="17">
        <v>0.40665899999999999</v>
      </c>
      <c r="AB842" s="17">
        <v>1.5329600000000001</v>
      </c>
      <c r="AC842" s="17">
        <v>0.25039299999999998</v>
      </c>
    </row>
    <row r="843" spans="1:29" x14ac:dyDescent="0.35">
      <c r="A843" s="17">
        <v>353.22000000000031</v>
      </c>
      <c r="B843" s="17">
        <v>4.3764399999999997</v>
      </c>
      <c r="C843" s="21">
        <v>42893.4</v>
      </c>
      <c r="D843" s="17">
        <v>141.989</v>
      </c>
      <c r="E843" s="21">
        <v>7519.89</v>
      </c>
      <c r="F843" s="17">
        <v>370.82</v>
      </c>
      <c r="G843" s="17">
        <v>123.086</v>
      </c>
      <c r="H843" s="17">
        <v>52.786700000000003</v>
      </c>
      <c r="I843" s="17">
        <v>203.25399999999999</v>
      </c>
      <c r="J843" s="17">
        <v>1.93523</v>
      </c>
      <c r="K843" s="17">
        <v>8.0774899999999992</v>
      </c>
      <c r="L843" s="17">
        <v>0.22759699999999999</v>
      </c>
      <c r="N843" s="17">
        <v>370.03999999999832</v>
      </c>
      <c r="O843" s="17">
        <v>24.829599999999999</v>
      </c>
      <c r="P843" s="17">
        <v>11.3687</v>
      </c>
      <c r="Q843" s="17">
        <v>37.373800000000003</v>
      </c>
      <c r="R843" s="17">
        <v>6.5042400000000002</v>
      </c>
      <c r="S843" s="17">
        <v>32.781700000000001</v>
      </c>
      <c r="T843" s="17">
        <v>10.527799999999999</v>
      </c>
      <c r="U843" s="17">
        <v>3.1055700000000002</v>
      </c>
      <c r="V843" s="17">
        <v>8.3203800000000001</v>
      </c>
      <c r="W843" s="17">
        <v>1.3844099999999999</v>
      </c>
      <c r="X843" s="17">
        <v>5.8891099999999996</v>
      </c>
      <c r="Y843" s="17">
        <v>1.1886099999999999</v>
      </c>
      <c r="Z843" s="17">
        <v>2.5611000000000002</v>
      </c>
      <c r="AA843" s="17">
        <v>0.40525299999999997</v>
      </c>
      <c r="AB843" s="17">
        <v>1.49186</v>
      </c>
      <c r="AC843" s="17">
        <v>0.25091799999999997</v>
      </c>
    </row>
    <row r="844" spans="1:29" x14ac:dyDescent="0.35">
      <c r="A844" s="17">
        <v>353.64000000000033</v>
      </c>
      <c r="B844" s="17">
        <v>2.95879</v>
      </c>
      <c r="C844" s="21">
        <v>42613.1</v>
      </c>
      <c r="D844" s="17">
        <v>139.07499999999999</v>
      </c>
      <c r="E844" s="21">
        <v>7420.12</v>
      </c>
      <c r="F844" s="17">
        <v>370.88400000000001</v>
      </c>
      <c r="G844" s="17">
        <v>126.453</v>
      </c>
      <c r="H844" s="17">
        <v>50.335999999999999</v>
      </c>
      <c r="I844" s="17">
        <v>200.06700000000001</v>
      </c>
      <c r="J844" s="17">
        <v>1.87781</v>
      </c>
      <c r="K844" s="17">
        <v>7.8122600000000002</v>
      </c>
      <c r="L844" s="17">
        <v>0.23824100000000001</v>
      </c>
      <c r="N844" s="17">
        <v>370.47999999999831</v>
      </c>
      <c r="O844" s="17">
        <v>24.98</v>
      </c>
      <c r="P844" s="17">
        <v>11.537800000000001</v>
      </c>
      <c r="Q844" s="17">
        <v>36.927599999999998</v>
      </c>
      <c r="R844" s="17">
        <v>6.2899099999999999</v>
      </c>
      <c r="S844" s="17">
        <v>33.480699999999999</v>
      </c>
      <c r="T844" s="17">
        <v>10.1668</v>
      </c>
      <c r="U844" s="17">
        <v>3.1320600000000001</v>
      </c>
      <c r="V844" s="17">
        <v>8.4506399999999999</v>
      </c>
      <c r="W844" s="17">
        <v>1.4229499999999999</v>
      </c>
      <c r="X844" s="17">
        <v>6.0821699999999996</v>
      </c>
      <c r="Y844" s="17">
        <v>1.1290100000000001</v>
      </c>
      <c r="Z844" s="17">
        <v>2.5166599999999999</v>
      </c>
      <c r="AA844" s="17">
        <v>0.35669200000000001</v>
      </c>
      <c r="AB844" s="17">
        <v>1.5883799999999999</v>
      </c>
      <c r="AC844" s="17">
        <v>0.25700200000000001</v>
      </c>
    </row>
    <row r="845" spans="1:29" x14ac:dyDescent="0.35">
      <c r="A845" s="17">
        <v>354.06000000000034</v>
      </c>
      <c r="B845" s="17">
        <v>3.0975600000000001</v>
      </c>
      <c r="C845" s="21">
        <v>41960.7</v>
      </c>
      <c r="D845" s="17">
        <v>135.517</v>
      </c>
      <c r="E845" s="21">
        <v>7272.65</v>
      </c>
      <c r="F845" s="17">
        <v>372.28399999999999</v>
      </c>
      <c r="G845" s="17">
        <v>140.999</v>
      </c>
      <c r="H845" s="17">
        <v>46.674799999999998</v>
      </c>
      <c r="I845" s="17">
        <v>195.09100000000001</v>
      </c>
      <c r="J845" s="17">
        <v>1.65723</v>
      </c>
      <c r="K845" s="17">
        <v>7.5838999999999999</v>
      </c>
      <c r="L845" s="17">
        <v>0.24890699999999999</v>
      </c>
      <c r="N845" s="17">
        <v>370.91999999999831</v>
      </c>
      <c r="O845" s="17">
        <v>25.0274</v>
      </c>
      <c r="P845" s="17">
        <v>11.5467</v>
      </c>
      <c r="Q845" s="17">
        <v>36.585799999999999</v>
      </c>
      <c r="R845" s="17">
        <v>6.2258199999999997</v>
      </c>
      <c r="S845" s="17">
        <v>33.695700000000002</v>
      </c>
      <c r="T845" s="17">
        <v>10.123799999999999</v>
      </c>
      <c r="U845" s="17">
        <v>3.1450800000000001</v>
      </c>
      <c r="V845" s="17">
        <v>8.4381699999999995</v>
      </c>
      <c r="W845" s="17">
        <v>1.43407</v>
      </c>
      <c r="X845" s="17">
        <v>6.14656</v>
      </c>
      <c r="Y845" s="17">
        <v>1.11113</v>
      </c>
      <c r="Z845" s="17">
        <v>2.4963799999999998</v>
      </c>
      <c r="AA845" s="17">
        <v>0.34370099999999998</v>
      </c>
      <c r="AB845" s="17">
        <v>1.60907</v>
      </c>
      <c r="AC845" s="17">
        <v>0.25840999999999997</v>
      </c>
    </row>
    <row r="846" spans="1:29" x14ac:dyDescent="0.35">
      <c r="A846" s="17">
        <v>354.48000000000036</v>
      </c>
      <c r="B846" s="17">
        <v>1.4088499999999999</v>
      </c>
      <c r="C846" s="21">
        <v>41766.800000000003</v>
      </c>
      <c r="D846" s="17">
        <v>132.83699999999999</v>
      </c>
      <c r="E846" s="21">
        <v>7186.16</v>
      </c>
      <c r="F846" s="17">
        <v>372.07100000000003</v>
      </c>
      <c r="G846" s="17">
        <v>141.947</v>
      </c>
      <c r="H846" s="17">
        <v>44.558500000000002</v>
      </c>
      <c r="I846" s="17">
        <v>192.38300000000001</v>
      </c>
      <c r="J846" s="17">
        <v>1.6353899999999999</v>
      </c>
      <c r="K846" s="17">
        <v>7.3203199999999997</v>
      </c>
      <c r="L846" s="17">
        <v>0.25917699999999999</v>
      </c>
      <c r="N846" s="17">
        <v>371.35999999999831</v>
      </c>
      <c r="O846" s="17">
        <v>25.019400000000001</v>
      </c>
      <c r="P846" s="17">
        <v>11.533899999999999</v>
      </c>
      <c r="Q846" s="17">
        <v>36.588500000000003</v>
      </c>
      <c r="R846" s="17">
        <v>6.2159199999999997</v>
      </c>
      <c r="S846" s="17">
        <v>33.655299999999997</v>
      </c>
      <c r="T846" s="17">
        <v>10.1037</v>
      </c>
      <c r="U846" s="17">
        <v>3.1389</v>
      </c>
      <c r="V846" s="17">
        <v>8.4519599999999997</v>
      </c>
      <c r="W846" s="17">
        <v>1.4338900000000001</v>
      </c>
      <c r="X846" s="17">
        <v>6.15693</v>
      </c>
      <c r="Y846" s="17">
        <v>1.10941</v>
      </c>
      <c r="Z846" s="17">
        <v>2.4983200000000001</v>
      </c>
      <c r="AA846" s="17">
        <v>0.34173399999999998</v>
      </c>
      <c r="AB846" s="17">
        <v>1.6204400000000001</v>
      </c>
      <c r="AC846" s="17">
        <v>0.259162</v>
      </c>
    </row>
    <row r="847" spans="1:29" x14ac:dyDescent="0.35">
      <c r="A847" s="17">
        <v>354.90000000000038</v>
      </c>
      <c r="B847" s="17">
        <v>1.41126</v>
      </c>
      <c r="C847" s="21">
        <v>41771.9</v>
      </c>
      <c r="D847" s="17">
        <v>132.83799999999999</v>
      </c>
      <c r="E847" s="21">
        <v>7186.52</v>
      </c>
      <c r="F847" s="17">
        <v>372.10500000000002</v>
      </c>
      <c r="G847" s="17">
        <v>141.87799999999999</v>
      </c>
      <c r="H847" s="17">
        <v>44.583799999999997</v>
      </c>
      <c r="I847" s="17">
        <v>192.42500000000001</v>
      </c>
      <c r="J847" s="17">
        <v>1.6351100000000001</v>
      </c>
      <c r="K847" s="17">
        <v>7.3200200000000004</v>
      </c>
      <c r="L847" s="17">
        <v>0.25923099999999999</v>
      </c>
      <c r="N847" s="17">
        <v>371.79999999999831</v>
      </c>
      <c r="O847" s="17">
        <v>25.021100000000001</v>
      </c>
      <c r="P847" s="17">
        <v>11.5418</v>
      </c>
      <c r="Q847" s="17">
        <v>36.554299999999998</v>
      </c>
      <c r="R847" s="17">
        <v>6.2046099999999997</v>
      </c>
      <c r="S847" s="17">
        <v>33.681600000000003</v>
      </c>
      <c r="T847" s="17">
        <v>10.114100000000001</v>
      </c>
      <c r="U847" s="17">
        <v>3.1441499999999998</v>
      </c>
      <c r="V847" s="17">
        <v>8.4126700000000003</v>
      </c>
      <c r="W847" s="17">
        <v>1.42642</v>
      </c>
      <c r="X847" s="17">
        <v>6.1432000000000002</v>
      </c>
      <c r="Y847" s="17">
        <v>1.1054900000000001</v>
      </c>
      <c r="Z847" s="17">
        <v>2.4782099999999998</v>
      </c>
      <c r="AA847" s="17">
        <v>0.33258100000000002</v>
      </c>
      <c r="AB847" s="17">
        <v>1.61215</v>
      </c>
      <c r="AC847" s="17">
        <v>0.26118400000000003</v>
      </c>
    </row>
    <row r="848" spans="1:29" x14ac:dyDescent="0.35">
      <c r="A848" s="17">
        <v>355.32000000000039</v>
      </c>
      <c r="B848" s="17">
        <v>1.66469</v>
      </c>
      <c r="C848" s="21">
        <v>42308.1</v>
      </c>
      <c r="D848" s="17">
        <v>132.94300000000001</v>
      </c>
      <c r="E848" s="21">
        <v>7223.77</v>
      </c>
      <c r="F848" s="17">
        <v>375.75599999999997</v>
      </c>
      <c r="G848" s="17">
        <v>134.60400000000001</v>
      </c>
      <c r="H848" s="17">
        <v>47.238100000000003</v>
      </c>
      <c r="I848" s="17">
        <v>196.80099999999999</v>
      </c>
      <c r="J848" s="17">
        <v>1.60524</v>
      </c>
      <c r="K848" s="17">
        <v>7.2886699999999998</v>
      </c>
      <c r="L848" s="17">
        <v>0.26495999999999997</v>
      </c>
      <c r="N848" s="17">
        <v>372.2399999999983</v>
      </c>
      <c r="O848" s="17">
        <v>25.025200000000002</v>
      </c>
      <c r="P848" s="17">
        <v>11.5784</v>
      </c>
      <c r="Q848" s="17">
        <v>36.456299999999999</v>
      </c>
      <c r="R848" s="17">
        <v>6.1217499999999996</v>
      </c>
      <c r="S848" s="17">
        <v>34.116399999999999</v>
      </c>
      <c r="T848" s="17">
        <v>10.1225</v>
      </c>
      <c r="U848" s="17">
        <v>3.1844600000000001</v>
      </c>
      <c r="V848" s="17">
        <v>8.1926400000000008</v>
      </c>
      <c r="W848" s="17">
        <v>1.3705400000000001</v>
      </c>
      <c r="X848" s="17">
        <v>6.0794699999999997</v>
      </c>
      <c r="Y848" s="17">
        <v>1.0891900000000001</v>
      </c>
      <c r="Z848" s="17">
        <v>2.3551299999999999</v>
      </c>
      <c r="AA848" s="17">
        <v>0.27671299999999999</v>
      </c>
      <c r="AB848" s="17">
        <v>1.5499400000000001</v>
      </c>
      <c r="AC848" s="17">
        <v>0.27175899999999997</v>
      </c>
    </row>
    <row r="849" spans="1:29" x14ac:dyDescent="0.35">
      <c r="A849" s="17">
        <v>355.74000000000041</v>
      </c>
      <c r="B849" s="17">
        <v>1.85849</v>
      </c>
      <c r="C849" s="21">
        <v>42718.2</v>
      </c>
      <c r="D849" s="17">
        <v>133.023</v>
      </c>
      <c r="E849" s="21">
        <v>7252.26</v>
      </c>
      <c r="F849" s="17">
        <v>378.548</v>
      </c>
      <c r="G849" s="17">
        <v>129.042</v>
      </c>
      <c r="H849" s="17">
        <v>49.267899999999997</v>
      </c>
      <c r="I849" s="17">
        <v>200.14699999999999</v>
      </c>
      <c r="J849" s="17">
        <v>1.5824100000000001</v>
      </c>
      <c r="K849" s="17">
        <v>7.2647000000000004</v>
      </c>
      <c r="L849" s="17">
        <v>0.269341</v>
      </c>
      <c r="N849" s="17">
        <v>372.6799999999983</v>
      </c>
      <c r="O849" s="17">
        <v>24.982600000000001</v>
      </c>
      <c r="P849" s="17">
        <v>11.504</v>
      </c>
      <c r="Q849" s="17">
        <v>37.037999999999997</v>
      </c>
      <c r="R849" s="17">
        <v>6.0728499999999999</v>
      </c>
      <c r="S849" s="17">
        <v>35.426299999999998</v>
      </c>
      <c r="T849" s="17">
        <v>9.8218899999999998</v>
      </c>
      <c r="U849" s="17">
        <v>3.21272</v>
      </c>
      <c r="V849" s="17">
        <v>8.3631100000000007</v>
      </c>
      <c r="W849" s="17">
        <v>1.33504</v>
      </c>
      <c r="X849" s="17">
        <v>6.2066600000000003</v>
      </c>
      <c r="Y849" s="17">
        <v>1.1319300000000001</v>
      </c>
      <c r="Z849" s="17">
        <v>2.3914200000000001</v>
      </c>
      <c r="AA849" s="17">
        <v>0.29494999999999999</v>
      </c>
      <c r="AB849" s="17">
        <v>1.5045599999999999</v>
      </c>
      <c r="AC849" s="17">
        <v>0.25978200000000001</v>
      </c>
    </row>
    <row r="850" spans="1:29" x14ac:dyDescent="0.35">
      <c r="A850" s="17">
        <v>356.16000000000042</v>
      </c>
      <c r="B850" s="17">
        <v>2.26152</v>
      </c>
      <c r="C850" s="21">
        <v>43308.6</v>
      </c>
      <c r="D850" s="17">
        <v>133.02500000000001</v>
      </c>
      <c r="E850" s="21">
        <v>7264.39</v>
      </c>
      <c r="F850" s="17">
        <v>382.10199999999998</v>
      </c>
      <c r="G850" s="17">
        <v>128.078</v>
      </c>
      <c r="H850" s="17">
        <v>48.592599999999997</v>
      </c>
      <c r="I850" s="17">
        <v>205.22399999999999</v>
      </c>
      <c r="J850" s="17">
        <v>1.4917800000000001</v>
      </c>
      <c r="K850" s="17">
        <v>7.2518599999999998</v>
      </c>
      <c r="L850" s="17">
        <v>0.25288699999999997</v>
      </c>
      <c r="N850" s="17">
        <v>373.1199999999983</v>
      </c>
      <c r="O850" s="17">
        <v>24.8367</v>
      </c>
      <c r="P850" s="17">
        <v>11.456899999999999</v>
      </c>
      <c r="Q850" s="17">
        <v>36.338299999999997</v>
      </c>
      <c r="R850" s="17">
        <v>6.0139300000000002</v>
      </c>
      <c r="S850" s="17">
        <v>35.544499999999999</v>
      </c>
      <c r="T850" s="17">
        <v>9.6516699999999993</v>
      </c>
      <c r="U850" s="17">
        <v>3.1494800000000001</v>
      </c>
      <c r="V850" s="17">
        <v>8.2993600000000001</v>
      </c>
      <c r="W850" s="17">
        <v>1.3574200000000001</v>
      </c>
      <c r="X850" s="17">
        <v>6.2420099999999996</v>
      </c>
      <c r="Y850" s="17">
        <v>1.0760700000000001</v>
      </c>
      <c r="Z850" s="17">
        <v>2.3769999999999998</v>
      </c>
      <c r="AA850" s="17">
        <v>0.31148799999999999</v>
      </c>
      <c r="AB850" s="17">
        <v>1.4123399999999999</v>
      </c>
      <c r="AC850" s="17">
        <v>0.27435799999999999</v>
      </c>
    </row>
    <row r="851" spans="1:29" x14ac:dyDescent="0.35">
      <c r="A851" s="17">
        <v>356.58000000000044</v>
      </c>
      <c r="B851" s="17">
        <v>2.4931199999999998</v>
      </c>
      <c r="C851" s="21">
        <v>43647.9</v>
      </c>
      <c r="D851" s="17">
        <v>133.02600000000001</v>
      </c>
      <c r="E851" s="21">
        <v>7271.36</v>
      </c>
      <c r="F851" s="17">
        <v>384.14499999999998</v>
      </c>
      <c r="G851" s="17">
        <v>127.524</v>
      </c>
      <c r="H851" s="17">
        <v>48.2044</v>
      </c>
      <c r="I851" s="17">
        <v>208.14099999999999</v>
      </c>
      <c r="J851" s="17">
        <v>1.4397</v>
      </c>
      <c r="K851" s="17">
        <v>7.2444800000000003</v>
      </c>
      <c r="L851" s="17">
        <v>0.24343100000000001</v>
      </c>
      <c r="N851" s="17">
        <v>373.5599999999983</v>
      </c>
      <c r="O851" s="17">
        <v>24.725300000000001</v>
      </c>
      <c r="P851" s="17">
        <v>11.4201</v>
      </c>
      <c r="Q851" s="17">
        <v>36.465699999999998</v>
      </c>
      <c r="R851" s="17">
        <v>6.0874699999999997</v>
      </c>
      <c r="S851" s="17">
        <v>34.682699999999997</v>
      </c>
      <c r="T851" s="17">
        <v>9.8128200000000003</v>
      </c>
      <c r="U851" s="17">
        <v>3.06433</v>
      </c>
      <c r="V851" s="17">
        <v>8.4982799999999994</v>
      </c>
      <c r="W851" s="17">
        <v>1.3829800000000001</v>
      </c>
      <c r="X851" s="17">
        <v>6.2728799999999998</v>
      </c>
      <c r="Y851" s="17">
        <v>1.03939</v>
      </c>
      <c r="Z851" s="17">
        <v>2.4287899999999998</v>
      </c>
      <c r="AA851" s="17">
        <v>0.32303900000000002</v>
      </c>
      <c r="AB851" s="17">
        <v>1.50166</v>
      </c>
      <c r="AC851" s="17">
        <v>0.25972600000000001</v>
      </c>
    </row>
    <row r="852" spans="1:29" x14ac:dyDescent="0.35">
      <c r="A852" s="17">
        <v>357.00000000000045</v>
      </c>
      <c r="B852" s="17">
        <v>2.2496700000000001</v>
      </c>
      <c r="C852" s="21">
        <v>43692.9</v>
      </c>
      <c r="D852" s="17">
        <v>133.30099999999999</v>
      </c>
      <c r="E852" s="21">
        <v>7325.56</v>
      </c>
      <c r="F852" s="17">
        <v>382.91199999999998</v>
      </c>
      <c r="G852" s="17">
        <v>122.42700000000001</v>
      </c>
      <c r="H852" s="17">
        <v>47.996000000000002</v>
      </c>
      <c r="I852" s="17">
        <v>206.547</v>
      </c>
      <c r="J852" s="17">
        <v>1.46492</v>
      </c>
      <c r="K852" s="17">
        <v>7.1883400000000002</v>
      </c>
      <c r="L852" s="17">
        <v>0.23269000000000001</v>
      </c>
      <c r="N852" s="17">
        <v>373.99999999999829</v>
      </c>
      <c r="O852" s="17">
        <v>24.741499999999998</v>
      </c>
      <c r="P852" s="17">
        <v>11.467000000000001</v>
      </c>
      <c r="Q852" s="17">
        <v>36.790799999999997</v>
      </c>
      <c r="R852" s="17">
        <v>6.1746100000000004</v>
      </c>
      <c r="S852" s="17">
        <v>33.976900000000001</v>
      </c>
      <c r="T852" s="17">
        <v>10.055099999999999</v>
      </c>
      <c r="U852" s="17">
        <v>3.0177399999999999</v>
      </c>
      <c r="V852" s="17">
        <v>8.6905400000000004</v>
      </c>
      <c r="W852" s="17">
        <v>1.4251100000000001</v>
      </c>
      <c r="X852" s="17">
        <v>6.2785599999999997</v>
      </c>
      <c r="Y852" s="17">
        <v>1.0035099999999999</v>
      </c>
      <c r="Z852" s="17">
        <v>2.5295999999999998</v>
      </c>
      <c r="AA852" s="17">
        <v>0.33939200000000003</v>
      </c>
      <c r="AB852" s="17">
        <v>1.6501699999999999</v>
      </c>
      <c r="AC852" s="17">
        <v>0.24179300000000001</v>
      </c>
    </row>
    <row r="853" spans="1:29" x14ac:dyDescent="0.35">
      <c r="A853" s="17">
        <v>357.42000000000047</v>
      </c>
      <c r="B853" s="17">
        <v>1.70356</v>
      </c>
      <c r="C853" s="21">
        <v>43793.9</v>
      </c>
      <c r="D853" s="17">
        <v>133.91900000000001</v>
      </c>
      <c r="E853" s="21">
        <v>7447.15</v>
      </c>
      <c r="F853" s="17">
        <v>380.14800000000002</v>
      </c>
      <c r="G853" s="17">
        <v>110.992</v>
      </c>
      <c r="H853" s="17">
        <v>47.528599999999997</v>
      </c>
      <c r="I853" s="17">
        <v>202.97</v>
      </c>
      <c r="J853" s="17">
        <v>1.5214799999999999</v>
      </c>
      <c r="K853" s="17">
        <v>7.06243</v>
      </c>
      <c r="L853" s="17">
        <v>0.208597</v>
      </c>
      <c r="N853" s="17">
        <v>374.43999999999829</v>
      </c>
      <c r="O853" s="17">
        <v>24.5122</v>
      </c>
      <c r="P853" s="17">
        <v>11.4336</v>
      </c>
      <c r="Q853" s="17">
        <v>36.902900000000002</v>
      </c>
      <c r="R853" s="17">
        <v>6.1617899999999999</v>
      </c>
      <c r="S853" s="17">
        <v>33.695700000000002</v>
      </c>
      <c r="T853" s="17">
        <v>9.8407800000000005</v>
      </c>
      <c r="U853" s="17">
        <v>3.0309400000000002</v>
      </c>
      <c r="V853" s="17">
        <v>8.6604700000000001</v>
      </c>
      <c r="W853" s="17">
        <v>1.42377</v>
      </c>
      <c r="X853" s="17">
        <v>6.22201</v>
      </c>
      <c r="Y853" s="17">
        <v>0.99236599999999997</v>
      </c>
      <c r="Z853" s="17">
        <v>2.54114</v>
      </c>
      <c r="AA853" s="17">
        <v>0.33748600000000001</v>
      </c>
      <c r="AB853" s="17">
        <v>1.6797500000000001</v>
      </c>
      <c r="AC853" s="17">
        <v>0.233988</v>
      </c>
    </row>
    <row r="854" spans="1:29" x14ac:dyDescent="0.35">
      <c r="A854" s="17">
        <v>357.84000000000049</v>
      </c>
      <c r="B854" s="17">
        <v>1.70356</v>
      </c>
      <c r="C854" s="21">
        <v>43793.9</v>
      </c>
      <c r="D854" s="17">
        <v>133.91900000000001</v>
      </c>
      <c r="E854" s="21">
        <v>7447.15</v>
      </c>
      <c r="F854" s="17">
        <v>380.14800000000002</v>
      </c>
      <c r="G854" s="17">
        <v>110.992</v>
      </c>
      <c r="H854" s="17">
        <v>47.528599999999997</v>
      </c>
      <c r="I854" s="17">
        <v>202.97</v>
      </c>
      <c r="J854" s="17">
        <v>1.5214799999999999</v>
      </c>
      <c r="K854" s="17">
        <v>7.06243</v>
      </c>
      <c r="L854" s="17">
        <v>0.208597</v>
      </c>
      <c r="N854" s="17">
        <v>374.87999999999829</v>
      </c>
      <c r="O854" s="17">
        <v>24.3019</v>
      </c>
      <c r="P854" s="17">
        <v>11.3565</v>
      </c>
      <c r="Q854" s="17">
        <v>36.9054</v>
      </c>
      <c r="R854" s="17">
        <v>6.13903</v>
      </c>
      <c r="S854" s="17">
        <v>33.314</v>
      </c>
      <c r="T854" s="17">
        <v>9.6644400000000008</v>
      </c>
      <c r="U854" s="17">
        <v>3.0628799999999998</v>
      </c>
      <c r="V854" s="17">
        <v>8.5727700000000002</v>
      </c>
      <c r="W854" s="17">
        <v>1.4223699999999999</v>
      </c>
      <c r="X854" s="17">
        <v>6.3091400000000002</v>
      </c>
      <c r="Y854" s="17">
        <v>0.97343199999999996</v>
      </c>
      <c r="Z854" s="17">
        <v>2.5129299999999999</v>
      </c>
      <c r="AA854" s="17">
        <v>0.33176099999999997</v>
      </c>
      <c r="AB854" s="17">
        <v>1.6426700000000001</v>
      </c>
      <c r="AC854" s="17">
        <v>0.221246</v>
      </c>
    </row>
    <row r="855" spans="1:29" x14ac:dyDescent="0.35">
      <c r="A855" s="17">
        <v>358.2600000000005</v>
      </c>
      <c r="B855" s="17">
        <v>2.47288</v>
      </c>
      <c r="C855" s="21">
        <v>43255.199999999997</v>
      </c>
      <c r="D855" s="17">
        <v>131.45500000000001</v>
      </c>
      <c r="E855" s="21">
        <v>7394.59</v>
      </c>
      <c r="F855" s="17">
        <v>381.64800000000002</v>
      </c>
      <c r="G855" s="17">
        <v>110.18300000000001</v>
      </c>
      <c r="H855" s="17">
        <v>45.519799999999996</v>
      </c>
      <c r="I855" s="17">
        <v>204.19300000000001</v>
      </c>
      <c r="J855" s="17">
        <v>1.4746300000000001</v>
      </c>
      <c r="K855" s="17">
        <v>6.79291</v>
      </c>
      <c r="L855" s="17">
        <v>0.21937599999999999</v>
      </c>
      <c r="N855" s="17">
        <v>375.31999999999829</v>
      </c>
      <c r="O855" s="17">
        <v>24.481100000000001</v>
      </c>
      <c r="P855" s="17">
        <v>11.2994</v>
      </c>
      <c r="Q855" s="17">
        <v>37.040900000000001</v>
      </c>
      <c r="R855" s="17">
        <v>6.1116999999999999</v>
      </c>
      <c r="S855" s="17">
        <v>33.571300000000001</v>
      </c>
      <c r="T855" s="17">
        <v>9.6079100000000004</v>
      </c>
      <c r="U855" s="17">
        <v>3.2137500000000001</v>
      </c>
      <c r="V855" s="17">
        <v>8.3082799999999999</v>
      </c>
      <c r="W855" s="17">
        <v>1.4182900000000001</v>
      </c>
      <c r="X855" s="17">
        <v>6.6695500000000001</v>
      </c>
      <c r="Y855" s="17">
        <v>0.94572699999999998</v>
      </c>
      <c r="Z855" s="17">
        <v>2.45384</v>
      </c>
      <c r="AA855" s="17">
        <v>0.31329699999999999</v>
      </c>
      <c r="AB855" s="17">
        <v>1.58683</v>
      </c>
      <c r="AC855" s="17">
        <v>0.21538499999999999</v>
      </c>
    </row>
    <row r="856" spans="1:29" x14ac:dyDescent="0.35">
      <c r="A856" s="17">
        <v>358.68000000000052</v>
      </c>
      <c r="B856" s="17">
        <v>2.6437400000000002</v>
      </c>
      <c r="C856" s="21">
        <v>43135.6</v>
      </c>
      <c r="D856" s="17">
        <v>130.90799999999999</v>
      </c>
      <c r="E856" s="21">
        <v>7382.92</v>
      </c>
      <c r="F856" s="17">
        <v>381.98099999999999</v>
      </c>
      <c r="G856" s="17">
        <v>110.003</v>
      </c>
      <c r="H856" s="17">
        <v>45.073700000000002</v>
      </c>
      <c r="I856" s="17">
        <v>204.464</v>
      </c>
      <c r="J856" s="17">
        <v>1.4642200000000001</v>
      </c>
      <c r="K856" s="17">
        <v>6.7330500000000004</v>
      </c>
      <c r="L856" s="17">
        <v>0.22176899999999999</v>
      </c>
      <c r="N856" s="17">
        <v>375.75999999999829</v>
      </c>
      <c r="O856" s="17">
        <v>24.9039</v>
      </c>
      <c r="P856" s="17">
        <v>11.0778</v>
      </c>
      <c r="Q856" s="17">
        <v>36.549300000000002</v>
      </c>
      <c r="R856" s="17">
        <v>6.1567400000000001</v>
      </c>
      <c r="S856" s="17">
        <v>33.771299999999997</v>
      </c>
      <c r="T856" s="17">
        <v>8.8136299999999999</v>
      </c>
      <c r="U856" s="17">
        <v>3.2771699999999999</v>
      </c>
      <c r="V856" s="17">
        <v>8.13645</v>
      </c>
      <c r="W856" s="17">
        <v>1.4440200000000001</v>
      </c>
      <c r="X856" s="17">
        <v>6.8591600000000001</v>
      </c>
      <c r="Y856" s="17">
        <v>0.94598300000000002</v>
      </c>
      <c r="Z856" s="17">
        <v>2.5103</v>
      </c>
      <c r="AA856" s="17">
        <v>0.300925</v>
      </c>
      <c r="AB856" s="17">
        <v>1.47001</v>
      </c>
      <c r="AC856" s="17">
        <v>0.19217000000000001</v>
      </c>
    </row>
    <row r="857" spans="1:29" x14ac:dyDescent="0.35">
      <c r="A857" s="17">
        <v>359.10000000000053</v>
      </c>
      <c r="B857" s="17">
        <v>3.0491700000000002</v>
      </c>
      <c r="C857" s="21">
        <v>43606.3</v>
      </c>
      <c r="D857" s="17">
        <v>131.14599999999999</v>
      </c>
      <c r="E857" s="21">
        <v>7480.45</v>
      </c>
      <c r="F857" s="17">
        <v>388.06400000000002</v>
      </c>
      <c r="G857" s="17">
        <v>110.08799999999999</v>
      </c>
      <c r="H857" s="17">
        <v>45.9206</v>
      </c>
      <c r="I857" s="17">
        <v>204.28200000000001</v>
      </c>
      <c r="J857" s="17">
        <v>1.5591999999999999</v>
      </c>
      <c r="K857" s="17">
        <v>6.8434600000000003</v>
      </c>
      <c r="L857" s="17">
        <v>0.25215100000000001</v>
      </c>
      <c r="N857" s="17">
        <v>376.19999999999828</v>
      </c>
      <c r="O857" s="17">
        <v>25.070399999999999</v>
      </c>
      <c r="P857" s="17">
        <v>10.970499999999999</v>
      </c>
      <c r="Q857" s="17">
        <v>36.587499999999999</v>
      </c>
      <c r="R857" s="17">
        <v>6.2037100000000001</v>
      </c>
      <c r="S857" s="17">
        <v>32.745600000000003</v>
      </c>
      <c r="T857" s="17">
        <v>8.6045999999999996</v>
      </c>
      <c r="U857" s="17">
        <v>3.3345199999999999</v>
      </c>
      <c r="V857" s="17">
        <v>8.0337599999999991</v>
      </c>
      <c r="W857" s="17">
        <v>1.4486600000000001</v>
      </c>
      <c r="X857" s="17">
        <v>6.9315300000000004</v>
      </c>
      <c r="Y857" s="17">
        <v>0.92092700000000005</v>
      </c>
      <c r="Z857" s="17">
        <v>2.5499999999999998</v>
      </c>
      <c r="AA857" s="17">
        <v>0.31956499999999999</v>
      </c>
      <c r="AB857" s="17">
        <v>1.38209</v>
      </c>
      <c r="AC857" s="17">
        <v>0.17760699999999999</v>
      </c>
    </row>
    <row r="858" spans="1:29" x14ac:dyDescent="0.35">
      <c r="A858" s="17">
        <v>359.52000000000055</v>
      </c>
      <c r="B858" s="17">
        <v>3.9121000000000001</v>
      </c>
      <c r="C858" s="21">
        <v>44027.8</v>
      </c>
      <c r="D858" s="17">
        <v>131.96600000000001</v>
      </c>
      <c r="E858" s="21">
        <v>7606.33</v>
      </c>
      <c r="F858" s="17">
        <v>395.85500000000002</v>
      </c>
      <c r="G858" s="17">
        <v>109.169</v>
      </c>
      <c r="H858" s="17">
        <v>48.368499999999997</v>
      </c>
      <c r="I858" s="17">
        <v>206.91399999999999</v>
      </c>
      <c r="J858" s="17">
        <v>1.6791</v>
      </c>
      <c r="K858" s="17">
        <v>6.9600799999999996</v>
      </c>
      <c r="L858" s="17">
        <v>0.29911300000000002</v>
      </c>
      <c r="N858" s="17">
        <v>376.63999999999828</v>
      </c>
      <c r="O858" s="17">
        <v>25.2014</v>
      </c>
      <c r="P858" s="17">
        <v>10.901300000000001</v>
      </c>
      <c r="Q858" s="17">
        <v>36.767000000000003</v>
      </c>
      <c r="R858" s="17">
        <v>6.20425</v>
      </c>
      <c r="S858" s="17">
        <v>32.430700000000002</v>
      </c>
      <c r="T858" s="17">
        <v>8.5302900000000008</v>
      </c>
      <c r="U858" s="17">
        <v>3.3397800000000002</v>
      </c>
      <c r="V858" s="17">
        <v>8.1010899999999992</v>
      </c>
      <c r="W858" s="17">
        <v>1.47872</v>
      </c>
      <c r="X858" s="17">
        <v>7.0260100000000003</v>
      </c>
      <c r="Y858" s="17">
        <v>0.903775</v>
      </c>
      <c r="Z858" s="17">
        <v>2.5648599999999999</v>
      </c>
      <c r="AA858" s="17">
        <v>0.32234699999999999</v>
      </c>
      <c r="AB858" s="17">
        <v>1.4604600000000001</v>
      </c>
      <c r="AC858" s="17">
        <v>0.18279100000000001</v>
      </c>
    </row>
    <row r="859" spans="1:29" x14ac:dyDescent="0.35">
      <c r="A859" s="17">
        <v>359.94000000000057</v>
      </c>
      <c r="B859" s="17">
        <v>4.8200500000000002</v>
      </c>
      <c r="C859" s="21">
        <v>43893.9</v>
      </c>
      <c r="D859" s="17">
        <v>133.142</v>
      </c>
      <c r="E859" s="21">
        <v>7657.5</v>
      </c>
      <c r="F859" s="17">
        <v>398.92399999999998</v>
      </c>
      <c r="G859" s="17">
        <v>107.107</v>
      </c>
      <c r="H859" s="17">
        <v>51.586100000000002</v>
      </c>
      <c r="I859" s="17">
        <v>212.68899999999999</v>
      </c>
      <c r="J859" s="17">
        <v>1.72346</v>
      </c>
      <c r="K859" s="17">
        <v>6.9650400000000001</v>
      </c>
      <c r="L859" s="17">
        <v>0.33091399999999999</v>
      </c>
      <c r="N859" s="17">
        <v>377.07999999999828</v>
      </c>
      <c r="O859" s="17">
        <v>25.4467</v>
      </c>
      <c r="P859" s="17">
        <v>10.972200000000001</v>
      </c>
      <c r="Q859" s="17">
        <v>36.892000000000003</v>
      </c>
      <c r="R859" s="17">
        <v>6.28301</v>
      </c>
      <c r="S859" s="17">
        <v>33.625500000000002</v>
      </c>
      <c r="T859" s="17">
        <v>8.5600699999999996</v>
      </c>
      <c r="U859" s="17">
        <v>3.4001700000000001</v>
      </c>
      <c r="V859" s="17">
        <v>8.1919299999999993</v>
      </c>
      <c r="W859" s="17">
        <v>1.5766500000000001</v>
      </c>
      <c r="X859" s="17">
        <v>7.0398399999999999</v>
      </c>
      <c r="Y859" s="17">
        <v>0.88828399999999996</v>
      </c>
      <c r="Z859" s="17">
        <v>2.5561600000000002</v>
      </c>
      <c r="AA859" s="17">
        <v>0.32631599999999999</v>
      </c>
      <c r="AB859" s="17">
        <v>1.5785199999999999</v>
      </c>
      <c r="AC859" s="17">
        <v>0.19218399999999999</v>
      </c>
    </row>
    <row r="860" spans="1:29" x14ac:dyDescent="0.35">
      <c r="A860" s="17">
        <v>360.36000000000058</v>
      </c>
      <c r="B860" s="17">
        <v>4.8200500000000002</v>
      </c>
      <c r="C860" s="21">
        <v>43893.9</v>
      </c>
      <c r="D860" s="17">
        <v>133.142</v>
      </c>
      <c r="E860" s="21">
        <v>7657.5</v>
      </c>
      <c r="F860" s="17">
        <v>398.92399999999998</v>
      </c>
      <c r="G860" s="17">
        <v>107.107</v>
      </c>
      <c r="H860" s="17">
        <v>51.586100000000002</v>
      </c>
      <c r="I860" s="17">
        <v>212.68899999999999</v>
      </c>
      <c r="J860" s="17">
        <v>1.72346</v>
      </c>
      <c r="K860" s="17">
        <v>6.9650400000000001</v>
      </c>
      <c r="L860" s="17">
        <v>0.33091399999999999</v>
      </c>
      <c r="N860" s="17">
        <v>377.51999999999828</v>
      </c>
      <c r="O860" s="17">
        <v>25.542000000000002</v>
      </c>
      <c r="P860" s="17">
        <v>11.010300000000001</v>
      </c>
      <c r="Q860" s="17">
        <v>36.988799999999998</v>
      </c>
      <c r="R860" s="17">
        <v>6.3221400000000001</v>
      </c>
      <c r="S860" s="17">
        <v>33.992800000000003</v>
      </c>
      <c r="T860" s="17">
        <v>8.6267200000000006</v>
      </c>
      <c r="U860" s="17">
        <v>3.4256700000000002</v>
      </c>
      <c r="V860" s="17">
        <v>8.1874300000000009</v>
      </c>
      <c r="W860" s="17">
        <v>1.6008899999999999</v>
      </c>
      <c r="X860" s="17">
        <v>7.0563599999999997</v>
      </c>
      <c r="Y860" s="17">
        <v>0.88812400000000002</v>
      </c>
      <c r="Z860" s="17">
        <v>2.5446300000000002</v>
      </c>
      <c r="AA860" s="17">
        <v>0.33129500000000001</v>
      </c>
      <c r="AB860" s="17">
        <v>1.59894</v>
      </c>
      <c r="AC860" s="17">
        <v>0.19441</v>
      </c>
    </row>
    <row r="861" spans="1:29" x14ac:dyDescent="0.35">
      <c r="A861" s="17">
        <v>360.7800000000006</v>
      </c>
      <c r="B861" s="17">
        <v>4.8200500000000002</v>
      </c>
      <c r="C861" s="21">
        <v>43893.9</v>
      </c>
      <c r="D861" s="17">
        <v>133.142</v>
      </c>
      <c r="E861" s="21">
        <v>7657.5</v>
      </c>
      <c r="F861" s="17">
        <v>398.92399999999998</v>
      </c>
      <c r="G861" s="17">
        <v>107.107</v>
      </c>
      <c r="H861" s="17">
        <v>51.586100000000002</v>
      </c>
      <c r="I861" s="17">
        <v>212.68899999999999</v>
      </c>
      <c r="J861" s="17">
        <v>1.72346</v>
      </c>
      <c r="K861" s="17">
        <v>6.9650400000000001</v>
      </c>
      <c r="L861" s="17">
        <v>0.33091399999999999</v>
      </c>
      <c r="N861" s="17">
        <v>377.95999999999827</v>
      </c>
      <c r="O861" s="17">
        <v>25.549299999999999</v>
      </c>
      <c r="P861" s="17">
        <v>11.0543</v>
      </c>
      <c r="Q861" s="17">
        <v>36.9831</v>
      </c>
      <c r="R861" s="17">
        <v>6.3398300000000001</v>
      </c>
      <c r="S861" s="17">
        <v>34.134099999999997</v>
      </c>
      <c r="T861" s="17">
        <v>8.5989699999999996</v>
      </c>
      <c r="U861" s="17">
        <v>3.37452</v>
      </c>
      <c r="V861" s="17">
        <v>8.1343700000000005</v>
      </c>
      <c r="W861" s="17">
        <v>1.58443</v>
      </c>
      <c r="X861" s="17">
        <v>7.1178499999999998</v>
      </c>
      <c r="Y861" s="17">
        <v>0.88966199999999995</v>
      </c>
      <c r="Z861" s="17">
        <v>2.5778699999999999</v>
      </c>
      <c r="AA861" s="17">
        <v>0.33344299999999999</v>
      </c>
      <c r="AB861" s="17">
        <v>1.6101099999999999</v>
      </c>
      <c r="AC861" s="17">
        <v>0.19439400000000001</v>
      </c>
    </row>
    <row r="862" spans="1:29" x14ac:dyDescent="0.35">
      <c r="A862" s="17">
        <v>361.20000000000061</v>
      </c>
      <c r="B862" s="17">
        <v>3.84809</v>
      </c>
      <c r="C862" s="21">
        <v>44661.3</v>
      </c>
      <c r="D862" s="17">
        <v>136.054</v>
      </c>
      <c r="E862" s="21">
        <v>7855.45</v>
      </c>
      <c r="F862" s="17">
        <v>401.67399999999998</v>
      </c>
      <c r="G862" s="17">
        <v>107.267</v>
      </c>
      <c r="H862" s="17">
        <v>50.632199999999997</v>
      </c>
      <c r="I862" s="17">
        <v>210.786</v>
      </c>
      <c r="J862" s="17">
        <v>1.50979</v>
      </c>
      <c r="K862" s="17">
        <v>6.8050699999999997</v>
      </c>
      <c r="L862" s="17">
        <v>0.33161099999999999</v>
      </c>
      <c r="N862" s="17">
        <v>378.39999999999827</v>
      </c>
      <c r="O862" s="17">
        <v>25.550999999999998</v>
      </c>
      <c r="P862" s="17">
        <v>11.3118</v>
      </c>
      <c r="Q862" s="17">
        <v>36.9542</v>
      </c>
      <c r="R862" s="17">
        <v>6.4905400000000002</v>
      </c>
      <c r="S862" s="17">
        <v>34.677399999999999</v>
      </c>
      <c r="T862" s="17">
        <v>8.6513200000000001</v>
      </c>
      <c r="U862" s="17">
        <v>3.0716299999999999</v>
      </c>
      <c r="V862" s="17">
        <v>7.8893500000000003</v>
      </c>
      <c r="W862" s="17">
        <v>1.4725699999999999</v>
      </c>
      <c r="X862" s="17">
        <v>7.4213500000000003</v>
      </c>
      <c r="Y862" s="17">
        <v>0.91130900000000004</v>
      </c>
      <c r="Z862" s="17">
        <v>2.7671700000000001</v>
      </c>
      <c r="AA862" s="17">
        <v>0.34090199999999998</v>
      </c>
      <c r="AB862" s="17">
        <v>1.62198</v>
      </c>
      <c r="AC862" s="17">
        <v>0.19831299999999999</v>
      </c>
    </row>
    <row r="863" spans="1:29" x14ac:dyDescent="0.35">
      <c r="A863" s="17">
        <v>361.62000000000063</v>
      </c>
      <c r="B863" s="17">
        <v>3.54725</v>
      </c>
      <c r="C863" s="21">
        <v>44948.3</v>
      </c>
      <c r="D863" s="17">
        <v>137.00399999999999</v>
      </c>
      <c r="E863" s="21">
        <v>7931.22</v>
      </c>
      <c r="F863" s="17">
        <v>402.70600000000002</v>
      </c>
      <c r="G863" s="17">
        <v>107.776</v>
      </c>
      <c r="H863" s="17">
        <v>50.177799999999998</v>
      </c>
      <c r="I863" s="17">
        <v>210.756</v>
      </c>
      <c r="J863" s="17">
        <v>1.4331100000000001</v>
      </c>
      <c r="K863" s="17">
        <v>6.7154499999999997</v>
      </c>
      <c r="L863" s="17">
        <v>0.33162599999999998</v>
      </c>
      <c r="N863" s="17">
        <v>378.83999999999827</v>
      </c>
      <c r="O863" s="17">
        <v>25.5779</v>
      </c>
      <c r="P863" s="17">
        <v>11.3757</v>
      </c>
      <c r="Q863" s="17">
        <v>37.087600000000002</v>
      </c>
      <c r="R863" s="17">
        <v>6.57951</v>
      </c>
      <c r="S863" s="17">
        <v>34.567399999999999</v>
      </c>
      <c r="T863" s="17">
        <v>8.9483300000000003</v>
      </c>
      <c r="U863" s="17">
        <v>3.07572</v>
      </c>
      <c r="V863" s="17">
        <v>7.9178300000000004</v>
      </c>
      <c r="W863" s="17">
        <v>1.44486</v>
      </c>
      <c r="X863" s="17">
        <v>7.3717499999999996</v>
      </c>
      <c r="Y863" s="17">
        <v>0.92668300000000003</v>
      </c>
      <c r="Z863" s="17">
        <v>2.7878799999999999</v>
      </c>
      <c r="AA863" s="17">
        <v>0.33502199999999999</v>
      </c>
      <c r="AB863" s="17">
        <v>1.5640400000000001</v>
      </c>
      <c r="AC863" s="17">
        <v>0.204788</v>
      </c>
    </row>
    <row r="864" spans="1:29" x14ac:dyDescent="0.35">
      <c r="A864" s="17">
        <v>362.04000000000065</v>
      </c>
      <c r="B864" s="17">
        <v>3.0249100000000002</v>
      </c>
      <c r="C864" s="21">
        <v>45206.400000000001</v>
      </c>
      <c r="D864" s="17">
        <v>138.41900000000001</v>
      </c>
      <c r="E864" s="21">
        <v>7992.43</v>
      </c>
      <c r="F864" s="17">
        <v>403.61900000000003</v>
      </c>
      <c r="G864" s="17">
        <v>106.432</v>
      </c>
      <c r="H864" s="17">
        <v>50.161000000000001</v>
      </c>
      <c r="I864" s="17">
        <v>207.989</v>
      </c>
      <c r="J864" s="17">
        <v>1.35118</v>
      </c>
      <c r="K864" s="17">
        <v>6.7544700000000004</v>
      </c>
      <c r="L864" s="17">
        <v>0.33262700000000001</v>
      </c>
      <c r="N864" s="17">
        <v>379.27999999999827</v>
      </c>
      <c r="O864" s="17">
        <v>25.683700000000002</v>
      </c>
      <c r="P864" s="17">
        <v>11.437799999999999</v>
      </c>
      <c r="Q864" s="17">
        <v>37.254100000000001</v>
      </c>
      <c r="R864" s="17">
        <v>6.601</v>
      </c>
      <c r="S864" s="17">
        <v>34.869399999999999</v>
      </c>
      <c r="T864" s="17">
        <v>8.9578500000000005</v>
      </c>
      <c r="U864" s="17">
        <v>3.1116100000000002</v>
      </c>
      <c r="V864" s="17">
        <v>7.86172</v>
      </c>
      <c r="W864" s="17">
        <v>1.44485</v>
      </c>
      <c r="X864" s="17">
        <v>7.3800999999999997</v>
      </c>
      <c r="Y864" s="17">
        <v>0.92300099999999996</v>
      </c>
      <c r="Z864" s="17">
        <v>2.8083</v>
      </c>
      <c r="AA864" s="17">
        <v>0.33561999999999997</v>
      </c>
      <c r="AB864" s="17">
        <v>1.5804100000000001</v>
      </c>
      <c r="AC864" s="17">
        <v>0.20591400000000001</v>
      </c>
    </row>
    <row r="865" spans="1:29" x14ac:dyDescent="0.35">
      <c r="A865" s="17">
        <v>362.46000000000066</v>
      </c>
      <c r="B865" s="17">
        <v>2.96285</v>
      </c>
      <c r="C865" s="21">
        <v>45294.2</v>
      </c>
      <c r="D865" s="17">
        <v>137.881</v>
      </c>
      <c r="E865" s="21">
        <v>7992.24</v>
      </c>
      <c r="F865" s="17">
        <v>404.38</v>
      </c>
      <c r="G865" s="17">
        <v>105.863</v>
      </c>
      <c r="H865" s="17">
        <v>50.134700000000002</v>
      </c>
      <c r="I865" s="17">
        <v>205.11500000000001</v>
      </c>
      <c r="J865" s="17">
        <v>1.33989</v>
      </c>
      <c r="K865" s="17">
        <v>6.7858700000000001</v>
      </c>
      <c r="L865" s="17">
        <v>0.33197300000000002</v>
      </c>
      <c r="N865" s="17">
        <v>379.71999999999827</v>
      </c>
      <c r="O865" s="17">
        <v>25.738299999999999</v>
      </c>
      <c r="P865" s="17">
        <v>11.4666</v>
      </c>
      <c r="Q865" s="17">
        <v>37.345599999999997</v>
      </c>
      <c r="R865" s="17">
        <v>6.6116900000000003</v>
      </c>
      <c r="S865" s="17">
        <v>35.021000000000001</v>
      </c>
      <c r="T865" s="17">
        <v>8.9646000000000008</v>
      </c>
      <c r="U865" s="17">
        <v>3.1284800000000001</v>
      </c>
      <c r="V865" s="17">
        <v>7.8337399999999997</v>
      </c>
      <c r="W865" s="17">
        <v>1.4452400000000001</v>
      </c>
      <c r="X865" s="17">
        <v>7.3845000000000001</v>
      </c>
      <c r="Y865" s="17">
        <v>0.92055699999999996</v>
      </c>
      <c r="Z865" s="17">
        <v>2.8188</v>
      </c>
      <c r="AA865" s="17">
        <v>0.33573999999999998</v>
      </c>
      <c r="AB865" s="17">
        <v>1.5889500000000001</v>
      </c>
      <c r="AC865" s="17">
        <v>0.20697299999999999</v>
      </c>
    </row>
    <row r="866" spans="1:29" x14ac:dyDescent="0.35">
      <c r="A866" s="17">
        <v>362.88000000000068</v>
      </c>
      <c r="B866" s="17">
        <v>2.6591200000000002</v>
      </c>
      <c r="C866" s="21">
        <v>45724.4</v>
      </c>
      <c r="D866" s="17">
        <v>135.25</v>
      </c>
      <c r="E866" s="21">
        <v>7991.31</v>
      </c>
      <c r="F866" s="17">
        <v>408.11</v>
      </c>
      <c r="G866" s="17">
        <v>103.075</v>
      </c>
      <c r="H866" s="17">
        <v>50.005899999999997</v>
      </c>
      <c r="I866" s="17">
        <v>191.05</v>
      </c>
      <c r="J866" s="17">
        <v>1.2846299999999999</v>
      </c>
      <c r="K866" s="17">
        <v>6.9395300000000004</v>
      </c>
      <c r="L866" s="17">
        <v>0.32877200000000001</v>
      </c>
      <c r="N866" s="17">
        <v>380.15999999999826</v>
      </c>
      <c r="O866" s="17">
        <v>25.730499999999999</v>
      </c>
      <c r="P866" s="17">
        <v>11.2936</v>
      </c>
      <c r="Q866" s="17">
        <v>37.713299999999997</v>
      </c>
      <c r="R866" s="17">
        <v>6.6249000000000002</v>
      </c>
      <c r="S866" s="17">
        <v>34.657400000000003</v>
      </c>
      <c r="T866" s="17">
        <v>9.2117799999999992</v>
      </c>
      <c r="U866" s="17">
        <v>3.0262500000000001</v>
      </c>
      <c r="V866" s="17">
        <v>7.9156500000000003</v>
      </c>
      <c r="W866" s="17">
        <v>1.45699</v>
      </c>
      <c r="X866" s="17">
        <v>7.3636299999999997</v>
      </c>
      <c r="Y866" s="17">
        <v>0.89576800000000001</v>
      </c>
      <c r="Z866" s="17">
        <v>2.8222499999999999</v>
      </c>
      <c r="AA866" s="17">
        <v>0.32157400000000003</v>
      </c>
      <c r="AB866" s="17">
        <v>1.56484</v>
      </c>
      <c r="AC866" s="17">
        <v>0.238429</v>
      </c>
    </row>
    <row r="867" spans="1:29" x14ac:dyDescent="0.35">
      <c r="A867" s="17">
        <v>363.30000000000069</v>
      </c>
      <c r="B867" s="17">
        <v>2.6591200000000002</v>
      </c>
      <c r="C867" s="21">
        <v>45724.4</v>
      </c>
      <c r="D867" s="17">
        <v>135.25</v>
      </c>
      <c r="E867" s="21">
        <v>7991.31</v>
      </c>
      <c r="F867" s="17">
        <v>408.11</v>
      </c>
      <c r="G867" s="17">
        <v>103.075</v>
      </c>
      <c r="H867" s="17">
        <v>50.005899999999997</v>
      </c>
      <c r="I867" s="17">
        <v>191.05</v>
      </c>
      <c r="J867" s="17">
        <v>1.2846299999999999</v>
      </c>
      <c r="K867" s="17">
        <v>6.9395300000000004</v>
      </c>
      <c r="L867" s="17">
        <v>0.32877200000000001</v>
      </c>
      <c r="N867" s="17">
        <v>380.59999999999826</v>
      </c>
      <c r="O867" s="17">
        <v>25.8889</v>
      </c>
      <c r="P867" s="17">
        <v>11.274699999999999</v>
      </c>
      <c r="Q867" s="17">
        <v>38.325000000000003</v>
      </c>
      <c r="R867" s="17">
        <v>6.6739800000000002</v>
      </c>
      <c r="S867" s="17">
        <v>35.103999999999999</v>
      </c>
      <c r="T867" s="17">
        <v>9.4101099999999995</v>
      </c>
      <c r="U867" s="17">
        <v>3.0168400000000002</v>
      </c>
      <c r="V867" s="17">
        <v>7.9109999999999996</v>
      </c>
      <c r="W867" s="17">
        <v>1.45949</v>
      </c>
      <c r="X867" s="17">
        <v>7.3729300000000002</v>
      </c>
      <c r="Y867" s="17">
        <v>0.88702300000000001</v>
      </c>
      <c r="Z867" s="17">
        <v>2.8668900000000002</v>
      </c>
      <c r="AA867" s="17">
        <v>0.316834</v>
      </c>
      <c r="AB867" s="17">
        <v>1.5498099999999999</v>
      </c>
      <c r="AC867" s="17">
        <v>0.24584700000000001</v>
      </c>
    </row>
    <row r="868" spans="1:29" x14ac:dyDescent="0.35">
      <c r="A868" s="17">
        <v>363.72000000000071</v>
      </c>
      <c r="B868" s="17">
        <v>2.2492800000000002</v>
      </c>
      <c r="C868" s="21">
        <v>46553.4</v>
      </c>
      <c r="D868" s="17">
        <v>137.48099999999999</v>
      </c>
      <c r="E868" s="21">
        <v>8159.13</v>
      </c>
      <c r="F868" s="17">
        <v>410.53399999999999</v>
      </c>
      <c r="G868" s="17">
        <v>88.572800000000001</v>
      </c>
      <c r="H868" s="17">
        <v>52.755299999999998</v>
      </c>
      <c r="I868" s="17">
        <v>193.97399999999999</v>
      </c>
      <c r="J868" s="17">
        <v>1.4105399999999999</v>
      </c>
      <c r="K868" s="17">
        <v>7.0070600000000001</v>
      </c>
      <c r="L868" s="17">
        <v>0.33017600000000003</v>
      </c>
      <c r="N868" s="17">
        <v>381.03999999999826</v>
      </c>
      <c r="O868" s="17">
        <v>26.152699999999999</v>
      </c>
      <c r="P868" s="17">
        <v>11.3873</v>
      </c>
      <c r="Q868" s="17">
        <v>39.104199999999999</v>
      </c>
      <c r="R868" s="17">
        <v>6.7837399999999999</v>
      </c>
      <c r="S868" s="17">
        <v>36.2532</v>
      </c>
      <c r="T868" s="17">
        <v>9.62392</v>
      </c>
      <c r="U868" s="17">
        <v>3.0671599999999999</v>
      </c>
      <c r="V868" s="17">
        <v>7.9325599999999996</v>
      </c>
      <c r="W868" s="17">
        <v>1.4577</v>
      </c>
      <c r="X868" s="17">
        <v>7.4693399999999999</v>
      </c>
      <c r="Y868" s="17">
        <v>0.888571</v>
      </c>
      <c r="Z868" s="17">
        <v>2.9345500000000002</v>
      </c>
      <c r="AA868" s="17">
        <v>0.318326</v>
      </c>
      <c r="AB868" s="17">
        <v>1.54088</v>
      </c>
      <c r="AC868" s="17">
        <v>0.23326</v>
      </c>
    </row>
    <row r="869" spans="1:29" x14ac:dyDescent="0.35">
      <c r="A869" s="17">
        <v>364.14000000000073</v>
      </c>
      <c r="B869" s="17">
        <v>1.9097299999999999</v>
      </c>
      <c r="C869" s="21">
        <v>47498.5</v>
      </c>
      <c r="D869" s="17">
        <v>140.65100000000001</v>
      </c>
      <c r="E869" s="21">
        <v>8402.43</v>
      </c>
      <c r="F869" s="17">
        <v>411.92200000000003</v>
      </c>
      <c r="G869" s="17">
        <v>68.090800000000002</v>
      </c>
      <c r="H869" s="17">
        <v>57.807899999999997</v>
      </c>
      <c r="I869" s="17">
        <v>196.70599999999999</v>
      </c>
      <c r="J869" s="17">
        <v>1.59093</v>
      </c>
      <c r="K869" s="17">
        <v>7.0943899999999998</v>
      </c>
      <c r="L869" s="17">
        <v>0.33380100000000001</v>
      </c>
      <c r="N869" s="17">
        <v>381.47999999999826</v>
      </c>
      <c r="O869" s="17">
        <v>26.159700000000001</v>
      </c>
      <c r="P869" s="17">
        <v>11.281000000000001</v>
      </c>
      <c r="Q869" s="17">
        <v>39.395499999999998</v>
      </c>
      <c r="R869" s="17">
        <v>6.73414</v>
      </c>
      <c r="S869" s="17">
        <v>36.191699999999997</v>
      </c>
      <c r="T869" s="17">
        <v>9.6556599999999992</v>
      </c>
      <c r="U869" s="17">
        <v>3.0436100000000001</v>
      </c>
      <c r="V869" s="17">
        <v>7.8498299999999999</v>
      </c>
      <c r="W869" s="17">
        <v>1.44821</v>
      </c>
      <c r="X869" s="17">
        <v>7.3527699999999996</v>
      </c>
      <c r="Y869" s="17">
        <v>0.90429000000000004</v>
      </c>
      <c r="Z869" s="17">
        <v>2.9621499999999998</v>
      </c>
      <c r="AA869" s="17">
        <v>0.31990400000000002</v>
      </c>
      <c r="AB869" s="17">
        <v>1.4905600000000001</v>
      </c>
      <c r="AC869" s="17">
        <v>0.225692</v>
      </c>
    </row>
    <row r="870" spans="1:29" x14ac:dyDescent="0.35">
      <c r="A870" s="17">
        <v>364.56000000000074</v>
      </c>
      <c r="B870" s="17">
        <v>2.8393799999999998</v>
      </c>
      <c r="C870" s="21">
        <v>46113.5</v>
      </c>
      <c r="D870" s="17">
        <v>140.26900000000001</v>
      </c>
      <c r="E870" s="21">
        <v>8392.1</v>
      </c>
      <c r="F870" s="17">
        <v>400.52199999999999</v>
      </c>
      <c r="G870" s="17">
        <v>78.989099999999993</v>
      </c>
      <c r="H870" s="17">
        <v>60.844999999999999</v>
      </c>
      <c r="I870" s="17">
        <v>185.363</v>
      </c>
      <c r="J870" s="17">
        <v>1.5331399999999999</v>
      </c>
      <c r="K870" s="17">
        <v>7.2081499999999998</v>
      </c>
      <c r="L870" s="17">
        <v>0.34400399999999998</v>
      </c>
      <c r="N870" s="17">
        <v>381.91999999999825</v>
      </c>
      <c r="O870" s="17">
        <v>26.043600000000001</v>
      </c>
      <c r="P870" s="17">
        <v>11.184799999999999</v>
      </c>
      <c r="Q870" s="17">
        <v>39.359499999999997</v>
      </c>
      <c r="R870" s="17">
        <v>6.5847699999999998</v>
      </c>
      <c r="S870" s="17">
        <v>35.943600000000004</v>
      </c>
      <c r="T870" s="17">
        <v>9.4521099999999993</v>
      </c>
      <c r="U870" s="17">
        <v>2.9095499999999999</v>
      </c>
      <c r="V870" s="17">
        <v>7.7012299999999998</v>
      </c>
      <c r="W870" s="17">
        <v>1.4087000000000001</v>
      </c>
      <c r="X870" s="17">
        <v>7.35961</v>
      </c>
      <c r="Y870" s="17">
        <v>0.91234999999999999</v>
      </c>
      <c r="Z870" s="17">
        <v>2.9120900000000001</v>
      </c>
      <c r="AA870" s="17">
        <v>0.31830700000000001</v>
      </c>
      <c r="AB870" s="17">
        <v>1.4730799999999999</v>
      </c>
      <c r="AC870" s="17">
        <v>0.214481</v>
      </c>
    </row>
    <row r="871" spans="1:29" x14ac:dyDescent="0.35">
      <c r="A871" s="17">
        <v>364.98000000000076</v>
      </c>
      <c r="B871" s="17">
        <v>2.6544500000000002</v>
      </c>
      <c r="C871" s="21">
        <v>45815.7</v>
      </c>
      <c r="D871" s="17">
        <v>141.78800000000001</v>
      </c>
      <c r="E871" s="21">
        <v>8522.1299999999992</v>
      </c>
      <c r="F871" s="17">
        <v>395.505</v>
      </c>
      <c r="G871" s="17">
        <v>84.377399999999994</v>
      </c>
      <c r="H871" s="17">
        <v>60.606699999999996</v>
      </c>
      <c r="I871" s="17">
        <v>173.64099999999999</v>
      </c>
      <c r="J871" s="17">
        <v>1.52973</v>
      </c>
      <c r="K871" s="17">
        <v>7.5635700000000003</v>
      </c>
      <c r="L871" s="17">
        <v>0.33957799999999999</v>
      </c>
      <c r="N871" s="17">
        <v>382.35999999999825</v>
      </c>
      <c r="O871" s="17">
        <v>25.9983</v>
      </c>
      <c r="P871" s="17">
        <v>11.1568</v>
      </c>
      <c r="Q871" s="17">
        <v>39.318800000000003</v>
      </c>
      <c r="R871" s="17">
        <v>6.5342200000000004</v>
      </c>
      <c r="S871" s="17">
        <v>35.850499999999997</v>
      </c>
      <c r="T871" s="17">
        <v>9.3759399999999999</v>
      </c>
      <c r="U871" s="17">
        <v>2.8622100000000001</v>
      </c>
      <c r="V871" s="17">
        <v>7.6555799999999996</v>
      </c>
      <c r="W871" s="17">
        <v>1.3952</v>
      </c>
      <c r="X871" s="17">
        <v>7.3707700000000003</v>
      </c>
      <c r="Y871" s="17">
        <v>0.91415999999999997</v>
      </c>
      <c r="Z871" s="17">
        <v>2.8913500000000001</v>
      </c>
      <c r="AA871" s="17">
        <v>0.31760100000000002</v>
      </c>
      <c r="AB871" s="17">
        <v>1.47024</v>
      </c>
      <c r="AC871" s="17">
        <v>0.21098900000000001</v>
      </c>
    </row>
    <row r="872" spans="1:29" x14ac:dyDescent="0.35">
      <c r="A872" s="17">
        <v>365.40000000000077</v>
      </c>
      <c r="B872" s="17">
        <v>3.1030600000000002</v>
      </c>
      <c r="C872" s="21">
        <v>43849.599999999999</v>
      </c>
      <c r="D872" s="17">
        <v>138.52600000000001</v>
      </c>
      <c r="E872" s="21">
        <v>8292.98</v>
      </c>
      <c r="F872" s="17">
        <v>387.12299999999999</v>
      </c>
      <c r="G872" s="17">
        <v>95.576099999999997</v>
      </c>
      <c r="H872" s="17">
        <v>62.054299999999998</v>
      </c>
      <c r="I872" s="17">
        <v>167.99100000000001</v>
      </c>
      <c r="J872" s="17">
        <v>1.51383</v>
      </c>
      <c r="K872" s="17">
        <v>7.3640499999999998</v>
      </c>
      <c r="L872" s="17">
        <v>0.33943899999999999</v>
      </c>
      <c r="N872" s="17">
        <v>382.79999999999825</v>
      </c>
      <c r="O872" s="17">
        <v>26.210899999999999</v>
      </c>
      <c r="P872" s="17">
        <v>11.218299999999999</v>
      </c>
      <c r="Q872" s="17">
        <v>39.621499999999997</v>
      </c>
      <c r="R872" s="17">
        <v>6.5299300000000002</v>
      </c>
      <c r="S872" s="17">
        <v>36.042200000000001</v>
      </c>
      <c r="T872" s="17">
        <v>9.3809199999999997</v>
      </c>
      <c r="U872" s="17">
        <v>2.8740600000000001</v>
      </c>
      <c r="V872" s="17">
        <v>7.6486499999999999</v>
      </c>
      <c r="W872" s="17">
        <v>1.3835200000000001</v>
      </c>
      <c r="X872" s="17">
        <v>7.39</v>
      </c>
      <c r="Y872" s="17">
        <v>0.92043399999999997</v>
      </c>
      <c r="Z872" s="17">
        <v>2.8553999999999999</v>
      </c>
      <c r="AA872" s="17">
        <v>0.325961</v>
      </c>
      <c r="AB872" s="17">
        <v>1.4497199999999999</v>
      </c>
      <c r="AC872" s="17">
        <v>0.207981</v>
      </c>
    </row>
    <row r="873" spans="1:29" x14ac:dyDescent="0.35">
      <c r="A873" s="17">
        <v>365.82000000000079</v>
      </c>
      <c r="B873" s="17">
        <v>5.7162899999999999</v>
      </c>
      <c r="C873" s="21">
        <v>42669.8</v>
      </c>
      <c r="D873" s="17">
        <v>136.11000000000001</v>
      </c>
      <c r="E873" s="21">
        <v>8113.8</v>
      </c>
      <c r="F873" s="17">
        <v>384.99400000000003</v>
      </c>
      <c r="G873" s="17">
        <v>109.65</v>
      </c>
      <c r="H873" s="17">
        <v>66.092200000000005</v>
      </c>
      <c r="I873" s="17">
        <v>164.708</v>
      </c>
      <c r="J873" s="17">
        <v>1.39737</v>
      </c>
      <c r="K873" s="17">
        <v>7.0559599999999998</v>
      </c>
      <c r="L873" s="17">
        <v>0.40200900000000001</v>
      </c>
      <c r="N873" s="17">
        <v>383.23999999999825</v>
      </c>
      <c r="O873" s="17">
        <v>26.503399999999999</v>
      </c>
      <c r="P873" s="17">
        <v>11.3028</v>
      </c>
      <c r="Q873" s="17">
        <v>40.037500000000001</v>
      </c>
      <c r="R873" s="17">
        <v>6.5240299999999998</v>
      </c>
      <c r="S873" s="17">
        <v>36.305799999999998</v>
      </c>
      <c r="T873" s="17">
        <v>9.3877600000000001</v>
      </c>
      <c r="U873" s="17">
        <v>2.8903400000000001</v>
      </c>
      <c r="V873" s="17">
        <v>7.6391299999999998</v>
      </c>
      <c r="W873" s="17">
        <v>1.36747</v>
      </c>
      <c r="X873" s="17">
        <v>7.4164500000000002</v>
      </c>
      <c r="Y873" s="17">
        <v>0.92906100000000003</v>
      </c>
      <c r="Z873" s="17">
        <v>2.8059500000000002</v>
      </c>
      <c r="AA873" s="17">
        <v>0.337455</v>
      </c>
      <c r="AB873" s="17">
        <v>1.4214899999999999</v>
      </c>
      <c r="AC873" s="17">
        <v>0.203845</v>
      </c>
    </row>
    <row r="874" spans="1:29" x14ac:dyDescent="0.35">
      <c r="A874" s="17">
        <v>366.2400000000008</v>
      </c>
      <c r="B874" s="17">
        <v>7.3696799999999998</v>
      </c>
      <c r="C874" s="21">
        <v>42012.6</v>
      </c>
      <c r="D874" s="17">
        <v>134.20500000000001</v>
      </c>
      <c r="E874" s="21">
        <v>7970.31</v>
      </c>
      <c r="F874" s="17">
        <v>375.04300000000001</v>
      </c>
      <c r="G874" s="17">
        <v>110.798</v>
      </c>
      <c r="H874" s="17">
        <v>66.746300000000005</v>
      </c>
      <c r="I874" s="17">
        <v>163.42599999999999</v>
      </c>
      <c r="J874" s="17">
        <v>1.3648100000000001</v>
      </c>
      <c r="K874" s="17">
        <v>6.4028400000000003</v>
      </c>
      <c r="L874" s="17">
        <v>0.45145999999999997</v>
      </c>
      <c r="N874" s="17">
        <v>383.67999999999824</v>
      </c>
      <c r="O874" s="17">
        <v>26.4803</v>
      </c>
      <c r="P874" s="17">
        <v>11.3041</v>
      </c>
      <c r="Q874" s="17">
        <v>39.967199999999998</v>
      </c>
      <c r="R874" s="17">
        <v>6.5108800000000002</v>
      </c>
      <c r="S874" s="17">
        <v>36.288699999999999</v>
      </c>
      <c r="T874" s="17">
        <v>9.3867899999999995</v>
      </c>
      <c r="U874" s="17">
        <v>2.88639</v>
      </c>
      <c r="V874" s="17">
        <v>7.6060400000000001</v>
      </c>
      <c r="W874" s="17">
        <v>1.3680699999999999</v>
      </c>
      <c r="X874" s="17">
        <v>7.4112</v>
      </c>
      <c r="Y874" s="17">
        <v>0.92832999999999999</v>
      </c>
      <c r="Z874" s="17">
        <v>2.8035800000000002</v>
      </c>
      <c r="AA874" s="17">
        <v>0.34283000000000002</v>
      </c>
      <c r="AB874" s="17">
        <v>1.415</v>
      </c>
      <c r="AC874" s="17">
        <v>0.20369100000000001</v>
      </c>
    </row>
    <row r="875" spans="1:29" x14ac:dyDescent="0.35">
      <c r="A875" s="17">
        <v>366.66000000000082</v>
      </c>
      <c r="B875" s="17">
        <v>7.7888700000000002</v>
      </c>
      <c r="C875" s="21">
        <v>41468</v>
      </c>
      <c r="D875" s="17">
        <v>133.25</v>
      </c>
      <c r="E875" s="21">
        <v>7924.8</v>
      </c>
      <c r="F875" s="17">
        <v>372.64</v>
      </c>
      <c r="G875" s="17">
        <v>109.748</v>
      </c>
      <c r="H875" s="17">
        <v>66.709199999999996</v>
      </c>
      <c r="I875" s="17">
        <v>162.65899999999999</v>
      </c>
      <c r="J875" s="17">
        <v>1.30379</v>
      </c>
      <c r="K875" s="17">
        <v>6.3400800000000004</v>
      </c>
      <c r="L875" s="17">
        <v>0.45051999999999998</v>
      </c>
      <c r="N875" s="17">
        <v>384.11999999999824</v>
      </c>
      <c r="O875" s="17">
        <v>26.313500000000001</v>
      </c>
      <c r="P875" s="17">
        <v>11.342000000000001</v>
      </c>
      <c r="Q875" s="17">
        <v>39.471600000000002</v>
      </c>
      <c r="R875" s="17">
        <v>6.4199000000000002</v>
      </c>
      <c r="S875" s="17">
        <v>36.120399999999997</v>
      </c>
      <c r="T875" s="17">
        <v>9.4267699999999994</v>
      </c>
      <c r="U875" s="17">
        <v>2.8547500000000001</v>
      </c>
      <c r="V875" s="17">
        <v>7.34476</v>
      </c>
      <c r="W875" s="17">
        <v>1.3731</v>
      </c>
      <c r="X875" s="17">
        <v>7.3670999999999998</v>
      </c>
      <c r="Y875" s="17">
        <v>0.91832100000000005</v>
      </c>
      <c r="Z875" s="17">
        <v>2.7938200000000002</v>
      </c>
      <c r="AA875" s="17">
        <v>0.38776899999999997</v>
      </c>
      <c r="AB875" s="17">
        <v>1.3873</v>
      </c>
      <c r="AC875" s="17">
        <v>0.20238300000000001</v>
      </c>
    </row>
    <row r="876" spans="1:29" x14ac:dyDescent="0.35">
      <c r="A876" s="17">
        <v>367.08000000000084</v>
      </c>
      <c r="B876" s="17">
        <v>7.3526899999999999</v>
      </c>
      <c r="C876" s="21">
        <v>41131.300000000003</v>
      </c>
      <c r="D876" s="17">
        <v>132.65799999999999</v>
      </c>
      <c r="E876" s="21">
        <v>7927.93</v>
      </c>
      <c r="F876" s="17">
        <v>376.25900000000001</v>
      </c>
      <c r="G876" s="17">
        <v>106.642</v>
      </c>
      <c r="H876" s="17">
        <v>64.698599999999999</v>
      </c>
      <c r="I876" s="17">
        <v>164.31899999999999</v>
      </c>
      <c r="J876" s="17">
        <v>1.1407</v>
      </c>
      <c r="K876" s="17">
        <v>6.7347700000000001</v>
      </c>
      <c r="L876" s="17">
        <v>0.45443299999999998</v>
      </c>
      <c r="N876" s="17">
        <v>384.55999999999824</v>
      </c>
      <c r="O876" s="17">
        <v>26.169799999999999</v>
      </c>
      <c r="P876" s="17">
        <v>11.1639</v>
      </c>
      <c r="Q876" s="17">
        <v>38.971499999999999</v>
      </c>
      <c r="R876" s="17">
        <v>6.3190099999999996</v>
      </c>
      <c r="S876" s="17">
        <v>36.264499999999998</v>
      </c>
      <c r="T876" s="17">
        <v>9.1453799999999994</v>
      </c>
      <c r="U876" s="17">
        <v>2.8514499999999998</v>
      </c>
      <c r="V876" s="17">
        <v>7.29739</v>
      </c>
      <c r="W876" s="17">
        <v>1.3712599999999999</v>
      </c>
      <c r="X876" s="17">
        <v>7.3683800000000002</v>
      </c>
      <c r="Y876" s="17">
        <v>0.94482999999999995</v>
      </c>
      <c r="Z876" s="17">
        <v>2.7365900000000001</v>
      </c>
      <c r="AA876" s="17">
        <v>0.38054700000000002</v>
      </c>
      <c r="AB876" s="17">
        <v>1.23295</v>
      </c>
      <c r="AC876" s="17">
        <v>0.202183</v>
      </c>
    </row>
    <row r="877" spans="1:29" x14ac:dyDescent="0.35">
      <c r="A877" s="17">
        <v>367.50000000000085</v>
      </c>
      <c r="B877" s="17">
        <v>7.1925100000000004</v>
      </c>
      <c r="C877" s="21">
        <v>41452.400000000001</v>
      </c>
      <c r="D877" s="17">
        <v>132.923</v>
      </c>
      <c r="E877" s="21">
        <v>7940.85</v>
      </c>
      <c r="F877" s="17">
        <v>377.58300000000003</v>
      </c>
      <c r="G877" s="17">
        <v>105.684</v>
      </c>
      <c r="H877" s="17">
        <v>64.823499999999996</v>
      </c>
      <c r="I877" s="17">
        <v>164.85300000000001</v>
      </c>
      <c r="J877" s="17">
        <v>1.1534800000000001</v>
      </c>
      <c r="K877" s="17">
        <v>6.8231299999999999</v>
      </c>
      <c r="L877" s="17">
        <v>0.45136700000000002</v>
      </c>
      <c r="N877" s="17">
        <v>384.99999999999824</v>
      </c>
      <c r="O877" s="17">
        <v>26.512599999999999</v>
      </c>
      <c r="P877" s="17">
        <v>11.081099999999999</v>
      </c>
      <c r="Q877" s="17">
        <v>39.388500000000001</v>
      </c>
      <c r="R877" s="17">
        <v>6.3374899999999998</v>
      </c>
      <c r="S877" s="17">
        <v>36.354599999999998</v>
      </c>
      <c r="T877" s="17">
        <v>9.6247299999999996</v>
      </c>
      <c r="U877" s="17">
        <v>2.87513</v>
      </c>
      <c r="V877" s="17">
        <v>7.5231000000000003</v>
      </c>
      <c r="W877" s="17">
        <v>1.40873</v>
      </c>
      <c r="X877" s="17">
        <v>7.2871600000000001</v>
      </c>
      <c r="Y877" s="17">
        <v>0.989923</v>
      </c>
      <c r="Z877" s="17">
        <v>2.8483299999999998</v>
      </c>
      <c r="AA877" s="17">
        <v>0.40301100000000001</v>
      </c>
      <c r="AB877" s="17">
        <v>1.2642100000000001</v>
      </c>
      <c r="AC877" s="17">
        <v>0.20494999999999999</v>
      </c>
    </row>
    <row r="878" spans="1:29" x14ac:dyDescent="0.35">
      <c r="A878" s="17">
        <v>367.92000000000087</v>
      </c>
      <c r="B878" s="17">
        <v>6.6316499999999996</v>
      </c>
      <c r="C878" s="21">
        <v>42592.4</v>
      </c>
      <c r="D878" s="17">
        <v>133.27799999999999</v>
      </c>
      <c r="E878" s="21">
        <v>7944.78</v>
      </c>
      <c r="F878" s="17">
        <v>380.19099999999997</v>
      </c>
      <c r="G878" s="17">
        <v>105.785</v>
      </c>
      <c r="H878" s="17">
        <v>66.816100000000006</v>
      </c>
      <c r="I878" s="17">
        <v>164.34399999999999</v>
      </c>
      <c r="J878" s="17">
        <v>1.36829</v>
      </c>
      <c r="K878" s="17">
        <v>6.9251800000000001</v>
      </c>
      <c r="L878" s="17">
        <v>0.415524</v>
      </c>
      <c r="N878" s="17">
        <v>385.43999999999824</v>
      </c>
      <c r="O878" s="17">
        <v>26.485199999999999</v>
      </c>
      <c r="P878" s="17">
        <v>10.981</v>
      </c>
      <c r="Q878" s="17">
        <v>39.225299999999997</v>
      </c>
      <c r="R878" s="17">
        <v>6.31013</v>
      </c>
      <c r="S878" s="17">
        <v>36.226399999999998</v>
      </c>
      <c r="T878" s="17">
        <v>9.7424999999999997</v>
      </c>
      <c r="U878" s="17">
        <v>2.87866</v>
      </c>
      <c r="V878" s="17">
        <v>7.5742700000000003</v>
      </c>
      <c r="W878" s="17">
        <v>1.41431</v>
      </c>
      <c r="X878" s="17">
        <v>7.23332</v>
      </c>
      <c r="Y878" s="17">
        <v>1.0138</v>
      </c>
      <c r="Z878" s="17">
        <v>2.8685700000000001</v>
      </c>
      <c r="AA878" s="17">
        <v>0.40744900000000001</v>
      </c>
      <c r="AB878" s="17">
        <v>1.24</v>
      </c>
      <c r="AC878" s="17">
        <v>0.20295299999999999</v>
      </c>
    </row>
    <row r="879" spans="1:29" x14ac:dyDescent="0.35">
      <c r="A879" s="17">
        <v>368.34000000000088</v>
      </c>
      <c r="B879" s="17">
        <v>6.4161000000000001</v>
      </c>
      <c r="C879" s="21">
        <v>43133.3</v>
      </c>
      <c r="D879" s="17">
        <v>133.893</v>
      </c>
      <c r="E879" s="21">
        <v>7974.94</v>
      </c>
      <c r="F879" s="17">
        <v>382.452</v>
      </c>
      <c r="G879" s="17">
        <v>103.72199999999999</v>
      </c>
      <c r="H879" s="17">
        <v>66.833299999999994</v>
      </c>
      <c r="I879" s="17">
        <v>165.607</v>
      </c>
      <c r="J879" s="17">
        <v>1.36348</v>
      </c>
      <c r="K879" s="17">
        <v>7.0789999999999997</v>
      </c>
      <c r="L879" s="17">
        <v>0.41621900000000001</v>
      </c>
      <c r="N879" s="17">
        <v>385.87999999999823</v>
      </c>
      <c r="O879" s="17">
        <v>26.6251</v>
      </c>
      <c r="P879" s="17">
        <v>11.069100000000001</v>
      </c>
      <c r="Q879" s="17">
        <v>39.139499999999998</v>
      </c>
      <c r="R879" s="17">
        <v>6.3272899999999996</v>
      </c>
      <c r="S879" s="17">
        <v>36.342599999999997</v>
      </c>
      <c r="T879" s="17">
        <v>9.6437200000000001</v>
      </c>
      <c r="U879" s="17">
        <v>2.8624700000000001</v>
      </c>
      <c r="V879" s="17">
        <v>7.6826600000000003</v>
      </c>
      <c r="W879" s="17">
        <v>1.4245399999999999</v>
      </c>
      <c r="X879" s="17">
        <v>7.1833200000000001</v>
      </c>
      <c r="Y879" s="17">
        <v>1.01753</v>
      </c>
      <c r="Z879" s="17">
        <v>2.8672399999999998</v>
      </c>
      <c r="AA879" s="17">
        <v>0.40685900000000003</v>
      </c>
      <c r="AB879" s="17">
        <v>1.2500899999999999</v>
      </c>
      <c r="AC879" s="17">
        <v>0.20258200000000001</v>
      </c>
    </row>
    <row r="880" spans="1:29" x14ac:dyDescent="0.35">
      <c r="A880" s="17">
        <v>368.7600000000009</v>
      </c>
      <c r="B880" s="17">
        <v>6.1486099999999997</v>
      </c>
      <c r="C880" s="21">
        <v>43804.6</v>
      </c>
      <c r="D880" s="17">
        <v>134.65700000000001</v>
      </c>
      <c r="E880" s="21">
        <v>8012.38</v>
      </c>
      <c r="F880" s="17">
        <v>385.25900000000001</v>
      </c>
      <c r="G880" s="17">
        <v>101.161</v>
      </c>
      <c r="H880" s="17">
        <v>66.854699999999994</v>
      </c>
      <c r="I880" s="17">
        <v>167.17400000000001</v>
      </c>
      <c r="J880" s="17">
        <v>1.35751</v>
      </c>
      <c r="K880" s="17">
        <v>7.2698900000000002</v>
      </c>
      <c r="L880" s="17">
        <v>0.41708099999999998</v>
      </c>
      <c r="N880" s="17">
        <v>386.31999999999823</v>
      </c>
      <c r="O880" s="17">
        <v>26.917100000000001</v>
      </c>
      <c r="P880" s="17">
        <v>11.2616</v>
      </c>
      <c r="Q880" s="17">
        <v>38.975499999999997</v>
      </c>
      <c r="R880" s="17">
        <v>6.3626300000000002</v>
      </c>
      <c r="S880" s="17">
        <v>36.607300000000002</v>
      </c>
      <c r="T880" s="17">
        <v>9.4073499999999992</v>
      </c>
      <c r="U880" s="17">
        <v>2.8285300000000002</v>
      </c>
      <c r="V880" s="17">
        <v>7.9123599999999996</v>
      </c>
      <c r="W880" s="17">
        <v>1.4456599999999999</v>
      </c>
      <c r="X880" s="17">
        <v>7.0771499999999996</v>
      </c>
      <c r="Y880" s="17">
        <v>1.0248699999999999</v>
      </c>
      <c r="Z880" s="17">
        <v>2.8621500000000002</v>
      </c>
      <c r="AA880" s="17">
        <v>0.40540999999999999</v>
      </c>
      <c r="AB880" s="17">
        <v>1.27112</v>
      </c>
      <c r="AC880" s="17">
        <v>0.20180600000000001</v>
      </c>
    </row>
    <row r="881" spans="1:29" x14ac:dyDescent="0.35">
      <c r="A881" s="17">
        <v>369.18000000000092</v>
      </c>
      <c r="B881" s="17">
        <v>6.1879</v>
      </c>
      <c r="C881" s="21">
        <v>43479.5</v>
      </c>
      <c r="D881" s="17">
        <v>133.715</v>
      </c>
      <c r="E881" s="21">
        <v>7863.55</v>
      </c>
      <c r="F881" s="17">
        <v>391.36</v>
      </c>
      <c r="G881" s="17">
        <v>103.59099999999999</v>
      </c>
      <c r="H881" s="17">
        <v>64.366100000000003</v>
      </c>
      <c r="I881" s="17">
        <v>167.67099999999999</v>
      </c>
      <c r="J881" s="17">
        <v>1.30104</v>
      </c>
      <c r="K881" s="17">
        <v>7.5546800000000003</v>
      </c>
      <c r="L881" s="17">
        <v>0.41351199999999999</v>
      </c>
      <c r="N881" s="17">
        <v>386.75999999999823</v>
      </c>
      <c r="O881" s="17">
        <v>26.377500000000001</v>
      </c>
      <c r="P881" s="17">
        <v>11.309100000000001</v>
      </c>
      <c r="Q881" s="17">
        <v>38.928600000000003</v>
      </c>
      <c r="R881" s="17">
        <v>6.2806800000000003</v>
      </c>
      <c r="S881" s="17">
        <v>36.469799999999999</v>
      </c>
      <c r="T881" s="17">
        <v>8.6436299999999999</v>
      </c>
      <c r="U881" s="17">
        <v>2.8325999999999998</v>
      </c>
      <c r="V881" s="17">
        <v>7.9418300000000004</v>
      </c>
      <c r="W881" s="17">
        <v>1.4093899999999999</v>
      </c>
      <c r="X881" s="17">
        <v>6.9033300000000004</v>
      </c>
      <c r="Y881" s="17">
        <v>1.0335700000000001</v>
      </c>
      <c r="Z881" s="17">
        <v>2.79895</v>
      </c>
      <c r="AA881" s="17">
        <v>0.40164299999999997</v>
      </c>
      <c r="AB881" s="17">
        <v>1.27443</v>
      </c>
      <c r="AC881" s="17">
        <v>0.18965599999999999</v>
      </c>
    </row>
    <row r="882" spans="1:29" x14ac:dyDescent="0.35">
      <c r="A882" s="17">
        <v>369.60000000000093</v>
      </c>
      <c r="B882" s="17">
        <v>6.3598800000000004</v>
      </c>
      <c r="C882" s="21">
        <v>42877.7</v>
      </c>
      <c r="D882" s="17">
        <v>132.601</v>
      </c>
      <c r="E882" s="21">
        <v>7731.83</v>
      </c>
      <c r="F882" s="17">
        <v>394.44900000000001</v>
      </c>
      <c r="G882" s="17">
        <v>106.78100000000001</v>
      </c>
      <c r="H882" s="17">
        <v>62.485399999999998</v>
      </c>
      <c r="I882" s="17">
        <v>167.209</v>
      </c>
      <c r="J882" s="17">
        <v>1.2618</v>
      </c>
      <c r="K882" s="17">
        <v>7.6669299999999998</v>
      </c>
      <c r="L882" s="17">
        <v>0.41037299999999999</v>
      </c>
      <c r="N882" s="17">
        <v>387.19999999999823</v>
      </c>
      <c r="O882" s="17">
        <v>26.064499999999999</v>
      </c>
      <c r="P882" s="17">
        <v>11.3367</v>
      </c>
      <c r="Q882" s="17">
        <v>38.901299999999999</v>
      </c>
      <c r="R882" s="17">
        <v>6.2331300000000001</v>
      </c>
      <c r="S882" s="17">
        <v>36.39</v>
      </c>
      <c r="T882" s="17">
        <v>8.2005999999999997</v>
      </c>
      <c r="U882" s="17">
        <v>2.8349500000000001</v>
      </c>
      <c r="V882" s="17">
        <v>7.9589299999999996</v>
      </c>
      <c r="W882" s="17">
        <v>1.3883399999999999</v>
      </c>
      <c r="X882" s="17">
        <v>6.8025000000000002</v>
      </c>
      <c r="Y882" s="17">
        <v>1.03861</v>
      </c>
      <c r="Z882" s="17">
        <v>2.7622800000000001</v>
      </c>
      <c r="AA882" s="17">
        <v>0.39945799999999998</v>
      </c>
      <c r="AB882" s="17">
        <v>1.2763500000000001</v>
      </c>
      <c r="AC882" s="17">
        <v>0.18260799999999999</v>
      </c>
    </row>
    <row r="883" spans="1:29" x14ac:dyDescent="0.35">
      <c r="A883" s="17">
        <v>370.02000000000095</v>
      </c>
      <c r="B883" s="17">
        <v>6.3598800000000004</v>
      </c>
      <c r="C883" s="21">
        <v>42877.7</v>
      </c>
      <c r="D883" s="17">
        <v>132.601</v>
      </c>
      <c r="E883" s="21">
        <v>7731.83</v>
      </c>
      <c r="F883" s="17">
        <v>394.44900000000001</v>
      </c>
      <c r="G883" s="17">
        <v>106.78100000000001</v>
      </c>
      <c r="H883" s="17">
        <v>62.485399999999998</v>
      </c>
      <c r="I883" s="17">
        <v>167.209</v>
      </c>
      <c r="J883" s="17">
        <v>1.2618</v>
      </c>
      <c r="K883" s="17">
        <v>7.6669299999999998</v>
      </c>
      <c r="L883" s="17">
        <v>0.41037299999999999</v>
      </c>
      <c r="N883" s="17">
        <v>387.63999999999822</v>
      </c>
      <c r="O883" s="17">
        <v>26.064499999999999</v>
      </c>
      <c r="P883" s="17">
        <v>11.3367</v>
      </c>
      <c r="Q883" s="17">
        <v>38.901299999999999</v>
      </c>
      <c r="R883" s="17">
        <v>6.2331300000000001</v>
      </c>
      <c r="S883" s="17">
        <v>36.39</v>
      </c>
      <c r="T883" s="17">
        <v>8.2005999999999997</v>
      </c>
      <c r="U883" s="17">
        <v>2.8349500000000001</v>
      </c>
      <c r="V883" s="17">
        <v>7.9589299999999996</v>
      </c>
      <c r="W883" s="17">
        <v>1.3883399999999999</v>
      </c>
      <c r="X883" s="17">
        <v>6.8025000000000002</v>
      </c>
      <c r="Y883" s="17">
        <v>1.03861</v>
      </c>
      <c r="Z883" s="17">
        <v>2.7622800000000001</v>
      </c>
      <c r="AA883" s="17">
        <v>0.39945799999999998</v>
      </c>
      <c r="AB883" s="17">
        <v>1.2763500000000001</v>
      </c>
      <c r="AC883" s="17">
        <v>0.18260799999999999</v>
      </c>
    </row>
    <row r="884" spans="1:29" x14ac:dyDescent="0.35">
      <c r="A884" s="17">
        <v>370.44000000000096</v>
      </c>
      <c r="B884" s="17">
        <v>6.3681000000000001</v>
      </c>
      <c r="C884" s="21">
        <v>42712.2</v>
      </c>
      <c r="D884" s="17">
        <v>132.059</v>
      </c>
      <c r="E884" s="21">
        <v>7701.33</v>
      </c>
      <c r="F884" s="17">
        <v>393.58800000000002</v>
      </c>
      <c r="G884" s="17">
        <v>106.298</v>
      </c>
      <c r="H884" s="17">
        <v>61.87</v>
      </c>
      <c r="I884" s="17">
        <v>166.53100000000001</v>
      </c>
      <c r="J884" s="17">
        <v>1.26075</v>
      </c>
      <c r="K884" s="17">
        <v>7.6404100000000001</v>
      </c>
      <c r="L884" s="17">
        <v>0.40902899999999998</v>
      </c>
      <c r="N884" s="17">
        <v>388.07999999999822</v>
      </c>
      <c r="O884" s="17">
        <v>26.020399999999999</v>
      </c>
      <c r="P884" s="17">
        <v>11.4117</v>
      </c>
      <c r="Q884" s="17">
        <v>38.457500000000003</v>
      </c>
      <c r="R884" s="17">
        <v>6.0726100000000001</v>
      </c>
      <c r="S884" s="17">
        <v>36.519199999999998</v>
      </c>
      <c r="T884" s="17">
        <v>8.4264100000000006</v>
      </c>
      <c r="U884" s="17">
        <v>2.8422800000000001</v>
      </c>
      <c r="V884" s="17">
        <v>7.8583999999999996</v>
      </c>
      <c r="W884" s="17">
        <v>1.37242</v>
      </c>
      <c r="X884" s="17">
        <v>6.9844400000000002</v>
      </c>
      <c r="Y884" s="17">
        <v>1.0834699999999999</v>
      </c>
      <c r="Z884" s="17">
        <v>2.6978399999999998</v>
      </c>
      <c r="AA884" s="17">
        <v>0.39396300000000001</v>
      </c>
      <c r="AB884" s="17">
        <v>1.2260599999999999</v>
      </c>
      <c r="AC884" s="17">
        <v>0.188582</v>
      </c>
    </row>
    <row r="885" spans="1:29" x14ac:dyDescent="0.35">
      <c r="A885" s="17">
        <v>370.86000000000098</v>
      </c>
      <c r="B885" s="17">
        <v>6.6248399999999998</v>
      </c>
      <c r="C885" s="21">
        <v>41243.699999999997</v>
      </c>
      <c r="D885" s="17">
        <v>127.782</v>
      </c>
      <c r="E885" s="21">
        <v>7472.32</v>
      </c>
      <c r="F885" s="17">
        <v>382.90100000000001</v>
      </c>
      <c r="G885" s="17">
        <v>101.167</v>
      </c>
      <c r="H885" s="17">
        <v>58.120800000000003</v>
      </c>
      <c r="I885" s="17">
        <v>159.46700000000001</v>
      </c>
      <c r="J885" s="17">
        <v>1.2287699999999999</v>
      </c>
      <c r="K885" s="17">
        <v>7.4882200000000001</v>
      </c>
      <c r="L885" s="17">
        <v>0.390905</v>
      </c>
      <c r="N885" s="17">
        <v>388.51999999999822</v>
      </c>
      <c r="O885" s="17">
        <v>25.8993</v>
      </c>
      <c r="P885" s="17">
        <v>11.305400000000001</v>
      </c>
      <c r="Q885" s="17">
        <v>37.916600000000003</v>
      </c>
      <c r="R885" s="17">
        <v>5.9130099999999999</v>
      </c>
      <c r="S885" s="17">
        <v>36.738</v>
      </c>
      <c r="T885" s="17">
        <v>8.7671500000000009</v>
      </c>
      <c r="U885" s="17">
        <v>2.8522400000000001</v>
      </c>
      <c r="V885" s="17">
        <v>7.8325399999999998</v>
      </c>
      <c r="W885" s="17">
        <v>1.3399000000000001</v>
      </c>
      <c r="X885" s="17">
        <v>7.2436499999999997</v>
      </c>
      <c r="Y885" s="17">
        <v>1.13737</v>
      </c>
      <c r="Z885" s="17">
        <v>2.6147999999999998</v>
      </c>
      <c r="AA885" s="17">
        <v>0.36127500000000001</v>
      </c>
      <c r="AB885" s="17">
        <v>1.2121500000000001</v>
      </c>
      <c r="AC885" s="17">
        <v>0.192222</v>
      </c>
    </row>
    <row r="886" spans="1:29" x14ac:dyDescent="0.35">
      <c r="A886" s="17">
        <v>371.280000000001</v>
      </c>
      <c r="B886" s="17">
        <v>6.42842</v>
      </c>
      <c r="C886" s="21">
        <v>40788.300000000003</v>
      </c>
      <c r="D886" s="17">
        <v>125.66</v>
      </c>
      <c r="E886" s="21">
        <v>7338.7</v>
      </c>
      <c r="F886" s="17">
        <v>384.16</v>
      </c>
      <c r="G886" s="17">
        <v>100.845</v>
      </c>
      <c r="H886" s="17">
        <v>54.387099999999997</v>
      </c>
      <c r="I886" s="17">
        <v>158.857</v>
      </c>
      <c r="J886" s="17">
        <v>1.2528900000000001</v>
      </c>
      <c r="K886" s="17">
        <v>7.3160999999999996</v>
      </c>
      <c r="L886" s="17">
        <v>0.39459699999999998</v>
      </c>
      <c r="N886" s="17">
        <v>388.95999999999822</v>
      </c>
      <c r="O886" s="17">
        <v>25.763100000000001</v>
      </c>
      <c r="P886" s="17">
        <v>11.023</v>
      </c>
      <c r="Q886" s="17">
        <v>37.661000000000001</v>
      </c>
      <c r="R886" s="17">
        <v>5.87988</v>
      </c>
      <c r="S886" s="17">
        <v>36.913400000000003</v>
      </c>
      <c r="T886" s="17">
        <v>9.0050699999999999</v>
      </c>
      <c r="U886" s="17">
        <v>2.8581400000000001</v>
      </c>
      <c r="V886" s="17">
        <v>7.9337600000000004</v>
      </c>
      <c r="W886" s="17">
        <v>1.3091299999999999</v>
      </c>
      <c r="X886" s="17">
        <v>7.41012</v>
      </c>
      <c r="Y886" s="17">
        <v>1.16191</v>
      </c>
      <c r="Z886" s="17">
        <v>2.5702799999999999</v>
      </c>
      <c r="AA886" s="17">
        <v>0.31532300000000002</v>
      </c>
      <c r="AB886" s="17">
        <v>1.26119</v>
      </c>
      <c r="AC886" s="17">
        <v>0.189669</v>
      </c>
    </row>
    <row r="887" spans="1:29" x14ac:dyDescent="0.35">
      <c r="A887" s="17">
        <v>371.70000000000101</v>
      </c>
      <c r="B887" s="17">
        <v>6.3445600000000004</v>
      </c>
      <c r="C887" s="21">
        <v>40670.699999999997</v>
      </c>
      <c r="D887" s="17">
        <v>125.017</v>
      </c>
      <c r="E887" s="21">
        <v>7296.68</v>
      </c>
      <c r="F887" s="17">
        <v>385.03399999999999</v>
      </c>
      <c r="G887" s="17">
        <v>100.91500000000001</v>
      </c>
      <c r="H887" s="17">
        <v>53.114400000000003</v>
      </c>
      <c r="I887" s="17">
        <v>158.88900000000001</v>
      </c>
      <c r="J887" s="17">
        <v>1.2632099999999999</v>
      </c>
      <c r="K887" s="17">
        <v>7.2566699999999997</v>
      </c>
      <c r="L887" s="17">
        <v>0.39666899999999999</v>
      </c>
      <c r="N887" s="17">
        <v>389.39999999999822</v>
      </c>
      <c r="O887" s="17">
        <v>25.763400000000001</v>
      </c>
      <c r="P887" s="17">
        <v>11.0219</v>
      </c>
      <c r="Q887" s="17">
        <v>37.658799999999999</v>
      </c>
      <c r="R887" s="17">
        <v>5.8803599999999996</v>
      </c>
      <c r="S887" s="17">
        <v>36.907299999999999</v>
      </c>
      <c r="T887" s="17">
        <v>9.0058900000000008</v>
      </c>
      <c r="U887" s="17">
        <v>2.8574700000000002</v>
      </c>
      <c r="V887" s="17">
        <v>7.9322999999999997</v>
      </c>
      <c r="W887" s="17">
        <v>1.30894</v>
      </c>
      <c r="X887" s="17">
        <v>7.4090199999999999</v>
      </c>
      <c r="Y887" s="17">
        <v>1.16181</v>
      </c>
      <c r="Z887" s="17">
        <v>2.57036</v>
      </c>
      <c r="AA887" s="17">
        <v>0.31535000000000002</v>
      </c>
      <c r="AB887" s="17">
        <v>1.2614399999999999</v>
      </c>
      <c r="AC887" s="17">
        <v>0.19026399999999999</v>
      </c>
    </row>
    <row r="888" spans="1:29" x14ac:dyDescent="0.35">
      <c r="A888" s="17">
        <v>372.12000000000103</v>
      </c>
      <c r="B888" s="17">
        <v>5.9949300000000001</v>
      </c>
      <c r="C888" s="21">
        <v>40804.699999999997</v>
      </c>
      <c r="D888" s="17">
        <v>124.834</v>
      </c>
      <c r="E888" s="21">
        <v>7299.84</v>
      </c>
      <c r="F888" s="17">
        <v>387.31200000000001</v>
      </c>
      <c r="G888" s="17">
        <v>99.228399999999993</v>
      </c>
      <c r="H888" s="17">
        <v>53.2301</v>
      </c>
      <c r="I888" s="17">
        <v>160</v>
      </c>
      <c r="J888" s="17">
        <v>1.25966</v>
      </c>
      <c r="K888" s="17">
        <v>7.4293100000000001</v>
      </c>
      <c r="L888" s="17">
        <v>0.398088</v>
      </c>
      <c r="N888" s="17">
        <v>389.83999999999821</v>
      </c>
      <c r="O888" s="17">
        <v>25.673500000000001</v>
      </c>
      <c r="P888" s="17">
        <v>10.821400000000001</v>
      </c>
      <c r="Q888" s="17">
        <v>37.615000000000002</v>
      </c>
      <c r="R888" s="17">
        <v>5.8953600000000002</v>
      </c>
      <c r="S888" s="17">
        <v>36.4953</v>
      </c>
      <c r="T888" s="17">
        <v>9.0627800000000001</v>
      </c>
      <c r="U888" s="17">
        <v>2.8104900000000002</v>
      </c>
      <c r="V888" s="17">
        <v>7.8856200000000003</v>
      </c>
      <c r="W888" s="17">
        <v>1.28939</v>
      </c>
      <c r="X888" s="17">
        <v>7.4325200000000002</v>
      </c>
      <c r="Y888" s="17">
        <v>1.17597</v>
      </c>
      <c r="Z888" s="17">
        <v>2.5917300000000001</v>
      </c>
      <c r="AA888" s="17">
        <v>0.32358399999999998</v>
      </c>
      <c r="AB888" s="17">
        <v>1.2699800000000001</v>
      </c>
      <c r="AC888" s="17">
        <v>0.189383</v>
      </c>
    </row>
    <row r="889" spans="1:29" x14ac:dyDescent="0.35">
      <c r="A889" s="17">
        <v>372.54000000000104</v>
      </c>
      <c r="B889" s="17">
        <v>5.5268600000000001</v>
      </c>
      <c r="C889" s="21">
        <v>40984</v>
      </c>
      <c r="D889" s="17">
        <v>124.59099999999999</v>
      </c>
      <c r="E889" s="21">
        <v>7304.06</v>
      </c>
      <c r="F889" s="17">
        <v>390.36200000000002</v>
      </c>
      <c r="G889" s="17">
        <v>96.970600000000005</v>
      </c>
      <c r="H889" s="17">
        <v>53.384999999999998</v>
      </c>
      <c r="I889" s="17">
        <v>161.489</v>
      </c>
      <c r="J889" s="17">
        <v>1.2548999999999999</v>
      </c>
      <c r="K889" s="17">
        <v>7.6604299999999999</v>
      </c>
      <c r="L889" s="17">
        <v>0.39998800000000001</v>
      </c>
      <c r="N889" s="17">
        <v>390.27999999999821</v>
      </c>
      <c r="O889" s="17">
        <v>25.534199999999998</v>
      </c>
      <c r="P889" s="17">
        <v>10.498900000000001</v>
      </c>
      <c r="Q889" s="17">
        <v>37.531799999999997</v>
      </c>
      <c r="R889" s="17">
        <v>5.9220800000000002</v>
      </c>
      <c r="S889" s="17">
        <v>35.808</v>
      </c>
      <c r="T889" s="17">
        <v>9.1576199999999996</v>
      </c>
      <c r="U889" s="17">
        <v>2.7322099999999998</v>
      </c>
      <c r="V889" s="17">
        <v>7.80267</v>
      </c>
      <c r="W889" s="17">
        <v>1.2574399999999999</v>
      </c>
      <c r="X889" s="17">
        <v>7.4621899999999997</v>
      </c>
      <c r="Y889" s="17">
        <v>1.19754</v>
      </c>
      <c r="Z889" s="17">
        <v>2.6258300000000001</v>
      </c>
      <c r="AA889" s="17">
        <v>0.33669700000000002</v>
      </c>
      <c r="AB889" s="17">
        <v>1.2850299999999999</v>
      </c>
      <c r="AC889" s="17">
        <v>0.19192999999999999</v>
      </c>
    </row>
    <row r="890" spans="1:29" x14ac:dyDescent="0.35">
      <c r="A890" s="17">
        <v>372.96000000000106</v>
      </c>
      <c r="B890" s="17">
        <v>5.6096599999999999</v>
      </c>
      <c r="C890" s="21">
        <v>41003.800000000003</v>
      </c>
      <c r="D890" s="17">
        <v>124.506</v>
      </c>
      <c r="E890" s="21">
        <v>7300.81</v>
      </c>
      <c r="F890" s="17">
        <v>390.666</v>
      </c>
      <c r="G890" s="17">
        <v>96.650700000000001</v>
      </c>
      <c r="H890" s="17">
        <v>53.154699999999998</v>
      </c>
      <c r="I890" s="17">
        <v>161.649</v>
      </c>
      <c r="J890" s="17">
        <v>1.2514400000000001</v>
      </c>
      <c r="K890" s="17">
        <v>7.6475</v>
      </c>
      <c r="L890" s="17">
        <v>0.40329300000000001</v>
      </c>
      <c r="N890" s="17">
        <v>390.71999999999821</v>
      </c>
      <c r="O890" s="17">
        <v>25.694800000000001</v>
      </c>
      <c r="P890" s="17">
        <v>10.239699999999999</v>
      </c>
      <c r="Q890" s="17">
        <v>36.6126</v>
      </c>
      <c r="R890" s="17">
        <v>5.8600099999999999</v>
      </c>
      <c r="S890" s="17">
        <v>34.064500000000002</v>
      </c>
      <c r="T890" s="17">
        <v>9.0175699999999992</v>
      </c>
      <c r="U890" s="17">
        <v>2.7891300000000001</v>
      </c>
      <c r="V890" s="17">
        <v>7.7526400000000004</v>
      </c>
      <c r="W890" s="17">
        <v>1.23577</v>
      </c>
      <c r="X890" s="17">
        <v>7.3700900000000003</v>
      </c>
      <c r="Y890" s="17">
        <v>1.1637299999999999</v>
      </c>
      <c r="Z890" s="17">
        <v>2.6514799999999998</v>
      </c>
      <c r="AA890" s="17">
        <v>0.351441</v>
      </c>
      <c r="AB890" s="17">
        <v>1.32474</v>
      </c>
      <c r="AC890" s="17">
        <v>0.21121699999999999</v>
      </c>
    </row>
    <row r="891" spans="1:29" x14ac:dyDescent="0.35">
      <c r="A891" s="17">
        <v>373.38000000000108</v>
      </c>
      <c r="B891" s="17">
        <v>6.2964599999999997</v>
      </c>
      <c r="C891" s="21">
        <v>41168.400000000001</v>
      </c>
      <c r="D891" s="17">
        <v>123.806</v>
      </c>
      <c r="E891" s="21">
        <v>7273.87</v>
      </c>
      <c r="F891" s="17">
        <v>393.18900000000002</v>
      </c>
      <c r="G891" s="17">
        <v>93.996899999999997</v>
      </c>
      <c r="H891" s="17">
        <v>51.245199999999997</v>
      </c>
      <c r="I891" s="17">
        <v>162.976</v>
      </c>
      <c r="J891" s="17">
        <v>1.22271</v>
      </c>
      <c r="K891" s="17">
        <v>7.5402100000000001</v>
      </c>
      <c r="L891" s="17">
        <v>0.43070599999999998</v>
      </c>
      <c r="N891" s="17">
        <v>391.15999999999821</v>
      </c>
      <c r="O891" s="17">
        <v>25.9437</v>
      </c>
      <c r="P891" s="17">
        <v>10.076700000000001</v>
      </c>
      <c r="Q891" s="17">
        <v>35.711399999999998</v>
      </c>
      <c r="R891" s="17">
        <v>5.8106499999999999</v>
      </c>
      <c r="S891" s="17">
        <v>32.817799999999998</v>
      </c>
      <c r="T891" s="17">
        <v>9.0558099999999992</v>
      </c>
      <c r="U891" s="17">
        <v>2.8455400000000002</v>
      </c>
      <c r="V891" s="17">
        <v>7.7891300000000001</v>
      </c>
      <c r="W891" s="17">
        <v>1.2179500000000001</v>
      </c>
      <c r="X891" s="17">
        <v>7.3668899999999997</v>
      </c>
      <c r="Y891" s="17">
        <v>1.1467499999999999</v>
      </c>
      <c r="Z891" s="17">
        <v>2.6560899999999998</v>
      </c>
      <c r="AA891" s="17">
        <v>0.36410799999999999</v>
      </c>
      <c r="AB891" s="17">
        <v>1.31148</v>
      </c>
      <c r="AC891" s="17">
        <v>0.22483600000000001</v>
      </c>
    </row>
    <row r="892" spans="1:29" x14ac:dyDescent="0.35">
      <c r="A892" s="17">
        <v>373.80000000000109</v>
      </c>
      <c r="B892" s="17">
        <v>6.3477499999999996</v>
      </c>
      <c r="C892" s="21">
        <v>41180.699999999997</v>
      </c>
      <c r="D892" s="17">
        <v>123.754</v>
      </c>
      <c r="E892" s="21">
        <v>7271.86</v>
      </c>
      <c r="F892" s="17">
        <v>393.37799999999999</v>
      </c>
      <c r="G892" s="17">
        <v>93.798699999999997</v>
      </c>
      <c r="H892" s="17">
        <v>51.102600000000002</v>
      </c>
      <c r="I892" s="17">
        <v>163.07499999999999</v>
      </c>
      <c r="J892" s="17">
        <v>1.2205699999999999</v>
      </c>
      <c r="K892" s="17">
        <v>7.5321999999999996</v>
      </c>
      <c r="L892" s="17">
        <v>0.43275400000000003</v>
      </c>
      <c r="N892" s="17">
        <v>391.5999999999982</v>
      </c>
      <c r="O892" s="17">
        <v>26.3323</v>
      </c>
      <c r="P892" s="17">
        <v>10.0524</v>
      </c>
      <c r="Q892" s="17">
        <v>36.249699999999997</v>
      </c>
      <c r="R892" s="17">
        <v>5.8305499999999997</v>
      </c>
      <c r="S892" s="17">
        <v>31.8613</v>
      </c>
      <c r="T892" s="17">
        <v>9.5095700000000001</v>
      </c>
      <c r="U892" s="17">
        <v>2.7762799999999999</v>
      </c>
      <c r="V892" s="17">
        <v>7.6713699999999996</v>
      </c>
      <c r="W892" s="17">
        <v>1.22563</v>
      </c>
      <c r="X892" s="17">
        <v>7.40062</v>
      </c>
      <c r="Y892" s="17">
        <v>1.12463</v>
      </c>
      <c r="Z892" s="17">
        <v>2.6255099999999998</v>
      </c>
      <c r="AA892" s="17">
        <v>0.349134</v>
      </c>
      <c r="AB892" s="17">
        <v>1.2760199999999999</v>
      </c>
      <c r="AC892" s="17">
        <v>0.239095</v>
      </c>
    </row>
    <row r="893" spans="1:29" x14ac:dyDescent="0.35">
      <c r="A893" s="17">
        <v>374.22000000000111</v>
      </c>
      <c r="B893" s="17">
        <v>5.7468700000000004</v>
      </c>
      <c r="C893" s="21">
        <v>41219.699999999997</v>
      </c>
      <c r="D893" s="17">
        <v>122.337</v>
      </c>
      <c r="E893" s="21">
        <v>7222</v>
      </c>
      <c r="F893" s="17">
        <v>393.71499999999997</v>
      </c>
      <c r="G893" s="17">
        <v>90.274600000000007</v>
      </c>
      <c r="H893" s="17">
        <v>53.179299999999998</v>
      </c>
      <c r="I893" s="17">
        <v>160.827</v>
      </c>
      <c r="J893" s="17">
        <v>1.2482500000000001</v>
      </c>
      <c r="K893" s="17">
        <v>7.2620899999999997</v>
      </c>
      <c r="L893" s="17">
        <v>0.44956699999999999</v>
      </c>
      <c r="N893" s="17">
        <v>392.0399999999982</v>
      </c>
      <c r="O893" s="17">
        <v>26.6739</v>
      </c>
      <c r="P893" s="17">
        <v>10.1106</v>
      </c>
      <c r="Q893" s="17">
        <v>42.936</v>
      </c>
      <c r="R893" s="17">
        <v>5.86</v>
      </c>
      <c r="S893" s="17">
        <v>31.046399999999998</v>
      </c>
      <c r="T893" s="17">
        <v>9.9670500000000004</v>
      </c>
      <c r="U893" s="17">
        <v>2.7656800000000001</v>
      </c>
      <c r="V893" s="17">
        <v>7.8539199999999996</v>
      </c>
      <c r="W893" s="17">
        <v>1.21645</v>
      </c>
      <c r="X893" s="17">
        <v>7.3212999999999999</v>
      </c>
      <c r="Y893" s="17">
        <v>1.0859000000000001</v>
      </c>
      <c r="Z893" s="17">
        <v>2.67394</v>
      </c>
      <c r="AA893" s="17">
        <v>0.333702</v>
      </c>
      <c r="AB893" s="17">
        <v>1.2550300000000001</v>
      </c>
      <c r="AC893" s="17">
        <v>0.211559</v>
      </c>
    </row>
    <row r="894" spans="1:29" x14ac:dyDescent="0.35">
      <c r="A894" s="17">
        <v>374.64000000000112</v>
      </c>
      <c r="B894" s="17">
        <v>5.3639999999999999</v>
      </c>
      <c r="C894" s="21">
        <v>41244.6</v>
      </c>
      <c r="D894" s="17">
        <v>121.435</v>
      </c>
      <c r="E894" s="21">
        <v>7190.22</v>
      </c>
      <c r="F894" s="17">
        <v>393.93099999999998</v>
      </c>
      <c r="G894" s="17">
        <v>88.0291</v>
      </c>
      <c r="H894" s="17">
        <v>54.502600000000001</v>
      </c>
      <c r="I894" s="17">
        <v>159.39500000000001</v>
      </c>
      <c r="J894" s="17">
        <v>1.2659</v>
      </c>
      <c r="K894" s="17">
        <v>7.0899900000000002</v>
      </c>
      <c r="L894" s="17">
        <v>0.460281</v>
      </c>
      <c r="N894" s="17">
        <v>392.4799999999982</v>
      </c>
      <c r="O894" s="17">
        <v>26.669699999999999</v>
      </c>
      <c r="P894" s="17">
        <v>10.0945</v>
      </c>
      <c r="Q894" s="17">
        <v>42.808500000000002</v>
      </c>
      <c r="R894" s="17">
        <v>5.8724400000000001</v>
      </c>
      <c r="S894" s="17">
        <v>30.971499999999999</v>
      </c>
      <c r="T894" s="17">
        <v>9.9751300000000001</v>
      </c>
      <c r="U894" s="17">
        <v>2.7496200000000002</v>
      </c>
      <c r="V894" s="17">
        <v>7.8178700000000001</v>
      </c>
      <c r="W894" s="17">
        <v>1.2129799999999999</v>
      </c>
      <c r="X894" s="17">
        <v>7.2944100000000001</v>
      </c>
      <c r="Y894" s="17">
        <v>1.0843400000000001</v>
      </c>
      <c r="Z894" s="17">
        <v>2.67456</v>
      </c>
      <c r="AA894" s="17">
        <v>0.33413100000000001</v>
      </c>
      <c r="AB894" s="17">
        <v>1.26142</v>
      </c>
      <c r="AC894" s="17">
        <v>0.22648399999999999</v>
      </c>
    </row>
    <row r="895" spans="1:29" x14ac:dyDescent="0.35">
      <c r="A895" s="17">
        <v>375.06000000000114</v>
      </c>
      <c r="B895" s="17">
        <v>4.7435900000000002</v>
      </c>
      <c r="C895" s="21">
        <v>40531.699999999997</v>
      </c>
      <c r="D895" s="17">
        <v>119.92</v>
      </c>
      <c r="E895" s="21">
        <v>7090.68</v>
      </c>
      <c r="F895" s="17">
        <v>392.286</v>
      </c>
      <c r="G895" s="17">
        <v>88.104799999999997</v>
      </c>
      <c r="H895" s="17">
        <v>55.2652</v>
      </c>
      <c r="I895" s="17">
        <v>156.047</v>
      </c>
      <c r="J895" s="17">
        <v>1.2416199999999999</v>
      </c>
      <c r="K895" s="17">
        <v>7.4515399999999996</v>
      </c>
      <c r="L895" s="17">
        <v>0.42403000000000002</v>
      </c>
      <c r="N895" s="17">
        <v>392.9199999999982</v>
      </c>
      <c r="O895" s="17">
        <v>26.7408</v>
      </c>
      <c r="P895" s="17">
        <v>10.218299999999999</v>
      </c>
      <c r="Q895" s="17">
        <v>43.237099999999998</v>
      </c>
      <c r="R895" s="17">
        <v>5.85304</v>
      </c>
      <c r="S895" s="17">
        <v>31.040299999999998</v>
      </c>
      <c r="T895" s="17">
        <v>9.8243399999999994</v>
      </c>
      <c r="U895" s="17">
        <v>2.6282399999999999</v>
      </c>
      <c r="V895" s="17">
        <v>8.0650700000000004</v>
      </c>
      <c r="W895" s="17">
        <v>1.2256499999999999</v>
      </c>
      <c r="X895" s="17">
        <v>7.0653600000000001</v>
      </c>
      <c r="Y895" s="17">
        <v>1.0949599999999999</v>
      </c>
      <c r="Z895" s="17">
        <v>2.7928199999999999</v>
      </c>
      <c r="AA895" s="17">
        <v>0.34959699999999999</v>
      </c>
      <c r="AB895" s="17">
        <v>1.2407300000000001</v>
      </c>
      <c r="AC895" s="17">
        <v>0.200491</v>
      </c>
    </row>
    <row r="896" spans="1:29" x14ac:dyDescent="0.35">
      <c r="A896" s="17">
        <v>375.48000000000116</v>
      </c>
      <c r="B896" s="17">
        <v>4.3524599999999998</v>
      </c>
      <c r="C896" s="21">
        <v>39971.4</v>
      </c>
      <c r="D896" s="17">
        <v>119.161</v>
      </c>
      <c r="E896" s="21">
        <v>7023.2</v>
      </c>
      <c r="F896" s="17">
        <v>390.45100000000002</v>
      </c>
      <c r="G896" s="17">
        <v>88.124600000000001</v>
      </c>
      <c r="H896" s="17">
        <v>55.529400000000003</v>
      </c>
      <c r="I896" s="17">
        <v>154.12100000000001</v>
      </c>
      <c r="J896" s="17">
        <v>1.2215</v>
      </c>
      <c r="K896" s="17">
        <v>7.7330399999999999</v>
      </c>
      <c r="L896" s="17">
        <v>0.3952</v>
      </c>
      <c r="N896" s="17">
        <v>393.35999999999819</v>
      </c>
      <c r="O896" s="17">
        <v>26.438199999999998</v>
      </c>
      <c r="P896" s="17">
        <v>9.9996399999999994</v>
      </c>
      <c r="Q896" s="17">
        <v>42.368899999999996</v>
      </c>
      <c r="R896" s="17">
        <v>5.7805400000000002</v>
      </c>
      <c r="S896" s="17">
        <v>30.847100000000001</v>
      </c>
      <c r="T896" s="17">
        <v>9.5379400000000008</v>
      </c>
      <c r="U896" s="17">
        <v>2.5837400000000001</v>
      </c>
      <c r="V896" s="17">
        <v>8.1219000000000001</v>
      </c>
      <c r="W896" s="17">
        <v>1.20865</v>
      </c>
      <c r="X896" s="17">
        <v>6.9511599999999998</v>
      </c>
      <c r="Y896" s="17">
        <v>1.10961</v>
      </c>
      <c r="Z896" s="17">
        <v>2.8214999999999999</v>
      </c>
      <c r="AA896" s="17">
        <v>0.35046100000000002</v>
      </c>
      <c r="AB896" s="17">
        <v>1.2820400000000001</v>
      </c>
      <c r="AC896" s="17">
        <v>0.227659</v>
      </c>
    </row>
    <row r="897" spans="1:29" x14ac:dyDescent="0.35">
      <c r="A897" s="17">
        <v>375.90000000000117</v>
      </c>
      <c r="B897" s="17">
        <v>4.6943200000000003</v>
      </c>
      <c r="C897" s="21">
        <v>40013.1</v>
      </c>
      <c r="D897" s="17">
        <v>120.619</v>
      </c>
      <c r="E897" s="21">
        <v>7063.09</v>
      </c>
      <c r="F897" s="17">
        <v>388.83100000000002</v>
      </c>
      <c r="G897" s="17">
        <v>87.994299999999996</v>
      </c>
      <c r="H897" s="17">
        <v>54.423499999999997</v>
      </c>
      <c r="I897" s="17">
        <v>156.55099999999999</v>
      </c>
      <c r="J897" s="17">
        <v>1.21966</v>
      </c>
      <c r="K897" s="17">
        <v>7.7034399999999996</v>
      </c>
      <c r="L897" s="17">
        <v>0.39624999999999999</v>
      </c>
      <c r="N897" s="17">
        <v>393.79999999999819</v>
      </c>
      <c r="O897" s="17">
        <v>25.955500000000001</v>
      </c>
      <c r="P897" s="17">
        <v>9.9497800000000005</v>
      </c>
      <c r="Q897" s="17">
        <v>42.739800000000002</v>
      </c>
      <c r="R897" s="17">
        <v>5.6417099999999998</v>
      </c>
      <c r="S897" s="17">
        <v>30.139900000000001</v>
      </c>
      <c r="T897" s="17">
        <v>9.6839899999999997</v>
      </c>
      <c r="U897" s="17">
        <v>2.6045799999999999</v>
      </c>
      <c r="V897" s="17">
        <v>8.37669</v>
      </c>
      <c r="W897" s="17">
        <v>1.2264600000000001</v>
      </c>
      <c r="X897" s="17">
        <v>6.7226999999999997</v>
      </c>
      <c r="Y897" s="17">
        <v>1.06907</v>
      </c>
      <c r="Z897" s="17">
        <v>2.7690800000000002</v>
      </c>
      <c r="AA897" s="17">
        <v>0.351524</v>
      </c>
      <c r="AB897" s="17">
        <v>1.27651</v>
      </c>
      <c r="AC897" s="17">
        <v>0.230188</v>
      </c>
    </row>
    <row r="898" spans="1:29" x14ac:dyDescent="0.35">
      <c r="A898" s="17">
        <v>376.32000000000119</v>
      </c>
      <c r="B898" s="17">
        <v>4.9546299999999999</v>
      </c>
      <c r="C898" s="21">
        <v>40047.800000000003</v>
      </c>
      <c r="D898" s="17">
        <v>121.708</v>
      </c>
      <c r="E898" s="21">
        <v>7090.94</v>
      </c>
      <c r="F898" s="17">
        <v>387.57299999999998</v>
      </c>
      <c r="G898" s="17">
        <v>87.885800000000003</v>
      </c>
      <c r="H898" s="17">
        <v>53.579000000000001</v>
      </c>
      <c r="I898" s="17">
        <v>158.36099999999999</v>
      </c>
      <c r="J898" s="17">
        <v>1.22116</v>
      </c>
      <c r="K898" s="17">
        <v>7.67746</v>
      </c>
      <c r="L898" s="17">
        <v>0.39681499999999997</v>
      </c>
      <c r="N898" s="17">
        <v>394.23999999999819</v>
      </c>
      <c r="O898" s="17">
        <v>25.802700000000002</v>
      </c>
      <c r="P898" s="17">
        <v>10.087300000000001</v>
      </c>
      <c r="Q898" s="17">
        <v>43.333399999999997</v>
      </c>
      <c r="R898" s="17">
        <v>5.5811299999999999</v>
      </c>
      <c r="S898" s="17">
        <v>29.739000000000001</v>
      </c>
      <c r="T898" s="17">
        <v>9.7046799999999998</v>
      </c>
      <c r="U898" s="17">
        <v>2.6318199999999998</v>
      </c>
      <c r="V898" s="17">
        <v>8.4701400000000007</v>
      </c>
      <c r="W898" s="17">
        <v>1.22742</v>
      </c>
      <c r="X898" s="17">
        <v>6.7131499999999997</v>
      </c>
      <c r="Y898" s="17">
        <v>1.01837</v>
      </c>
      <c r="Z898" s="17">
        <v>2.7412100000000001</v>
      </c>
      <c r="AA898" s="17">
        <v>0.347194</v>
      </c>
      <c r="AB898" s="17">
        <v>1.36175</v>
      </c>
      <c r="AC898" s="17">
        <v>0.26007599999999997</v>
      </c>
    </row>
    <row r="899" spans="1:29" x14ac:dyDescent="0.35">
      <c r="A899" s="17">
        <v>376.7400000000012</v>
      </c>
      <c r="B899" s="17">
        <v>5.1456999999999997</v>
      </c>
      <c r="C899" s="21">
        <v>40203.1</v>
      </c>
      <c r="D899" s="17">
        <v>121.577</v>
      </c>
      <c r="E899" s="21">
        <v>7000.46</v>
      </c>
      <c r="F899" s="17">
        <v>385.59699999999998</v>
      </c>
      <c r="G899" s="17">
        <v>87.394300000000001</v>
      </c>
      <c r="H899" s="17">
        <v>52.853700000000003</v>
      </c>
      <c r="I899" s="17">
        <v>157.89400000000001</v>
      </c>
      <c r="J899" s="17">
        <v>1.34992</v>
      </c>
      <c r="K899" s="17">
        <v>7.5070600000000001</v>
      </c>
      <c r="L899" s="17">
        <v>0.38689200000000001</v>
      </c>
      <c r="N899" s="17">
        <v>394.67999999999819</v>
      </c>
      <c r="O899" s="17">
        <v>25.816600000000001</v>
      </c>
      <c r="P899" s="17">
        <v>10.088100000000001</v>
      </c>
      <c r="Q899" s="17">
        <v>42.792099999999998</v>
      </c>
      <c r="R899" s="17">
        <v>5.6202100000000002</v>
      </c>
      <c r="S899" s="17">
        <v>29.9681</v>
      </c>
      <c r="T899" s="17">
        <v>9.6573200000000003</v>
      </c>
      <c r="U899" s="17">
        <v>2.6367600000000002</v>
      </c>
      <c r="V899" s="17">
        <v>8.2258099999999992</v>
      </c>
      <c r="W899" s="17">
        <v>1.1961200000000001</v>
      </c>
      <c r="X899" s="17">
        <v>6.9230499999999999</v>
      </c>
      <c r="Y899" s="17">
        <v>1.02251</v>
      </c>
      <c r="Z899" s="17">
        <v>2.81995</v>
      </c>
      <c r="AA899" s="17">
        <v>0.33689599999999997</v>
      </c>
      <c r="AB899" s="17">
        <v>1.51797</v>
      </c>
      <c r="AC899" s="17">
        <v>0.28096500000000002</v>
      </c>
    </row>
    <row r="900" spans="1:29" x14ac:dyDescent="0.35">
      <c r="A900" s="17">
        <v>377.16000000000122</v>
      </c>
      <c r="B900" s="17">
        <v>5.1470200000000004</v>
      </c>
      <c r="C900" s="21">
        <v>40228.6</v>
      </c>
      <c r="D900" s="17">
        <v>121.401</v>
      </c>
      <c r="E900" s="21">
        <v>6978.95</v>
      </c>
      <c r="F900" s="17">
        <v>385.38499999999999</v>
      </c>
      <c r="G900" s="17">
        <v>87.313400000000001</v>
      </c>
      <c r="H900" s="17">
        <v>52.828800000000001</v>
      </c>
      <c r="I900" s="17">
        <v>157.553</v>
      </c>
      <c r="J900" s="17">
        <v>1.3748400000000001</v>
      </c>
      <c r="K900" s="17">
        <v>7.4774000000000003</v>
      </c>
      <c r="L900" s="17">
        <v>0.384878</v>
      </c>
      <c r="N900" s="17">
        <v>395.11999999999819</v>
      </c>
      <c r="O900" s="17">
        <v>25.816600000000001</v>
      </c>
      <c r="P900" s="17">
        <v>10.088100000000001</v>
      </c>
      <c r="Q900" s="17">
        <v>42.792099999999998</v>
      </c>
      <c r="R900" s="17">
        <v>5.6202100000000002</v>
      </c>
      <c r="S900" s="17">
        <v>29.9681</v>
      </c>
      <c r="T900" s="17">
        <v>9.6573200000000003</v>
      </c>
      <c r="U900" s="17">
        <v>2.6367600000000002</v>
      </c>
      <c r="V900" s="17">
        <v>8.2258099999999992</v>
      </c>
      <c r="W900" s="17">
        <v>1.1961200000000001</v>
      </c>
      <c r="X900" s="17">
        <v>6.9230499999999999</v>
      </c>
      <c r="Y900" s="17">
        <v>1.02251</v>
      </c>
      <c r="Z900" s="17">
        <v>2.81995</v>
      </c>
      <c r="AA900" s="17">
        <v>0.33689599999999997</v>
      </c>
      <c r="AB900" s="17">
        <v>1.51797</v>
      </c>
      <c r="AC900" s="17">
        <v>0.28096500000000002</v>
      </c>
    </row>
    <row r="901" spans="1:29" x14ac:dyDescent="0.35">
      <c r="A901" s="17">
        <v>377.58000000000123</v>
      </c>
      <c r="B901" s="17">
        <v>5.1470200000000004</v>
      </c>
      <c r="C901" s="21">
        <v>40228.6</v>
      </c>
      <c r="D901" s="17">
        <v>121.401</v>
      </c>
      <c r="E901" s="21">
        <v>6978.95</v>
      </c>
      <c r="F901" s="17">
        <v>385.38499999999999</v>
      </c>
      <c r="G901" s="17">
        <v>87.313400000000001</v>
      </c>
      <c r="H901" s="17">
        <v>52.828800000000001</v>
      </c>
      <c r="I901" s="17">
        <v>157.553</v>
      </c>
      <c r="J901" s="17">
        <v>1.3748400000000001</v>
      </c>
      <c r="K901" s="17">
        <v>7.4774000000000003</v>
      </c>
      <c r="L901" s="17">
        <v>0.384878</v>
      </c>
      <c r="N901" s="17">
        <v>395.55999999999818</v>
      </c>
      <c r="O901" s="17">
        <v>25.816600000000001</v>
      </c>
      <c r="P901" s="17">
        <v>10.088100000000001</v>
      </c>
      <c r="Q901" s="17">
        <v>42.792099999999998</v>
      </c>
      <c r="R901" s="17">
        <v>5.6202100000000002</v>
      </c>
      <c r="S901" s="17">
        <v>29.9681</v>
      </c>
      <c r="T901" s="17">
        <v>9.6573200000000003</v>
      </c>
      <c r="U901" s="17">
        <v>2.6367600000000002</v>
      </c>
      <c r="V901" s="17">
        <v>8.2258099999999992</v>
      </c>
      <c r="W901" s="17">
        <v>1.1961200000000001</v>
      </c>
      <c r="X901" s="17">
        <v>6.9230499999999999</v>
      </c>
      <c r="Y901" s="17">
        <v>1.02251</v>
      </c>
      <c r="Z901" s="17">
        <v>2.81995</v>
      </c>
      <c r="AA901" s="17">
        <v>0.33689599999999997</v>
      </c>
      <c r="AB901" s="17">
        <v>1.51797</v>
      </c>
      <c r="AC901" s="17">
        <v>0.28096500000000002</v>
      </c>
    </row>
    <row r="902" spans="1:29" x14ac:dyDescent="0.35">
      <c r="A902" s="17">
        <v>378.00000000000125</v>
      </c>
      <c r="B902" s="17">
        <v>5.3470399999999998</v>
      </c>
      <c r="C902" s="21">
        <v>39738.300000000003</v>
      </c>
      <c r="D902" s="17">
        <v>120.47799999999999</v>
      </c>
      <c r="E902" s="21">
        <v>6932.38</v>
      </c>
      <c r="F902" s="17">
        <v>384.56099999999998</v>
      </c>
      <c r="G902" s="17">
        <v>87.004900000000006</v>
      </c>
      <c r="H902" s="17">
        <v>51.370800000000003</v>
      </c>
      <c r="I902" s="17">
        <v>157.489</v>
      </c>
      <c r="J902" s="17">
        <v>1.3066</v>
      </c>
      <c r="K902" s="17">
        <v>7.5004200000000001</v>
      </c>
      <c r="L902" s="17">
        <v>0.38998300000000002</v>
      </c>
      <c r="N902" s="17">
        <v>395.99999999999818</v>
      </c>
      <c r="O902" s="17">
        <v>25.841000000000001</v>
      </c>
      <c r="P902" s="17">
        <v>10.097799999999999</v>
      </c>
      <c r="Q902" s="17">
        <v>41.734499999999997</v>
      </c>
      <c r="R902" s="17">
        <v>5.5995900000000001</v>
      </c>
      <c r="S902" s="17">
        <v>29.613299999999999</v>
      </c>
      <c r="T902" s="17">
        <v>9.61815</v>
      </c>
      <c r="U902" s="17">
        <v>2.59483</v>
      </c>
      <c r="V902" s="17">
        <v>7.8672300000000002</v>
      </c>
      <c r="W902" s="17">
        <v>1.2345200000000001</v>
      </c>
      <c r="X902" s="17">
        <v>6.8993700000000002</v>
      </c>
      <c r="Y902" s="17">
        <v>1.0613999999999999</v>
      </c>
      <c r="Z902" s="17">
        <v>2.8485200000000002</v>
      </c>
      <c r="AA902" s="17">
        <v>0.367066</v>
      </c>
      <c r="AB902" s="17">
        <v>1.52827</v>
      </c>
      <c r="AC902" s="17">
        <v>0.26546500000000001</v>
      </c>
    </row>
    <row r="903" spans="1:29" x14ac:dyDescent="0.35">
      <c r="A903" s="17">
        <v>378.42000000000127</v>
      </c>
      <c r="B903" s="17">
        <v>5.6790099999999999</v>
      </c>
      <c r="C903" s="21">
        <v>38626.6</v>
      </c>
      <c r="D903" s="17">
        <v>118.56699999999999</v>
      </c>
      <c r="E903" s="21">
        <v>6817.73</v>
      </c>
      <c r="F903" s="17">
        <v>382.92200000000003</v>
      </c>
      <c r="G903" s="17">
        <v>85.643900000000002</v>
      </c>
      <c r="H903" s="17">
        <v>48.236600000000003</v>
      </c>
      <c r="I903" s="17">
        <v>157.066</v>
      </c>
      <c r="J903" s="17">
        <v>1.16018</v>
      </c>
      <c r="K903" s="17">
        <v>7.5124199999999997</v>
      </c>
      <c r="L903" s="17">
        <v>0.40580500000000003</v>
      </c>
      <c r="N903" s="17">
        <v>396.43999999999818</v>
      </c>
      <c r="O903" s="17">
        <v>25.7807</v>
      </c>
      <c r="P903" s="17">
        <v>10.041499999999999</v>
      </c>
      <c r="Q903" s="17">
        <v>41.982199999999999</v>
      </c>
      <c r="R903" s="17">
        <v>5.5457900000000002</v>
      </c>
      <c r="S903" s="17">
        <v>28.7409</v>
      </c>
      <c r="T903" s="17">
        <v>9.8925099999999997</v>
      </c>
      <c r="U903" s="17">
        <v>2.5007100000000002</v>
      </c>
      <c r="V903" s="17">
        <v>7.6134399999999998</v>
      </c>
      <c r="W903" s="17">
        <v>1.1689099999999999</v>
      </c>
      <c r="X903" s="17">
        <v>6.98644</v>
      </c>
      <c r="Y903" s="17">
        <v>1.10408</v>
      </c>
      <c r="Z903" s="17">
        <v>2.8122199999999999</v>
      </c>
      <c r="AA903" s="17">
        <v>0.37975900000000001</v>
      </c>
      <c r="AB903" s="17">
        <v>1.5121599999999999</v>
      </c>
      <c r="AC903" s="17">
        <v>0.26608399999999999</v>
      </c>
    </row>
    <row r="904" spans="1:29" x14ac:dyDescent="0.35">
      <c r="A904" s="17">
        <v>378.84000000000128</v>
      </c>
      <c r="B904" s="17">
        <v>5.9154099999999996</v>
      </c>
      <c r="C904" s="21">
        <v>38970.800000000003</v>
      </c>
      <c r="D904" s="17">
        <v>118.65300000000001</v>
      </c>
      <c r="E904" s="21">
        <v>6878.5</v>
      </c>
      <c r="F904" s="17">
        <v>382.79</v>
      </c>
      <c r="G904" s="17">
        <v>87.913399999999996</v>
      </c>
      <c r="H904" s="17">
        <v>48.729399999999998</v>
      </c>
      <c r="I904" s="17">
        <v>157.97300000000001</v>
      </c>
      <c r="J904" s="17">
        <v>1.1823600000000001</v>
      </c>
      <c r="K904" s="17">
        <v>7.6209499999999997</v>
      </c>
      <c r="L904" s="17">
        <v>0.389042</v>
      </c>
      <c r="N904" s="17">
        <v>396.87999999999818</v>
      </c>
      <c r="O904" s="17">
        <v>25.8277</v>
      </c>
      <c r="P904" s="17">
        <v>10.0524</v>
      </c>
      <c r="Q904" s="17">
        <v>41.877000000000002</v>
      </c>
      <c r="R904" s="17">
        <v>5.5384099999999998</v>
      </c>
      <c r="S904" s="17">
        <v>28.4755</v>
      </c>
      <c r="T904" s="17">
        <v>9.9444099999999995</v>
      </c>
      <c r="U904" s="17">
        <v>2.48847</v>
      </c>
      <c r="V904" s="17">
        <v>7.5380799999999999</v>
      </c>
      <c r="W904" s="17">
        <v>1.1525099999999999</v>
      </c>
      <c r="X904" s="17">
        <v>6.99282</v>
      </c>
      <c r="Y904" s="17">
        <v>1.1220000000000001</v>
      </c>
      <c r="Z904" s="17">
        <v>2.8328799999999998</v>
      </c>
      <c r="AA904" s="17">
        <v>0.39200499999999999</v>
      </c>
      <c r="AB904" s="17">
        <v>1.4759899999999999</v>
      </c>
      <c r="AC904" s="17">
        <v>0.26337500000000003</v>
      </c>
    </row>
    <row r="905" spans="1:29" x14ac:dyDescent="0.35">
      <c r="A905" s="17">
        <v>379.2600000000013</v>
      </c>
      <c r="B905" s="17">
        <v>5.7757899999999998</v>
      </c>
      <c r="C905" s="21">
        <v>39524.699999999997</v>
      </c>
      <c r="D905" s="17">
        <v>118.605</v>
      </c>
      <c r="E905" s="21">
        <v>6990.91</v>
      </c>
      <c r="F905" s="17">
        <v>377.36500000000001</v>
      </c>
      <c r="G905" s="17">
        <v>82.938900000000004</v>
      </c>
      <c r="H905" s="17">
        <v>49.947200000000002</v>
      </c>
      <c r="I905" s="17">
        <v>158.06800000000001</v>
      </c>
      <c r="J905" s="17">
        <v>1.2383599999999999</v>
      </c>
      <c r="K905" s="17">
        <v>7.5316599999999996</v>
      </c>
      <c r="L905" s="17">
        <v>0.380963</v>
      </c>
      <c r="N905" s="17">
        <v>397.31999999999817</v>
      </c>
      <c r="O905" s="17">
        <v>25.7805</v>
      </c>
      <c r="P905" s="17">
        <v>10.0526</v>
      </c>
      <c r="Q905" s="17">
        <v>41.748699999999999</v>
      </c>
      <c r="R905" s="17">
        <v>5.53355</v>
      </c>
      <c r="S905" s="17">
        <v>28.479900000000001</v>
      </c>
      <c r="T905" s="17">
        <v>9.9165100000000006</v>
      </c>
      <c r="U905" s="17">
        <v>2.4965999999999999</v>
      </c>
      <c r="V905" s="17">
        <v>7.5298999999999996</v>
      </c>
      <c r="W905" s="17">
        <v>1.1480699999999999</v>
      </c>
      <c r="X905" s="17">
        <v>6.9508400000000004</v>
      </c>
      <c r="Y905" s="17">
        <v>1.1208100000000001</v>
      </c>
      <c r="Z905" s="17">
        <v>2.8153100000000002</v>
      </c>
      <c r="AA905" s="17">
        <v>0.39039200000000002</v>
      </c>
      <c r="AB905" s="17">
        <v>1.4646699999999999</v>
      </c>
      <c r="AC905" s="17">
        <v>0.26278200000000002</v>
      </c>
    </row>
    <row r="906" spans="1:29" x14ac:dyDescent="0.35">
      <c r="A906" s="17">
        <v>379.68000000000131</v>
      </c>
      <c r="B906" s="17">
        <v>5.5929399999999996</v>
      </c>
      <c r="C906" s="21">
        <v>39917</v>
      </c>
      <c r="D906" s="17">
        <v>118.536</v>
      </c>
      <c r="E906" s="21">
        <v>7073.12</v>
      </c>
      <c r="F906" s="17">
        <v>372.65499999999997</v>
      </c>
      <c r="G906" s="17">
        <v>77.997699999999995</v>
      </c>
      <c r="H906" s="17">
        <v>50.876899999999999</v>
      </c>
      <c r="I906" s="17">
        <v>157.91499999999999</v>
      </c>
      <c r="J906" s="17">
        <v>1.2812399999999999</v>
      </c>
      <c r="K906" s="17">
        <v>7.4253999999999998</v>
      </c>
      <c r="L906" s="17">
        <v>0.37829400000000002</v>
      </c>
      <c r="N906" s="17">
        <v>397.75999999999817</v>
      </c>
      <c r="O906" s="17">
        <v>25.465900000000001</v>
      </c>
      <c r="P906" s="17">
        <v>10.054600000000001</v>
      </c>
      <c r="Q906" s="17">
        <v>40.892899999999997</v>
      </c>
      <c r="R906" s="17">
        <v>5.5011799999999997</v>
      </c>
      <c r="S906" s="17">
        <v>28.509699999999999</v>
      </c>
      <c r="T906" s="17">
        <v>9.73048</v>
      </c>
      <c r="U906" s="17">
        <v>2.55084</v>
      </c>
      <c r="V906" s="17">
        <v>7.4754100000000001</v>
      </c>
      <c r="W906" s="17">
        <v>1.1184799999999999</v>
      </c>
      <c r="X906" s="17">
        <v>6.6708699999999999</v>
      </c>
      <c r="Y906" s="17">
        <v>1.11287</v>
      </c>
      <c r="Z906" s="17">
        <v>2.6980900000000001</v>
      </c>
      <c r="AA906" s="17">
        <v>0.379637</v>
      </c>
      <c r="AB906" s="17">
        <v>1.38917</v>
      </c>
      <c r="AC906" s="17">
        <v>0.258826</v>
      </c>
    </row>
    <row r="907" spans="1:29" x14ac:dyDescent="0.35">
      <c r="A907" s="17">
        <v>380.10000000000133</v>
      </c>
      <c r="B907" s="17">
        <v>5.8036599999999998</v>
      </c>
      <c r="C907" s="21">
        <v>40163.300000000003</v>
      </c>
      <c r="D907" s="17">
        <v>118.627</v>
      </c>
      <c r="E907" s="21">
        <v>7114.68</v>
      </c>
      <c r="F907" s="17">
        <v>373.06400000000002</v>
      </c>
      <c r="G907" s="17">
        <v>80.393100000000004</v>
      </c>
      <c r="H907" s="17">
        <v>51.2</v>
      </c>
      <c r="I907" s="17">
        <v>158.67599999999999</v>
      </c>
      <c r="J907" s="17">
        <v>1.2957099999999999</v>
      </c>
      <c r="K907" s="17">
        <v>7.5254599999999998</v>
      </c>
      <c r="L907" s="17">
        <v>0.36477900000000002</v>
      </c>
      <c r="N907" s="17">
        <v>398.19999999999817</v>
      </c>
      <c r="O907" s="17">
        <v>25.465900000000001</v>
      </c>
      <c r="P907" s="17">
        <v>10.054600000000001</v>
      </c>
      <c r="Q907" s="17">
        <v>40.892899999999997</v>
      </c>
      <c r="R907" s="17">
        <v>5.5011799999999997</v>
      </c>
      <c r="S907" s="17">
        <v>28.509699999999999</v>
      </c>
      <c r="T907" s="17">
        <v>9.73048</v>
      </c>
      <c r="U907" s="17">
        <v>2.55084</v>
      </c>
      <c r="V907" s="17">
        <v>7.4754100000000001</v>
      </c>
      <c r="W907" s="17">
        <v>1.1184799999999999</v>
      </c>
      <c r="X907" s="17">
        <v>6.6708699999999999</v>
      </c>
      <c r="Y907" s="17">
        <v>1.11287</v>
      </c>
      <c r="Z907" s="17">
        <v>2.6980900000000001</v>
      </c>
      <c r="AA907" s="17">
        <v>0.379637</v>
      </c>
      <c r="AB907" s="17">
        <v>1.38917</v>
      </c>
      <c r="AC907" s="17">
        <v>0.258826</v>
      </c>
    </row>
    <row r="908" spans="1:29" x14ac:dyDescent="0.35">
      <c r="A908" s="17">
        <v>380.52000000000135</v>
      </c>
      <c r="B908" s="17">
        <v>5.66195</v>
      </c>
      <c r="C908" s="21">
        <v>41501.800000000003</v>
      </c>
      <c r="D908" s="17">
        <v>121.152</v>
      </c>
      <c r="E908" s="21">
        <v>7119.44</v>
      </c>
      <c r="F908" s="17">
        <v>377.62299999999999</v>
      </c>
      <c r="G908" s="17">
        <v>83.144199999999998</v>
      </c>
      <c r="H908" s="17">
        <v>52.875599999999999</v>
      </c>
      <c r="I908" s="17">
        <v>164.36699999999999</v>
      </c>
      <c r="J908" s="17">
        <v>1.4623200000000001</v>
      </c>
      <c r="K908" s="17">
        <v>7.1777100000000003</v>
      </c>
      <c r="L908" s="17">
        <v>0.36023300000000003</v>
      </c>
      <c r="N908" s="17">
        <v>398.63999999999817</v>
      </c>
      <c r="O908" s="17">
        <v>25.368099999999998</v>
      </c>
      <c r="P908" s="17">
        <v>9.9039300000000008</v>
      </c>
      <c r="Q908" s="17">
        <v>41.135399999999997</v>
      </c>
      <c r="R908" s="17">
        <v>5.3376799999999998</v>
      </c>
      <c r="S908" s="17">
        <v>28.625800000000002</v>
      </c>
      <c r="T908" s="17">
        <v>9.3554899999999996</v>
      </c>
      <c r="U908" s="17">
        <v>2.4980500000000001</v>
      </c>
      <c r="V908" s="17">
        <v>7.2831099999999998</v>
      </c>
      <c r="W908" s="17">
        <v>1.1197900000000001</v>
      </c>
      <c r="X908" s="17">
        <v>6.6996500000000001</v>
      </c>
      <c r="Y908" s="17">
        <v>1.10815</v>
      </c>
      <c r="Z908" s="17">
        <v>2.6957499999999999</v>
      </c>
      <c r="AA908" s="17">
        <v>0.36760799999999999</v>
      </c>
      <c r="AB908" s="17">
        <v>1.40964</v>
      </c>
      <c r="AC908" s="17">
        <v>0.248691</v>
      </c>
    </row>
    <row r="909" spans="1:29" x14ac:dyDescent="0.35">
      <c r="A909" s="17">
        <v>380.94000000000136</v>
      </c>
      <c r="B909" s="17">
        <v>4.5116399999999999</v>
      </c>
      <c r="C909" s="21">
        <v>42294.9</v>
      </c>
      <c r="D909" s="17">
        <v>122.14700000000001</v>
      </c>
      <c r="E909" s="21">
        <v>7065.96</v>
      </c>
      <c r="F909" s="17">
        <v>378.04199999999997</v>
      </c>
      <c r="G909" s="17">
        <v>77.147499999999994</v>
      </c>
      <c r="H909" s="17">
        <v>57.376100000000001</v>
      </c>
      <c r="I909" s="17">
        <v>166.708</v>
      </c>
      <c r="J909" s="17">
        <v>1.5079899999999999</v>
      </c>
      <c r="K909" s="17">
        <v>6.68546</v>
      </c>
      <c r="L909" s="17">
        <v>0.34717700000000001</v>
      </c>
      <c r="N909" s="17">
        <v>399.07999999999817</v>
      </c>
      <c r="O909" s="17">
        <v>25.3782</v>
      </c>
      <c r="P909" s="17">
        <v>9.8783799999999999</v>
      </c>
      <c r="Q909" s="17">
        <v>41.041800000000002</v>
      </c>
      <c r="R909" s="17">
        <v>5.3085399999999998</v>
      </c>
      <c r="S909" s="17">
        <v>28.633199999999999</v>
      </c>
      <c r="T909" s="17">
        <v>9.3095599999999994</v>
      </c>
      <c r="U909" s="17">
        <v>2.4764499999999998</v>
      </c>
      <c r="V909" s="17">
        <v>7.2805600000000004</v>
      </c>
      <c r="W909" s="17">
        <v>1.1276999999999999</v>
      </c>
      <c r="X909" s="17">
        <v>6.66913</v>
      </c>
      <c r="Y909" s="17">
        <v>1.11069</v>
      </c>
      <c r="Z909" s="17">
        <v>2.7037300000000002</v>
      </c>
      <c r="AA909" s="17">
        <v>0.36970700000000001</v>
      </c>
      <c r="AB909" s="17">
        <v>1.4370499999999999</v>
      </c>
      <c r="AC909" s="17">
        <v>0.24370800000000001</v>
      </c>
    </row>
    <row r="910" spans="1:29" x14ac:dyDescent="0.35">
      <c r="A910" s="17">
        <v>381.36000000000138</v>
      </c>
      <c r="B910" s="17">
        <v>4.0625799999999996</v>
      </c>
      <c r="C910" s="21">
        <v>42002.8</v>
      </c>
      <c r="D910" s="17">
        <v>124.232</v>
      </c>
      <c r="E910" s="21">
        <v>7074.33</v>
      </c>
      <c r="F910" s="17">
        <v>373.59</v>
      </c>
      <c r="G910" s="17">
        <v>77.501400000000004</v>
      </c>
      <c r="H910" s="17">
        <v>53.783299999999997</v>
      </c>
      <c r="I910" s="17">
        <v>162.03800000000001</v>
      </c>
      <c r="J910" s="17">
        <v>1.46906</v>
      </c>
      <c r="K910" s="17">
        <v>6.4024099999999997</v>
      </c>
      <c r="L910" s="17">
        <v>0.34133200000000002</v>
      </c>
      <c r="N910" s="17">
        <v>399.51999999999816</v>
      </c>
      <c r="O910" s="17">
        <v>25.424700000000001</v>
      </c>
      <c r="P910" s="17">
        <v>9.8125599999999995</v>
      </c>
      <c r="Q910" s="17">
        <v>40.246499999999997</v>
      </c>
      <c r="R910" s="17">
        <v>5.33725</v>
      </c>
      <c r="S910" s="17">
        <v>28.7409</v>
      </c>
      <c r="T910" s="17">
        <v>9.3830500000000008</v>
      </c>
      <c r="U910" s="17">
        <v>2.4425599999999998</v>
      </c>
      <c r="V910" s="17">
        <v>7.2096099999999996</v>
      </c>
      <c r="W910" s="17">
        <v>1.14381</v>
      </c>
      <c r="X910" s="17">
        <v>6.7696500000000004</v>
      </c>
      <c r="Y910" s="17">
        <v>1.1274</v>
      </c>
      <c r="Z910" s="17">
        <v>2.71461</v>
      </c>
      <c r="AA910" s="17">
        <v>0.36611700000000003</v>
      </c>
      <c r="AB910" s="17">
        <v>1.5251999999999999</v>
      </c>
      <c r="AC910" s="17">
        <v>0.247138</v>
      </c>
    </row>
    <row r="911" spans="1:29" x14ac:dyDescent="0.35">
      <c r="A911" s="17">
        <v>381.78000000000139</v>
      </c>
      <c r="B911" s="17">
        <v>2.19509</v>
      </c>
      <c r="C911" s="21">
        <v>41649.300000000003</v>
      </c>
      <c r="D911" s="17">
        <v>123.75700000000001</v>
      </c>
      <c r="E911" s="21">
        <v>6960.81</v>
      </c>
      <c r="F911" s="17">
        <v>363.17500000000001</v>
      </c>
      <c r="G911" s="17">
        <v>72.268100000000004</v>
      </c>
      <c r="H911" s="17">
        <v>53.695900000000002</v>
      </c>
      <c r="I911" s="17">
        <v>155.01300000000001</v>
      </c>
      <c r="J911" s="17">
        <v>1.4743900000000001</v>
      </c>
      <c r="K911" s="17">
        <v>6.1829099999999997</v>
      </c>
      <c r="L911" s="17">
        <v>0.33890300000000001</v>
      </c>
      <c r="N911" s="17">
        <v>399.95999999999816</v>
      </c>
      <c r="O911" s="17">
        <v>25.507300000000001</v>
      </c>
      <c r="P911" s="17">
        <v>9.7987699999999993</v>
      </c>
      <c r="Q911" s="17">
        <v>39.424599999999998</v>
      </c>
      <c r="R911" s="17">
        <v>5.3968600000000002</v>
      </c>
      <c r="S911" s="17">
        <v>28.837700000000002</v>
      </c>
      <c r="T911" s="17">
        <v>9.5548800000000007</v>
      </c>
      <c r="U911" s="17">
        <v>2.3986800000000001</v>
      </c>
      <c r="V911" s="17">
        <v>7.2255399999999996</v>
      </c>
      <c r="W911" s="17">
        <v>1.16394</v>
      </c>
      <c r="X911" s="17">
        <v>6.7625099999999998</v>
      </c>
      <c r="Y911" s="17">
        <v>1.1492100000000001</v>
      </c>
      <c r="Z911" s="17">
        <v>2.7473100000000001</v>
      </c>
      <c r="AA911" s="17">
        <v>0.36699700000000002</v>
      </c>
      <c r="AB911" s="17">
        <v>1.6119399999999999</v>
      </c>
      <c r="AC911" s="17">
        <v>0.244144</v>
      </c>
    </row>
    <row r="912" spans="1:29" x14ac:dyDescent="0.35">
      <c r="A912" s="17">
        <v>382.20000000000141</v>
      </c>
      <c r="B912" s="17">
        <v>0.62178699999999998</v>
      </c>
      <c r="C912" s="21">
        <v>41360.699999999997</v>
      </c>
      <c r="D912" s="17">
        <v>123.583</v>
      </c>
      <c r="E912" s="21">
        <v>6758.72</v>
      </c>
      <c r="F912" s="17">
        <v>356.19</v>
      </c>
      <c r="G912" s="17">
        <v>69.103700000000003</v>
      </c>
      <c r="H912" s="17">
        <v>51.003399999999999</v>
      </c>
      <c r="I912" s="17">
        <v>149.041</v>
      </c>
      <c r="J912" s="17">
        <v>1.5483100000000001</v>
      </c>
      <c r="K912" s="17">
        <v>5.9683400000000004</v>
      </c>
      <c r="L912" s="17">
        <v>0.33221400000000001</v>
      </c>
      <c r="N912" s="17">
        <v>400.39999999999816</v>
      </c>
      <c r="O912" s="17">
        <v>25.515799999999999</v>
      </c>
      <c r="P912" s="17">
        <v>9.8237100000000002</v>
      </c>
      <c r="Q912" s="17">
        <v>39.384399999999999</v>
      </c>
      <c r="R912" s="17">
        <v>5.3857900000000001</v>
      </c>
      <c r="S912" s="17">
        <v>28.8825</v>
      </c>
      <c r="T912" s="17">
        <v>9.51206</v>
      </c>
      <c r="U912" s="17">
        <v>2.41554</v>
      </c>
      <c r="V912" s="17">
        <v>7.19963</v>
      </c>
      <c r="W912" s="17">
        <v>1.1593199999999999</v>
      </c>
      <c r="X912" s="17">
        <v>6.76213</v>
      </c>
      <c r="Y912" s="17">
        <v>1.1556299999999999</v>
      </c>
      <c r="Z912" s="17">
        <v>2.7477499999999999</v>
      </c>
      <c r="AA912" s="17">
        <v>0.37008200000000002</v>
      </c>
      <c r="AB912" s="17">
        <v>1.6183000000000001</v>
      </c>
      <c r="AC912" s="17">
        <v>0.23840900000000001</v>
      </c>
    </row>
    <row r="913" spans="1:29" x14ac:dyDescent="0.35">
      <c r="A913" s="17">
        <v>382.62000000000143</v>
      </c>
      <c r="B913" s="17">
        <v>-0.45780500000000002</v>
      </c>
      <c r="C913" s="21">
        <v>41124.300000000003</v>
      </c>
      <c r="D913" s="17">
        <v>123.377</v>
      </c>
      <c r="E913" s="21">
        <v>6736.59</v>
      </c>
      <c r="F913" s="17">
        <v>345.74</v>
      </c>
      <c r="G913" s="17">
        <v>60.6556</v>
      </c>
      <c r="H913" s="17">
        <v>50.9602</v>
      </c>
      <c r="I913" s="17">
        <v>144.137</v>
      </c>
      <c r="J913" s="17">
        <v>1.5573300000000001</v>
      </c>
      <c r="K913" s="17">
        <v>5.78681</v>
      </c>
      <c r="L913" s="17">
        <v>0.30602000000000001</v>
      </c>
      <c r="N913" s="17">
        <v>400.83999999999816</v>
      </c>
      <c r="O913" s="17">
        <v>25.569500000000001</v>
      </c>
      <c r="P913" s="17">
        <v>9.9800599999999999</v>
      </c>
      <c r="Q913" s="17">
        <v>39.132300000000001</v>
      </c>
      <c r="R913" s="17">
        <v>5.3164199999999999</v>
      </c>
      <c r="S913" s="17">
        <v>29.163699999999999</v>
      </c>
      <c r="T913" s="17">
        <v>9.2436199999999999</v>
      </c>
      <c r="U913" s="17">
        <v>2.52122</v>
      </c>
      <c r="V913" s="17">
        <v>7.0372000000000003</v>
      </c>
      <c r="W913" s="17">
        <v>1.13036</v>
      </c>
      <c r="X913" s="17">
        <v>6.75976</v>
      </c>
      <c r="Y913" s="17">
        <v>1.1959</v>
      </c>
      <c r="Z913" s="17">
        <v>2.7505199999999999</v>
      </c>
      <c r="AA913" s="17">
        <v>0.38941700000000001</v>
      </c>
      <c r="AB913" s="17">
        <v>1.6581999999999999</v>
      </c>
      <c r="AC913" s="17">
        <v>0.20245299999999999</v>
      </c>
    </row>
    <row r="914" spans="1:29" x14ac:dyDescent="0.35">
      <c r="A914" s="17">
        <v>383.04000000000144</v>
      </c>
      <c r="B914" s="17">
        <v>-0.68856300000000004</v>
      </c>
      <c r="C914" s="21">
        <v>41046.6</v>
      </c>
      <c r="D914" s="17">
        <v>123.256</v>
      </c>
      <c r="E914" s="21">
        <v>6816.95</v>
      </c>
      <c r="F914" s="17">
        <v>339.59</v>
      </c>
      <c r="G914" s="17">
        <v>55.078099999999999</v>
      </c>
      <c r="H914" s="17">
        <v>52.003100000000003</v>
      </c>
      <c r="I914" s="17">
        <v>142.512</v>
      </c>
      <c r="J914" s="17">
        <v>1.5370999999999999</v>
      </c>
      <c r="K914" s="17">
        <v>5.7673500000000004</v>
      </c>
      <c r="L914" s="17">
        <v>0.28946499999999997</v>
      </c>
      <c r="N914" s="17">
        <v>401.27999999999815</v>
      </c>
      <c r="O914" s="17">
        <v>25.570900000000002</v>
      </c>
      <c r="P914" s="17">
        <v>9.98428</v>
      </c>
      <c r="Q914" s="17">
        <v>39.125500000000002</v>
      </c>
      <c r="R914" s="17">
        <v>5.3145499999999997</v>
      </c>
      <c r="S914" s="17">
        <v>29.171199999999999</v>
      </c>
      <c r="T914" s="17">
        <v>9.2363800000000005</v>
      </c>
      <c r="U914" s="17">
        <v>2.52407</v>
      </c>
      <c r="V914" s="17">
        <v>7.0328200000000001</v>
      </c>
      <c r="W914" s="17">
        <v>1.12957</v>
      </c>
      <c r="X914" s="17">
        <v>6.7596999999999996</v>
      </c>
      <c r="Y914" s="17">
        <v>1.1969799999999999</v>
      </c>
      <c r="Z914" s="17">
        <v>2.7505999999999999</v>
      </c>
      <c r="AA914" s="17">
        <v>0.38993899999999998</v>
      </c>
      <c r="AB914" s="17">
        <v>1.6592800000000001</v>
      </c>
      <c r="AC914" s="17">
        <v>0.201483</v>
      </c>
    </row>
    <row r="915" spans="1:29" x14ac:dyDescent="0.35">
      <c r="A915" s="17">
        <v>383.46000000000146</v>
      </c>
      <c r="B915" s="17">
        <v>-1.8695900000000001</v>
      </c>
      <c r="C915" s="21">
        <v>40928.300000000003</v>
      </c>
      <c r="D915" s="17">
        <v>124.465</v>
      </c>
      <c r="E915" s="21">
        <v>6787.82</v>
      </c>
      <c r="F915" s="17">
        <v>335.50900000000001</v>
      </c>
      <c r="G915" s="17">
        <v>49.191699999999997</v>
      </c>
      <c r="H915" s="17">
        <v>53.5413</v>
      </c>
      <c r="I915" s="17">
        <v>139.95699999999999</v>
      </c>
      <c r="J915" s="17">
        <v>1.4873400000000001</v>
      </c>
      <c r="K915" s="17">
        <v>5.5385900000000001</v>
      </c>
      <c r="L915" s="17">
        <v>0.26410600000000001</v>
      </c>
      <c r="N915" s="17">
        <v>401.71999999999815</v>
      </c>
      <c r="O915" s="17">
        <v>25.353100000000001</v>
      </c>
      <c r="P915" s="17">
        <v>9.77698</v>
      </c>
      <c r="Q915" s="17">
        <v>38.397399999999998</v>
      </c>
      <c r="R915" s="17">
        <v>5.2159599999999999</v>
      </c>
      <c r="S915" s="17">
        <v>29.087</v>
      </c>
      <c r="T915" s="17">
        <v>9.2826900000000006</v>
      </c>
      <c r="U915" s="17">
        <v>2.5908099999999998</v>
      </c>
      <c r="V915" s="17">
        <v>7.3425599999999998</v>
      </c>
      <c r="W915" s="17">
        <v>1.10402</v>
      </c>
      <c r="X915" s="17">
        <v>6.7654399999999999</v>
      </c>
      <c r="Y915" s="17">
        <v>1.2001500000000001</v>
      </c>
      <c r="Z915" s="17">
        <v>2.8527</v>
      </c>
      <c r="AA915" s="17">
        <v>0.38058799999999998</v>
      </c>
      <c r="AB915" s="17">
        <v>1.6222300000000001</v>
      </c>
      <c r="AC915" s="17">
        <v>0.21762500000000001</v>
      </c>
    </row>
    <row r="916" spans="1:29" x14ac:dyDescent="0.35">
      <c r="A916" s="17">
        <v>383.88000000000147</v>
      </c>
      <c r="B916" s="17">
        <v>-2.5596700000000001</v>
      </c>
      <c r="C916" s="21">
        <v>40944.9</v>
      </c>
      <c r="D916" s="17">
        <v>127.774</v>
      </c>
      <c r="E916" s="21">
        <v>6762.85</v>
      </c>
      <c r="F916" s="17">
        <v>333.04700000000003</v>
      </c>
      <c r="G916" s="17">
        <v>47.654699999999998</v>
      </c>
      <c r="H916" s="17">
        <v>53.602800000000002</v>
      </c>
      <c r="I916" s="17">
        <v>138.721</v>
      </c>
      <c r="J916" s="17">
        <v>1.4817</v>
      </c>
      <c r="K916" s="17">
        <v>5.2385200000000003</v>
      </c>
      <c r="L916" s="17">
        <v>0.22373999999999999</v>
      </c>
      <c r="N916" s="17">
        <v>402.15999999999815</v>
      </c>
      <c r="O916" s="17">
        <v>25.2424</v>
      </c>
      <c r="P916" s="17">
        <v>9.6715900000000001</v>
      </c>
      <c r="Q916" s="17">
        <v>38.027200000000001</v>
      </c>
      <c r="R916" s="17">
        <v>5.1658400000000002</v>
      </c>
      <c r="S916" s="17">
        <v>29.0442</v>
      </c>
      <c r="T916" s="17">
        <v>9.3062400000000007</v>
      </c>
      <c r="U916" s="17">
        <v>2.6247400000000001</v>
      </c>
      <c r="V916" s="17">
        <v>7.5000400000000003</v>
      </c>
      <c r="W916" s="17">
        <v>1.0910200000000001</v>
      </c>
      <c r="X916" s="17">
        <v>6.7683499999999999</v>
      </c>
      <c r="Y916" s="17">
        <v>1.2017599999999999</v>
      </c>
      <c r="Z916" s="17">
        <v>2.9046099999999999</v>
      </c>
      <c r="AA916" s="17">
        <v>0.37583499999999997</v>
      </c>
      <c r="AB916" s="17">
        <v>1.6033999999999999</v>
      </c>
      <c r="AC916" s="17">
        <v>0.225832</v>
      </c>
    </row>
    <row r="917" spans="1:29" x14ac:dyDescent="0.35">
      <c r="A917" s="17">
        <v>384.30000000000149</v>
      </c>
      <c r="B917" s="17">
        <v>-2.5455899999999998</v>
      </c>
      <c r="C917" s="21">
        <v>40949.4</v>
      </c>
      <c r="D917" s="17">
        <v>127.85299999999999</v>
      </c>
      <c r="E917" s="21">
        <v>6762.92</v>
      </c>
      <c r="F917" s="17">
        <v>333.09300000000002</v>
      </c>
      <c r="G917" s="17">
        <v>47.793199999999999</v>
      </c>
      <c r="H917" s="17">
        <v>53.554499999999997</v>
      </c>
      <c r="I917" s="17">
        <v>138.761</v>
      </c>
      <c r="J917" s="17">
        <v>1.4831399999999999</v>
      </c>
      <c r="K917" s="17">
        <v>5.2352699999999999</v>
      </c>
      <c r="L917" s="17">
        <v>0.22312599999999999</v>
      </c>
      <c r="N917" s="17">
        <v>402.59999999999815</v>
      </c>
      <c r="O917" s="17">
        <v>25.264299999999999</v>
      </c>
      <c r="P917" s="17">
        <v>9.6841299999999997</v>
      </c>
      <c r="Q917" s="17">
        <v>38.185299999999998</v>
      </c>
      <c r="R917" s="17">
        <v>5.1980300000000002</v>
      </c>
      <c r="S917" s="17">
        <v>29.146599999999999</v>
      </c>
      <c r="T917" s="17">
        <v>9.4211799999999997</v>
      </c>
      <c r="U917" s="17">
        <v>2.6468699999999998</v>
      </c>
      <c r="V917" s="17">
        <v>7.5052899999999996</v>
      </c>
      <c r="W917" s="17">
        <v>1.1132</v>
      </c>
      <c r="X917" s="17">
        <v>6.7586399999999998</v>
      </c>
      <c r="Y917" s="17">
        <v>1.2031700000000001</v>
      </c>
      <c r="Z917" s="17">
        <v>2.9163299999999999</v>
      </c>
      <c r="AA917" s="17">
        <v>0.38327600000000001</v>
      </c>
      <c r="AB917" s="17">
        <v>1.6473599999999999</v>
      </c>
      <c r="AC917" s="17">
        <v>0.23274</v>
      </c>
    </row>
    <row r="918" spans="1:29" x14ac:dyDescent="0.35">
      <c r="A918" s="17">
        <v>384.72000000000151</v>
      </c>
      <c r="B918" s="17">
        <v>-2.5872999999999999</v>
      </c>
      <c r="C918" s="21">
        <v>40900.1</v>
      </c>
      <c r="D918" s="17">
        <v>131.285</v>
      </c>
      <c r="E918" s="21">
        <v>6775.8</v>
      </c>
      <c r="F918" s="17">
        <v>336.65899999999999</v>
      </c>
      <c r="G918" s="17">
        <v>54.107799999999997</v>
      </c>
      <c r="H918" s="17">
        <v>52.449599999999997</v>
      </c>
      <c r="I918" s="17">
        <v>139.15100000000001</v>
      </c>
      <c r="J918" s="17">
        <v>1.5153000000000001</v>
      </c>
      <c r="K918" s="17">
        <v>5.3540099999999997</v>
      </c>
      <c r="L918" s="17">
        <v>0.226605</v>
      </c>
      <c r="N918" s="17">
        <v>403.03999999999814</v>
      </c>
      <c r="O918" s="17">
        <v>25.338799999999999</v>
      </c>
      <c r="P918" s="17">
        <v>9.6764200000000002</v>
      </c>
      <c r="Q918" s="17">
        <v>38.257800000000003</v>
      </c>
      <c r="R918" s="17">
        <v>5.25101</v>
      </c>
      <c r="S918" s="17">
        <v>29.1706</v>
      </c>
      <c r="T918" s="17">
        <v>9.6288300000000007</v>
      </c>
      <c r="U918" s="17">
        <v>2.7348499999999998</v>
      </c>
      <c r="V918" s="17">
        <v>7.57273</v>
      </c>
      <c r="W918" s="17">
        <v>1.13933</v>
      </c>
      <c r="X918" s="17">
        <v>6.6954700000000003</v>
      </c>
      <c r="Y918" s="17">
        <v>1.2086699999999999</v>
      </c>
      <c r="Z918" s="17">
        <v>2.9590900000000002</v>
      </c>
      <c r="AA918" s="17">
        <v>0.388353</v>
      </c>
      <c r="AB918" s="17">
        <v>1.6917800000000001</v>
      </c>
      <c r="AC918" s="17">
        <v>0.24160899999999999</v>
      </c>
    </row>
    <row r="919" spans="1:29" x14ac:dyDescent="0.35">
      <c r="A919" s="17">
        <v>385.14000000000152</v>
      </c>
      <c r="B919" s="17">
        <v>-2.3073100000000002</v>
      </c>
      <c r="C919" s="21">
        <v>40898.1</v>
      </c>
      <c r="D919" s="17">
        <v>134.39599999999999</v>
      </c>
      <c r="E919" s="21">
        <v>6794.31</v>
      </c>
      <c r="F919" s="17">
        <v>340.97699999999998</v>
      </c>
      <c r="G919" s="17">
        <v>61.6511</v>
      </c>
      <c r="H919" s="17">
        <v>50.929299999999998</v>
      </c>
      <c r="I919" s="17">
        <v>140.22399999999999</v>
      </c>
      <c r="J919" s="17">
        <v>1.5607800000000001</v>
      </c>
      <c r="K919" s="17">
        <v>5.5021399999999998</v>
      </c>
      <c r="L919" s="17">
        <v>0.23335800000000001</v>
      </c>
      <c r="N919" s="17">
        <v>403.47999999999814</v>
      </c>
      <c r="O919" s="17">
        <v>25.3062</v>
      </c>
      <c r="P919" s="17">
        <v>9.6990800000000004</v>
      </c>
      <c r="Q919" s="17">
        <v>38.441000000000003</v>
      </c>
      <c r="R919" s="17">
        <v>5.2500099999999996</v>
      </c>
      <c r="S919" s="17">
        <v>29.32</v>
      </c>
      <c r="T919" s="17">
        <v>9.6346600000000002</v>
      </c>
      <c r="U919" s="17">
        <v>2.6833300000000002</v>
      </c>
      <c r="V919" s="17">
        <v>7.5074899999999998</v>
      </c>
      <c r="W919" s="17">
        <v>1.1535899999999999</v>
      </c>
      <c r="X919" s="17">
        <v>6.7376699999999996</v>
      </c>
      <c r="Y919" s="17">
        <v>1.20536</v>
      </c>
      <c r="Z919" s="17">
        <v>2.9349799999999999</v>
      </c>
      <c r="AA919" s="17">
        <v>0.396615</v>
      </c>
      <c r="AB919" s="17">
        <v>1.7369699999999999</v>
      </c>
      <c r="AC919" s="17">
        <v>0.24433299999999999</v>
      </c>
    </row>
    <row r="920" spans="1:29" x14ac:dyDescent="0.35">
      <c r="A920" s="17">
        <v>385.56000000000154</v>
      </c>
      <c r="B920" s="17">
        <v>-2.3073100000000002</v>
      </c>
      <c r="C920" s="21">
        <v>40898.1</v>
      </c>
      <c r="D920" s="17">
        <v>134.39599999999999</v>
      </c>
      <c r="E920" s="21">
        <v>6794.31</v>
      </c>
      <c r="F920" s="17">
        <v>340.97699999999998</v>
      </c>
      <c r="G920" s="17">
        <v>61.6511</v>
      </c>
      <c r="H920" s="17">
        <v>50.929299999999998</v>
      </c>
      <c r="I920" s="17">
        <v>140.22399999999999</v>
      </c>
      <c r="J920" s="17">
        <v>1.5607800000000001</v>
      </c>
      <c r="K920" s="17">
        <v>5.5021399999999998</v>
      </c>
      <c r="L920" s="17">
        <v>0.23335800000000001</v>
      </c>
      <c r="N920" s="17">
        <v>403.91999999999814</v>
      </c>
      <c r="O920" s="17">
        <v>25.446300000000001</v>
      </c>
      <c r="P920" s="17">
        <v>9.4908699999999993</v>
      </c>
      <c r="Q920" s="17">
        <v>37.371099999999998</v>
      </c>
      <c r="R920" s="17">
        <v>5.1304499999999997</v>
      </c>
      <c r="S920" s="17">
        <v>28.685500000000001</v>
      </c>
      <c r="T920" s="17">
        <v>9.7897999999999996</v>
      </c>
      <c r="U920" s="17">
        <v>2.7208600000000001</v>
      </c>
      <c r="V920" s="17">
        <v>7.4955600000000002</v>
      </c>
      <c r="W920" s="17">
        <v>1.13889</v>
      </c>
      <c r="X920" s="17">
        <v>6.5905500000000004</v>
      </c>
      <c r="Y920" s="17">
        <v>1.20509</v>
      </c>
      <c r="Z920" s="17">
        <v>2.9297300000000002</v>
      </c>
      <c r="AA920" s="17">
        <v>0.38147399999999998</v>
      </c>
      <c r="AB920" s="17">
        <v>1.89289</v>
      </c>
      <c r="AC920" s="17">
        <v>0.21998699999999999</v>
      </c>
    </row>
    <row r="921" spans="1:29" x14ac:dyDescent="0.35">
      <c r="A921" s="17">
        <v>385.98000000000155</v>
      </c>
      <c r="B921" s="17">
        <v>-2.2826499999999998</v>
      </c>
      <c r="C921" s="21">
        <v>40890.800000000003</v>
      </c>
      <c r="D921" s="17">
        <v>134.398</v>
      </c>
      <c r="E921" s="21">
        <v>6792.99</v>
      </c>
      <c r="F921" s="17">
        <v>340.83800000000002</v>
      </c>
      <c r="G921" s="17">
        <v>61.675199999999997</v>
      </c>
      <c r="H921" s="17">
        <v>50.839399999999998</v>
      </c>
      <c r="I921" s="17">
        <v>140.06100000000001</v>
      </c>
      <c r="J921" s="17">
        <v>1.55403</v>
      </c>
      <c r="K921" s="17">
        <v>5.5142899999999999</v>
      </c>
      <c r="L921" s="17">
        <v>0.235371</v>
      </c>
      <c r="N921" s="17">
        <v>404.35999999999814</v>
      </c>
      <c r="O921" s="17">
        <v>25.479800000000001</v>
      </c>
      <c r="P921" s="17">
        <v>9.4521200000000007</v>
      </c>
      <c r="Q921" s="17">
        <v>37.295499999999997</v>
      </c>
      <c r="R921" s="17">
        <v>5.1219599999999996</v>
      </c>
      <c r="S921" s="17">
        <v>28.561</v>
      </c>
      <c r="T921" s="17">
        <v>9.8011700000000008</v>
      </c>
      <c r="U921" s="17">
        <v>2.7271100000000001</v>
      </c>
      <c r="V921" s="17">
        <v>7.5343799999999996</v>
      </c>
      <c r="W921" s="17">
        <v>1.1347</v>
      </c>
      <c r="X921" s="17">
        <v>6.5817199999999998</v>
      </c>
      <c r="Y921" s="17">
        <v>1.20862</v>
      </c>
      <c r="Z921" s="17">
        <v>2.93031</v>
      </c>
      <c r="AA921" s="17">
        <v>0.37401000000000001</v>
      </c>
      <c r="AB921" s="17">
        <v>1.91916</v>
      </c>
      <c r="AC921" s="17">
        <v>0.21736800000000001</v>
      </c>
    </row>
    <row r="922" spans="1:29" x14ac:dyDescent="0.35">
      <c r="A922" s="17">
        <v>386.40000000000157</v>
      </c>
      <c r="B922" s="17">
        <v>-1.5256000000000001</v>
      </c>
      <c r="C922" s="21">
        <v>40772.199999999997</v>
      </c>
      <c r="D922" s="17">
        <v>133.44200000000001</v>
      </c>
      <c r="E922" s="21">
        <v>6710.45</v>
      </c>
      <c r="F922" s="17">
        <v>337.39499999999998</v>
      </c>
      <c r="G922" s="17">
        <v>61.548000000000002</v>
      </c>
      <c r="H922" s="17">
        <v>49.663499999999999</v>
      </c>
      <c r="I922" s="17">
        <v>137.07400000000001</v>
      </c>
      <c r="J922" s="17">
        <v>1.4332800000000001</v>
      </c>
      <c r="K922" s="17">
        <v>5.6310599999999997</v>
      </c>
      <c r="L922" s="17">
        <v>0.274613</v>
      </c>
      <c r="N922" s="17">
        <v>404.79999999999814</v>
      </c>
      <c r="O922" s="17">
        <v>25.5916</v>
      </c>
      <c r="P922" s="17">
        <v>9.3227600000000006</v>
      </c>
      <c r="Q922" s="17">
        <v>37.601900000000001</v>
      </c>
      <c r="R922" s="17">
        <v>5.1355700000000004</v>
      </c>
      <c r="S922" s="17">
        <v>28.349799999999998</v>
      </c>
      <c r="T922" s="17">
        <v>9.7982999999999993</v>
      </c>
      <c r="U922" s="17">
        <v>2.7513899999999998</v>
      </c>
      <c r="V922" s="17">
        <v>7.7670300000000001</v>
      </c>
      <c r="W922" s="17">
        <v>1.1188</v>
      </c>
      <c r="X922" s="17">
        <v>6.5700500000000002</v>
      </c>
      <c r="Y922" s="17">
        <v>1.2303500000000001</v>
      </c>
      <c r="Z922" s="17">
        <v>2.9472499999999999</v>
      </c>
      <c r="AA922" s="17">
        <v>0.33349600000000001</v>
      </c>
      <c r="AB922" s="17">
        <v>1.9752000000000001</v>
      </c>
      <c r="AC922" s="17">
        <v>0.21852099999999999</v>
      </c>
    </row>
    <row r="923" spans="1:29" x14ac:dyDescent="0.35">
      <c r="A923" s="17">
        <v>386.82000000000158</v>
      </c>
      <c r="B923" s="17">
        <v>-1.86073</v>
      </c>
      <c r="C923" s="21">
        <v>40644</v>
      </c>
      <c r="D923" s="17">
        <v>135.54300000000001</v>
      </c>
      <c r="E923" s="21">
        <v>6818.05</v>
      </c>
      <c r="F923" s="17">
        <v>337.54700000000003</v>
      </c>
      <c r="G923" s="17">
        <v>63.063200000000002</v>
      </c>
      <c r="H923" s="17">
        <v>47.520600000000002</v>
      </c>
      <c r="I923" s="17">
        <v>134.97900000000001</v>
      </c>
      <c r="J923" s="17">
        <v>1.3415699999999999</v>
      </c>
      <c r="K923" s="17">
        <v>6.0097699999999996</v>
      </c>
      <c r="L923" s="17">
        <v>0.29517900000000002</v>
      </c>
      <c r="N923" s="17">
        <v>405.23999999999813</v>
      </c>
      <c r="O923" s="17">
        <v>25.61</v>
      </c>
      <c r="P923" s="17">
        <v>9.3025199999999995</v>
      </c>
      <c r="Q923" s="17">
        <v>37.658700000000003</v>
      </c>
      <c r="R923" s="17">
        <v>5.13889</v>
      </c>
      <c r="S923" s="17">
        <v>28.3141</v>
      </c>
      <c r="T923" s="17">
        <v>9.7962299999999995</v>
      </c>
      <c r="U923" s="17">
        <v>2.7550699999999999</v>
      </c>
      <c r="V923" s="17">
        <v>7.8071599999999997</v>
      </c>
      <c r="W923" s="17">
        <v>1.11616</v>
      </c>
      <c r="X923" s="17">
        <v>6.5701900000000002</v>
      </c>
      <c r="Y923" s="17">
        <v>1.23407</v>
      </c>
      <c r="Z923" s="17">
        <v>2.9499399999999998</v>
      </c>
      <c r="AA923" s="17">
        <v>0.32677200000000001</v>
      </c>
      <c r="AB923" s="17">
        <v>1.9839500000000001</v>
      </c>
      <c r="AC923" s="17">
        <v>0.21882699999999999</v>
      </c>
    </row>
    <row r="924" spans="1:29" x14ac:dyDescent="0.35">
      <c r="A924" s="17">
        <v>387.2400000000016</v>
      </c>
      <c r="B924" s="17">
        <v>-2.0436999999999999</v>
      </c>
      <c r="C924" s="21">
        <v>40599.1</v>
      </c>
      <c r="D924" s="17">
        <v>136.45699999999999</v>
      </c>
      <c r="E924" s="21">
        <v>6866.91</v>
      </c>
      <c r="F924" s="17">
        <v>337.82</v>
      </c>
      <c r="G924" s="17">
        <v>63.6877</v>
      </c>
      <c r="H924" s="17">
        <v>46.720799999999997</v>
      </c>
      <c r="I924" s="17">
        <v>134.31</v>
      </c>
      <c r="J924" s="17">
        <v>1.31168</v>
      </c>
      <c r="K924" s="17">
        <v>6.1567100000000003</v>
      </c>
      <c r="L924" s="17">
        <v>0.30113499999999999</v>
      </c>
      <c r="N924" s="17">
        <v>405.67999999999813</v>
      </c>
      <c r="O924" s="17">
        <v>25.561900000000001</v>
      </c>
      <c r="P924" s="17">
        <v>9.2752199999999991</v>
      </c>
      <c r="Q924" s="17">
        <v>37.785600000000002</v>
      </c>
      <c r="R924" s="17">
        <v>5.1242599999999996</v>
      </c>
      <c r="S924" s="17">
        <v>28.3264</v>
      </c>
      <c r="T924" s="17">
        <v>9.7993299999999994</v>
      </c>
      <c r="U924" s="17">
        <v>2.7415500000000002</v>
      </c>
      <c r="V924" s="17">
        <v>7.81569</v>
      </c>
      <c r="W924" s="17">
        <v>1.1147899999999999</v>
      </c>
      <c r="X924" s="17">
        <v>6.5819599999999996</v>
      </c>
      <c r="Y924" s="17">
        <v>1.2412799999999999</v>
      </c>
      <c r="Z924" s="17">
        <v>2.9157600000000001</v>
      </c>
      <c r="AA924" s="17">
        <v>0.32921299999999998</v>
      </c>
      <c r="AB924" s="17">
        <v>1.96777</v>
      </c>
      <c r="AC924" s="17">
        <v>0.21773799999999999</v>
      </c>
    </row>
    <row r="925" spans="1:29" x14ac:dyDescent="0.35">
      <c r="A925" s="17">
        <v>387.66000000000162</v>
      </c>
      <c r="B925" s="17">
        <v>-1.7075</v>
      </c>
      <c r="C925" s="21">
        <v>40147.699999999997</v>
      </c>
      <c r="D925" s="17">
        <v>135.90799999999999</v>
      </c>
      <c r="E925" s="21">
        <v>6839.4</v>
      </c>
      <c r="F925" s="17">
        <v>337.14400000000001</v>
      </c>
      <c r="G925" s="17">
        <v>64.339699999999993</v>
      </c>
      <c r="H925" s="17">
        <v>46.233499999999999</v>
      </c>
      <c r="I925" s="17">
        <v>134.74199999999999</v>
      </c>
      <c r="J925" s="17">
        <v>1.30094</v>
      </c>
      <c r="K925" s="17">
        <v>6.08399</v>
      </c>
      <c r="L925" s="17">
        <v>0.29527599999999998</v>
      </c>
      <c r="N925" s="17">
        <v>406.11999999999813</v>
      </c>
      <c r="O925" s="17">
        <v>25.165400000000002</v>
      </c>
      <c r="P925" s="17">
        <v>9.0363199999999999</v>
      </c>
      <c r="Q925" s="17">
        <v>38.120699999999999</v>
      </c>
      <c r="R925" s="17">
        <v>5.0350299999999999</v>
      </c>
      <c r="S925" s="17">
        <v>27.9527</v>
      </c>
      <c r="T925" s="17">
        <v>9.9206900000000005</v>
      </c>
      <c r="U925" s="17">
        <v>2.7264599999999999</v>
      </c>
      <c r="V925" s="17">
        <v>7.6975600000000002</v>
      </c>
      <c r="W925" s="17">
        <v>1.0898000000000001</v>
      </c>
      <c r="X925" s="17">
        <v>6.6670299999999996</v>
      </c>
      <c r="Y925" s="17">
        <v>1.2588299999999999</v>
      </c>
      <c r="Z925" s="17">
        <v>2.8087399999999998</v>
      </c>
      <c r="AA925" s="17">
        <v>0.335424</v>
      </c>
      <c r="AB925" s="17">
        <v>1.9188000000000001</v>
      </c>
      <c r="AC925" s="17">
        <v>0.21573400000000001</v>
      </c>
    </row>
    <row r="926" spans="1:29" x14ac:dyDescent="0.35">
      <c r="A926" s="17">
        <v>388.08000000000163</v>
      </c>
      <c r="B926" s="17">
        <v>-1.16693</v>
      </c>
      <c r="C926" s="21">
        <v>39422.1</v>
      </c>
      <c r="D926" s="17">
        <v>135.024</v>
      </c>
      <c r="E926" s="21">
        <v>6795.16</v>
      </c>
      <c r="F926" s="17">
        <v>336.05799999999999</v>
      </c>
      <c r="G926" s="17">
        <v>65.387799999999999</v>
      </c>
      <c r="H926" s="17">
        <v>45.4499</v>
      </c>
      <c r="I926" s="17">
        <v>135.435</v>
      </c>
      <c r="J926" s="17">
        <v>1.2836799999999999</v>
      </c>
      <c r="K926" s="17">
        <v>5.9670699999999997</v>
      </c>
      <c r="L926" s="17">
        <v>0.285856</v>
      </c>
      <c r="N926" s="17">
        <v>406.55999999999813</v>
      </c>
      <c r="O926" s="17">
        <v>25.079599999999999</v>
      </c>
      <c r="P926" s="17">
        <v>8.7357800000000001</v>
      </c>
      <c r="Q926" s="17">
        <v>39.125300000000003</v>
      </c>
      <c r="R926" s="17">
        <v>4.88917</v>
      </c>
      <c r="S926" s="17">
        <v>27.748699999999999</v>
      </c>
      <c r="T926" s="17">
        <v>10.303699999999999</v>
      </c>
      <c r="U926" s="17">
        <v>2.6873100000000001</v>
      </c>
      <c r="V926" s="17">
        <v>7.5480299999999998</v>
      </c>
      <c r="W926" s="17">
        <v>1.05436</v>
      </c>
      <c r="X926" s="17">
        <v>6.7299100000000003</v>
      </c>
      <c r="Y926" s="17">
        <v>1.3047</v>
      </c>
      <c r="Z926" s="17">
        <v>2.8411499999999998</v>
      </c>
      <c r="AA926" s="17">
        <v>0.33581800000000001</v>
      </c>
      <c r="AB926" s="17">
        <v>1.9523900000000001</v>
      </c>
      <c r="AC926" s="17">
        <v>0.21152599999999999</v>
      </c>
    </row>
    <row r="927" spans="1:29" x14ac:dyDescent="0.35">
      <c r="A927" s="17">
        <v>388.50000000000165</v>
      </c>
      <c r="B927" s="17">
        <v>-1.12575</v>
      </c>
      <c r="C927" s="21">
        <v>39412.199999999997</v>
      </c>
      <c r="D927" s="17">
        <v>135.05099999999999</v>
      </c>
      <c r="E927" s="21">
        <v>6789.94</v>
      </c>
      <c r="F927" s="17">
        <v>335.71100000000001</v>
      </c>
      <c r="G927" s="17">
        <v>65.5792</v>
      </c>
      <c r="H927" s="17">
        <v>45.411499999999997</v>
      </c>
      <c r="I927" s="17">
        <v>135.40299999999999</v>
      </c>
      <c r="J927" s="17">
        <v>1.2902100000000001</v>
      </c>
      <c r="K927" s="17">
        <v>5.9587599999999998</v>
      </c>
      <c r="L927" s="17">
        <v>0.28562900000000002</v>
      </c>
      <c r="N927" s="17">
        <v>406.99999999999812</v>
      </c>
      <c r="O927" s="17">
        <v>25.093900000000001</v>
      </c>
      <c r="P927" s="17">
        <v>8.7279800000000005</v>
      </c>
      <c r="Q927" s="17">
        <v>39.197099999999999</v>
      </c>
      <c r="R927" s="17">
        <v>4.8829200000000004</v>
      </c>
      <c r="S927" s="17">
        <v>27.767800000000001</v>
      </c>
      <c r="T927" s="17">
        <v>10.320600000000001</v>
      </c>
      <c r="U927" s="17">
        <v>2.6825999999999999</v>
      </c>
      <c r="V927" s="17">
        <v>7.5494399999999997</v>
      </c>
      <c r="W927" s="17">
        <v>1.0536300000000001</v>
      </c>
      <c r="X927" s="17">
        <v>6.7302</v>
      </c>
      <c r="Y927" s="17">
        <v>1.3081400000000001</v>
      </c>
      <c r="Z927" s="17">
        <v>2.8436300000000001</v>
      </c>
      <c r="AA927" s="17">
        <v>0.33593899999999999</v>
      </c>
      <c r="AB927" s="17">
        <v>1.9546600000000001</v>
      </c>
      <c r="AC927" s="17">
        <v>0.21113899999999999</v>
      </c>
    </row>
    <row r="928" spans="1:29" x14ac:dyDescent="0.35">
      <c r="A928" s="17">
        <v>388.92000000000166</v>
      </c>
      <c r="B928" s="17">
        <v>-0.51859699999999997</v>
      </c>
      <c r="C928" s="21">
        <v>39267.5</v>
      </c>
      <c r="D928" s="17">
        <v>135.435</v>
      </c>
      <c r="E928" s="21">
        <v>6712.91</v>
      </c>
      <c r="F928" s="17">
        <v>330.601</v>
      </c>
      <c r="G928" s="17">
        <v>68.400499999999994</v>
      </c>
      <c r="H928" s="17">
        <v>44.846299999999999</v>
      </c>
      <c r="I928" s="17">
        <v>134.93299999999999</v>
      </c>
      <c r="J928" s="17">
        <v>1.38653</v>
      </c>
      <c r="K928" s="17">
        <v>5.8362800000000004</v>
      </c>
      <c r="L928" s="17">
        <v>0.282277</v>
      </c>
      <c r="N928" s="17">
        <v>407.43999999999812</v>
      </c>
      <c r="O928" s="17">
        <v>25.093900000000001</v>
      </c>
      <c r="P928" s="17">
        <v>8.7279800000000005</v>
      </c>
      <c r="Q928" s="17">
        <v>39.197099999999999</v>
      </c>
      <c r="R928" s="17">
        <v>4.8829200000000004</v>
      </c>
      <c r="S928" s="17">
        <v>27.767800000000001</v>
      </c>
      <c r="T928" s="17">
        <v>10.320600000000001</v>
      </c>
      <c r="U928" s="17">
        <v>2.6825999999999999</v>
      </c>
      <c r="V928" s="17">
        <v>7.5494399999999997</v>
      </c>
      <c r="W928" s="17">
        <v>1.0536300000000001</v>
      </c>
      <c r="X928" s="17">
        <v>6.7302</v>
      </c>
      <c r="Y928" s="17">
        <v>1.3081400000000001</v>
      </c>
      <c r="Z928" s="17">
        <v>2.8436300000000001</v>
      </c>
      <c r="AA928" s="17">
        <v>0.33593899999999999</v>
      </c>
      <c r="AB928" s="17">
        <v>1.9546600000000001</v>
      </c>
      <c r="AC928" s="17">
        <v>0.21113899999999999</v>
      </c>
    </row>
    <row r="929" spans="1:29" x14ac:dyDescent="0.35">
      <c r="A929" s="17">
        <v>389.34000000000168</v>
      </c>
      <c r="B929" s="17">
        <v>-0.44123299999999999</v>
      </c>
      <c r="C929" s="21">
        <v>39249</v>
      </c>
      <c r="D929" s="17">
        <v>135.48400000000001</v>
      </c>
      <c r="E929" s="21">
        <v>6703.1</v>
      </c>
      <c r="F929" s="17">
        <v>329.94900000000001</v>
      </c>
      <c r="G929" s="17">
        <v>68.760000000000005</v>
      </c>
      <c r="H929" s="17">
        <v>44.774299999999997</v>
      </c>
      <c r="I929" s="17">
        <v>134.87299999999999</v>
      </c>
      <c r="J929" s="17">
        <v>1.3988</v>
      </c>
      <c r="K929" s="17">
        <v>5.8206699999999998</v>
      </c>
      <c r="L929" s="17">
        <v>0.28184999999999999</v>
      </c>
      <c r="N929" s="17">
        <v>407.87999999999812</v>
      </c>
      <c r="O929" s="17">
        <v>24.976299999999998</v>
      </c>
      <c r="P929" s="17">
        <v>8.3952399999999994</v>
      </c>
      <c r="Q929" s="17">
        <v>38.3947</v>
      </c>
      <c r="R929" s="17">
        <v>4.9290399999999996</v>
      </c>
      <c r="S929" s="17">
        <v>27.559699999999999</v>
      </c>
      <c r="T929" s="17">
        <v>9.7924100000000003</v>
      </c>
      <c r="U929" s="17">
        <v>2.5916700000000001</v>
      </c>
      <c r="V929" s="17">
        <v>7.6616499999999998</v>
      </c>
      <c r="W929" s="17">
        <v>1.0881099999999999</v>
      </c>
      <c r="X929" s="17">
        <v>6.44163</v>
      </c>
      <c r="Y929" s="17">
        <v>1.2671600000000001</v>
      </c>
      <c r="Z929" s="17">
        <v>3.0192999999999999</v>
      </c>
      <c r="AA929" s="17">
        <v>0.36010799999999998</v>
      </c>
      <c r="AB929" s="17">
        <v>1.98644</v>
      </c>
      <c r="AC929" s="17">
        <v>0.22456799999999999</v>
      </c>
    </row>
    <row r="930" spans="1:29" x14ac:dyDescent="0.35">
      <c r="A930" s="17">
        <v>389.7600000000017</v>
      </c>
      <c r="B930" s="17">
        <v>-0.62763599999999997</v>
      </c>
      <c r="C930" s="21">
        <v>39015.9</v>
      </c>
      <c r="D930" s="17">
        <v>133.82900000000001</v>
      </c>
      <c r="E930" s="21">
        <v>6638.8</v>
      </c>
      <c r="F930" s="17">
        <v>332.678</v>
      </c>
      <c r="G930" s="17">
        <v>69.191999999999993</v>
      </c>
      <c r="H930" s="17">
        <v>43.3996</v>
      </c>
      <c r="I930" s="17">
        <v>134.28</v>
      </c>
      <c r="J930" s="17">
        <v>1.35029</v>
      </c>
      <c r="K930" s="17">
        <v>5.8226899999999997</v>
      </c>
      <c r="L930" s="17">
        <v>0.29664000000000001</v>
      </c>
      <c r="N930" s="17">
        <v>408.31999999999812</v>
      </c>
      <c r="O930" s="17">
        <v>24.765000000000001</v>
      </c>
      <c r="P930" s="17">
        <v>8.1570499999999999</v>
      </c>
      <c r="Q930" s="17">
        <v>37.246200000000002</v>
      </c>
      <c r="R930" s="17">
        <v>4.8372400000000004</v>
      </c>
      <c r="S930" s="17">
        <v>27.094999999999999</v>
      </c>
      <c r="T930" s="17">
        <v>9.1406100000000006</v>
      </c>
      <c r="U930" s="17">
        <v>2.51824</v>
      </c>
      <c r="V930" s="17">
        <v>7.6062000000000003</v>
      </c>
      <c r="W930" s="17">
        <v>1.1082399999999999</v>
      </c>
      <c r="X930" s="17">
        <v>6.2989199999999999</v>
      </c>
      <c r="Y930" s="17">
        <v>1.25501</v>
      </c>
      <c r="Z930" s="17">
        <v>3.08785</v>
      </c>
      <c r="AA930" s="17">
        <v>0.344694</v>
      </c>
      <c r="AB930" s="17">
        <v>2.1827000000000001</v>
      </c>
      <c r="AC930" s="17">
        <v>0.243231</v>
      </c>
    </row>
    <row r="931" spans="1:29" x14ac:dyDescent="0.35">
      <c r="A931" s="17">
        <v>390.18000000000171</v>
      </c>
      <c r="B931" s="17">
        <v>-0.77016899999999999</v>
      </c>
      <c r="C931" s="21">
        <v>38837.599999999999</v>
      </c>
      <c r="D931" s="17">
        <v>132.56299999999999</v>
      </c>
      <c r="E931" s="21">
        <v>6589.64</v>
      </c>
      <c r="F931" s="17">
        <v>334.76400000000001</v>
      </c>
      <c r="G931" s="17">
        <v>69.522300000000001</v>
      </c>
      <c r="H931" s="17">
        <v>42.348500000000001</v>
      </c>
      <c r="I931" s="17">
        <v>133.827</v>
      </c>
      <c r="J931" s="17">
        <v>1.3131999999999999</v>
      </c>
      <c r="K931" s="17">
        <v>5.82423</v>
      </c>
      <c r="L931" s="17">
        <v>0.30794899999999997</v>
      </c>
      <c r="N931" s="17">
        <v>408.75999999999812</v>
      </c>
      <c r="O931" s="17">
        <v>24.6021</v>
      </c>
      <c r="P931" s="17">
        <v>7.97126</v>
      </c>
      <c r="Q931" s="17">
        <v>35.018700000000003</v>
      </c>
      <c r="R931" s="17">
        <v>4.63781</v>
      </c>
      <c r="S931" s="17">
        <v>27.3749</v>
      </c>
      <c r="T931" s="17">
        <v>9.1129099999999994</v>
      </c>
      <c r="U931" s="17">
        <v>2.4554</v>
      </c>
      <c r="V931" s="17">
        <v>7.3960900000000001</v>
      </c>
      <c r="W931" s="17">
        <v>1.07365</v>
      </c>
      <c r="X931" s="17">
        <v>6.2850000000000001</v>
      </c>
      <c r="Y931" s="17">
        <v>1.2767999999999999</v>
      </c>
      <c r="Z931" s="17">
        <v>2.88226</v>
      </c>
      <c r="AA931" s="17">
        <v>0.34360499999999999</v>
      </c>
      <c r="AB931" s="17">
        <v>2.5066700000000002</v>
      </c>
      <c r="AC931" s="17">
        <v>0.23415900000000001</v>
      </c>
    </row>
    <row r="932" spans="1:29" x14ac:dyDescent="0.35">
      <c r="A932" s="17">
        <v>390.60000000000173</v>
      </c>
      <c r="B932" s="17">
        <v>-0.47982399999999997</v>
      </c>
      <c r="C932" s="21">
        <v>38790.1</v>
      </c>
      <c r="D932" s="17">
        <v>133.06100000000001</v>
      </c>
      <c r="E932" s="21">
        <v>6591.75</v>
      </c>
      <c r="F932" s="17">
        <v>335.05599999999998</v>
      </c>
      <c r="G932" s="17">
        <v>70.261899999999997</v>
      </c>
      <c r="H932" s="17">
        <v>41.995100000000001</v>
      </c>
      <c r="I932" s="17">
        <v>134.131</v>
      </c>
      <c r="J932" s="17">
        <v>1.3037700000000001</v>
      </c>
      <c r="K932" s="17">
        <v>5.7830599999999999</v>
      </c>
      <c r="L932" s="17">
        <v>0.30227100000000001</v>
      </c>
      <c r="N932" s="17">
        <v>409.19999999999811</v>
      </c>
      <c r="O932" s="17">
        <v>23.768699999999999</v>
      </c>
      <c r="P932" s="17">
        <v>7.9000399999999997</v>
      </c>
      <c r="Q932" s="17">
        <v>28.231400000000001</v>
      </c>
      <c r="R932" s="17">
        <v>4.5701400000000003</v>
      </c>
      <c r="S932" s="17">
        <v>28.2027</v>
      </c>
      <c r="T932" s="17">
        <v>9.1151300000000006</v>
      </c>
      <c r="U932" s="17">
        <v>2.4438200000000001</v>
      </c>
      <c r="V932" s="17">
        <v>7.3737300000000001</v>
      </c>
      <c r="W932" s="17">
        <v>1.07351</v>
      </c>
      <c r="X932" s="17">
        <v>6.1997</v>
      </c>
      <c r="Y932" s="17">
        <v>1.3226100000000001</v>
      </c>
      <c r="Z932" s="17">
        <v>2.7945500000000001</v>
      </c>
      <c r="AA932" s="17">
        <v>0.36688100000000001</v>
      </c>
      <c r="AB932" s="17">
        <v>2.5500500000000001</v>
      </c>
      <c r="AC932" s="17">
        <v>0.25128800000000001</v>
      </c>
    </row>
    <row r="933" spans="1:29" x14ac:dyDescent="0.35">
      <c r="A933" s="17">
        <v>391.02000000000174</v>
      </c>
      <c r="B933" s="17">
        <v>0.31434499999999999</v>
      </c>
      <c r="C933" s="21">
        <v>38644.1</v>
      </c>
      <c r="D933" s="17">
        <v>134.673</v>
      </c>
      <c r="E933" s="21">
        <v>6605.19</v>
      </c>
      <c r="F933" s="17">
        <v>336.298</v>
      </c>
      <c r="G933" s="17">
        <v>72.521000000000001</v>
      </c>
      <c r="H933" s="17">
        <v>40.994999999999997</v>
      </c>
      <c r="I933" s="17">
        <v>134.97900000000001</v>
      </c>
      <c r="J933" s="17">
        <v>1.2742500000000001</v>
      </c>
      <c r="K933" s="17">
        <v>5.6498499999999998</v>
      </c>
      <c r="L933" s="17">
        <v>0.28966199999999998</v>
      </c>
      <c r="N933" s="17">
        <v>409.63999999999811</v>
      </c>
      <c r="O933" s="17">
        <v>23.6386</v>
      </c>
      <c r="P933" s="17">
        <v>7.8223399999999996</v>
      </c>
      <c r="Q933" s="17">
        <v>27.9849</v>
      </c>
      <c r="R933" s="17">
        <v>4.5732499999999998</v>
      </c>
      <c r="S933" s="17">
        <v>27.516400000000001</v>
      </c>
      <c r="T933" s="17">
        <v>8.7298200000000001</v>
      </c>
      <c r="U933" s="17">
        <v>2.44462</v>
      </c>
      <c r="V933" s="17">
        <v>7.2798699999999998</v>
      </c>
      <c r="W933" s="17">
        <v>1.07378</v>
      </c>
      <c r="X933" s="17">
        <v>6.1004199999999997</v>
      </c>
      <c r="Y933" s="17">
        <v>1.2944800000000001</v>
      </c>
      <c r="Z933" s="17">
        <v>2.77969</v>
      </c>
      <c r="AA933" s="17">
        <v>0.37080099999999999</v>
      </c>
      <c r="AB933" s="17">
        <v>2.5085700000000002</v>
      </c>
      <c r="AC933" s="17">
        <v>0.253494</v>
      </c>
    </row>
    <row r="934" spans="1:29" x14ac:dyDescent="0.35">
      <c r="A934" s="17">
        <v>391.44000000000176</v>
      </c>
      <c r="B934" s="17">
        <v>3.5423E-3</v>
      </c>
      <c r="C934" s="21">
        <v>38655.4</v>
      </c>
      <c r="D934" s="17">
        <v>134.762</v>
      </c>
      <c r="E934" s="21">
        <v>6621.9</v>
      </c>
      <c r="F934" s="17">
        <v>337.08800000000002</v>
      </c>
      <c r="G934" s="17">
        <v>72.313900000000004</v>
      </c>
      <c r="H934" s="17">
        <v>41.290700000000001</v>
      </c>
      <c r="I934" s="17">
        <v>134.69399999999999</v>
      </c>
      <c r="J934" s="17">
        <v>1.27515</v>
      </c>
      <c r="K934" s="17">
        <v>5.6428200000000004</v>
      </c>
      <c r="L934" s="17">
        <v>0.302985</v>
      </c>
      <c r="N934" s="17">
        <v>410.07999999999811</v>
      </c>
      <c r="O934" s="17">
        <v>23.6023</v>
      </c>
      <c r="P934" s="17">
        <v>7.7805900000000001</v>
      </c>
      <c r="Q934" s="17">
        <v>27.909199999999998</v>
      </c>
      <c r="R934" s="17">
        <v>4.6062500000000002</v>
      </c>
      <c r="S934" s="17">
        <v>27.5852</v>
      </c>
      <c r="T934" s="17">
        <v>8.6741899999999994</v>
      </c>
      <c r="U934" s="17">
        <v>2.4426000000000001</v>
      </c>
      <c r="V934" s="17">
        <v>7.2959199999999997</v>
      </c>
      <c r="W934" s="17">
        <v>1.0695600000000001</v>
      </c>
      <c r="X934" s="17">
        <v>6.03972</v>
      </c>
      <c r="Y934" s="17">
        <v>1.27434</v>
      </c>
      <c r="Z934" s="17">
        <v>2.7422499999999999</v>
      </c>
      <c r="AA934" s="17">
        <v>0.39796599999999999</v>
      </c>
      <c r="AB934" s="17">
        <v>2.42747</v>
      </c>
      <c r="AC934" s="17">
        <v>0.25175999999999998</v>
      </c>
    </row>
    <row r="935" spans="1:29" x14ac:dyDescent="0.35">
      <c r="A935" s="17">
        <v>391.86000000000178</v>
      </c>
      <c r="B935" s="17">
        <v>-1.1441300000000001</v>
      </c>
      <c r="C935" s="21">
        <v>38697.1</v>
      </c>
      <c r="D935" s="17">
        <v>135.09</v>
      </c>
      <c r="E935" s="21">
        <v>6683.61</v>
      </c>
      <c r="F935" s="17">
        <v>340.00299999999999</v>
      </c>
      <c r="G935" s="17">
        <v>71.549300000000002</v>
      </c>
      <c r="H935" s="17">
        <v>42.382599999999996</v>
      </c>
      <c r="I935" s="17">
        <v>133.63999999999999</v>
      </c>
      <c r="J935" s="17">
        <v>1.2784500000000001</v>
      </c>
      <c r="K935" s="17">
        <v>5.6168500000000003</v>
      </c>
      <c r="L935" s="17">
        <v>0.352182</v>
      </c>
      <c r="N935" s="17">
        <v>410.51999999999811</v>
      </c>
      <c r="O935" s="17">
        <v>23.899899999999999</v>
      </c>
      <c r="P935" s="17">
        <v>7.8002399999999996</v>
      </c>
      <c r="Q935" s="17">
        <v>27.970500000000001</v>
      </c>
      <c r="R935" s="17">
        <v>4.5954499999999996</v>
      </c>
      <c r="S935" s="17">
        <v>27.886800000000001</v>
      </c>
      <c r="T935" s="17">
        <v>8.4663799999999991</v>
      </c>
      <c r="U935" s="17">
        <v>2.5221499999999999</v>
      </c>
      <c r="V935" s="17">
        <v>7.1265299999999998</v>
      </c>
      <c r="W935" s="17">
        <v>1.08053</v>
      </c>
      <c r="X935" s="17">
        <v>6.0070600000000001</v>
      </c>
      <c r="Y935" s="17">
        <v>1.25434</v>
      </c>
      <c r="Z935" s="17">
        <v>2.7422399999999998</v>
      </c>
      <c r="AA935" s="17">
        <v>0.39169999999999999</v>
      </c>
      <c r="AB935" s="17">
        <v>2.4654400000000001</v>
      </c>
      <c r="AC935" s="17">
        <v>0.261793</v>
      </c>
    </row>
    <row r="936" spans="1:29" x14ac:dyDescent="0.35">
      <c r="A936" s="17">
        <v>392.28000000000179</v>
      </c>
      <c r="B936" s="17">
        <v>-1.8909</v>
      </c>
      <c r="C936" s="21">
        <v>38505.699999999997</v>
      </c>
      <c r="D936" s="17">
        <v>136.398</v>
      </c>
      <c r="E936" s="21">
        <v>6631.43</v>
      </c>
      <c r="F936" s="17">
        <v>345.37299999999999</v>
      </c>
      <c r="G936" s="17">
        <v>75.382099999999994</v>
      </c>
      <c r="H936" s="17">
        <v>41.698</v>
      </c>
      <c r="I936" s="17">
        <v>132.83000000000001</v>
      </c>
      <c r="J936" s="17">
        <v>1.2542199999999999</v>
      </c>
      <c r="K936" s="17">
        <v>5.5723700000000003</v>
      </c>
      <c r="L936" s="17">
        <v>0.39396100000000001</v>
      </c>
      <c r="N936" s="17">
        <v>410.9599999999981</v>
      </c>
      <c r="O936" s="17">
        <v>23.659099999999999</v>
      </c>
      <c r="P936" s="17">
        <v>7.6216400000000002</v>
      </c>
      <c r="Q936" s="17">
        <v>27.756799999999998</v>
      </c>
      <c r="R936" s="17">
        <v>4.4300199999999998</v>
      </c>
      <c r="S936" s="17">
        <v>28.202999999999999</v>
      </c>
      <c r="T936" s="17">
        <v>8.2026800000000009</v>
      </c>
      <c r="U936" s="17">
        <v>2.5794000000000001</v>
      </c>
      <c r="V936" s="17">
        <v>7.0441900000000004</v>
      </c>
      <c r="W936" s="17">
        <v>1.0618399999999999</v>
      </c>
      <c r="X936" s="17">
        <v>5.91953</v>
      </c>
      <c r="Y936" s="17">
        <v>1.1908700000000001</v>
      </c>
      <c r="Z936" s="17">
        <v>2.6434700000000002</v>
      </c>
      <c r="AA936" s="17">
        <v>0.36151499999999998</v>
      </c>
      <c r="AB936" s="17">
        <v>2.4291700000000001</v>
      </c>
      <c r="AC936" s="17">
        <v>0.263708</v>
      </c>
    </row>
    <row r="937" spans="1:29" x14ac:dyDescent="0.35">
      <c r="A937" s="17">
        <v>392.70000000000181</v>
      </c>
      <c r="B937" s="17">
        <v>-2.04495</v>
      </c>
      <c r="C937" s="21">
        <v>38357.300000000003</v>
      </c>
      <c r="D937" s="17">
        <v>137.214</v>
      </c>
      <c r="E937" s="21">
        <v>6574.63</v>
      </c>
      <c r="F937" s="17">
        <v>348.21199999999999</v>
      </c>
      <c r="G937" s="17">
        <v>78.331800000000001</v>
      </c>
      <c r="H937" s="17">
        <v>40.8613</v>
      </c>
      <c r="I937" s="17">
        <v>132.602</v>
      </c>
      <c r="J937" s="17">
        <v>1.23607</v>
      </c>
      <c r="K937" s="17">
        <v>5.5494399999999997</v>
      </c>
      <c r="L937" s="17">
        <v>0.40745100000000001</v>
      </c>
      <c r="N937" s="17">
        <v>411.3999999999981</v>
      </c>
      <c r="O937" s="17">
        <v>22.9132</v>
      </c>
      <c r="P937" s="17">
        <v>7.4108200000000002</v>
      </c>
      <c r="Q937" s="17">
        <v>27.343299999999999</v>
      </c>
      <c r="R937" s="17">
        <v>4.3128099999999998</v>
      </c>
      <c r="S937" s="17">
        <v>27.910499999999999</v>
      </c>
      <c r="T937" s="17">
        <v>7.7004400000000004</v>
      </c>
      <c r="U937" s="17">
        <v>2.5303100000000001</v>
      </c>
      <c r="V937" s="17">
        <v>6.97912</v>
      </c>
      <c r="W937" s="17">
        <v>1.0055400000000001</v>
      </c>
      <c r="X937" s="17">
        <v>6.0303699999999996</v>
      </c>
      <c r="Y937" s="17">
        <v>1.15154</v>
      </c>
      <c r="Z937" s="17">
        <v>2.4485600000000001</v>
      </c>
      <c r="AA937" s="17">
        <v>0.333538</v>
      </c>
      <c r="AB937" s="17">
        <v>2.3956900000000001</v>
      </c>
      <c r="AC937" s="17">
        <v>0.28425899999999998</v>
      </c>
    </row>
    <row r="938" spans="1:29" x14ac:dyDescent="0.35">
      <c r="A938" s="17">
        <v>393.12000000000182</v>
      </c>
      <c r="B938" s="17">
        <v>-2.0417800000000002</v>
      </c>
      <c r="C938" s="21">
        <v>38345</v>
      </c>
      <c r="D938" s="17">
        <v>137.18899999999999</v>
      </c>
      <c r="E938" s="21">
        <v>6573.15</v>
      </c>
      <c r="F938" s="17">
        <v>348.24799999999999</v>
      </c>
      <c r="G938" s="17">
        <v>78.327299999999994</v>
      </c>
      <c r="H938" s="17">
        <v>40.872500000000002</v>
      </c>
      <c r="I938" s="17">
        <v>132.59</v>
      </c>
      <c r="J938" s="17">
        <v>1.2356799999999999</v>
      </c>
      <c r="K938" s="17">
        <v>5.5457900000000002</v>
      </c>
      <c r="L938" s="17">
        <v>0.407219</v>
      </c>
      <c r="N938" s="17">
        <v>411.8399999999981</v>
      </c>
      <c r="O938" s="17">
        <v>22.351299999999998</v>
      </c>
      <c r="P938" s="17">
        <v>7.3343499999999997</v>
      </c>
      <c r="Q938" s="17">
        <v>26.7302</v>
      </c>
      <c r="R938" s="17">
        <v>4.21143</v>
      </c>
      <c r="S938" s="17">
        <v>27.697500000000002</v>
      </c>
      <c r="T938" s="17">
        <v>7.9238499999999998</v>
      </c>
      <c r="U938" s="17">
        <v>2.4276599999999999</v>
      </c>
      <c r="V938" s="17">
        <v>7.0021100000000001</v>
      </c>
      <c r="W938" s="17">
        <v>0.98917500000000003</v>
      </c>
      <c r="X938" s="17">
        <v>6.1294700000000004</v>
      </c>
      <c r="Y938" s="17">
        <v>1.1251</v>
      </c>
      <c r="Z938" s="17">
        <v>2.3339500000000002</v>
      </c>
      <c r="AA938" s="17">
        <v>0.34208699999999997</v>
      </c>
      <c r="AB938" s="17">
        <v>2.3630800000000001</v>
      </c>
      <c r="AC938" s="17">
        <v>0.26422299999999999</v>
      </c>
    </row>
    <row r="939" spans="1:29" x14ac:dyDescent="0.35">
      <c r="A939" s="17">
        <v>393.54000000000184</v>
      </c>
      <c r="B939" s="17">
        <v>-1.9720599999999999</v>
      </c>
      <c r="C939" s="21">
        <v>38139.1</v>
      </c>
      <c r="D939" s="17">
        <v>136.68</v>
      </c>
      <c r="E939" s="21">
        <v>6552.78</v>
      </c>
      <c r="F939" s="17">
        <v>349.03199999999998</v>
      </c>
      <c r="G939" s="17">
        <v>78.633700000000005</v>
      </c>
      <c r="H939" s="17">
        <v>40.886299999999999</v>
      </c>
      <c r="I939" s="17">
        <v>132.35599999999999</v>
      </c>
      <c r="J939" s="17">
        <v>1.22481</v>
      </c>
      <c r="K939" s="17">
        <v>5.5290699999999999</v>
      </c>
      <c r="L939" s="17">
        <v>0.41083999999999998</v>
      </c>
      <c r="N939" s="17">
        <v>412.2799999999981</v>
      </c>
      <c r="O939" s="17">
        <v>22.061499999999999</v>
      </c>
      <c r="P939" s="17">
        <v>7.2462900000000001</v>
      </c>
      <c r="Q939" s="17">
        <v>26.306999999999999</v>
      </c>
      <c r="R939" s="17">
        <v>4.2048699999999997</v>
      </c>
      <c r="S939" s="17">
        <v>27.590199999999999</v>
      </c>
      <c r="T939" s="17">
        <v>7.9053500000000003</v>
      </c>
      <c r="U939" s="17">
        <v>2.3781699999999999</v>
      </c>
      <c r="V939" s="17">
        <v>7.1113799999999996</v>
      </c>
      <c r="W939" s="17">
        <v>0.98914199999999997</v>
      </c>
      <c r="X939" s="17">
        <v>5.9965999999999999</v>
      </c>
      <c r="Y939" s="17">
        <v>1.1253</v>
      </c>
      <c r="Z939" s="17">
        <v>2.2913600000000001</v>
      </c>
      <c r="AA939" s="17">
        <v>0.32153100000000001</v>
      </c>
      <c r="AB939" s="17">
        <v>2.2970700000000002</v>
      </c>
      <c r="AC939" s="17">
        <v>0.25362200000000001</v>
      </c>
    </row>
    <row r="940" spans="1:29" x14ac:dyDescent="0.35">
      <c r="A940" s="17">
        <v>393.96000000000186</v>
      </c>
      <c r="B940" s="17">
        <v>-1.3623700000000001</v>
      </c>
      <c r="C940" s="21">
        <v>36345.1</v>
      </c>
      <c r="D940" s="17">
        <v>132.22900000000001</v>
      </c>
      <c r="E940" s="21">
        <v>6375.97</v>
      </c>
      <c r="F940" s="17">
        <v>355.88499999999999</v>
      </c>
      <c r="G940" s="17">
        <v>81.357100000000003</v>
      </c>
      <c r="H940" s="17">
        <v>40.982199999999999</v>
      </c>
      <c r="I940" s="17">
        <v>130.31200000000001</v>
      </c>
      <c r="J940" s="17">
        <v>1.1294900000000001</v>
      </c>
      <c r="K940" s="17">
        <v>5.3895600000000004</v>
      </c>
      <c r="L940" s="17">
        <v>0.44343500000000002</v>
      </c>
      <c r="N940" s="17">
        <v>412.71999999999809</v>
      </c>
      <c r="O940" s="17">
        <v>21.937999999999999</v>
      </c>
      <c r="P940" s="17">
        <v>7.21279</v>
      </c>
      <c r="Q940" s="17">
        <v>26.121500000000001</v>
      </c>
      <c r="R940" s="17">
        <v>4.1914800000000003</v>
      </c>
      <c r="S940" s="17">
        <v>27.262799999999999</v>
      </c>
      <c r="T940" s="17">
        <v>7.7253100000000003</v>
      </c>
      <c r="U940" s="17">
        <v>2.3650199999999999</v>
      </c>
      <c r="V940" s="17">
        <v>7.0815700000000001</v>
      </c>
      <c r="W940" s="17">
        <v>0.99101300000000003</v>
      </c>
      <c r="X940" s="17">
        <v>5.9588200000000002</v>
      </c>
      <c r="Y940" s="17">
        <v>1.12307</v>
      </c>
      <c r="Z940" s="17">
        <v>2.2822900000000002</v>
      </c>
      <c r="AA940" s="17">
        <v>0.30219699999999999</v>
      </c>
      <c r="AB940" s="17">
        <v>2.3021600000000002</v>
      </c>
      <c r="AC940" s="17">
        <v>0.25466499999999997</v>
      </c>
    </row>
    <row r="941" spans="1:29" x14ac:dyDescent="0.35">
      <c r="A941" s="17">
        <v>394.38000000000187</v>
      </c>
      <c r="B941" s="17">
        <v>-1.34476</v>
      </c>
      <c r="C941" s="21">
        <v>36328</v>
      </c>
      <c r="D941" s="17">
        <v>132.12299999999999</v>
      </c>
      <c r="E941" s="21">
        <v>6377.54</v>
      </c>
      <c r="F941" s="17">
        <v>356.08</v>
      </c>
      <c r="G941" s="17">
        <v>81.658100000000005</v>
      </c>
      <c r="H941" s="17">
        <v>40.857100000000003</v>
      </c>
      <c r="I941" s="17">
        <v>130.26599999999999</v>
      </c>
      <c r="J941" s="17">
        <v>1.1254299999999999</v>
      </c>
      <c r="K941" s="17">
        <v>5.4202700000000004</v>
      </c>
      <c r="L941" s="17">
        <v>0.44914900000000002</v>
      </c>
      <c r="N941" s="17">
        <v>413.15999999999809</v>
      </c>
      <c r="O941" s="17">
        <v>21.921500000000002</v>
      </c>
      <c r="P941" s="17">
        <v>7.2101199999999999</v>
      </c>
      <c r="Q941" s="17">
        <v>26.0944</v>
      </c>
      <c r="R941" s="17">
        <v>4.1848799999999997</v>
      </c>
      <c r="S941" s="17">
        <v>27.091000000000001</v>
      </c>
      <c r="T941" s="17">
        <v>7.62303</v>
      </c>
      <c r="U941" s="17">
        <v>2.36686</v>
      </c>
      <c r="V941" s="17">
        <v>7.0429000000000004</v>
      </c>
      <c r="W941" s="17">
        <v>0.99211899999999997</v>
      </c>
      <c r="X941" s="17">
        <v>5.9623100000000004</v>
      </c>
      <c r="Y941" s="17">
        <v>1.12171</v>
      </c>
      <c r="Z941" s="17">
        <v>2.2852000000000001</v>
      </c>
      <c r="AA941" s="17">
        <v>0.29480499999999998</v>
      </c>
      <c r="AB941" s="17">
        <v>2.31792</v>
      </c>
      <c r="AC941" s="17">
        <v>0.25732899999999997</v>
      </c>
    </row>
    <row r="942" spans="1:29" x14ac:dyDescent="0.35">
      <c r="A942" s="17">
        <v>394.80000000000189</v>
      </c>
      <c r="B942" s="17">
        <v>-1.35267</v>
      </c>
      <c r="C942" s="21">
        <v>36106.9</v>
      </c>
      <c r="D942" s="17">
        <v>131.178</v>
      </c>
      <c r="E942" s="21">
        <v>6348.84</v>
      </c>
      <c r="F942" s="17">
        <v>355.83600000000001</v>
      </c>
      <c r="G942" s="17">
        <v>80.373900000000006</v>
      </c>
      <c r="H942" s="17">
        <v>41.123399999999997</v>
      </c>
      <c r="I942" s="17">
        <v>129.726</v>
      </c>
      <c r="J942" s="17">
        <v>1.1039600000000001</v>
      </c>
      <c r="K942" s="17">
        <v>5.34145</v>
      </c>
      <c r="L942" s="17">
        <v>0.44828899999999999</v>
      </c>
      <c r="N942" s="17">
        <v>413.59999999999809</v>
      </c>
      <c r="O942" s="17">
        <v>21.805299999999999</v>
      </c>
      <c r="P942" s="17">
        <v>7.1795299999999997</v>
      </c>
      <c r="Q942" s="17">
        <v>26.017399999999999</v>
      </c>
      <c r="R942" s="17">
        <v>4.1645000000000003</v>
      </c>
      <c r="S942" s="17">
        <v>26.9831</v>
      </c>
      <c r="T942" s="17">
        <v>7.5679499999999997</v>
      </c>
      <c r="U942" s="17">
        <v>2.3642699999999999</v>
      </c>
      <c r="V942" s="17">
        <v>6.9694799999999999</v>
      </c>
      <c r="W942" s="17">
        <v>0.98884099999999997</v>
      </c>
      <c r="X942" s="17">
        <v>5.9398999999999997</v>
      </c>
      <c r="Y942" s="17">
        <v>1.11514</v>
      </c>
      <c r="Z942" s="17">
        <v>2.2764099999999998</v>
      </c>
      <c r="AA942" s="17">
        <v>0.285827</v>
      </c>
      <c r="AB942" s="17">
        <v>2.3005</v>
      </c>
      <c r="AC942" s="17">
        <v>0.26006000000000001</v>
      </c>
    </row>
    <row r="943" spans="1:29" x14ac:dyDescent="0.35">
      <c r="A943" s="17">
        <v>395.2200000000019</v>
      </c>
      <c r="B943" s="17">
        <v>-1.6131500000000001</v>
      </c>
      <c r="C943" s="21">
        <v>35293.800000000003</v>
      </c>
      <c r="D943" s="17">
        <v>125.72499999999999</v>
      </c>
      <c r="E943" s="21">
        <v>6240.63</v>
      </c>
      <c r="F943" s="17">
        <v>351.72199999999998</v>
      </c>
      <c r="G943" s="17">
        <v>71.465199999999996</v>
      </c>
      <c r="H943" s="17">
        <v>42.158900000000003</v>
      </c>
      <c r="I943" s="17">
        <v>126.45099999999999</v>
      </c>
      <c r="J943" s="17">
        <v>0.96500300000000006</v>
      </c>
      <c r="K943" s="17">
        <v>5.0492299999999997</v>
      </c>
      <c r="L943" s="17">
        <v>0.46577600000000002</v>
      </c>
      <c r="N943" s="17">
        <v>414.03999999999809</v>
      </c>
      <c r="O943" s="17">
        <v>21.162500000000001</v>
      </c>
      <c r="P943" s="17">
        <v>7.0231599999999998</v>
      </c>
      <c r="Q943" s="17">
        <v>25.494299999999999</v>
      </c>
      <c r="R943" s="17">
        <v>4.0643900000000004</v>
      </c>
      <c r="S943" s="17">
        <v>26.813099999999999</v>
      </c>
      <c r="T943" s="17">
        <v>7.4346300000000003</v>
      </c>
      <c r="U943" s="17">
        <v>2.3511199999999999</v>
      </c>
      <c r="V943" s="17">
        <v>6.7235399999999998</v>
      </c>
      <c r="W943" s="17">
        <v>0.97852300000000003</v>
      </c>
      <c r="X943" s="17">
        <v>5.7483399999999998</v>
      </c>
      <c r="Y943" s="17">
        <v>1.0876699999999999</v>
      </c>
      <c r="Z943" s="17">
        <v>2.1651600000000002</v>
      </c>
      <c r="AA943" s="17">
        <v>0.25691399999999998</v>
      </c>
      <c r="AB943" s="17">
        <v>2.1627800000000001</v>
      </c>
      <c r="AC943" s="17">
        <v>0.26091999999999999</v>
      </c>
    </row>
    <row r="944" spans="1:29" x14ac:dyDescent="0.35">
      <c r="A944" s="17">
        <v>395.64000000000192</v>
      </c>
      <c r="B944" s="17">
        <v>-1.67509</v>
      </c>
      <c r="C944" s="21">
        <v>35140.199999999997</v>
      </c>
      <c r="D944" s="17">
        <v>124.586</v>
      </c>
      <c r="E944" s="21">
        <v>6220.04</v>
      </c>
      <c r="F944" s="17">
        <v>350.76799999999997</v>
      </c>
      <c r="G944" s="17">
        <v>69.552099999999996</v>
      </c>
      <c r="H944" s="17">
        <v>42.357599999999998</v>
      </c>
      <c r="I944" s="17">
        <v>125.762</v>
      </c>
      <c r="J944" s="17">
        <v>0.93545100000000003</v>
      </c>
      <c r="K944" s="17">
        <v>4.9939</v>
      </c>
      <c r="L944" s="17">
        <v>0.47021499999999999</v>
      </c>
      <c r="N944" s="17">
        <v>414.47999999999809</v>
      </c>
      <c r="O944" s="17">
        <v>20.616</v>
      </c>
      <c r="P944" s="17">
        <v>6.9240300000000001</v>
      </c>
      <c r="Q944" s="17">
        <v>24.797599999999999</v>
      </c>
      <c r="R944" s="17">
        <v>3.9926699999999999</v>
      </c>
      <c r="S944" s="17">
        <v>26.9</v>
      </c>
      <c r="T944" s="17">
        <v>7.2887300000000002</v>
      </c>
      <c r="U944" s="17">
        <v>2.3513999999999999</v>
      </c>
      <c r="V944" s="17">
        <v>6.70458</v>
      </c>
      <c r="W944" s="17">
        <v>0.99020699999999995</v>
      </c>
      <c r="X944" s="17">
        <v>5.4851599999999996</v>
      </c>
      <c r="Y944" s="17">
        <v>1.08009</v>
      </c>
      <c r="Z944" s="17">
        <v>1.9684299999999999</v>
      </c>
      <c r="AA944" s="17">
        <v>0.248282</v>
      </c>
      <c r="AB944" s="17">
        <v>2.0388999999999999</v>
      </c>
      <c r="AC944" s="17">
        <v>0.24338099999999999</v>
      </c>
    </row>
    <row r="945" spans="1:29" x14ac:dyDescent="0.35">
      <c r="A945" s="17">
        <v>396.06000000000193</v>
      </c>
      <c r="B945" s="17">
        <v>-1.81227</v>
      </c>
      <c r="C945" s="21">
        <v>35023.599999999999</v>
      </c>
      <c r="D945" s="17">
        <v>124.51900000000001</v>
      </c>
      <c r="E945" s="21">
        <v>6218.21</v>
      </c>
      <c r="F945" s="17">
        <v>351.71899999999999</v>
      </c>
      <c r="G945" s="17">
        <v>69.5792</v>
      </c>
      <c r="H945" s="17">
        <v>42.513199999999998</v>
      </c>
      <c r="I945" s="17">
        <v>125.917</v>
      </c>
      <c r="J945" s="17">
        <v>0.941307</v>
      </c>
      <c r="K945" s="17">
        <v>4.9537500000000003</v>
      </c>
      <c r="L945" s="17">
        <v>0.46700199999999997</v>
      </c>
      <c r="N945" s="17">
        <v>414.91999999999808</v>
      </c>
      <c r="O945" s="17">
        <v>20.618300000000001</v>
      </c>
      <c r="P945" s="17">
        <v>6.9240300000000001</v>
      </c>
      <c r="Q945" s="17">
        <v>24.800799999999999</v>
      </c>
      <c r="R945" s="17">
        <v>3.9924499999999998</v>
      </c>
      <c r="S945" s="17">
        <v>26.897300000000001</v>
      </c>
      <c r="T945" s="17">
        <v>7.2887599999999999</v>
      </c>
      <c r="U945" s="17">
        <v>2.3513000000000002</v>
      </c>
      <c r="V945" s="17">
        <v>6.7059499999999996</v>
      </c>
      <c r="W945" s="17">
        <v>0.99026000000000003</v>
      </c>
      <c r="X945" s="17">
        <v>5.4856499999999997</v>
      </c>
      <c r="Y945" s="17">
        <v>1.0800700000000001</v>
      </c>
      <c r="Z945" s="17">
        <v>1.96889</v>
      </c>
      <c r="AA945" s="17">
        <v>0.248358</v>
      </c>
      <c r="AB945" s="17">
        <v>2.0390799999999998</v>
      </c>
      <c r="AC945" s="17">
        <v>0.24340700000000001</v>
      </c>
    </row>
    <row r="946" spans="1:29" x14ac:dyDescent="0.35">
      <c r="A946" s="17">
        <v>396.48000000000195</v>
      </c>
      <c r="B946" s="17">
        <v>-2.42563</v>
      </c>
      <c r="C946" s="21">
        <v>33462.699999999997</v>
      </c>
      <c r="D946" s="17">
        <v>121.526</v>
      </c>
      <c r="E946" s="21">
        <v>6189.32</v>
      </c>
      <c r="F946" s="17">
        <v>359.83300000000003</v>
      </c>
      <c r="G946" s="17">
        <v>78.14</v>
      </c>
      <c r="H946" s="17">
        <v>44.880299999999998</v>
      </c>
      <c r="I946" s="17">
        <v>125.9</v>
      </c>
      <c r="J946" s="17">
        <v>1.1066800000000001</v>
      </c>
      <c r="K946" s="17">
        <v>4.6581400000000004</v>
      </c>
      <c r="L946" s="17">
        <v>0.41823199999999999</v>
      </c>
      <c r="N946" s="17">
        <v>415.35999999999808</v>
      </c>
      <c r="O946" s="17">
        <v>20.616</v>
      </c>
      <c r="P946" s="17">
        <v>6.9240300000000001</v>
      </c>
      <c r="Q946" s="17">
        <v>24.797599999999999</v>
      </c>
      <c r="R946" s="17">
        <v>3.9926699999999999</v>
      </c>
      <c r="S946" s="17">
        <v>26.9</v>
      </c>
      <c r="T946" s="17">
        <v>7.2887300000000002</v>
      </c>
      <c r="U946" s="17">
        <v>2.3513999999999999</v>
      </c>
      <c r="V946" s="17">
        <v>6.70458</v>
      </c>
      <c r="W946" s="17">
        <v>0.99020699999999995</v>
      </c>
      <c r="X946" s="17">
        <v>5.4851599999999996</v>
      </c>
      <c r="Y946" s="17">
        <v>1.08009</v>
      </c>
      <c r="Z946" s="17">
        <v>1.9684299999999999</v>
      </c>
      <c r="AA946" s="17">
        <v>0.248282</v>
      </c>
      <c r="AB946" s="17">
        <v>2.0388999999999999</v>
      </c>
      <c r="AC946" s="17">
        <v>0.24338099999999999</v>
      </c>
    </row>
    <row r="947" spans="1:29" x14ac:dyDescent="0.35">
      <c r="A947" s="17">
        <v>396.90000000000197</v>
      </c>
      <c r="B947" s="17">
        <v>-1.52199</v>
      </c>
      <c r="C947" s="21">
        <v>32617.3</v>
      </c>
      <c r="D947" s="17">
        <v>117.56399999999999</v>
      </c>
      <c r="E947" s="21">
        <v>6089.62</v>
      </c>
      <c r="F947" s="17">
        <v>359.74799999999999</v>
      </c>
      <c r="G947" s="17">
        <v>87.394499999999994</v>
      </c>
      <c r="H947" s="17">
        <v>48.647799999999997</v>
      </c>
      <c r="I947" s="17">
        <v>121.749</v>
      </c>
      <c r="J947" s="17">
        <v>1.20964</v>
      </c>
      <c r="K947" s="17">
        <v>4.6948999999999996</v>
      </c>
      <c r="L947" s="17">
        <v>0.36893300000000001</v>
      </c>
      <c r="N947" s="17">
        <v>415.79999999999808</v>
      </c>
      <c r="O947" s="17">
        <v>20.3003</v>
      </c>
      <c r="P947" s="17">
        <v>6.7676499999999997</v>
      </c>
      <c r="Q947" s="17">
        <v>24.572199999999999</v>
      </c>
      <c r="R947" s="17">
        <v>3.9640200000000001</v>
      </c>
      <c r="S947" s="17">
        <v>26.256499999999999</v>
      </c>
      <c r="T947" s="17">
        <v>7.0569699999999997</v>
      </c>
      <c r="U947" s="17">
        <v>2.32945</v>
      </c>
      <c r="V947" s="17">
        <v>6.6334499999999998</v>
      </c>
      <c r="W947" s="17">
        <v>0.985711</v>
      </c>
      <c r="X947" s="17">
        <v>5.3563700000000001</v>
      </c>
      <c r="Y947" s="17">
        <v>1.0541499999999999</v>
      </c>
      <c r="Z947" s="17">
        <v>1.9389099999999999</v>
      </c>
      <c r="AA947" s="17">
        <v>0.243834</v>
      </c>
      <c r="AB947" s="17">
        <v>1.95567</v>
      </c>
      <c r="AC947" s="17">
        <v>0.23343900000000001</v>
      </c>
    </row>
    <row r="948" spans="1:29" x14ac:dyDescent="0.35">
      <c r="A948" s="17">
        <v>397.32000000000198</v>
      </c>
      <c r="B948" s="17">
        <v>-2.1419700000000002</v>
      </c>
      <c r="C948" s="21">
        <v>31447.8</v>
      </c>
      <c r="D948" s="17">
        <v>114.068</v>
      </c>
      <c r="E948" s="21">
        <v>5902.79</v>
      </c>
      <c r="F948" s="17">
        <v>352.28500000000003</v>
      </c>
      <c r="G948" s="17">
        <v>90.491200000000006</v>
      </c>
      <c r="H948" s="17">
        <v>50.206200000000003</v>
      </c>
      <c r="I948" s="17">
        <v>117.30200000000001</v>
      </c>
      <c r="J948" s="17">
        <v>1.16429</v>
      </c>
      <c r="K948" s="17">
        <v>4.6836099999999998</v>
      </c>
      <c r="L948" s="17">
        <v>0.37986399999999998</v>
      </c>
      <c r="N948" s="17">
        <v>416.23999999999808</v>
      </c>
      <c r="O948" s="17">
        <v>20.084299999999999</v>
      </c>
      <c r="P948" s="17">
        <v>6.6362899999999998</v>
      </c>
      <c r="Q948" s="17">
        <v>24.1585</v>
      </c>
      <c r="R948" s="17">
        <v>3.9243600000000001</v>
      </c>
      <c r="S948" s="17">
        <v>25.996300000000002</v>
      </c>
      <c r="T948" s="17">
        <v>6.85182</v>
      </c>
      <c r="U948" s="17">
        <v>2.3539599999999998</v>
      </c>
      <c r="V948" s="17">
        <v>6.7223300000000004</v>
      </c>
      <c r="W948" s="17">
        <v>0.96223400000000003</v>
      </c>
      <c r="X948" s="17">
        <v>5.2332599999999996</v>
      </c>
      <c r="Y948" s="17">
        <v>1.0338400000000001</v>
      </c>
      <c r="Z948" s="17">
        <v>1.9353400000000001</v>
      </c>
      <c r="AA948" s="17">
        <v>0.23835200000000001</v>
      </c>
      <c r="AB948" s="17">
        <v>1.87483</v>
      </c>
      <c r="AC948" s="17">
        <v>0.23038900000000001</v>
      </c>
    </row>
    <row r="949" spans="1:29" x14ac:dyDescent="0.35">
      <c r="A949" s="17">
        <v>397.740000000002</v>
      </c>
      <c r="B949" s="17">
        <v>5.4537000000000002E-2</v>
      </c>
      <c r="C949" s="21">
        <v>31089.599999999999</v>
      </c>
      <c r="D949" s="17">
        <v>111.077</v>
      </c>
      <c r="E949" s="21">
        <v>5804.87</v>
      </c>
      <c r="F949" s="17">
        <v>350.83699999999999</v>
      </c>
      <c r="G949" s="17">
        <v>91.039100000000005</v>
      </c>
      <c r="H949" s="17">
        <v>52.108400000000003</v>
      </c>
      <c r="I949" s="17">
        <v>115.098</v>
      </c>
      <c r="J949" s="17">
        <v>1.31721</v>
      </c>
      <c r="K949" s="17">
        <v>4.6335499999999996</v>
      </c>
      <c r="L949" s="17">
        <v>0.34474900000000003</v>
      </c>
      <c r="N949" s="17">
        <v>416.67999999999807</v>
      </c>
      <c r="O949" s="17">
        <v>20</v>
      </c>
      <c r="P949" s="17">
        <v>6.5677099999999999</v>
      </c>
      <c r="Q949" s="17">
        <v>23.813099999999999</v>
      </c>
      <c r="R949" s="17">
        <v>3.8946800000000001</v>
      </c>
      <c r="S949" s="17">
        <v>26.022200000000002</v>
      </c>
      <c r="T949" s="17">
        <v>6.7386699999999999</v>
      </c>
      <c r="U949" s="17">
        <v>2.3915299999999999</v>
      </c>
      <c r="V949" s="17">
        <v>6.8544400000000003</v>
      </c>
      <c r="W949" s="17">
        <v>0.93861899999999998</v>
      </c>
      <c r="X949" s="17">
        <v>5.1603899999999996</v>
      </c>
      <c r="Y949" s="17">
        <v>1.0240899999999999</v>
      </c>
      <c r="Z949" s="17">
        <v>1.9457100000000001</v>
      </c>
      <c r="AA949" s="17">
        <v>0.234484</v>
      </c>
      <c r="AB949" s="17">
        <v>1.8263400000000001</v>
      </c>
      <c r="AC949" s="17">
        <v>0.231854</v>
      </c>
    </row>
    <row r="950" spans="1:29" x14ac:dyDescent="0.35">
      <c r="A950" s="17">
        <v>398.16000000000201</v>
      </c>
      <c r="B950" s="17">
        <v>2.2430599999999998</v>
      </c>
      <c r="C950" s="21">
        <v>29318.7</v>
      </c>
      <c r="D950" s="17">
        <v>105.71</v>
      </c>
      <c r="E950" s="21">
        <v>5778.66</v>
      </c>
      <c r="F950" s="17">
        <v>331.20299999999997</v>
      </c>
      <c r="G950" s="17">
        <v>100.431</v>
      </c>
      <c r="H950" s="17">
        <v>59.385800000000003</v>
      </c>
      <c r="I950" s="17">
        <v>109.642</v>
      </c>
      <c r="J950" s="17">
        <v>1.3344100000000001</v>
      </c>
      <c r="K950" s="17">
        <v>4.4674399999999999</v>
      </c>
      <c r="L950" s="17">
        <v>0.23499700000000001</v>
      </c>
      <c r="N950" s="17">
        <v>417.11999999999807</v>
      </c>
      <c r="O950" s="17">
        <v>19.929400000000001</v>
      </c>
      <c r="P950" s="17">
        <v>6.5439699999999998</v>
      </c>
      <c r="Q950" s="17">
        <v>23.788799999999998</v>
      </c>
      <c r="R950" s="17">
        <v>3.91317</v>
      </c>
      <c r="S950" s="17">
        <v>25.9815</v>
      </c>
      <c r="T950" s="17">
        <v>6.73644</v>
      </c>
      <c r="U950" s="17">
        <v>2.38788</v>
      </c>
      <c r="V950" s="17">
        <v>6.8474599999999999</v>
      </c>
      <c r="W950" s="17">
        <v>0.93210599999999999</v>
      </c>
      <c r="X950" s="17">
        <v>5.1387600000000004</v>
      </c>
      <c r="Y950" s="17">
        <v>1.02199</v>
      </c>
      <c r="Z950" s="17">
        <v>1.9342900000000001</v>
      </c>
      <c r="AA950" s="17">
        <v>0.233319</v>
      </c>
      <c r="AB950" s="17">
        <v>1.8263799999999999</v>
      </c>
      <c r="AC950" s="17">
        <v>0.22839599999999999</v>
      </c>
    </row>
    <row r="951" spans="1:29" x14ac:dyDescent="0.35">
      <c r="A951" s="17">
        <v>398.58000000000203</v>
      </c>
      <c r="B951" s="17">
        <v>4.02386</v>
      </c>
      <c r="C951" s="21">
        <v>28037.7</v>
      </c>
      <c r="D951" s="17">
        <v>101.387</v>
      </c>
      <c r="E951" s="21">
        <v>5750.04</v>
      </c>
      <c r="F951" s="17">
        <v>317.48</v>
      </c>
      <c r="G951" s="17">
        <v>109.59699999999999</v>
      </c>
      <c r="H951" s="17">
        <v>63.010300000000001</v>
      </c>
      <c r="I951" s="17">
        <v>106.44</v>
      </c>
      <c r="J951" s="17">
        <v>1.3954500000000001</v>
      </c>
      <c r="K951" s="17">
        <v>4.4421499999999998</v>
      </c>
      <c r="L951" s="17">
        <v>0.16095100000000001</v>
      </c>
      <c r="N951" s="17">
        <v>417.55999999999807</v>
      </c>
      <c r="O951" s="17">
        <v>19.474799999999998</v>
      </c>
      <c r="P951" s="17">
        <v>6.3950300000000002</v>
      </c>
      <c r="Q951" s="17">
        <v>23.743200000000002</v>
      </c>
      <c r="R951" s="17">
        <v>4.0554500000000004</v>
      </c>
      <c r="S951" s="17">
        <v>25.931699999999999</v>
      </c>
      <c r="T951" s="17">
        <v>6.6773999999999996</v>
      </c>
      <c r="U951" s="17">
        <v>2.3349299999999999</v>
      </c>
      <c r="V951" s="17">
        <v>6.8619399999999997</v>
      </c>
      <c r="W951" s="17">
        <v>0.90341199999999999</v>
      </c>
      <c r="X951" s="17">
        <v>5.0175000000000001</v>
      </c>
      <c r="Y951" s="17">
        <v>1.0149699999999999</v>
      </c>
      <c r="Z951" s="17">
        <v>1.9163399999999999</v>
      </c>
      <c r="AA951" s="17">
        <v>0.230241</v>
      </c>
      <c r="AB951" s="17">
        <v>1.8102</v>
      </c>
      <c r="AC951" s="17">
        <v>0.217976</v>
      </c>
    </row>
    <row r="952" spans="1:29" x14ac:dyDescent="0.35">
      <c r="A952" s="17">
        <v>399.00000000000205</v>
      </c>
      <c r="B952" s="17">
        <v>2.5936599999999999</v>
      </c>
      <c r="C952" s="21">
        <v>28121.5</v>
      </c>
      <c r="D952" s="17">
        <v>107.384</v>
      </c>
      <c r="E952" s="21">
        <v>5700.54</v>
      </c>
      <c r="F952" s="17">
        <v>310.61900000000003</v>
      </c>
      <c r="G952" s="17">
        <v>114.03400000000001</v>
      </c>
      <c r="H952" s="17">
        <v>63.993299999999998</v>
      </c>
      <c r="I952" s="17">
        <v>105.13800000000001</v>
      </c>
      <c r="J952" s="17">
        <v>1.3127500000000001</v>
      </c>
      <c r="K952" s="17">
        <v>4.7249400000000001</v>
      </c>
      <c r="L952" s="17">
        <v>0.161944</v>
      </c>
      <c r="N952" s="17">
        <v>417.99999999999807</v>
      </c>
      <c r="O952" s="17">
        <v>19.380800000000001</v>
      </c>
      <c r="P952" s="17">
        <v>6.3518999999999997</v>
      </c>
      <c r="Q952" s="17">
        <v>23.3948</v>
      </c>
      <c r="R952" s="17">
        <v>4.0140900000000004</v>
      </c>
      <c r="S952" s="17">
        <v>25.2712</v>
      </c>
      <c r="T952" s="17">
        <v>6.8018700000000001</v>
      </c>
      <c r="U952" s="17">
        <v>2.41418</v>
      </c>
      <c r="V952" s="17">
        <v>6.6828900000000004</v>
      </c>
      <c r="W952" s="17">
        <v>0.85686200000000001</v>
      </c>
      <c r="X952" s="17">
        <v>4.9369699999999996</v>
      </c>
      <c r="Y952" s="17">
        <v>0.99361299999999997</v>
      </c>
      <c r="Z952" s="17">
        <v>1.7423200000000001</v>
      </c>
      <c r="AA952" s="17">
        <v>0.21604000000000001</v>
      </c>
      <c r="AB952" s="17">
        <v>1.85717</v>
      </c>
      <c r="AC952" s="17">
        <v>0.17952000000000001</v>
      </c>
    </row>
    <row r="953" spans="1:29" x14ac:dyDescent="0.35">
      <c r="A953" s="17">
        <v>399.42000000000206</v>
      </c>
      <c r="B953" s="17">
        <v>1.74102</v>
      </c>
      <c r="C953" s="21">
        <v>28171.4</v>
      </c>
      <c r="D953" s="17">
        <v>110.959</v>
      </c>
      <c r="E953" s="21">
        <v>5671.03</v>
      </c>
      <c r="F953" s="17">
        <v>306.529</v>
      </c>
      <c r="G953" s="17">
        <v>116.679</v>
      </c>
      <c r="H953" s="17">
        <v>64.579300000000003</v>
      </c>
      <c r="I953" s="17">
        <v>104.36199999999999</v>
      </c>
      <c r="J953" s="17">
        <v>1.2634399999999999</v>
      </c>
      <c r="K953" s="17">
        <v>4.8935399999999998</v>
      </c>
      <c r="L953" s="17">
        <v>0.16253600000000001</v>
      </c>
      <c r="N953" s="17">
        <v>418.43999999999807</v>
      </c>
      <c r="O953" s="17">
        <v>19.363900000000001</v>
      </c>
      <c r="P953" s="17">
        <v>6.18865</v>
      </c>
      <c r="Q953" s="17">
        <v>23.303999999999998</v>
      </c>
      <c r="R953" s="17">
        <v>3.9738099999999998</v>
      </c>
      <c r="S953" s="17">
        <v>25.078900000000001</v>
      </c>
      <c r="T953" s="17">
        <v>6.8286100000000003</v>
      </c>
      <c r="U953" s="17">
        <v>2.3686500000000001</v>
      </c>
      <c r="V953" s="17">
        <v>6.6841600000000003</v>
      </c>
      <c r="W953" s="17">
        <v>0.86705100000000002</v>
      </c>
      <c r="X953" s="17">
        <v>5.0809699999999998</v>
      </c>
      <c r="Y953" s="17">
        <v>0.99384399999999995</v>
      </c>
      <c r="Z953" s="17">
        <v>1.7865800000000001</v>
      </c>
      <c r="AA953" s="17">
        <v>0.21690300000000001</v>
      </c>
      <c r="AB953" s="17">
        <v>1.9393899999999999</v>
      </c>
      <c r="AC953" s="17">
        <v>0.177565</v>
      </c>
    </row>
    <row r="954" spans="1:29" x14ac:dyDescent="0.35">
      <c r="A954" s="17">
        <v>399.84000000000208</v>
      </c>
      <c r="B954" s="17">
        <v>1.4121900000000001</v>
      </c>
      <c r="C954" s="21">
        <v>27796</v>
      </c>
      <c r="D954" s="17">
        <v>110.99299999999999</v>
      </c>
      <c r="E954" s="21">
        <v>5636.74</v>
      </c>
      <c r="F954" s="17">
        <v>301.32400000000001</v>
      </c>
      <c r="G954" s="17">
        <v>117.258</v>
      </c>
      <c r="H954" s="17">
        <v>64.756600000000006</v>
      </c>
      <c r="I954" s="17">
        <v>103.874</v>
      </c>
      <c r="J954" s="17">
        <v>1.20452</v>
      </c>
      <c r="K954" s="17">
        <v>4.9081599999999996</v>
      </c>
      <c r="L954" s="17">
        <v>0.15867999999999999</v>
      </c>
      <c r="N954" s="17">
        <v>418.87999999999806</v>
      </c>
      <c r="O954" s="17">
        <v>19.3443</v>
      </c>
      <c r="P954" s="17">
        <v>6.1099800000000002</v>
      </c>
      <c r="Q954" s="17">
        <v>23.218499999999999</v>
      </c>
      <c r="R954" s="17">
        <v>3.95044</v>
      </c>
      <c r="S954" s="17">
        <v>24.907699999999998</v>
      </c>
      <c r="T954" s="17">
        <v>6.85663</v>
      </c>
      <c r="U954" s="17">
        <v>2.35846</v>
      </c>
      <c r="V954" s="17">
        <v>6.66167</v>
      </c>
      <c r="W954" s="17">
        <v>0.865618</v>
      </c>
      <c r="X954" s="17">
        <v>5.1350899999999999</v>
      </c>
      <c r="Y954" s="17">
        <v>0.99119599999999997</v>
      </c>
      <c r="Z954" s="17">
        <v>1.78399</v>
      </c>
      <c r="AA954" s="17">
        <v>0.21546000000000001</v>
      </c>
      <c r="AB954" s="17">
        <v>1.9822599999999999</v>
      </c>
      <c r="AC954" s="17">
        <v>0.171735</v>
      </c>
    </row>
    <row r="955" spans="1:29" x14ac:dyDescent="0.35">
      <c r="A955" s="17">
        <v>400.26000000000209</v>
      </c>
      <c r="B955" s="17">
        <v>0.203656</v>
      </c>
      <c r="C955" s="21">
        <v>27473.4</v>
      </c>
      <c r="D955" s="17">
        <v>114.345</v>
      </c>
      <c r="E955" s="21">
        <v>5549.58</v>
      </c>
      <c r="F955" s="17">
        <v>296.94799999999998</v>
      </c>
      <c r="G955" s="17">
        <v>123.283</v>
      </c>
      <c r="H955" s="17">
        <v>67.258200000000002</v>
      </c>
      <c r="I955" s="17">
        <v>103.066</v>
      </c>
      <c r="J955" s="17">
        <v>1.1053900000000001</v>
      </c>
      <c r="K955" s="17">
        <v>4.6489000000000003</v>
      </c>
      <c r="L955" s="17">
        <v>0.157497</v>
      </c>
      <c r="N955" s="17">
        <v>419.31999999999806</v>
      </c>
      <c r="O955" s="17">
        <v>19.335699999999999</v>
      </c>
      <c r="P955" s="17">
        <v>6.0872900000000003</v>
      </c>
      <c r="Q955" s="17">
        <v>23.139700000000001</v>
      </c>
      <c r="R955" s="17">
        <v>3.9460799999999998</v>
      </c>
      <c r="S955" s="17">
        <v>24.849399999999999</v>
      </c>
      <c r="T955" s="17">
        <v>6.8239799999999997</v>
      </c>
      <c r="U955" s="17">
        <v>2.33751</v>
      </c>
      <c r="V955" s="17">
        <v>6.6999000000000004</v>
      </c>
      <c r="W955" s="17">
        <v>0.86012599999999995</v>
      </c>
      <c r="X955" s="17">
        <v>5.09558</v>
      </c>
      <c r="Y955" s="17">
        <v>0.99158299999999999</v>
      </c>
      <c r="Z955" s="17">
        <v>1.7854000000000001</v>
      </c>
      <c r="AA955" s="17">
        <v>0.214892</v>
      </c>
      <c r="AB955" s="17">
        <v>1.9695199999999999</v>
      </c>
      <c r="AC955" s="17">
        <v>0.16994200000000001</v>
      </c>
    </row>
    <row r="956" spans="1:29" x14ac:dyDescent="0.35">
      <c r="A956" s="17">
        <v>400.68000000000211</v>
      </c>
      <c r="B956" s="17">
        <v>-0.47110999999999997</v>
      </c>
      <c r="C956" s="21">
        <v>27276.5</v>
      </c>
      <c r="D956" s="17">
        <v>116.16500000000001</v>
      </c>
      <c r="E956" s="21">
        <v>5500.31</v>
      </c>
      <c r="F956" s="17">
        <v>294.27</v>
      </c>
      <c r="G956" s="17">
        <v>126.58499999999999</v>
      </c>
      <c r="H956" s="17">
        <v>68.625500000000002</v>
      </c>
      <c r="I956" s="17">
        <v>102.599</v>
      </c>
      <c r="J956" s="17">
        <v>1.0481799999999999</v>
      </c>
      <c r="K956" s="17">
        <v>4.5091099999999997</v>
      </c>
      <c r="L956" s="17">
        <v>0.15662999999999999</v>
      </c>
      <c r="N956" s="17">
        <v>419.75999999999806</v>
      </c>
      <c r="O956" s="17">
        <v>19.296299999999999</v>
      </c>
      <c r="P956" s="17">
        <v>5.9819899999999997</v>
      </c>
      <c r="Q956" s="17">
        <v>22.7744</v>
      </c>
      <c r="R956" s="17">
        <v>3.9258700000000002</v>
      </c>
      <c r="S956" s="17">
        <v>24.578900000000001</v>
      </c>
      <c r="T956" s="17">
        <v>6.6725399999999997</v>
      </c>
      <c r="U956" s="17">
        <v>2.2402899999999999</v>
      </c>
      <c r="V956" s="17">
        <v>6.8772599999999997</v>
      </c>
      <c r="W956" s="17">
        <v>0.834646</v>
      </c>
      <c r="X956" s="17">
        <v>4.9122700000000004</v>
      </c>
      <c r="Y956" s="17">
        <v>0.99337699999999995</v>
      </c>
      <c r="Z956" s="17">
        <v>1.7919700000000001</v>
      </c>
      <c r="AA956" s="17">
        <v>0.21226100000000001</v>
      </c>
      <c r="AB956" s="17">
        <v>1.9104099999999999</v>
      </c>
      <c r="AC956" s="17">
        <v>0.16162199999999999</v>
      </c>
    </row>
    <row r="957" spans="1:29" x14ac:dyDescent="0.35">
      <c r="A957" s="17">
        <v>401.10000000000213</v>
      </c>
      <c r="B957" s="17">
        <v>-0.64521499999999998</v>
      </c>
      <c r="C957" s="21">
        <v>26878.799999999999</v>
      </c>
      <c r="D957" s="17">
        <v>116.346</v>
      </c>
      <c r="E957" s="21">
        <v>5449.81</v>
      </c>
      <c r="F957" s="17">
        <v>288.11099999999999</v>
      </c>
      <c r="G957" s="17">
        <v>128.43799999999999</v>
      </c>
      <c r="H957" s="17">
        <v>68.62</v>
      </c>
      <c r="I957" s="17">
        <v>101.952</v>
      </c>
      <c r="J957" s="17">
        <v>0.96790399999999999</v>
      </c>
      <c r="K957" s="17">
        <v>4.4966900000000001</v>
      </c>
      <c r="L957" s="17">
        <v>0.15065200000000001</v>
      </c>
      <c r="N957" s="17">
        <v>420.19999999999806</v>
      </c>
      <c r="O957" s="17">
        <v>19.2698</v>
      </c>
      <c r="P957" s="17">
        <v>5.9764999999999997</v>
      </c>
      <c r="Q957" s="17">
        <v>22.776199999999999</v>
      </c>
      <c r="R957" s="17">
        <v>3.9203399999999999</v>
      </c>
      <c r="S957" s="17">
        <v>24.557400000000001</v>
      </c>
      <c r="T957" s="17">
        <v>6.6628299999999996</v>
      </c>
      <c r="U957" s="17">
        <v>2.2409599999999998</v>
      </c>
      <c r="V957" s="17">
        <v>6.8863899999999996</v>
      </c>
      <c r="W957" s="17">
        <v>0.83205499999999999</v>
      </c>
      <c r="X957" s="17">
        <v>4.8875999999999999</v>
      </c>
      <c r="Y957" s="17">
        <v>0.99199300000000001</v>
      </c>
      <c r="Z957" s="17">
        <v>1.78976</v>
      </c>
      <c r="AA957" s="17">
        <v>0.21185399999999999</v>
      </c>
      <c r="AB957" s="17">
        <v>1.9032899999999999</v>
      </c>
      <c r="AC957" s="17">
        <v>0.160358</v>
      </c>
    </row>
    <row r="958" spans="1:29" x14ac:dyDescent="0.35">
      <c r="A958" s="17">
        <v>401.52000000000214</v>
      </c>
      <c r="B958" s="17">
        <v>2.80009</v>
      </c>
      <c r="C958" s="21">
        <v>27032.2</v>
      </c>
      <c r="D958" s="17">
        <v>115.446</v>
      </c>
      <c r="E958" s="21">
        <v>5313.44</v>
      </c>
      <c r="F958" s="17">
        <v>280.97300000000001</v>
      </c>
      <c r="G958" s="17">
        <v>140.916</v>
      </c>
      <c r="H958" s="17">
        <v>63.694200000000002</v>
      </c>
      <c r="I958" s="17">
        <v>100.643</v>
      </c>
      <c r="J958" s="17">
        <v>0.78105599999999997</v>
      </c>
      <c r="K958" s="17">
        <v>4.3356000000000003</v>
      </c>
      <c r="L958" s="17">
        <v>0.123358</v>
      </c>
      <c r="N958" s="17">
        <v>420.63999999999805</v>
      </c>
      <c r="O958" s="17">
        <v>18.906199999999998</v>
      </c>
      <c r="P958" s="17">
        <v>5.9010800000000003</v>
      </c>
      <c r="Q958" s="17">
        <v>22.801500000000001</v>
      </c>
      <c r="R958" s="17">
        <v>3.8443900000000002</v>
      </c>
      <c r="S958" s="17">
        <v>24.2622</v>
      </c>
      <c r="T958" s="17">
        <v>6.5295100000000001</v>
      </c>
      <c r="U958" s="17">
        <v>2.2502499999999999</v>
      </c>
      <c r="V958" s="17">
        <v>7.0117099999999999</v>
      </c>
      <c r="W958" s="17">
        <v>0.796485</v>
      </c>
      <c r="X958" s="17">
        <v>4.5489300000000004</v>
      </c>
      <c r="Y958" s="17">
        <v>0.972993</v>
      </c>
      <c r="Z958" s="17">
        <v>1.75935</v>
      </c>
      <c r="AA958" s="17">
        <v>0.20626</v>
      </c>
      <c r="AB958" s="17">
        <v>1.80558</v>
      </c>
      <c r="AC958" s="17">
        <v>0.143016</v>
      </c>
    </row>
    <row r="959" spans="1:29" x14ac:dyDescent="0.35">
      <c r="A959" s="17">
        <v>401.94000000000216</v>
      </c>
      <c r="B959" s="17">
        <v>3.0931000000000002</v>
      </c>
      <c r="C959" s="21">
        <v>27076.5</v>
      </c>
      <c r="D959" s="17">
        <v>115.35899999999999</v>
      </c>
      <c r="E959" s="21">
        <v>5306.44</v>
      </c>
      <c r="F959" s="17">
        <v>280.88799999999998</v>
      </c>
      <c r="G959" s="17">
        <v>141.77799999999999</v>
      </c>
      <c r="H959" s="17">
        <v>63.2956</v>
      </c>
      <c r="I959" s="17">
        <v>100.589</v>
      </c>
      <c r="J959" s="17">
        <v>0.77234499999999995</v>
      </c>
      <c r="K959" s="17">
        <v>4.32355</v>
      </c>
      <c r="L959" s="17">
        <v>0.121626</v>
      </c>
      <c r="N959" s="17">
        <v>421.07999999999805</v>
      </c>
      <c r="O959" s="17">
        <v>18.8691</v>
      </c>
      <c r="P959" s="17">
        <v>5.89337</v>
      </c>
      <c r="Q959" s="17">
        <v>22.804099999999998</v>
      </c>
      <c r="R959" s="17">
        <v>3.8366199999999999</v>
      </c>
      <c r="S959" s="17">
        <v>24.231999999999999</v>
      </c>
      <c r="T959" s="17">
        <v>6.5158899999999997</v>
      </c>
      <c r="U959" s="17">
        <v>2.2511999999999999</v>
      </c>
      <c r="V959" s="17">
        <v>7.0245199999999999</v>
      </c>
      <c r="W959" s="17">
        <v>0.79285000000000005</v>
      </c>
      <c r="X959" s="17">
        <v>4.5143300000000002</v>
      </c>
      <c r="Y959" s="17">
        <v>0.97105200000000003</v>
      </c>
      <c r="Z959" s="17">
        <v>1.75624</v>
      </c>
      <c r="AA959" s="17">
        <v>0.20568900000000001</v>
      </c>
      <c r="AB959" s="17">
        <v>1.7956000000000001</v>
      </c>
      <c r="AC959" s="17">
        <v>0.14124400000000001</v>
      </c>
    </row>
    <row r="960" spans="1:29" x14ac:dyDescent="0.35">
      <c r="A960" s="17">
        <v>402.36000000000217</v>
      </c>
      <c r="B960" s="17">
        <v>3.0931000000000002</v>
      </c>
      <c r="C960" s="21">
        <v>27076.5</v>
      </c>
      <c r="D960" s="17">
        <v>115.35899999999999</v>
      </c>
      <c r="E960" s="21">
        <v>5306.44</v>
      </c>
      <c r="F960" s="17">
        <v>280.88799999999998</v>
      </c>
      <c r="G960" s="17">
        <v>141.77799999999999</v>
      </c>
      <c r="H960" s="17">
        <v>63.2956</v>
      </c>
      <c r="I960" s="17">
        <v>100.589</v>
      </c>
      <c r="J960" s="17">
        <v>0.77234499999999995</v>
      </c>
      <c r="K960" s="17">
        <v>4.32355</v>
      </c>
      <c r="L960" s="17">
        <v>0.121626</v>
      </c>
      <c r="N960" s="17">
        <v>421.51999999999805</v>
      </c>
      <c r="O960" s="17">
        <v>18.619</v>
      </c>
      <c r="P960" s="17">
        <v>5.7772899999999998</v>
      </c>
      <c r="Q960" s="17">
        <v>22.725300000000001</v>
      </c>
      <c r="R960" s="17">
        <v>3.8431000000000002</v>
      </c>
      <c r="S960" s="17">
        <v>24.1404</v>
      </c>
      <c r="T960" s="17">
        <v>6.5226199999999999</v>
      </c>
      <c r="U960" s="17">
        <v>2.21902</v>
      </c>
      <c r="V960" s="17">
        <v>6.9591099999999999</v>
      </c>
      <c r="W960" s="17">
        <v>0.75444999999999995</v>
      </c>
      <c r="X960" s="17">
        <v>4.4545599999999999</v>
      </c>
      <c r="Y960" s="17">
        <v>0.95088499999999998</v>
      </c>
      <c r="Z960" s="17">
        <v>1.6753</v>
      </c>
      <c r="AA960" s="17">
        <v>0.20755899999999999</v>
      </c>
      <c r="AB960" s="17">
        <v>1.7621599999999999</v>
      </c>
      <c r="AC960" s="17">
        <v>0.140041</v>
      </c>
    </row>
    <row r="961" spans="1:29" x14ac:dyDescent="0.35">
      <c r="A961" s="17">
        <v>402.78000000000219</v>
      </c>
      <c r="B961" s="17">
        <v>2.6392000000000002</v>
      </c>
      <c r="C961" s="21">
        <v>26997.1</v>
      </c>
      <c r="D961" s="17">
        <v>114.52500000000001</v>
      </c>
      <c r="E961" s="21">
        <v>5220.62</v>
      </c>
      <c r="F961" s="17">
        <v>278.61200000000002</v>
      </c>
      <c r="G961" s="17">
        <v>139.255</v>
      </c>
      <c r="H961" s="17">
        <v>67.028899999999993</v>
      </c>
      <c r="I961" s="17">
        <v>99.171199999999999</v>
      </c>
      <c r="J961" s="17">
        <v>0.716866</v>
      </c>
      <c r="K961" s="17">
        <v>4.1437999999999997</v>
      </c>
      <c r="L961" s="17">
        <v>0.124155</v>
      </c>
      <c r="N961" s="17">
        <v>421.95999999999805</v>
      </c>
      <c r="O961" s="17">
        <v>18.2773</v>
      </c>
      <c r="P961" s="17">
        <v>5.6471099999999996</v>
      </c>
      <c r="Q961" s="17">
        <v>22.221399999999999</v>
      </c>
      <c r="R961" s="17">
        <v>3.8110599999999999</v>
      </c>
      <c r="S961" s="17">
        <v>23.551600000000001</v>
      </c>
      <c r="T961" s="17">
        <v>6.2819000000000003</v>
      </c>
      <c r="U961" s="17">
        <v>2.10297</v>
      </c>
      <c r="V961" s="17">
        <v>6.6170900000000001</v>
      </c>
      <c r="W961" s="17">
        <v>0.731985</v>
      </c>
      <c r="X961" s="17">
        <v>4.4326800000000004</v>
      </c>
      <c r="Y961" s="17">
        <v>0.91266999999999998</v>
      </c>
      <c r="Z961" s="17">
        <v>1.59728</v>
      </c>
      <c r="AA961" s="17">
        <v>0.21482599999999999</v>
      </c>
      <c r="AB961" s="17">
        <v>1.67208</v>
      </c>
      <c r="AC961" s="17">
        <v>0.12847600000000001</v>
      </c>
    </row>
    <row r="962" spans="1:29" x14ac:dyDescent="0.35">
      <c r="A962" s="17">
        <v>403.20000000000221</v>
      </c>
      <c r="B962" s="17">
        <v>2.6315300000000001</v>
      </c>
      <c r="C962" s="21">
        <v>27211.599999999999</v>
      </c>
      <c r="D962" s="17">
        <v>114.735</v>
      </c>
      <c r="E962" s="21">
        <v>5139.6000000000004</v>
      </c>
      <c r="F962" s="17">
        <v>276.00599999999997</v>
      </c>
      <c r="G962" s="17">
        <v>136.03299999999999</v>
      </c>
      <c r="H962" s="17">
        <v>71.260599999999997</v>
      </c>
      <c r="I962" s="17">
        <v>97.692999999999998</v>
      </c>
      <c r="J962" s="17">
        <v>0.66390000000000005</v>
      </c>
      <c r="K962" s="17">
        <v>3.8895400000000002</v>
      </c>
      <c r="L962" s="17">
        <v>0.12557699999999999</v>
      </c>
      <c r="N962" s="17">
        <v>422.39999999999804</v>
      </c>
      <c r="O962" s="17">
        <v>18.182300000000001</v>
      </c>
      <c r="P962" s="17">
        <v>5.6754100000000003</v>
      </c>
      <c r="Q962" s="17">
        <v>22.153500000000001</v>
      </c>
      <c r="R962" s="17">
        <v>3.8499500000000002</v>
      </c>
      <c r="S962" s="17">
        <v>23.248100000000001</v>
      </c>
      <c r="T962" s="17">
        <v>6.0457200000000002</v>
      </c>
      <c r="U962" s="17">
        <v>1.9907600000000001</v>
      </c>
      <c r="V962" s="17">
        <v>6.1914800000000003</v>
      </c>
      <c r="W962" s="17">
        <v>0.74310100000000001</v>
      </c>
      <c r="X962" s="17">
        <v>4.3367899999999997</v>
      </c>
      <c r="Y962" s="17">
        <v>0.89115599999999995</v>
      </c>
      <c r="Z962" s="17">
        <v>1.4437199999999999</v>
      </c>
      <c r="AA962" s="17">
        <v>0.219828</v>
      </c>
      <c r="AB962" s="17">
        <v>1.6871100000000001</v>
      </c>
      <c r="AC962" s="17">
        <v>0.106016</v>
      </c>
    </row>
    <row r="963" spans="1:29" x14ac:dyDescent="0.35">
      <c r="A963" s="17">
        <v>403.62000000000222</v>
      </c>
      <c r="B963" s="17">
        <v>3.4908100000000002</v>
      </c>
      <c r="C963" s="21">
        <v>27782.1</v>
      </c>
      <c r="D963" s="17">
        <v>116.749</v>
      </c>
      <c r="E963" s="21">
        <v>5147.1499999999996</v>
      </c>
      <c r="F963" s="17">
        <v>275.315</v>
      </c>
      <c r="G963" s="17">
        <v>134.62100000000001</v>
      </c>
      <c r="H963" s="17">
        <v>72.309100000000001</v>
      </c>
      <c r="I963" s="17">
        <v>97.546000000000006</v>
      </c>
      <c r="J963" s="17">
        <v>0.66763399999999995</v>
      </c>
      <c r="K963" s="17">
        <v>3.7407400000000002</v>
      </c>
      <c r="L963" s="17">
        <v>0.123473</v>
      </c>
      <c r="N963" s="17">
        <v>422.83999999999804</v>
      </c>
      <c r="O963" s="17">
        <v>18.217199999999998</v>
      </c>
      <c r="P963" s="17">
        <v>5.6808300000000003</v>
      </c>
      <c r="Q963" s="17">
        <v>22.113700000000001</v>
      </c>
      <c r="R963" s="17">
        <v>3.8662200000000002</v>
      </c>
      <c r="S963" s="17">
        <v>23.1907</v>
      </c>
      <c r="T963" s="17">
        <v>6.0305299999999997</v>
      </c>
      <c r="U963" s="17">
        <v>1.9845600000000001</v>
      </c>
      <c r="V963" s="17">
        <v>6.1580599999999999</v>
      </c>
      <c r="W963" s="17">
        <v>0.74270800000000003</v>
      </c>
      <c r="X963" s="17">
        <v>4.3305400000000001</v>
      </c>
      <c r="Y963" s="17">
        <v>0.88982799999999995</v>
      </c>
      <c r="Z963" s="17">
        <v>1.4469799999999999</v>
      </c>
      <c r="AA963" s="17">
        <v>0.221604</v>
      </c>
      <c r="AB963" s="17">
        <v>1.6759200000000001</v>
      </c>
      <c r="AC963" s="17">
        <v>0.105311</v>
      </c>
    </row>
    <row r="964" spans="1:29" x14ac:dyDescent="0.35">
      <c r="A964" s="17">
        <v>404.04000000000224</v>
      </c>
      <c r="B964" s="17">
        <v>3.4838499999999999</v>
      </c>
      <c r="C964" s="21">
        <v>27774.6</v>
      </c>
      <c r="D964" s="17">
        <v>116.75700000000001</v>
      </c>
      <c r="E964" s="21">
        <v>5144.88</v>
      </c>
      <c r="F964" s="17">
        <v>275.18299999999999</v>
      </c>
      <c r="G964" s="17">
        <v>134.62899999999999</v>
      </c>
      <c r="H964" s="17">
        <v>72.273399999999995</v>
      </c>
      <c r="I964" s="17">
        <v>97.502200000000002</v>
      </c>
      <c r="J964" s="17">
        <v>0.66715599999999997</v>
      </c>
      <c r="K964" s="17">
        <v>3.7373400000000001</v>
      </c>
      <c r="L964" s="17">
        <v>0.123377</v>
      </c>
      <c r="N964" s="17">
        <v>423.27999999999804</v>
      </c>
      <c r="O964" s="17">
        <v>18.331600000000002</v>
      </c>
      <c r="P964" s="17">
        <v>5.69855</v>
      </c>
      <c r="Q964" s="17">
        <v>21.9832</v>
      </c>
      <c r="R964" s="17">
        <v>3.91947</v>
      </c>
      <c r="S964" s="17">
        <v>23.0029</v>
      </c>
      <c r="T964" s="17">
        <v>5.9808199999999996</v>
      </c>
      <c r="U964" s="17">
        <v>1.96428</v>
      </c>
      <c r="V964" s="17">
        <v>6.0486800000000001</v>
      </c>
      <c r="W964" s="17">
        <v>0.74141900000000005</v>
      </c>
      <c r="X964" s="17">
        <v>4.3100800000000001</v>
      </c>
      <c r="Y964" s="17">
        <v>0.88548000000000004</v>
      </c>
      <c r="Z964" s="17">
        <v>1.45766</v>
      </c>
      <c r="AA964" s="17">
        <v>0.22741500000000001</v>
      </c>
      <c r="AB964" s="17">
        <v>1.6392599999999999</v>
      </c>
      <c r="AC964" s="17">
        <v>0.103004</v>
      </c>
    </row>
    <row r="965" spans="1:29" x14ac:dyDescent="0.35">
      <c r="A965" s="17">
        <v>404.46000000000225</v>
      </c>
      <c r="B965" s="17">
        <v>3.0223800000000001</v>
      </c>
      <c r="C965" s="21">
        <v>27277.5</v>
      </c>
      <c r="D965" s="17">
        <v>117.3</v>
      </c>
      <c r="E965" s="21">
        <v>4994.2</v>
      </c>
      <c r="F965" s="17">
        <v>266.44</v>
      </c>
      <c r="G965" s="17">
        <v>135.21899999999999</v>
      </c>
      <c r="H965" s="17">
        <v>69.908000000000001</v>
      </c>
      <c r="I965" s="17">
        <v>94.599900000000005</v>
      </c>
      <c r="J965" s="17">
        <v>0.63545600000000002</v>
      </c>
      <c r="K965" s="17">
        <v>3.5123799999999998</v>
      </c>
      <c r="L965" s="17">
        <v>0.11697200000000001</v>
      </c>
      <c r="N965" s="17">
        <v>423.71999999999804</v>
      </c>
      <c r="O965" s="17">
        <v>18.021999999999998</v>
      </c>
      <c r="P965" s="17">
        <v>5.5382600000000002</v>
      </c>
      <c r="Q965" s="17">
        <v>21.674499999999998</v>
      </c>
      <c r="R965" s="17">
        <v>3.9018999999999999</v>
      </c>
      <c r="S965" s="17">
        <v>23.131499999999999</v>
      </c>
      <c r="T965" s="17">
        <v>5.79514</v>
      </c>
      <c r="U965" s="17">
        <v>1.9295599999999999</v>
      </c>
      <c r="V965" s="17">
        <v>5.8925400000000003</v>
      </c>
      <c r="W965" s="17">
        <v>0.72749799999999998</v>
      </c>
      <c r="X965" s="17">
        <v>4.1214000000000004</v>
      </c>
      <c r="Y965" s="17">
        <v>0.86800900000000003</v>
      </c>
      <c r="Z965" s="17">
        <v>1.41913</v>
      </c>
      <c r="AA965" s="17">
        <v>0.21865499999999999</v>
      </c>
      <c r="AB965" s="17">
        <v>1.5528599999999999</v>
      </c>
      <c r="AC965" s="17">
        <v>0.106449</v>
      </c>
    </row>
    <row r="966" spans="1:29" x14ac:dyDescent="0.35">
      <c r="A966" s="17">
        <v>404.88000000000227</v>
      </c>
      <c r="B966" s="17">
        <v>2.9392399999999999</v>
      </c>
      <c r="C966" s="21">
        <v>27187.9</v>
      </c>
      <c r="D966" s="17">
        <v>117.398</v>
      </c>
      <c r="E966" s="21">
        <v>4967.0600000000004</v>
      </c>
      <c r="F966" s="17">
        <v>264.86500000000001</v>
      </c>
      <c r="G966" s="17">
        <v>135.32599999999999</v>
      </c>
      <c r="H966" s="17">
        <v>69.481899999999996</v>
      </c>
      <c r="I966" s="17">
        <v>94.077100000000002</v>
      </c>
      <c r="J966" s="17">
        <v>0.629745</v>
      </c>
      <c r="K966" s="17">
        <v>3.4718499999999999</v>
      </c>
      <c r="L966" s="17">
        <v>0.115818</v>
      </c>
      <c r="N966" s="17">
        <v>424.15999999999804</v>
      </c>
      <c r="O966" s="17">
        <v>17.568000000000001</v>
      </c>
      <c r="P966" s="17">
        <v>5.3776799999999998</v>
      </c>
      <c r="Q966" s="17">
        <v>21.361599999999999</v>
      </c>
      <c r="R966" s="17">
        <v>3.8603299999999998</v>
      </c>
      <c r="S966" s="17">
        <v>22.802900000000001</v>
      </c>
      <c r="T966" s="17">
        <v>5.5526299999999997</v>
      </c>
      <c r="U966" s="17">
        <v>1.86453</v>
      </c>
      <c r="V966" s="17">
        <v>5.7675799999999997</v>
      </c>
      <c r="W966" s="17">
        <v>0.71604699999999999</v>
      </c>
      <c r="X966" s="17">
        <v>3.9451200000000002</v>
      </c>
      <c r="Y966" s="17">
        <v>0.83191999999999999</v>
      </c>
      <c r="Z966" s="17">
        <v>1.41021</v>
      </c>
      <c r="AA966" s="17">
        <v>0.22753599999999999</v>
      </c>
      <c r="AB966" s="17">
        <v>1.4851799999999999</v>
      </c>
      <c r="AC966" s="17">
        <v>0.109982</v>
      </c>
    </row>
    <row r="967" spans="1:29" x14ac:dyDescent="0.35">
      <c r="A967" s="17">
        <v>405.30000000000229</v>
      </c>
      <c r="B967" s="17">
        <v>2.1065499999999999</v>
      </c>
      <c r="C967" s="21">
        <v>27460.3</v>
      </c>
      <c r="D967" s="17">
        <v>119.66800000000001</v>
      </c>
      <c r="E967" s="21">
        <v>4995.49</v>
      </c>
      <c r="F967" s="17">
        <v>264.12900000000002</v>
      </c>
      <c r="G967" s="17">
        <v>139.935</v>
      </c>
      <c r="H967" s="17">
        <v>70.498500000000007</v>
      </c>
      <c r="I967" s="17">
        <v>93.238900000000001</v>
      </c>
      <c r="J967" s="17">
        <v>0.54952500000000004</v>
      </c>
      <c r="K967" s="17">
        <v>3.39561</v>
      </c>
      <c r="L967" s="17">
        <v>0.11920500000000001</v>
      </c>
      <c r="N967" s="17">
        <v>424.59999999999803</v>
      </c>
      <c r="O967" s="17">
        <v>17.1129</v>
      </c>
      <c r="P967" s="17">
        <v>5.3464999999999998</v>
      </c>
      <c r="Q967" s="17">
        <v>21.032299999999999</v>
      </c>
      <c r="R967" s="17">
        <v>3.9408599999999998</v>
      </c>
      <c r="S967" s="17">
        <v>22.1632</v>
      </c>
      <c r="T967" s="17">
        <v>5.3987100000000003</v>
      </c>
      <c r="U967" s="17">
        <v>1.8036099999999999</v>
      </c>
      <c r="V967" s="17">
        <v>5.7996299999999996</v>
      </c>
      <c r="W967" s="17">
        <v>0.70065</v>
      </c>
      <c r="X967" s="17">
        <v>3.85486</v>
      </c>
      <c r="Y967" s="17">
        <v>0.80023699999999998</v>
      </c>
      <c r="Z967" s="17">
        <v>1.4392499999999999</v>
      </c>
      <c r="AA967" s="17">
        <v>0.24083099999999999</v>
      </c>
      <c r="AB967" s="17">
        <v>1.1122099999999999</v>
      </c>
      <c r="AC967" s="17">
        <v>0.11332200000000001</v>
      </c>
    </row>
    <row r="968" spans="1:29" x14ac:dyDescent="0.35">
      <c r="A968" s="17">
        <v>405.7200000000023</v>
      </c>
      <c r="B968" s="17">
        <v>1.3457699999999999</v>
      </c>
      <c r="C968" s="21">
        <v>27709.1</v>
      </c>
      <c r="D968" s="17">
        <v>121.741</v>
      </c>
      <c r="E968" s="21">
        <v>5021.47</v>
      </c>
      <c r="F968" s="17">
        <v>263.45699999999999</v>
      </c>
      <c r="G968" s="17">
        <v>144.14500000000001</v>
      </c>
      <c r="H968" s="17">
        <v>71.427300000000002</v>
      </c>
      <c r="I968" s="17">
        <v>92.473100000000002</v>
      </c>
      <c r="J968" s="17">
        <v>0.47623399999999999</v>
      </c>
      <c r="K968" s="17">
        <v>3.3259500000000002</v>
      </c>
      <c r="L968" s="17">
        <v>0.12230000000000001</v>
      </c>
      <c r="N968" s="17">
        <v>425.03999999999803</v>
      </c>
      <c r="O968" s="17">
        <v>16.395199999999999</v>
      </c>
      <c r="P968" s="17">
        <v>5.4066799999999997</v>
      </c>
      <c r="Q968" s="17">
        <v>20.4148</v>
      </c>
      <c r="R968" s="17">
        <v>3.9004500000000002</v>
      </c>
      <c r="S968" s="17">
        <v>21.5303</v>
      </c>
      <c r="T968" s="17">
        <v>5.3625699999999998</v>
      </c>
      <c r="U968" s="17">
        <v>1.7231700000000001</v>
      </c>
      <c r="V968" s="17">
        <v>5.6657999999999999</v>
      </c>
      <c r="W968" s="17">
        <v>0.68241300000000005</v>
      </c>
      <c r="X968" s="17">
        <v>3.8252600000000001</v>
      </c>
      <c r="Y968" s="17">
        <v>0.76232900000000003</v>
      </c>
      <c r="Z968" s="17">
        <v>1.51339</v>
      </c>
      <c r="AA968" s="17">
        <v>0.239096</v>
      </c>
      <c r="AB968" s="17">
        <v>0.74871699999999997</v>
      </c>
      <c r="AC968" s="17">
        <v>0.12138</v>
      </c>
    </row>
    <row r="969" spans="1:29" x14ac:dyDescent="0.35">
      <c r="A969" s="17">
        <v>406.14000000000232</v>
      </c>
      <c r="B969" s="17">
        <v>0.82569899999999996</v>
      </c>
      <c r="C969" s="21">
        <v>27712.5</v>
      </c>
      <c r="D969" s="17">
        <v>121.732</v>
      </c>
      <c r="E969" s="21">
        <v>5006.25</v>
      </c>
      <c r="F969" s="17">
        <v>264.26600000000002</v>
      </c>
      <c r="G969" s="17">
        <v>145.11600000000001</v>
      </c>
      <c r="H969" s="17">
        <v>70.538399999999996</v>
      </c>
      <c r="I969" s="17">
        <v>92.063100000000006</v>
      </c>
      <c r="J969" s="17">
        <v>0.509436</v>
      </c>
      <c r="K969" s="17">
        <v>3.3403</v>
      </c>
      <c r="L969" s="17">
        <v>0.121186</v>
      </c>
      <c r="N969" s="17">
        <v>425.47999999999803</v>
      </c>
      <c r="O969" s="17">
        <v>15.5771</v>
      </c>
      <c r="P969" s="17">
        <v>5.50807</v>
      </c>
      <c r="Q969" s="17">
        <v>19.090800000000002</v>
      </c>
      <c r="R969" s="17">
        <v>3.67896</v>
      </c>
      <c r="S969" s="17">
        <v>20.4024</v>
      </c>
      <c r="T969" s="17">
        <v>5.0607300000000004</v>
      </c>
      <c r="U969" s="17">
        <v>1.6183399999999999</v>
      </c>
      <c r="V969" s="17">
        <v>5.1962599999999997</v>
      </c>
      <c r="W969" s="17">
        <v>0.65084699999999995</v>
      </c>
      <c r="X969" s="17">
        <v>3.6779500000000001</v>
      </c>
      <c r="Y969" s="17">
        <v>0.69553500000000001</v>
      </c>
      <c r="Z969" s="17">
        <v>1.6419600000000001</v>
      </c>
      <c r="AA969" s="17">
        <v>0.219112</v>
      </c>
      <c r="AB969" s="17">
        <v>0.70679499999999995</v>
      </c>
      <c r="AC969" s="17">
        <v>0.119755</v>
      </c>
    </row>
    <row r="970" spans="1:29" x14ac:dyDescent="0.35">
      <c r="A970" s="17">
        <v>406.56000000000233</v>
      </c>
      <c r="B970" s="17">
        <v>-1.3096099999999999</v>
      </c>
      <c r="C970" s="21">
        <v>27726.400000000001</v>
      </c>
      <c r="D970" s="17">
        <v>121.693</v>
      </c>
      <c r="E970" s="21">
        <v>4943.76</v>
      </c>
      <c r="F970" s="17">
        <v>267.58800000000002</v>
      </c>
      <c r="G970" s="17">
        <v>149.1</v>
      </c>
      <c r="H970" s="17">
        <v>66.888599999999997</v>
      </c>
      <c r="I970" s="17">
        <v>90.379800000000003</v>
      </c>
      <c r="J970" s="17">
        <v>0.64575499999999997</v>
      </c>
      <c r="K970" s="17">
        <v>3.3992200000000001</v>
      </c>
      <c r="L970" s="17">
        <v>0.11661199999999999</v>
      </c>
      <c r="N970" s="17">
        <v>425.91999999999803</v>
      </c>
      <c r="O970" s="17">
        <v>15.465299999999999</v>
      </c>
      <c r="P970" s="17">
        <v>5.4851200000000002</v>
      </c>
      <c r="Q970" s="17">
        <v>19.270199999999999</v>
      </c>
      <c r="R970" s="17">
        <v>3.6179600000000001</v>
      </c>
      <c r="S970" s="17">
        <v>20.463100000000001</v>
      </c>
      <c r="T970" s="17">
        <v>4.95688</v>
      </c>
      <c r="U970" s="17">
        <v>1.5960000000000001</v>
      </c>
      <c r="V970" s="17">
        <v>5.2364800000000002</v>
      </c>
      <c r="W970" s="17">
        <v>0.64815900000000004</v>
      </c>
      <c r="X970" s="17">
        <v>3.70017</v>
      </c>
      <c r="Y970" s="17">
        <v>0.69169499999999995</v>
      </c>
      <c r="Z970" s="17">
        <v>1.6750799999999999</v>
      </c>
      <c r="AA970" s="17">
        <v>0.21278</v>
      </c>
      <c r="AB970" s="17">
        <v>0.68581599999999998</v>
      </c>
      <c r="AC970" s="17">
        <v>0.11619500000000001</v>
      </c>
    </row>
    <row r="971" spans="1:29" x14ac:dyDescent="0.35">
      <c r="A971" s="17">
        <v>406.98000000000235</v>
      </c>
      <c r="B971" s="17">
        <v>-1.3096099999999999</v>
      </c>
      <c r="C971" s="21">
        <v>27726.400000000001</v>
      </c>
      <c r="D971" s="17">
        <v>121.693</v>
      </c>
      <c r="E971" s="21">
        <v>4943.76</v>
      </c>
      <c r="F971" s="17">
        <v>267.58800000000002</v>
      </c>
      <c r="G971" s="17">
        <v>149.1</v>
      </c>
      <c r="H971" s="17">
        <v>66.888599999999997</v>
      </c>
      <c r="I971" s="17">
        <v>90.379800000000003</v>
      </c>
      <c r="J971" s="17">
        <v>0.64575499999999997</v>
      </c>
      <c r="K971" s="17">
        <v>3.3992200000000001</v>
      </c>
      <c r="L971" s="17">
        <v>0.11661199999999999</v>
      </c>
      <c r="N971" s="17">
        <v>426.35999999999802</v>
      </c>
      <c r="O971" s="17">
        <v>15.480600000000001</v>
      </c>
      <c r="P971" s="17">
        <v>5.4828299999999999</v>
      </c>
      <c r="Q971" s="17">
        <v>19.121700000000001</v>
      </c>
      <c r="R971" s="17">
        <v>3.6408399999999999</v>
      </c>
      <c r="S971" s="17">
        <v>20.4541</v>
      </c>
      <c r="T971" s="17">
        <v>5.0187999999999997</v>
      </c>
      <c r="U971" s="17">
        <v>1.61497</v>
      </c>
      <c r="V971" s="17">
        <v>5.2373700000000003</v>
      </c>
      <c r="W971" s="17">
        <v>0.64853000000000005</v>
      </c>
      <c r="X971" s="17">
        <v>3.66527</v>
      </c>
      <c r="Y971" s="17">
        <v>0.691388</v>
      </c>
      <c r="Z971" s="17">
        <v>1.65805</v>
      </c>
      <c r="AA971" s="17">
        <v>0.21598400000000001</v>
      </c>
      <c r="AB971" s="17">
        <v>0.69991800000000004</v>
      </c>
      <c r="AC971" s="17">
        <v>0.119146</v>
      </c>
    </row>
    <row r="972" spans="1:29" x14ac:dyDescent="0.35">
      <c r="A972" s="17">
        <v>407.40000000000236</v>
      </c>
      <c r="B972" s="17">
        <v>-1.41256</v>
      </c>
      <c r="C972" s="21">
        <v>27575.599999999999</v>
      </c>
      <c r="D972" s="17">
        <v>123.288</v>
      </c>
      <c r="E972" s="21">
        <v>4726.76</v>
      </c>
      <c r="F972" s="17">
        <v>266.01600000000002</v>
      </c>
      <c r="G972" s="17">
        <v>154.46700000000001</v>
      </c>
      <c r="H972" s="17">
        <v>66.205600000000004</v>
      </c>
      <c r="I972" s="17">
        <v>88.446700000000007</v>
      </c>
      <c r="J972" s="17">
        <v>0.63842399999999999</v>
      </c>
      <c r="K972" s="17">
        <v>3.38239</v>
      </c>
      <c r="L972" s="17">
        <v>0.110999</v>
      </c>
      <c r="N972" s="17">
        <v>426.79999999999802</v>
      </c>
      <c r="O972" s="17">
        <v>15.080500000000001</v>
      </c>
      <c r="P972" s="17">
        <v>5.3542699999999996</v>
      </c>
      <c r="Q972" s="17">
        <v>18.713899999999999</v>
      </c>
      <c r="R972" s="17">
        <v>3.4930099999999999</v>
      </c>
      <c r="S972" s="17">
        <v>20.228200000000001</v>
      </c>
      <c r="T972" s="17">
        <v>4.8946199999999997</v>
      </c>
      <c r="U972" s="17">
        <v>1.6276600000000001</v>
      </c>
      <c r="V972" s="17">
        <v>5.35588</v>
      </c>
      <c r="W972" s="17">
        <v>0.64234500000000005</v>
      </c>
      <c r="X972" s="17">
        <v>3.6090300000000002</v>
      </c>
      <c r="Y972" s="17">
        <v>0.657196</v>
      </c>
      <c r="Z972" s="17">
        <v>1.74407</v>
      </c>
      <c r="AA972" s="17">
        <v>0.22423799999999999</v>
      </c>
      <c r="AB972" s="17">
        <v>0.671844</v>
      </c>
      <c r="AC972" s="17">
        <v>0.120598</v>
      </c>
    </row>
    <row r="973" spans="1:29" x14ac:dyDescent="0.35">
      <c r="A973" s="17">
        <v>407.82000000000238</v>
      </c>
      <c r="B973" s="17">
        <v>-1.45547</v>
      </c>
      <c r="C973" s="21">
        <v>27512.7</v>
      </c>
      <c r="D973" s="17">
        <v>123.953</v>
      </c>
      <c r="E973" s="21">
        <v>4636.3100000000004</v>
      </c>
      <c r="F973" s="17">
        <v>265.36</v>
      </c>
      <c r="G973" s="17">
        <v>156.70400000000001</v>
      </c>
      <c r="H973" s="17">
        <v>65.920900000000003</v>
      </c>
      <c r="I973" s="17">
        <v>87.640900000000002</v>
      </c>
      <c r="J973" s="17">
        <v>0.63536800000000004</v>
      </c>
      <c r="K973" s="17">
        <v>3.3753700000000002</v>
      </c>
      <c r="L973" s="17">
        <v>0.10865900000000001</v>
      </c>
      <c r="N973" s="17">
        <v>427.23999999999802</v>
      </c>
      <c r="O973" s="17">
        <v>14.865600000000001</v>
      </c>
      <c r="P973" s="17">
        <v>5.3278299999999996</v>
      </c>
      <c r="Q973" s="17">
        <v>18.427</v>
      </c>
      <c r="R973" s="17">
        <v>3.4170099999999999</v>
      </c>
      <c r="S973" s="17">
        <v>20.182300000000001</v>
      </c>
      <c r="T973" s="17">
        <v>5.0189199999999996</v>
      </c>
      <c r="U973" s="17">
        <v>1.6072</v>
      </c>
      <c r="V973" s="17">
        <v>5.2936800000000002</v>
      </c>
      <c r="W973" s="17">
        <v>0.63560300000000003</v>
      </c>
      <c r="X973" s="17">
        <v>3.6927099999999999</v>
      </c>
      <c r="Y973" s="17">
        <v>0.65695000000000003</v>
      </c>
      <c r="Z973" s="17">
        <v>1.7515099999999999</v>
      </c>
      <c r="AA973" s="17">
        <v>0.21024499999999999</v>
      </c>
      <c r="AB973" s="17">
        <v>0.68994299999999997</v>
      </c>
      <c r="AC973" s="17">
        <v>0.11946</v>
      </c>
    </row>
    <row r="974" spans="1:29" x14ac:dyDescent="0.35">
      <c r="A974" s="17">
        <v>408.2400000000024</v>
      </c>
      <c r="B974" s="17">
        <v>-1.448</v>
      </c>
      <c r="C974" s="21">
        <v>27450.400000000001</v>
      </c>
      <c r="D974" s="17">
        <v>123.69</v>
      </c>
      <c r="E974" s="21">
        <v>4592.3500000000004</v>
      </c>
      <c r="F974" s="17">
        <v>263.27800000000002</v>
      </c>
      <c r="G974" s="17">
        <v>159.87100000000001</v>
      </c>
      <c r="H974" s="17">
        <v>66.0124</v>
      </c>
      <c r="I974" s="17">
        <v>85.985600000000005</v>
      </c>
      <c r="J974" s="17">
        <v>0.63662300000000005</v>
      </c>
      <c r="K974" s="17">
        <v>3.2886500000000001</v>
      </c>
      <c r="L974" s="17">
        <v>0.106903</v>
      </c>
      <c r="N974" s="17">
        <v>427.67999999999802</v>
      </c>
      <c r="O974" s="17">
        <v>14.354200000000001</v>
      </c>
      <c r="P974" s="17">
        <v>5.1756500000000001</v>
      </c>
      <c r="Q974" s="17">
        <v>18.39</v>
      </c>
      <c r="R974" s="17">
        <v>3.2008700000000001</v>
      </c>
      <c r="S974" s="17">
        <v>20.202999999999999</v>
      </c>
      <c r="T974" s="17">
        <v>5.0698299999999996</v>
      </c>
      <c r="U974" s="17">
        <v>1.58412</v>
      </c>
      <c r="V974" s="17">
        <v>5.2625000000000002</v>
      </c>
      <c r="W974" s="17">
        <v>0.63118300000000005</v>
      </c>
      <c r="X974" s="17">
        <v>3.8948399999999999</v>
      </c>
      <c r="Y974" s="17">
        <v>0.64130100000000001</v>
      </c>
      <c r="Z974" s="17">
        <v>1.7376499999999999</v>
      </c>
      <c r="AA974" s="17">
        <v>0.18460299999999999</v>
      </c>
      <c r="AB974" s="17">
        <v>0.69537000000000004</v>
      </c>
      <c r="AC974" s="17">
        <v>0.11834</v>
      </c>
    </row>
    <row r="975" spans="1:29" x14ac:dyDescent="0.35">
      <c r="A975" s="17">
        <v>408.66000000000241</v>
      </c>
      <c r="B975" s="17">
        <v>-1.21709</v>
      </c>
      <c r="C975" s="21">
        <v>27299.200000000001</v>
      </c>
      <c r="D975" s="17">
        <v>122.304</v>
      </c>
      <c r="E975" s="21">
        <v>4490.5</v>
      </c>
      <c r="F975" s="17">
        <v>259.78500000000003</v>
      </c>
      <c r="G975" s="17">
        <v>165.76400000000001</v>
      </c>
      <c r="H975" s="17">
        <v>65.990300000000005</v>
      </c>
      <c r="I975" s="17">
        <v>82.819400000000002</v>
      </c>
      <c r="J975" s="17">
        <v>0.63546599999999998</v>
      </c>
      <c r="K975" s="17">
        <v>3.01797</v>
      </c>
      <c r="L975" s="17">
        <v>0.101692</v>
      </c>
      <c r="N975" s="17">
        <v>428.11999999999802</v>
      </c>
      <c r="O975" s="17">
        <v>14.2112</v>
      </c>
      <c r="P975" s="17">
        <v>5.0756500000000004</v>
      </c>
      <c r="Q975" s="17">
        <v>18.4815</v>
      </c>
      <c r="R975" s="17">
        <v>3.0811799999999998</v>
      </c>
      <c r="S975" s="17">
        <v>19.890599999999999</v>
      </c>
      <c r="T975" s="17">
        <v>4.96584</v>
      </c>
      <c r="U975" s="17">
        <v>1.5345800000000001</v>
      </c>
      <c r="V975" s="17">
        <v>5.2487599999999999</v>
      </c>
      <c r="W975" s="17">
        <v>0.63785800000000004</v>
      </c>
      <c r="X975" s="17">
        <v>4.0007200000000003</v>
      </c>
      <c r="Y975" s="17">
        <v>0.62174799999999997</v>
      </c>
      <c r="Z975" s="17">
        <v>1.7679400000000001</v>
      </c>
      <c r="AA975" s="17">
        <v>0.18596799999999999</v>
      </c>
      <c r="AB975" s="17">
        <v>0.64290999999999998</v>
      </c>
      <c r="AC975" s="17">
        <v>0.117726</v>
      </c>
    </row>
    <row r="976" spans="1:29" x14ac:dyDescent="0.35">
      <c r="A976" s="17">
        <v>409.08000000000243</v>
      </c>
      <c r="B976" s="17">
        <v>-0.42216599999999999</v>
      </c>
      <c r="C976" s="21">
        <v>27120.7</v>
      </c>
      <c r="D976" s="17">
        <v>118.836</v>
      </c>
      <c r="E976" s="21">
        <v>4381.9799999999996</v>
      </c>
      <c r="F976" s="17">
        <v>259.49099999999999</v>
      </c>
      <c r="G976" s="17">
        <v>168.334</v>
      </c>
      <c r="H976" s="17">
        <v>65.365499999999997</v>
      </c>
      <c r="I976" s="17">
        <v>81.164900000000003</v>
      </c>
      <c r="J976" s="17">
        <v>0.62378400000000001</v>
      </c>
      <c r="K976" s="17">
        <v>2.5503300000000002</v>
      </c>
      <c r="L976" s="17">
        <v>9.3204099999999998E-2</v>
      </c>
      <c r="N976" s="17">
        <v>428.55999999999801</v>
      </c>
      <c r="O976" s="17">
        <v>14.242800000000001</v>
      </c>
      <c r="P976" s="17">
        <v>5.0248900000000001</v>
      </c>
      <c r="Q976" s="17">
        <v>18.575800000000001</v>
      </c>
      <c r="R976" s="17">
        <v>2.98889</v>
      </c>
      <c r="S976" s="17">
        <v>19.360700000000001</v>
      </c>
      <c r="T976" s="17">
        <v>4.8088300000000004</v>
      </c>
      <c r="U976" s="17">
        <v>1.4489000000000001</v>
      </c>
      <c r="V976" s="17">
        <v>5.2712399999999997</v>
      </c>
      <c r="W976" s="17">
        <v>0.64827800000000002</v>
      </c>
      <c r="X976" s="17">
        <v>4.0422000000000002</v>
      </c>
      <c r="Y976" s="17">
        <v>0.60651600000000006</v>
      </c>
      <c r="Z976" s="17">
        <v>1.83466</v>
      </c>
      <c r="AA976" s="17">
        <v>0.194854</v>
      </c>
      <c r="AB976" s="17">
        <v>0.55604799999999999</v>
      </c>
      <c r="AC976" s="17">
        <v>0.12090099999999999</v>
      </c>
    </row>
    <row r="977" spans="1:29" x14ac:dyDescent="0.35">
      <c r="A977" s="17">
        <v>409.50000000000244</v>
      </c>
      <c r="B977" s="17">
        <v>-0.42216599999999999</v>
      </c>
      <c r="C977" s="21">
        <v>27120.7</v>
      </c>
      <c r="D977" s="17">
        <v>118.836</v>
      </c>
      <c r="E977" s="21">
        <v>4381.9799999999996</v>
      </c>
      <c r="F977" s="17">
        <v>259.49099999999999</v>
      </c>
      <c r="G977" s="17">
        <v>168.334</v>
      </c>
      <c r="H977" s="17">
        <v>65.365499999999997</v>
      </c>
      <c r="I977" s="17">
        <v>81.164900000000003</v>
      </c>
      <c r="J977" s="17">
        <v>0.62378400000000001</v>
      </c>
      <c r="K977" s="17">
        <v>2.5503300000000002</v>
      </c>
      <c r="L977" s="17">
        <v>9.3204099999999998E-2</v>
      </c>
      <c r="N977" s="17">
        <v>428.99999999999801</v>
      </c>
      <c r="O977" s="17">
        <v>14.138500000000001</v>
      </c>
      <c r="P977" s="17">
        <v>4.9918199999999997</v>
      </c>
      <c r="Q977" s="17">
        <v>18.4742</v>
      </c>
      <c r="R977" s="17">
        <v>2.9234</v>
      </c>
      <c r="S977" s="17">
        <v>19.1233</v>
      </c>
      <c r="T977" s="17">
        <v>4.7788000000000004</v>
      </c>
      <c r="U977" s="17">
        <v>1.43302</v>
      </c>
      <c r="V977" s="17">
        <v>5.4064300000000003</v>
      </c>
      <c r="W977" s="17">
        <v>0.65046099999999996</v>
      </c>
      <c r="X977" s="17">
        <v>4.0280300000000002</v>
      </c>
      <c r="Y977" s="17">
        <v>0.59150199999999997</v>
      </c>
      <c r="Z977" s="17">
        <v>1.84253</v>
      </c>
      <c r="AA977" s="17">
        <v>0.20297299999999999</v>
      </c>
      <c r="AB977" s="17">
        <v>0.55400899999999997</v>
      </c>
      <c r="AC977" s="17">
        <v>0.124782</v>
      </c>
    </row>
    <row r="978" spans="1:29" x14ac:dyDescent="0.35">
      <c r="A978" s="17">
        <v>409.92000000000246</v>
      </c>
      <c r="B978" s="17">
        <v>-0.42216599999999999</v>
      </c>
      <c r="C978" s="21">
        <v>27120.7</v>
      </c>
      <c r="D978" s="17">
        <v>118.836</v>
      </c>
      <c r="E978" s="21">
        <v>4381.9799999999996</v>
      </c>
      <c r="F978" s="17">
        <v>259.49099999999999</v>
      </c>
      <c r="G978" s="17">
        <v>168.334</v>
      </c>
      <c r="H978" s="17">
        <v>65.365499999999997</v>
      </c>
      <c r="I978" s="17">
        <v>81.164900000000003</v>
      </c>
      <c r="J978" s="17">
        <v>0.62378400000000001</v>
      </c>
      <c r="K978" s="17">
        <v>2.5503300000000002</v>
      </c>
      <c r="L978" s="17">
        <v>9.3204099999999998E-2</v>
      </c>
      <c r="N978" s="17">
        <v>429.43999999999801</v>
      </c>
      <c r="O978" s="17">
        <v>14.0639</v>
      </c>
      <c r="P978" s="17">
        <v>5.0045400000000004</v>
      </c>
      <c r="Q978" s="17">
        <v>18.378699999999998</v>
      </c>
      <c r="R978" s="17">
        <v>2.9127200000000002</v>
      </c>
      <c r="S978" s="17">
        <v>19.082100000000001</v>
      </c>
      <c r="T978" s="17">
        <v>4.6427100000000001</v>
      </c>
      <c r="U978" s="17">
        <v>1.4421999999999999</v>
      </c>
      <c r="V978" s="17">
        <v>5.6744000000000003</v>
      </c>
      <c r="W978" s="17">
        <v>0.641212</v>
      </c>
      <c r="X978" s="17">
        <v>3.9468800000000002</v>
      </c>
      <c r="Y978" s="17">
        <v>0.57279800000000003</v>
      </c>
      <c r="Z978" s="17">
        <v>1.8325899999999999</v>
      </c>
      <c r="AA978" s="17">
        <v>0.215113</v>
      </c>
      <c r="AB978" s="17">
        <v>0.58924900000000002</v>
      </c>
      <c r="AC978" s="17">
        <v>0.119404</v>
      </c>
    </row>
    <row r="979" spans="1:29" x14ac:dyDescent="0.35">
      <c r="A979" s="17">
        <v>410.34000000000248</v>
      </c>
      <c r="B979" s="17">
        <v>0.539327</v>
      </c>
      <c r="C979" s="21">
        <v>27056.7</v>
      </c>
      <c r="D979" s="17">
        <v>115.69799999999999</v>
      </c>
      <c r="E979" s="21">
        <v>4268.91</v>
      </c>
      <c r="F979" s="17">
        <v>253.512</v>
      </c>
      <c r="G979" s="17">
        <v>168.876</v>
      </c>
      <c r="H979" s="17">
        <v>62.376199999999997</v>
      </c>
      <c r="I979" s="17">
        <v>78.251400000000004</v>
      </c>
      <c r="J979" s="17">
        <v>0.60437700000000005</v>
      </c>
      <c r="K979" s="17">
        <v>2.5427499999999998</v>
      </c>
      <c r="L979" s="17">
        <v>8.08146E-2</v>
      </c>
      <c r="N979" s="17">
        <v>429.87999999999801</v>
      </c>
      <c r="O979" s="17">
        <v>13.797499999999999</v>
      </c>
      <c r="P979" s="17">
        <v>4.9564899999999996</v>
      </c>
      <c r="Q979" s="17">
        <v>18.101600000000001</v>
      </c>
      <c r="R979" s="17">
        <v>2.96991</v>
      </c>
      <c r="S979" s="17">
        <v>18.13</v>
      </c>
      <c r="T979" s="17">
        <v>4.37643</v>
      </c>
      <c r="U979" s="17">
        <v>1.37378</v>
      </c>
      <c r="V979" s="17">
        <v>5.7697399999999996</v>
      </c>
      <c r="W979" s="17">
        <v>0.61420799999999998</v>
      </c>
      <c r="X979" s="17">
        <v>3.9332500000000001</v>
      </c>
      <c r="Y979" s="17">
        <v>0.60228199999999998</v>
      </c>
      <c r="Z979" s="17">
        <v>1.78407</v>
      </c>
      <c r="AA979" s="17">
        <v>0.21535799999999999</v>
      </c>
      <c r="AB979" s="17">
        <v>0.56776000000000004</v>
      </c>
      <c r="AC979" s="17">
        <v>0.120324</v>
      </c>
    </row>
    <row r="980" spans="1:29" x14ac:dyDescent="0.35">
      <c r="A980" s="17">
        <v>410.76000000000249</v>
      </c>
      <c r="B980" s="17">
        <v>0.82244300000000004</v>
      </c>
      <c r="C980" s="21">
        <v>27122.5</v>
      </c>
      <c r="D980" s="17">
        <v>117.319</v>
      </c>
      <c r="E980" s="21">
        <v>4216.07</v>
      </c>
      <c r="F980" s="17">
        <v>254.58099999999999</v>
      </c>
      <c r="G980" s="17">
        <v>183.608</v>
      </c>
      <c r="H980" s="17">
        <v>62.994</v>
      </c>
      <c r="I980" s="17">
        <v>76.977400000000003</v>
      </c>
      <c r="J980" s="17">
        <v>0.64964</v>
      </c>
      <c r="K980" s="17">
        <v>2.5406499999999999</v>
      </c>
      <c r="L980" s="17">
        <v>7.8228199999999998E-2</v>
      </c>
      <c r="N980" s="17">
        <v>430.319999999998</v>
      </c>
      <c r="O980" s="17">
        <v>13.6538</v>
      </c>
      <c r="P980" s="17">
        <v>4.9284999999999997</v>
      </c>
      <c r="Q980" s="17">
        <v>17.871600000000001</v>
      </c>
      <c r="R980" s="17">
        <v>3.0216099999999999</v>
      </c>
      <c r="S980" s="17">
        <v>17.474799999999998</v>
      </c>
      <c r="T980" s="17">
        <v>4.2178500000000003</v>
      </c>
      <c r="U980" s="17">
        <v>1.33423</v>
      </c>
      <c r="V980" s="17">
        <v>5.8394899999999996</v>
      </c>
      <c r="W980" s="17">
        <v>0.597464</v>
      </c>
      <c r="X980" s="17">
        <v>3.9252500000000001</v>
      </c>
      <c r="Y980" s="17">
        <v>0.62337100000000001</v>
      </c>
      <c r="Z980" s="17">
        <v>1.7384200000000001</v>
      </c>
      <c r="AA980" s="17">
        <v>0.21725</v>
      </c>
      <c r="AB980" s="17">
        <v>0.55440599999999995</v>
      </c>
      <c r="AC980" s="17">
        <v>0.121499</v>
      </c>
    </row>
    <row r="981" spans="1:29" x14ac:dyDescent="0.35">
      <c r="A981" s="17">
        <v>411.18000000000251</v>
      </c>
      <c r="B981" s="17">
        <v>0.14355299999999999</v>
      </c>
      <c r="C981" s="21">
        <v>27051.7</v>
      </c>
      <c r="D981" s="17">
        <v>118.831</v>
      </c>
      <c r="E981" s="21">
        <v>4189.96</v>
      </c>
      <c r="F981" s="17">
        <v>255.136</v>
      </c>
      <c r="G981" s="17">
        <v>190.191</v>
      </c>
      <c r="H981" s="17">
        <v>64.560199999999995</v>
      </c>
      <c r="I981" s="17">
        <v>76.244200000000006</v>
      </c>
      <c r="J981" s="17">
        <v>0.68483499999999997</v>
      </c>
      <c r="K981" s="17">
        <v>2.5178400000000001</v>
      </c>
      <c r="L981" s="17">
        <v>8.0904799999999999E-2</v>
      </c>
      <c r="N981" s="17">
        <v>430.759999999998</v>
      </c>
      <c r="O981" s="17">
        <v>13.8322</v>
      </c>
      <c r="P981" s="17">
        <v>4.9422600000000001</v>
      </c>
      <c r="Q981" s="17">
        <v>17.869900000000001</v>
      </c>
      <c r="R981" s="17">
        <v>3.0602100000000001</v>
      </c>
      <c r="S981" s="17">
        <v>17.411799999999999</v>
      </c>
      <c r="T981" s="17">
        <v>4.19658</v>
      </c>
      <c r="U981" s="17">
        <v>1.36263</v>
      </c>
      <c r="V981" s="17">
        <v>6.0956000000000001</v>
      </c>
      <c r="W981" s="17">
        <v>0.61318799999999996</v>
      </c>
      <c r="X981" s="17">
        <v>3.9789400000000001</v>
      </c>
      <c r="Y981" s="17">
        <v>0.60570000000000002</v>
      </c>
      <c r="Z981" s="17">
        <v>1.7443299999999999</v>
      </c>
      <c r="AA981" s="17">
        <v>0.20880499999999999</v>
      </c>
      <c r="AB981" s="17">
        <v>0.62021899999999996</v>
      </c>
      <c r="AC981" s="17">
        <v>0.11677</v>
      </c>
    </row>
    <row r="982" spans="1:29" x14ac:dyDescent="0.35">
      <c r="A982" s="17">
        <v>411.60000000000252</v>
      </c>
      <c r="B982" s="17">
        <v>-4.4273699999999998</v>
      </c>
      <c r="C982" s="21">
        <v>26376.5</v>
      </c>
      <c r="D982" s="17">
        <v>123.161</v>
      </c>
      <c r="E982" s="21">
        <v>4054.28</v>
      </c>
      <c r="F982" s="17">
        <v>252.244</v>
      </c>
      <c r="G982" s="17">
        <v>201.51599999999999</v>
      </c>
      <c r="H982" s="17">
        <v>71.658600000000007</v>
      </c>
      <c r="I982" s="17">
        <v>72.137600000000006</v>
      </c>
      <c r="J982" s="17">
        <v>0.80623599999999995</v>
      </c>
      <c r="K982" s="17">
        <v>2.36273</v>
      </c>
      <c r="L982" s="17">
        <v>9.6236799999999997E-2</v>
      </c>
      <c r="N982" s="17">
        <v>431.199999999998</v>
      </c>
      <c r="O982" s="17">
        <v>13.9407</v>
      </c>
      <c r="P982" s="17">
        <v>4.9506399999999999</v>
      </c>
      <c r="Q982" s="17">
        <v>17.8689</v>
      </c>
      <c r="R982" s="17">
        <v>3.0836899999999998</v>
      </c>
      <c r="S982" s="17">
        <v>17.3734</v>
      </c>
      <c r="T982" s="17">
        <v>4.1836399999999996</v>
      </c>
      <c r="U982" s="17">
        <v>1.3798999999999999</v>
      </c>
      <c r="V982" s="17">
        <v>6.2513899999999998</v>
      </c>
      <c r="W982" s="17">
        <v>0.62275400000000003</v>
      </c>
      <c r="X982" s="17">
        <v>4.0115999999999996</v>
      </c>
      <c r="Y982" s="17">
        <v>0.59495100000000001</v>
      </c>
      <c r="Z982" s="17">
        <v>1.74793</v>
      </c>
      <c r="AA982" s="17">
        <v>0.20366799999999999</v>
      </c>
      <c r="AB982" s="17">
        <v>0.66025400000000001</v>
      </c>
      <c r="AC982" s="17">
        <v>0.113894</v>
      </c>
    </row>
    <row r="983" spans="1:29" x14ac:dyDescent="0.35">
      <c r="A983" s="17">
        <v>412.02000000000254</v>
      </c>
      <c r="B983" s="17">
        <v>-4.3773200000000001</v>
      </c>
      <c r="C983" s="21">
        <v>26395.8</v>
      </c>
      <c r="D983" s="17">
        <v>123.46599999999999</v>
      </c>
      <c r="E983" s="21">
        <v>4053.34</v>
      </c>
      <c r="F983" s="17">
        <v>252.67500000000001</v>
      </c>
      <c r="G983" s="17">
        <v>203.38300000000001</v>
      </c>
      <c r="H983" s="17">
        <v>71.788799999999995</v>
      </c>
      <c r="I983" s="17">
        <v>72.132400000000004</v>
      </c>
      <c r="J983" s="17">
        <v>0.81187799999999999</v>
      </c>
      <c r="K983" s="17">
        <v>2.3645200000000002</v>
      </c>
      <c r="L983" s="17">
        <v>9.62311E-2</v>
      </c>
      <c r="N983" s="17">
        <v>431.639999999998</v>
      </c>
      <c r="O983" s="17">
        <v>13.9407</v>
      </c>
      <c r="P983" s="17">
        <v>4.9506399999999999</v>
      </c>
      <c r="Q983" s="17">
        <v>17.8689</v>
      </c>
      <c r="R983" s="17">
        <v>3.0836899999999998</v>
      </c>
      <c r="S983" s="17">
        <v>17.3734</v>
      </c>
      <c r="T983" s="17">
        <v>4.1836399999999996</v>
      </c>
      <c r="U983" s="17">
        <v>1.3798999999999999</v>
      </c>
      <c r="V983" s="17">
        <v>6.2513899999999998</v>
      </c>
      <c r="W983" s="17">
        <v>0.62275400000000003</v>
      </c>
      <c r="X983" s="17">
        <v>4.0115999999999996</v>
      </c>
      <c r="Y983" s="17">
        <v>0.59495100000000001</v>
      </c>
      <c r="Z983" s="17">
        <v>1.74793</v>
      </c>
      <c r="AA983" s="17">
        <v>0.20366799999999999</v>
      </c>
      <c r="AB983" s="17">
        <v>0.66025400000000001</v>
      </c>
      <c r="AC983" s="17">
        <v>0.113894</v>
      </c>
    </row>
    <row r="984" spans="1:29" x14ac:dyDescent="0.35">
      <c r="A984" s="17">
        <v>412.44000000000256</v>
      </c>
      <c r="B984" s="17">
        <v>-3.8211900000000001</v>
      </c>
      <c r="C984" s="21">
        <v>26284</v>
      </c>
      <c r="D984" s="17">
        <v>125.005</v>
      </c>
      <c r="E984" s="21">
        <v>4062.66</v>
      </c>
      <c r="F984" s="17">
        <v>255.56200000000001</v>
      </c>
      <c r="G984" s="17">
        <v>212.43600000000001</v>
      </c>
      <c r="H984" s="17">
        <v>71.560100000000006</v>
      </c>
      <c r="I984" s="17">
        <v>70.220200000000006</v>
      </c>
      <c r="J984" s="17">
        <v>0.88003699999999996</v>
      </c>
      <c r="K984" s="17">
        <v>2.4167299999999998</v>
      </c>
      <c r="L984" s="17">
        <v>9.3372800000000006E-2</v>
      </c>
      <c r="N984" s="17">
        <v>432.07999999999799</v>
      </c>
      <c r="O984" s="17">
        <v>13.93</v>
      </c>
      <c r="P984" s="17">
        <v>4.9482799999999996</v>
      </c>
      <c r="Q984" s="17">
        <v>17.868400000000001</v>
      </c>
      <c r="R984" s="17">
        <v>3.0788600000000002</v>
      </c>
      <c r="S984" s="17">
        <v>17.327000000000002</v>
      </c>
      <c r="T984" s="17">
        <v>4.1624299999999996</v>
      </c>
      <c r="U984" s="17">
        <v>1.38009</v>
      </c>
      <c r="V984" s="17">
        <v>6.2351200000000002</v>
      </c>
      <c r="W984" s="17">
        <v>0.62118200000000001</v>
      </c>
      <c r="X984" s="17">
        <v>4.0151399999999997</v>
      </c>
      <c r="Y984" s="17">
        <v>0.592472</v>
      </c>
      <c r="Z984" s="17">
        <v>1.74959</v>
      </c>
      <c r="AA984" s="17">
        <v>0.20458100000000001</v>
      </c>
      <c r="AB984" s="17">
        <v>0.65995099999999995</v>
      </c>
      <c r="AC984" s="17">
        <v>0.11440500000000001</v>
      </c>
    </row>
    <row r="985" spans="1:29" x14ac:dyDescent="0.35">
      <c r="A985" s="17">
        <v>412.86000000000257</v>
      </c>
      <c r="B985" s="17">
        <v>-1.80688</v>
      </c>
      <c r="C985" s="21">
        <v>25845.200000000001</v>
      </c>
      <c r="D985" s="17">
        <v>126.761</v>
      </c>
      <c r="E985" s="21">
        <v>3996.7</v>
      </c>
      <c r="F985" s="17">
        <v>261.53899999999999</v>
      </c>
      <c r="G985" s="17">
        <v>251.45099999999999</v>
      </c>
      <c r="H985" s="17">
        <v>67.866500000000002</v>
      </c>
      <c r="I985" s="17">
        <v>65.241</v>
      </c>
      <c r="J985" s="17">
        <v>1.1064700000000001</v>
      </c>
      <c r="K985" s="17">
        <v>2.5278100000000001</v>
      </c>
      <c r="L985" s="17">
        <v>7.1309300000000006E-2</v>
      </c>
      <c r="N985" s="17">
        <v>432.51999999999799</v>
      </c>
      <c r="O985" s="17">
        <v>13.795299999999999</v>
      </c>
      <c r="P985" s="17">
        <v>4.9195099999999998</v>
      </c>
      <c r="Q985" s="17">
        <v>18.540800000000001</v>
      </c>
      <c r="R985" s="17">
        <v>4.5562500000000004</v>
      </c>
      <c r="S985" s="17">
        <v>16.693000000000001</v>
      </c>
      <c r="T985" s="17">
        <v>4.1795600000000004</v>
      </c>
      <c r="U985" s="17">
        <v>1.4716800000000001</v>
      </c>
      <c r="V985" s="17">
        <v>5.9186199999999998</v>
      </c>
      <c r="W985" s="17">
        <v>0.60611099999999996</v>
      </c>
      <c r="X985" s="17">
        <v>4.0293700000000001</v>
      </c>
      <c r="Y985" s="17">
        <v>0.58979099999999995</v>
      </c>
      <c r="Z985" s="17">
        <v>1.7703199999999999</v>
      </c>
      <c r="AA985" s="17">
        <v>0.217311</v>
      </c>
      <c r="AB985" s="17">
        <v>0.62884799999999996</v>
      </c>
      <c r="AC985" s="17">
        <v>0.11569599999999999</v>
      </c>
    </row>
    <row r="986" spans="1:29" x14ac:dyDescent="0.35">
      <c r="A986" s="17">
        <v>413.28000000000259</v>
      </c>
      <c r="B986" s="17">
        <v>-7.9379900000000003E-2</v>
      </c>
      <c r="C986" s="21">
        <v>25406.400000000001</v>
      </c>
      <c r="D986" s="17">
        <v>123.673</v>
      </c>
      <c r="E986" s="21">
        <v>3941.8</v>
      </c>
      <c r="F986" s="17">
        <v>263.05599999999998</v>
      </c>
      <c r="G986" s="17">
        <v>276.11399999999998</v>
      </c>
      <c r="H986" s="17">
        <v>67.789599999999993</v>
      </c>
      <c r="I986" s="17">
        <v>62.053899999999999</v>
      </c>
      <c r="J986" s="17">
        <v>1.1983999999999999</v>
      </c>
      <c r="K986" s="17">
        <v>2.5851799999999998</v>
      </c>
      <c r="L986" s="17">
        <v>5.9664300000000003E-2</v>
      </c>
      <c r="N986" s="17">
        <v>432.95999999999799</v>
      </c>
      <c r="O986" s="17">
        <v>13.7591</v>
      </c>
      <c r="P986" s="17">
        <v>4.8986099999999997</v>
      </c>
      <c r="Q986" s="17">
        <v>18.879300000000001</v>
      </c>
      <c r="R986" s="17">
        <v>5.3056400000000004</v>
      </c>
      <c r="S986" s="17">
        <v>16.5518</v>
      </c>
      <c r="T986" s="17">
        <v>4.2889200000000001</v>
      </c>
      <c r="U986" s="17">
        <v>1.5145200000000001</v>
      </c>
      <c r="V986" s="17">
        <v>5.7880500000000001</v>
      </c>
      <c r="W986" s="17">
        <v>0.60442200000000001</v>
      </c>
      <c r="X986" s="17">
        <v>4.0033200000000004</v>
      </c>
      <c r="Y986" s="17">
        <v>0.60134100000000001</v>
      </c>
      <c r="Z986" s="17">
        <v>1.7689900000000001</v>
      </c>
      <c r="AA986" s="17">
        <v>0.218331</v>
      </c>
      <c r="AB986" s="17">
        <v>0.61401799999999995</v>
      </c>
      <c r="AC986" s="17">
        <v>0.114305</v>
      </c>
    </row>
    <row r="987" spans="1:29" x14ac:dyDescent="0.35">
      <c r="A987" s="17">
        <v>413.7000000000026</v>
      </c>
      <c r="B987" s="17">
        <v>4.7541800000000002E-2</v>
      </c>
      <c r="C987" s="21">
        <v>25224.7</v>
      </c>
      <c r="D987" s="17">
        <v>123.78100000000001</v>
      </c>
      <c r="E987" s="21">
        <v>3962.36</v>
      </c>
      <c r="F987" s="17">
        <v>260.99400000000003</v>
      </c>
      <c r="G987" s="17">
        <v>296.16899999999998</v>
      </c>
      <c r="H987" s="17">
        <v>67.847300000000004</v>
      </c>
      <c r="I987" s="17">
        <v>59.819800000000001</v>
      </c>
      <c r="J987" s="17">
        <v>1.1783699999999999</v>
      </c>
      <c r="K987" s="17">
        <v>2.6538300000000001</v>
      </c>
      <c r="L987" s="17">
        <v>7.4338100000000004E-2</v>
      </c>
      <c r="N987" s="17">
        <v>433.39999999999799</v>
      </c>
      <c r="O987" s="17">
        <v>13.7095</v>
      </c>
      <c r="P987" s="17">
        <v>4.8346999999999998</v>
      </c>
      <c r="Q987" s="17">
        <v>18.847200000000001</v>
      </c>
      <c r="R987" s="17">
        <v>5.1968300000000003</v>
      </c>
      <c r="S987" s="17">
        <v>16.504300000000001</v>
      </c>
      <c r="T987" s="17">
        <v>4.3336699999999997</v>
      </c>
      <c r="U987" s="17">
        <v>1.50156</v>
      </c>
      <c r="V987" s="17">
        <v>5.6408100000000001</v>
      </c>
      <c r="W987" s="17">
        <v>0.60205699999999995</v>
      </c>
      <c r="X987" s="17">
        <v>3.9300700000000002</v>
      </c>
      <c r="Y987" s="17">
        <v>0.61121599999999998</v>
      </c>
      <c r="Z987" s="17">
        <v>1.7493700000000001</v>
      </c>
      <c r="AA987" s="17">
        <v>0.21176700000000001</v>
      </c>
      <c r="AB987" s="17">
        <v>0.61328800000000006</v>
      </c>
      <c r="AC987" s="17">
        <v>0.11471099999999999</v>
      </c>
    </row>
    <row r="988" spans="1:29" x14ac:dyDescent="0.35">
      <c r="A988" s="17">
        <v>414.12000000000262</v>
      </c>
      <c r="B988" s="17">
        <v>1.7324299999999999</v>
      </c>
      <c r="C988" s="21">
        <v>24438.1</v>
      </c>
      <c r="D988" s="17">
        <v>120.717</v>
      </c>
      <c r="E988" s="21">
        <v>3904.36</v>
      </c>
      <c r="F988" s="17">
        <v>256.92700000000002</v>
      </c>
      <c r="G988" s="17">
        <v>312.66899999999998</v>
      </c>
      <c r="H988" s="17">
        <v>68.264499999999998</v>
      </c>
      <c r="I988" s="17">
        <v>56.534500000000001</v>
      </c>
      <c r="J988" s="17">
        <v>1.1581699999999999</v>
      </c>
      <c r="K988" s="17">
        <v>2.6360000000000001</v>
      </c>
      <c r="L988" s="17">
        <v>7.1911299999999997E-2</v>
      </c>
      <c r="N988" s="17">
        <v>433.83999999999799</v>
      </c>
      <c r="O988" s="17">
        <v>13.7095</v>
      </c>
      <c r="P988" s="17">
        <v>4.8346999999999998</v>
      </c>
      <c r="Q988" s="17">
        <v>18.847200000000001</v>
      </c>
      <c r="R988" s="17">
        <v>5.1968300000000003</v>
      </c>
      <c r="S988" s="17">
        <v>16.504300000000001</v>
      </c>
      <c r="T988" s="17">
        <v>4.3336699999999997</v>
      </c>
      <c r="U988" s="17">
        <v>1.50156</v>
      </c>
      <c r="V988" s="17">
        <v>5.6408100000000001</v>
      </c>
      <c r="W988" s="17">
        <v>0.60205699999999995</v>
      </c>
      <c r="X988" s="17">
        <v>3.9300700000000002</v>
      </c>
      <c r="Y988" s="17">
        <v>0.61121599999999998</v>
      </c>
      <c r="Z988" s="17">
        <v>1.7493700000000001</v>
      </c>
      <c r="AA988" s="17">
        <v>0.21176700000000001</v>
      </c>
      <c r="AB988" s="17">
        <v>0.61328800000000006</v>
      </c>
      <c r="AC988" s="17">
        <v>0.11471099999999999</v>
      </c>
    </row>
    <row r="989" spans="1:29" x14ac:dyDescent="0.35">
      <c r="A989" s="17">
        <v>414.54000000000264</v>
      </c>
      <c r="B989" s="17">
        <v>4.7226400000000002</v>
      </c>
      <c r="C989" s="21">
        <v>23533.7</v>
      </c>
      <c r="D989" s="17">
        <v>119.065</v>
      </c>
      <c r="E989" s="21">
        <v>3942.55</v>
      </c>
      <c r="F989" s="17">
        <v>251.53299999999999</v>
      </c>
      <c r="G989" s="17">
        <v>321.68299999999999</v>
      </c>
      <c r="H989" s="17">
        <v>71.611900000000006</v>
      </c>
      <c r="I989" s="17">
        <v>52.244500000000002</v>
      </c>
      <c r="J989" s="17">
        <v>1.1144799999999999</v>
      </c>
      <c r="K989" s="17">
        <v>2.6692800000000001</v>
      </c>
      <c r="L989" s="17">
        <v>7.9174900000000006E-2</v>
      </c>
      <c r="N989" s="17">
        <v>434.27999999999798</v>
      </c>
      <c r="O989" s="17">
        <v>13.7117</v>
      </c>
      <c r="P989" s="17">
        <v>4.8381999999999996</v>
      </c>
      <c r="Q989" s="17">
        <v>18.854700000000001</v>
      </c>
      <c r="R989" s="17">
        <v>5.2055899999999999</v>
      </c>
      <c r="S989" s="17">
        <v>16.488900000000001</v>
      </c>
      <c r="T989" s="17">
        <v>4.3101700000000003</v>
      </c>
      <c r="U989" s="17">
        <v>1.5018899999999999</v>
      </c>
      <c r="V989" s="17">
        <v>5.6477700000000004</v>
      </c>
      <c r="W989" s="17">
        <v>0.60233300000000001</v>
      </c>
      <c r="X989" s="17">
        <v>3.9343300000000001</v>
      </c>
      <c r="Y989" s="17">
        <v>0.61249699999999996</v>
      </c>
      <c r="Z989" s="17">
        <v>1.74932</v>
      </c>
      <c r="AA989" s="17">
        <v>0.21252499999999999</v>
      </c>
      <c r="AB989" s="17">
        <v>0.61309599999999997</v>
      </c>
      <c r="AC989" s="17">
        <v>0.114951</v>
      </c>
    </row>
    <row r="990" spans="1:29" x14ac:dyDescent="0.35">
      <c r="A990" s="17">
        <v>414.96000000000265</v>
      </c>
      <c r="B990" s="17">
        <v>6.8479400000000004</v>
      </c>
      <c r="C990" s="21">
        <v>23957.3</v>
      </c>
      <c r="D990" s="17">
        <v>116.952</v>
      </c>
      <c r="E990" s="21">
        <v>3886.42</v>
      </c>
      <c r="F990" s="17">
        <v>248.977</v>
      </c>
      <c r="G990" s="17">
        <v>343.33499999999998</v>
      </c>
      <c r="H990" s="17">
        <v>76.430700000000002</v>
      </c>
      <c r="I990" s="17">
        <v>53.263500000000001</v>
      </c>
      <c r="J990" s="17">
        <v>1.1176200000000001</v>
      </c>
      <c r="K990" s="17">
        <v>2.7184599999999999</v>
      </c>
      <c r="L990" s="17">
        <v>5.5070500000000001E-2</v>
      </c>
      <c r="N990" s="17">
        <v>434.71999999999798</v>
      </c>
      <c r="O990" s="17">
        <v>13.785600000000001</v>
      </c>
      <c r="P990" s="17">
        <v>4.9518000000000004</v>
      </c>
      <c r="Q990" s="17">
        <v>19.038399999999999</v>
      </c>
      <c r="R990" s="17">
        <v>5.3833500000000001</v>
      </c>
      <c r="S990" s="17">
        <v>16.107199999999999</v>
      </c>
      <c r="T990" s="17">
        <v>3.8009400000000002</v>
      </c>
      <c r="U990" s="17">
        <v>1.48889</v>
      </c>
      <c r="V990" s="17">
        <v>5.7279499999999999</v>
      </c>
      <c r="W990" s="17">
        <v>0.60723499999999997</v>
      </c>
      <c r="X990" s="17">
        <v>4.0091700000000001</v>
      </c>
      <c r="Y990" s="17">
        <v>0.638019</v>
      </c>
      <c r="Z990" s="17">
        <v>1.74871</v>
      </c>
      <c r="AA990" s="17">
        <v>0.22864499999999999</v>
      </c>
      <c r="AB990" s="17">
        <v>0.60975400000000002</v>
      </c>
      <c r="AC990" s="17">
        <v>0.119188</v>
      </c>
    </row>
    <row r="991" spans="1:29" x14ac:dyDescent="0.35">
      <c r="A991" s="17">
        <v>415.38000000000267</v>
      </c>
      <c r="B991" s="17">
        <v>7.1591199999999997</v>
      </c>
      <c r="C991" s="21">
        <v>23974.6</v>
      </c>
      <c r="D991" s="17">
        <v>116.026</v>
      </c>
      <c r="E991" s="21">
        <v>3848.09</v>
      </c>
      <c r="F991" s="17">
        <v>248.429</v>
      </c>
      <c r="G991" s="17">
        <v>349.541</v>
      </c>
      <c r="H991" s="17">
        <v>76.699200000000005</v>
      </c>
      <c r="I991" s="17">
        <v>53.353999999999999</v>
      </c>
      <c r="J991" s="17">
        <v>1.1171800000000001</v>
      </c>
      <c r="K991" s="17">
        <v>2.7096800000000001</v>
      </c>
      <c r="L991" s="17">
        <v>4.7650900000000003E-2</v>
      </c>
      <c r="N991" s="17">
        <v>435.15999999999798</v>
      </c>
      <c r="O991" s="17">
        <v>13.7883</v>
      </c>
      <c r="P991" s="17">
        <v>4.9565400000000004</v>
      </c>
      <c r="Q991" s="17">
        <v>19.062000000000001</v>
      </c>
      <c r="R991" s="17">
        <v>5.4199299999999999</v>
      </c>
      <c r="S991" s="17">
        <v>16.058499999999999</v>
      </c>
      <c r="T991" s="17">
        <v>3.71048</v>
      </c>
      <c r="U991" s="17">
        <v>1.49481</v>
      </c>
      <c r="V991" s="17">
        <v>5.7711499999999996</v>
      </c>
      <c r="W991" s="17">
        <v>0.60854399999999997</v>
      </c>
      <c r="X991" s="17">
        <v>4.0296399999999997</v>
      </c>
      <c r="Y991" s="17">
        <v>0.64346999999999999</v>
      </c>
      <c r="Z991" s="17">
        <v>1.7484299999999999</v>
      </c>
      <c r="AA991" s="17">
        <v>0.231632</v>
      </c>
      <c r="AB991" s="17">
        <v>0.60882599999999998</v>
      </c>
      <c r="AC991" s="17">
        <v>0.120339</v>
      </c>
    </row>
    <row r="992" spans="1:29" x14ac:dyDescent="0.35">
      <c r="A992" s="17">
        <v>415.80000000000268</v>
      </c>
      <c r="B992" s="17">
        <v>6.9283999999999999</v>
      </c>
      <c r="C992" s="21">
        <v>24054.2</v>
      </c>
      <c r="D992" s="17">
        <v>116.598</v>
      </c>
      <c r="E992" s="21">
        <v>3785.51</v>
      </c>
      <c r="F992" s="17">
        <v>245.29</v>
      </c>
      <c r="G992" s="17">
        <v>351.387</v>
      </c>
      <c r="H992" s="17">
        <v>73.9726</v>
      </c>
      <c r="I992" s="17">
        <v>52.659100000000002</v>
      </c>
      <c r="J992" s="17">
        <v>0.96367100000000006</v>
      </c>
      <c r="K992" s="17">
        <v>2.6823100000000002</v>
      </c>
      <c r="L992" s="17">
        <v>3.8632100000000003E-2</v>
      </c>
      <c r="N992" s="17">
        <v>435.59999999999798</v>
      </c>
      <c r="O992" s="17">
        <v>13.777900000000001</v>
      </c>
      <c r="P992" s="17">
        <v>4.9418800000000003</v>
      </c>
      <c r="Q992" s="17">
        <v>19.075399999999998</v>
      </c>
      <c r="R992" s="17">
        <v>5.46488</v>
      </c>
      <c r="S992" s="17">
        <v>16.031500000000001</v>
      </c>
      <c r="T992" s="17">
        <v>3.6150099999999998</v>
      </c>
      <c r="U992" s="17">
        <v>1.51153</v>
      </c>
      <c r="V992" s="17">
        <v>5.8536099999999998</v>
      </c>
      <c r="W992" s="17">
        <v>0.610483</v>
      </c>
      <c r="X992" s="17">
        <v>4.0603899999999999</v>
      </c>
      <c r="Y992" s="17">
        <v>0.65038899999999999</v>
      </c>
      <c r="Z992" s="17">
        <v>1.7479199999999999</v>
      </c>
      <c r="AA992" s="17">
        <v>0.23494300000000001</v>
      </c>
      <c r="AB992" s="17">
        <v>0.60742200000000002</v>
      </c>
      <c r="AC992" s="17">
        <v>0.122061</v>
      </c>
    </row>
    <row r="993" spans="1:29" x14ac:dyDescent="0.35">
      <c r="A993" s="17">
        <v>416.2200000000027</v>
      </c>
      <c r="B993" s="17">
        <v>6.9114599999999999</v>
      </c>
      <c r="C993" s="21">
        <v>24031.9</v>
      </c>
      <c r="D993" s="17">
        <v>116.139</v>
      </c>
      <c r="E993" s="21">
        <v>3733.48</v>
      </c>
      <c r="F993" s="17">
        <v>243.91800000000001</v>
      </c>
      <c r="G993" s="17">
        <v>355.42899999999997</v>
      </c>
      <c r="H993" s="17">
        <v>72.6858</v>
      </c>
      <c r="I993" s="17">
        <v>52.316800000000001</v>
      </c>
      <c r="J993" s="17">
        <v>0.90847</v>
      </c>
      <c r="K993" s="17">
        <v>2.6578900000000001</v>
      </c>
      <c r="L993" s="17">
        <v>3.1399799999999999E-2</v>
      </c>
      <c r="N993" s="17">
        <v>436.03999999999797</v>
      </c>
      <c r="O993" s="17">
        <v>13.7784</v>
      </c>
      <c r="P993" s="17">
        <v>4.9438000000000004</v>
      </c>
      <c r="Q993" s="17">
        <v>19.073499999999999</v>
      </c>
      <c r="R993" s="17">
        <v>5.4603400000000004</v>
      </c>
      <c r="S993" s="17">
        <v>16.0396</v>
      </c>
      <c r="T993" s="17">
        <v>3.6191599999999999</v>
      </c>
      <c r="U993" s="17">
        <v>1.5098800000000001</v>
      </c>
      <c r="V993" s="17">
        <v>5.8450499999999996</v>
      </c>
      <c r="W993" s="17">
        <v>0.61013399999999995</v>
      </c>
      <c r="X993" s="17">
        <v>4.0580499999999997</v>
      </c>
      <c r="Y993" s="17">
        <v>0.650698</v>
      </c>
      <c r="Z993" s="17">
        <v>1.7462299999999999</v>
      </c>
      <c r="AA993" s="17">
        <v>0.235211</v>
      </c>
      <c r="AB993" s="17">
        <v>0.60849500000000001</v>
      </c>
      <c r="AC993" s="17">
        <v>0.12207999999999999</v>
      </c>
    </row>
    <row r="994" spans="1:29" x14ac:dyDescent="0.35">
      <c r="A994" s="17">
        <v>416.64000000000271</v>
      </c>
      <c r="B994" s="17">
        <v>6.8772599999999997</v>
      </c>
      <c r="C994" s="21">
        <v>23951.7</v>
      </c>
      <c r="D994" s="17">
        <v>115.65</v>
      </c>
      <c r="E994" s="21">
        <v>3708.01</v>
      </c>
      <c r="F994" s="17">
        <v>243.06899999999999</v>
      </c>
      <c r="G994" s="17">
        <v>357.86099999999999</v>
      </c>
      <c r="H994" s="17">
        <v>72.500500000000002</v>
      </c>
      <c r="I994" s="17">
        <v>52.313499999999998</v>
      </c>
      <c r="J994" s="17">
        <v>0.89786100000000002</v>
      </c>
      <c r="K994" s="17">
        <v>2.6490900000000002</v>
      </c>
      <c r="L994" s="17">
        <v>2.94606E-2</v>
      </c>
      <c r="N994" s="17">
        <v>436.47999999999797</v>
      </c>
      <c r="O994" s="17">
        <v>14.183</v>
      </c>
      <c r="P994" s="17">
        <v>4.98597</v>
      </c>
      <c r="Q994" s="17">
        <v>19.3657</v>
      </c>
      <c r="R994" s="17">
        <v>5.4722200000000001</v>
      </c>
      <c r="S994" s="17">
        <v>16.5578</v>
      </c>
      <c r="T994" s="17">
        <v>3.7242899999999999</v>
      </c>
      <c r="U994" s="17">
        <v>1.46919</v>
      </c>
      <c r="V994" s="17">
        <v>5.7654199999999998</v>
      </c>
      <c r="W994" s="17">
        <v>0.59370699999999998</v>
      </c>
      <c r="X994" s="17">
        <v>4.0763800000000003</v>
      </c>
      <c r="Y994" s="17">
        <v>0.69194299999999997</v>
      </c>
      <c r="Z994" s="17">
        <v>1.7570600000000001</v>
      </c>
      <c r="AA994" s="17">
        <v>0.237871</v>
      </c>
      <c r="AB994" s="17">
        <v>0.69803099999999996</v>
      </c>
      <c r="AC994" s="17">
        <v>0.12812100000000001</v>
      </c>
    </row>
    <row r="995" spans="1:29" x14ac:dyDescent="0.35">
      <c r="A995" s="17">
        <v>417.06000000000273</v>
      </c>
      <c r="B995" s="17">
        <v>6.07043</v>
      </c>
      <c r="C995" s="21">
        <v>23387.3</v>
      </c>
      <c r="D995" s="17">
        <v>114.60899999999999</v>
      </c>
      <c r="E995" s="21">
        <v>3629.99</v>
      </c>
      <c r="F995" s="17">
        <v>235.54</v>
      </c>
      <c r="G995" s="17">
        <v>361.98899999999998</v>
      </c>
      <c r="H995" s="17">
        <v>72.825299999999999</v>
      </c>
      <c r="I995" s="17">
        <v>52.988599999999998</v>
      </c>
      <c r="J995" s="17">
        <v>0.79672399999999999</v>
      </c>
      <c r="K995" s="17">
        <v>2.6525300000000001</v>
      </c>
      <c r="L995" s="17">
        <v>3.5875299999999999E-2</v>
      </c>
      <c r="N995" s="17">
        <v>436.91999999999797</v>
      </c>
      <c r="O995" s="17">
        <v>14.441700000000001</v>
      </c>
      <c r="P995" s="17">
        <v>5.0520699999999996</v>
      </c>
      <c r="Q995" s="17">
        <v>19.5047</v>
      </c>
      <c r="R995" s="17">
        <v>5.3846100000000003</v>
      </c>
      <c r="S995" s="17">
        <v>17.047499999999999</v>
      </c>
      <c r="T995" s="17">
        <v>3.8755700000000002</v>
      </c>
      <c r="U995" s="17">
        <v>1.40977</v>
      </c>
      <c r="V995" s="17">
        <v>5.5377700000000001</v>
      </c>
      <c r="W995" s="17">
        <v>0.576322</v>
      </c>
      <c r="X995" s="17">
        <v>4.0388200000000003</v>
      </c>
      <c r="Y995" s="17">
        <v>0.723769</v>
      </c>
      <c r="Z995" s="17">
        <v>1.7283999999999999</v>
      </c>
      <c r="AA995" s="17">
        <v>0.24510299999999999</v>
      </c>
      <c r="AB995" s="17">
        <v>0.775536</v>
      </c>
      <c r="AC995" s="17">
        <v>0.13222800000000001</v>
      </c>
    </row>
    <row r="996" spans="1:29" x14ac:dyDescent="0.35">
      <c r="A996" s="17">
        <v>417.48000000000275</v>
      </c>
      <c r="B996" s="17">
        <v>6.0228700000000002</v>
      </c>
      <c r="C996" s="21">
        <v>23354.1</v>
      </c>
      <c r="D996" s="17">
        <v>114.547</v>
      </c>
      <c r="E996" s="21">
        <v>3625.39</v>
      </c>
      <c r="F996" s="17">
        <v>235.09700000000001</v>
      </c>
      <c r="G996" s="17">
        <v>362.233</v>
      </c>
      <c r="H996" s="17">
        <v>72.844399999999993</v>
      </c>
      <c r="I996" s="17">
        <v>53.028399999999998</v>
      </c>
      <c r="J996" s="17">
        <v>0.79076100000000005</v>
      </c>
      <c r="K996" s="17">
        <v>2.6527400000000001</v>
      </c>
      <c r="L996" s="17">
        <v>3.6253399999999998E-2</v>
      </c>
      <c r="N996" s="17">
        <v>437.35999999999797</v>
      </c>
      <c r="O996" s="17">
        <v>14.442500000000001</v>
      </c>
      <c r="P996" s="17">
        <v>5.05</v>
      </c>
      <c r="Q996" s="17">
        <v>19.507899999999999</v>
      </c>
      <c r="R996" s="17">
        <v>5.3898900000000003</v>
      </c>
      <c r="S996" s="17">
        <v>17.0398</v>
      </c>
      <c r="T996" s="17">
        <v>3.87114</v>
      </c>
      <c r="U996" s="17">
        <v>1.41153</v>
      </c>
      <c r="V996" s="17">
        <v>5.5473699999999999</v>
      </c>
      <c r="W996" s="17">
        <v>0.57666899999999999</v>
      </c>
      <c r="X996" s="17">
        <v>4.0415799999999997</v>
      </c>
      <c r="Y996" s="17">
        <v>0.72355199999999997</v>
      </c>
      <c r="Z996" s="17">
        <v>1.7303900000000001</v>
      </c>
      <c r="AA996" s="17">
        <v>0.24480299999999999</v>
      </c>
      <c r="AB996" s="17">
        <v>0.77459999999999996</v>
      </c>
      <c r="AC996" s="17">
        <v>0.13222700000000001</v>
      </c>
    </row>
    <row r="997" spans="1:29" x14ac:dyDescent="0.35">
      <c r="A997" s="17">
        <v>417.90000000000276</v>
      </c>
      <c r="B997" s="17">
        <v>6.0228700000000002</v>
      </c>
      <c r="C997" s="21">
        <v>23354.1</v>
      </c>
      <c r="D997" s="17">
        <v>114.547</v>
      </c>
      <c r="E997" s="21">
        <v>3625.39</v>
      </c>
      <c r="F997" s="17">
        <v>235.09700000000001</v>
      </c>
      <c r="G997" s="17">
        <v>362.233</v>
      </c>
      <c r="H997" s="17">
        <v>72.844399999999993</v>
      </c>
      <c r="I997" s="17">
        <v>53.028399999999998</v>
      </c>
      <c r="J997" s="17">
        <v>0.79076100000000005</v>
      </c>
      <c r="K997" s="17">
        <v>2.6527400000000001</v>
      </c>
      <c r="L997" s="17">
        <v>3.6253399999999998E-2</v>
      </c>
      <c r="N997" s="17">
        <v>437.79999999999797</v>
      </c>
      <c r="O997" s="17">
        <v>14.4421</v>
      </c>
      <c r="P997" s="17">
        <v>5.0511499999999998</v>
      </c>
      <c r="Q997" s="17">
        <v>19.5061</v>
      </c>
      <c r="R997" s="17">
        <v>5.3869499999999997</v>
      </c>
      <c r="S997" s="17">
        <v>17.044</v>
      </c>
      <c r="T997" s="17">
        <v>3.8736100000000002</v>
      </c>
      <c r="U997" s="17">
        <v>1.41055</v>
      </c>
      <c r="V997" s="17">
        <v>5.5420199999999999</v>
      </c>
      <c r="W997" s="17">
        <v>0.57647599999999999</v>
      </c>
      <c r="X997" s="17">
        <v>4.0400400000000003</v>
      </c>
      <c r="Y997" s="17">
        <v>0.72367300000000001</v>
      </c>
      <c r="Z997" s="17">
        <v>1.72929</v>
      </c>
      <c r="AA997" s="17">
        <v>0.24496999999999999</v>
      </c>
      <c r="AB997" s="17">
        <v>0.77512099999999995</v>
      </c>
      <c r="AC997" s="17">
        <v>0.13222700000000001</v>
      </c>
    </row>
    <row r="998" spans="1:29" x14ac:dyDescent="0.35">
      <c r="A998" s="17">
        <v>418.32000000000278</v>
      </c>
      <c r="B998" s="17">
        <v>6.6341700000000001</v>
      </c>
      <c r="C998" s="21">
        <v>23533.4</v>
      </c>
      <c r="D998" s="17">
        <v>114.89</v>
      </c>
      <c r="E998" s="21">
        <v>3643.12</v>
      </c>
      <c r="F998" s="17">
        <v>227.93899999999999</v>
      </c>
      <c r="G998" s="17">
        <v>364.09800000000001</v>
      </c>
      <c r="H998" s="17">
        <v>70.106200000000001</v>
      </c>
      <c r="I998" s="17">
        <v>54.2254</v>
      </c>
      <c r="J998" s="17">
        <v>0.68332599999999999</v>
      </c>
      <c r="K998" s="17">
        <v>2.6348400000000001</v>
      </c>
      <c r="L998" s="17">
        <v>4.2624700000000001E-2</v>
      </c>
      <c r="N998" s="17">
        <v>438.23999999999796</v>
      </c>
      <c r="O998" s="17">
        <v>14.713200000000001</v>
      </c>
      <c r="P998" s="17">
        <v>5.0323099999999998</v>
      </c>
      <c r="Q998" s="17">
        <v>19.615400000000001</v>
      </c>
      <c r="R998" s="17">
        <v>5.4703600000000003</v>
      </c>
      <c r="S998" s="17">
        <v>16.667400000000001</v>
      </c>
      <c r="T998" s="17">
        <v>3.8507099999999999</v>
      </c>
      <c r="U998" s="17">
        <v>1.40265</v>
      </c>
      <c r="V998" s="17">
        <v>5.5558899999999998</v>
      </c>
      <c r="W998" s="17">
        <v>0.56848100000000001</v>
      </c>
      <c r="X998" s="17">
        <v>3.9410799999999999</v>
      </c>
      <c r="Y998" s="17">
        <v>0.71186799999999995</v>
      </c>
      <c r="Z998" s="17">
        <v>1.7000599999999999</v>
      </c>
      <c r="AA998" s="17">
        <v>0.23954300000000001</v>
      </c>
      <c r="AB998" s="17">
        <v>0.75957699999999995</v>
      </c>
      <c r="AC998" s="17">
        <v>0.122972</v>
      </c>
    </row>
    <row r="999" spans="1:29" x14ac:dyDescent="0.35">
      <c r="A999" s="17">
        <v>418.74000000000279</v>
      </c>
      <c r="B999" s="17">
        <v>7.1446800000000001</v>
      </c>
      <c r="C999" s="21">
        <v>23726</v>
      </c>
      <c r="D999" s="17">
        <v>115.85</v>
      </c>
      <c r="E999" s="21">
        <v>3663.28</v>
      </c>
      <c r="F999" s="17">
        <v>224.03200000000001</v>
      </c>
      <c r="G999" s="17">
        <v>363.541</v>
      </c>
      <c r="H999" s="17">
        <v>68.079899999999995</v>
      </c>
      <c r="I999" s="17">
        <v>55.127600000000001</v>
      </c>
      <c r="J999" s="17">
        <v>0.60411499999999996</v>
      </c>
      <c r="K999" s="17">
        <v>2.6061299999999998</v>
      </c>
      <c r="L999" s="17">
        <v>4.7933499999999997E-2</v>
      </c>
      <c r="N999" s="17">
        <v>438.67999999999796</v>
      </c>
      <c r="O999" s="17">
        <v>15.091799999999999</v>
      </c>
      <c r="P999" s="17">
        <v>5.1727400000000001</v>
      </c>
      <c r="Q999" s="17">
        <v>19.564499999999999</v>
      </c>
      <c r="R999" s="17">
        <v>5.4434199999999997</v>
      </c>
      <c r="S999" s="17">
        <v>16.6737</v>
      </c>
      <c r="T999" s="17">
        <v>3.72465</v>
      </c>
      <c r="U999" s="17">
        <v>1.4191400000000001</v>
      </c>
      <c r="V999" s="17">
        <v>5.5651000000000002</v>
      </c>
      <c r="W999" s="17">
        <v>0.59651600000000005</v>
      </c>
      <c r="X999" s="17">
        <v>3.9142100000000002</v>
      </c>
      <c r="Y999" s="17">
        <v>0.71545400000000003</v>
      </c>
      <c r="Z999" s="17">
        <v>1.6798900000000001</v>
      </c>
      <c r="AA999" s="17">
        <v>0.24004</v>
      </c>
      <c r="AB999" s="17">
        <v>0.76552600000000004</v>
      </c>
      <c r="AC999" s="17">
        <v>0.118381</v>
      </c>
    </row>
    <row r="1000" spans="1:29" x14ac:dyDescent="0.35">
      <c r="A1000" s="17">
        <v>419.16000000000281</v>
      </c>
      <c r="B1000" s="17">
        <v>7.3559200000000002</v>
      </c>
      <c r="C1000" s="21">
        <v>23745.1</v>
      </c>
      <c r="D1000" s="17">
        <v>115.295</v>
      </c>
      <c r="E1000" s="21">
        <v>3664.05</v>
      </c>
      <c r="F1000" s="17">
        <v>219.488</v>
      </c>
      <c r="G1000" s="17">
        <v>366.3</v>
      </c>
      <c r="H1000" s="17">
        <v>66.873199999999997</v>
      </c>
      <c r="I1000" s="17">
        <v>55.638599999999997</v>
      </c>
      <c r="J1000" s="17">
        <v>0.556481</v>
      </c>
      <c r="K1000" s="17">
        <v>2.6137100000000002</v>
      </c>
      <c r="L1000" s="17">
        <v>5.01471E-2</v>
      </c>
      <c r="N1000" s="17">
        <v>439.11999999999796</v>
      </c>
      <c r="O1000" s="17">
        <v>15.2887</v>
      </c>
      <c r="P1000" s="17">
        <v>5.2958699999999999</v>
      </c>
      <c r="Q1000" s="17">
        <v>19.5656</v>
      </c>
      <c r="R1000" s="17">
        <v>5.41622</v>
      </c>
      <c r="S1000" s="17">
        <v>17.124600000000001</v>
      </c>
      <c r="T1000" s="17">
        <v>3.6533000000000002</v>
      </c>
      <c r="U1000" s="17">
        <v>1.4420500000000001</v>
      </c>
      <c r="V1000" s="17">
        <v>5.6189900000000002</v>
      </c>
      <c r="W1000" s="17">
        <v>0.62468699999999999</v>
      </c>
      <c r="X1000" s="17">
        <v>3.8818999999999999</v>
      </c>
      <c r="Y1000" s="17">
        <v>0.73042099999999999</v>
      </c>
      <c r="Z1000" s="17">
        <v>1.6599900000000001</v>
      </c>
      <c r="AA1000" s="17">
        <v>0.24032700000000001</v>
      </c>
      <c r="AB1000" s="17">
        <v>0.80735000000000001</v>
      </c>
      <c r="AC1000" s="17">
        <v>0.112607</v>
      </c>
    </row>
    <row r="1001" spans="1:29" x14ac:dyDescent="0.35">
      <c r="A1001" s="17">
        <v>419.58000000000283</v>
      </c>
      <c r="B1001" s="17">
        <v>7.3559200000000002</v>
      </c>
      <c r="C1001" s="21">
        <v>23745.1</v>
      </c>
      <c r="D1001" s="17">
        <v>115.295</v>
      </c>
      <c r="E1001" s="21">
        <v>3664.05</v>
      </c>
      <c r="F1001" s="17">
        <v>219.488</v>
      </c>
      <c r="G1001" s="17">
        <v>366.3</v>
      </c>
      <c r="H1001" s="17">
        <v>66.873199999999997</v>
      </c>
      <c r="I1001" s="17">
        <v>55.638599999999997</v>
      </c>
      <c r="J1001" s="17">
        <v>0.556481</v>
      </c>
      <c r="K1001" s="17">
        <v>2.6137100000000002</v>
      </c>
      <c r="L1001" s="17">
        <v>5.01471E-2</v>
      </c>
      <c r="N1001" s="17">
        <v>439.55999999999796</v>
      </c>
      <c r="O1001" s="17">
        <v>15.2813</v>
      </c>
      <c r="P1001" s="17">
        <v>5.2989800000000002</v>
      </c>
      <c r="Q1001" s="17">
        <v>19.5745</v>
      </c>
      <c r="R1001" s="17">
        <v>5.4205199999999998</v>
      </c>
      <c r="S1001" s="17">
        <v>17.119599999999998</v>
      </c>
      <c r="T1001" s="17">
        <v>3.65313</v>
      </c>
      <c r="U1001" s="17">
        <v>1.4445399999999999</v>
      </c>
      <c r="V1001" s="17">
        <v>5.6082400000000003</v>
      </c>
      <c r="W1001" s="17">
        <v>0.62533899999999998</v>
      </c>
      <c r="X1001" s="17">
        <v>3.88768</v>
      </c>
      <c r="Y1001" s="17">
        <v>0.72974099999999997</v>
      </c>
      <c r="Z1001" s="17">
        <v>1.6594</v>
      </c>
      <c r="AA1001" s="17">
        <v>0.240507</v>
      </c>
      <c r="AB1001" s="17">
        <v>0.80745599999999995</v>
      </c>
      <c r="AC1001" s="17">
        <v>0.11286400000000001</v>
      </c>
    </row>
    <row r="1002" spans="1:29" x14ac:dyDescent="0.35">
      <c r="A1002" s="17">
        <v>420.00000000000284</v>
      </c>
      <c r="B1002" s="17">
        <v>6.7924899999999999</v>
      </c>
      <c r="C1002" s="21">
        <v>23818.2</v>
      </c>
      <c r="D1002" s="17">
        <v>116.006</v>
      </c>
      <c r="E1002" s="21">
        <v>3673.08</v>
      </c>
      <c r="F1002" s="17">
        <v>218.46</v>
      </c>
      <c r="G1002" s="17">
        <v>366.75099999999998</v>
      </c>
      <c r="H1002" s="17">
        <v>68.080799999999996</v>
      </c>
      <c r="I1002" s="17">
        <v>54.829799999999999</v>
      </c>
      <c r="J1002" s="17">
        <v>0.59737499999999999</v>
      </c>
      <c r="K1002" s="17">
        <v>2.7672500000000002</v>
      </c>
      <c r="L1002" s="17">
        <v>4.4333299999999999E-2</v>
      </c>
      <c r="N1002" s="17">
        <v>439.99999999999795</v>
      </c>
      <c r="O1002" s="17">
        <v>15.123799999999999</v>
      </c>
      <c r="P1002" s="17">
        <v>5.3651900000000001</v>
      </c>
      <c r="Q1002" s="17">
        <v>19.763999999999999</v>
      </c>
      <c r="R1002" s="17">
        <v>5.5121000000000002</v>
      </c>
      <c r="S1002" s="17">
        <v>17.013000000000002</v>
      </c>
      <c r="T1002" s="17">
        <v>3.64954</v>
      </c>
      <c r="U1002" s="17">
        <v>1.4976700000000001</v>
      </c>
      <c r="V1002" s="17">
        <v>5.3793100000000003</v>
      </c>
      <c r="W1002" s="17">
        <v>0.63922699999999999</v>
      </c>
      <c r="X1002" s="17">
        <v>4.0109500000000002</v>
      </c>
      <c r="Y1002" s="17">
        <v>0.71525700000000003</v>
      </c>
      <c r="Z1002" s="17">
        <v>1.64676</v>
      </c>
      <c r="AA1002" s="17">
        <v>0.24436099999999999</v>
      </c>
      <c r="AB1002" s="17">
        <v>0.80971700000000002</v>
      </c>
      <c r="AC1002" s="17">
        <v>0.118349</v>
      </c>
    </row>
    <row r="1003" spans="1:29" x14ac:dyDescent="0.35">
      <c r="A1003" s="17">
        <v>420.42000000000286</v>
      </c>
      <c r="B1003" s="17">
        <v>6.6561399999999997</v>
      </c>
      <c r="C1003" s="21">
        <v>23835.9</v>
      </c>
      <c r="D1003" s="17">
        <v>116.178</v>
      </c>
      <c r="E1003" s="21">
        <v>3675.27</v>
      </c>
      <c r="F1003" s="17">
        <v>218.21100000000001</v>
      </c>
      <c r="G1003" s="17">
        <v>366.86</v>
      </c>
      <c r="H1003" s="17">
        <v>68.373000000000005</v>
      </c>
      <c r="I1003" s="17">
        <v>54.634099999999997</v>
      </c>
      <c r="J1003" s="17">
        <v>0.60727200000000003</v>
      </c>
      <c r="K1003" s="17">
        <v>2.8043999999999998</v>
      </c>
      <c r="L1003" s="17">
        <v>4.2926400000000003E-2</v>
      </c>
      <c r="N1003" s="17">
        <v>440.43999999999795</v>
      </c>
      <c r="O1003" s="17">
        <v>15.072699999999999</v>
      </c>
      <c r="P1003" s="17">
        <v>5.3866500000000004</v>
      </c>
      <c r="Q1003" s="17">
        <v>19.825399999999998</v>
      </c>
      <c r="R1003" s="17">
        <v>5.5417699999999996</v>
      </c>
      <c r="S1003" s="17">
        <v>16.9785</v>
      </c>
      <c r="T1003" s="17">
        <v>3.64838</v>
      </c>
      <c r="U1003" s="17">
        <v>1.5148900000000001</v>
      </c>
      <c r="V1003" s="17">
        <v>5.3051399999999997</v>
      </c>
      <c r="W1003" s="17">
        <v>0.64372600000000002</v>
      </c>
      <c r="X1003" s="17">
        <v>4.0508800000000003</v>
      </c>
      <c r="Y1003" s="17">
        <v>0.71056399999999997</v>
      </c>
      <c r="Z1003" s="17">
        <v>1.6426700000000001</v>
      </c>
      <c r="AA1003" s="17">
        <v>0.24560899999999999</v>
      </c>
      <c r="AB1003" s="17">
        <v>0.81044899999999997</v>
      </c>
      <c r="AC1003" s="17">
        <v>0.120127</v>
      </c>
    </row>
    <row r="1004" spans="1:29" x14ac:dyDescent="0.35">
      <c r="A1004" s="17">
        <v>420.84000000000287</v>
      </c>
      <c r="B1004" s="17">
        <v>6.0756199999999998</v>
      </c>
      <c r="C1004" s="21">
        <v>23874.7</v>
      </c>
      <c r="D1004" s="17">
        <v>117.41200000000001</v>
      </c>
      <c r="E1004" s="21">
        <v>3681.56</v>
      </c>
      <c r="F1004" s="17">
        <v>216.80099999999999</v>
      </c>
      <c r="G1004" s="17">
        <v>362.93599999999998</v>
      </c>
      <c r="H1004" s="17">
        <v>68.762100000000004</v>
      </c>
      <c r="I1004" s="17">
        <v>54.422899999999998</v>
      </c>
      <c r="J1004" s="17">
        <v>0.54588300000000001</v>
      </c>
      <c r="K1004" s="17">
        <v>2.8167499999999999</v>
      </c>
      <c r="L1004" s="17">
        <v>4.63813E-2</v>
      </c>
      <c r="N1004" s="17">
        <v>440.87999999999795</v>
      </c>
      <c r="O1004" s="17">
        <v>15.5692</v>
      </c>
      <c r="P1004" s="17">
        <v>5.6711900000000002</v>
      </c>
      <c r="Q1004" s="17">
        <v>20.3094</v>
      </c>
      <c r="R1004" s="17">
        <v>5.4670399999999999</v>
      </c>
      <c r="S1004" s="17">
        <v>16.712399999999999</v>
      </c>
      <c r="T1004" s="17">
        <v>3.68737</v>
      </c>
      <c r="U1004" s="17">
        <v>1.56667</v>
      </c>
      <c r="V1004" s="17">
        <v>5.28925</v>
      </c>
      <c r="W1004" s="17">
        <v>0.67727700000000002</v>
      </c>
      <c r="X1004" s="17">
        <v>4.0488900000000001</v>
      </c>
      <c r="Y1004" s="17">
        <v>0.72152099999999997</v>
      </c>
      <c r="Z1004" s="17">
        <v>1.7294700000000001</v>
      </c>
      <c r="AA1004" s="17">
        <v>0.25636900000000001</v>
      </c>
      <c r="AB1004" s="17">
        <v>0.89684799999999998</v>
      </c>
      <c r="AC1004" s="17">
        <v>0.13084599999999999</v>
      </c>
    </row>
    <row r="1005" spans="1:29" x14ac:dyDescent="0.35">
      <c r="A1005" s="17">
        <v>421.26000000000289</v>
      </c>
      <c r="B1005" s="17">
        <v>5.9020900000000003</v>
      </c>
      <c r="C1005" s="21">
        <v>23897.200000000001</v>
      </c>
      <c r="D1005" s="17">
        <v>119.273</v>
      </c>
      <c r="E1005" s="21">
        <v>3690.31</v>
      </c>
      <c r="F1005" s="17">
        <v>216.25800000000001</v>
      </c>
      <c r="G1005" s="17">
        <v>356.03500000000003</v>
      </c>
      <c r="H1005" s="17">
        <v>68.7346</v>
      </c>
      <c r="I1005" s="17">
        <v>54.857700000000001</v>
      </c>
      <c r="J1005" s="17">
        <v>0.47910799999999998</v>
      </c>
      <c r="K1005" s="17">
        <v>2.86571</v>
      </c>
      <c r="L1005" s="17">
        <v>4.7871299999999999E-2</v>
      </c>
      <c r="N1005" s="17">
        <v>441.31999999999795</v>
      </c>
      <c r="O1005" s="17">
        <v>16.153400000000001</v>
      </c>
      <c r="P1005" s="17">
        <v>5.8180300000000003</v>
      </c>
      <c r="Q1005" s="17">
        <v>20.760100000000001</v>
      </c>
      <c r="R1005" s="17">
        <v>5.5795599999999999</v>
      </c>
      <c r="S1005" s="17">
        <v>16.868200000000002</v>
      </c>
      <c r="T1005" s="17">
        <v>3.8074300000000001</v>
      </c>
      <c r="U1005" s="17">
        <v>1.63147</v>
      </c>
      <c r="V1005" s="17">
        <v>5.3499100000000004</v>
      </c>
      <c r="W1005" s="17">
        <v>0.71362700000000001</v>
      </c>
      <c r="X1005" s="17">
        <v>4.0352399999999999</v>
      </c>
      <c r="Y1005" s="17">
        <v>0.73967000000000005</v>
      </c>
      <c r="Z1005" s="17">
        <v>1.7670300000000001</v>
      </c>
      <c r="AA1005" s="17">
        <v>0.269426</v>
      </c>
      <c r="AB1005" s="17">
        <v>1.00915</v>
      </c>
      <c r="AC1005" s="17">
        <v>0.14377599999999999</v>
      </c>
    </row>
    <row r="1006" spans="1:29" x14ac:dyDescent="0.35">
      <c r="A1006" s="17">
        <v>421.68000000000291</v>
      </c>
      <c r="B1006" s="17">
        <v>6.9004700000000003</v>
      </c>
      <c r="C1006" s="21">
        <v>23854.1</v>
      </c>
      <c r="D1006" s="17">
        <v>120.39400000000001</v>
      </c>
      <c r="E1006" s="21">
        <v>3694.44</v>
      </c>
      <c r="F1006" s="17">
        <v>218.42</v>
      </c>
      <c r="G1006" s="17">
        <v>350.33199999999999</v>
      </c>
      <c r="H1006" s="17">
        <v>67.753</v>
      </c>
      <c r="I1006" s="17">
        <v>56.303199999999997</v>
      </c>
      <c r="J1006" s="17">
        <v>0.47941899999999998</v>
      </c>
      <c r="K1006" s="17">
        <v>2.9428999999999998</v>
      </c>
      <c r="L1006" s="17">
        <v>4.29234E-2</v>
      </c>
      <c r="N1006" s="17">
        <v>441.75999999999794</v>
      </c>
      <c r="O1006" s="17">
        <v>16.459099999999999</v>
      </c>
      <c r="P1006" s="17">
        <v>5.8717600000000001</v>
      </c>
      <c r="Q1006" s="17">
        <v>23.4557</v>
      </c>
      <c r="R1006" s="17">
        <v>5.82674</v>
      </c>
      <c r="S1006" s="17">
        <v>17.218699999999998</v>
      </c>
      <c r="T1006" s="17">
        <v>3.89933</v>
      </c>
      <c r="U1006" s="17">
        <v>1.6664600000000001</v>
      </c>
      <c r="V1006" s="17">
        <v>5.4512999999999998</v>
      </c>
      <c r="W1006" s="17">
        <v>0.71672400000000003</v>
      </c>
      <c r="X1006" s="17">
        <v>3.9304899999999998</v>
      </c>
      <c r="Y1006" s="17">
        <v>0.747977</v>
      </c>
      <c r="Z1006" s="17">
        <v>1.6769099999999999</v>
      </c>
      <c r="AA1006" s="17">
        <v>0.27670800000000001</v>
      </c>
      <c r="AB1006" s="17">
        <v>1.0756600000000001</v>
      </c>
      <c r="AC1006" s="17">
        <v>0.151279</v>
      </c>
    </row>
    <row r="1007" spans="1:29" x14ac:dyDescent="0.35">
      <c r="A1007" s="17">
        <v>422.10000000000292</v>
      </c>
      <c r="B1007" s="17">
        <v>6.9004700000000003</v>
      </c>
      <c r="C1007" s="21">
        <v>23854.1</v>
      </c>
      <c r="D1007" s="17">
        <v>120.39400000000001</v>
      </c>
      <c r="E1007" s="21">
        <v>3694.44</v>
      </c>
      <c r="F1007" s="17">
        <v>218.42</v>
      </c>
      <c r="G1007" s="17">
        <v>350.33199999999999</v>
      </c>
      <c r="H1007" s="17">
        <v>67.753</v>
      </c>
      <c r="I1007" s="17">
        <v>56.303199999999997</v>
      </c>
      <c r="J1007" s="17">
        <v>0.47941899999999998</v>
      </c>
      <c r="K1007" s="17">
        <v>2.9428999999999998</v>
      </c>
      <c r="L1007" s="17">
        <v>4.29234E-2</v>
      </c>
      <c r="N1007" s="17">
        <v>442.19999999999794</v>
      </c>
      <c r="O1007" s="17">
        <v>16.6783</v>
      </c>
      <c r="P1007" s="17">
        <v>6.0254500000000002</v>
      </c>
      <c r="Q1007" s="17">
        <v>27.663499999999999</v>
      </c>
      <c r="R1007" s="17">
        <v>5.6739499999999996</v>
      </c>
      <c r="S1007" s="17">
        <v>17.140699999999999</v>
      </c>
      <c r="T1007" s="17">
        <v>3.8983300000000001</v>
      </c>
      <c r="U1007" s="17">
        <v>1.7020999999999999</v>
      </c>
      <c r="V1007" s="17">
        <v>5.4720899999999997</v>
      </c>
      <c r="W1007" s="17">
        <v>0.71207100000000001</v>
      </c>
      <c r="X1007" s="17">
        <v>3.9693900000000002</v>
      </c>
      <c r="Y1007" s="17">
        <v>0.73984899999999998</v>
      </c>
      <c r="Z1007" s="17">
        <v>1.6262399999999999</v>
      </c>
      <c r="AA1007" s="17">
        <v>0.28463500000000003</v>
      </c>
      <c r="AB1007" s="17">
        <v>1.02349</v>
      </c>
      <c r="AC1007" s="17">
        <v>0.15517</v>
      </c>
    </row>
    <row r="1008" spans="1:29" x14ac:dyDescent="0.35">
      <c r="A1008" s="17">
        <v>422.52000000000294</v>
      </c>
      <c r="B1008" s="17">
        <v>7.3170999999999999</v>
      </c>
      <c r="C1008" s="21">
        <v>23979.9</v>
      </c>
      <c r="D1008" s="17">
        <v>121.014</v>
      </c>
      <c r="E1008" s="21">
        <v>3691.38</v>
      </c>
      <c r="F1008" s="17">
        <v>219.83600000000001</v>
      </c>
      <c r="G1008" s="17">
        <v>351.233</v>
      </c>
      <c r="H1008" s="17">
        <v>68.923100000000005</v>
      </c>
      <c r="I1008" s="17">
        <v>56.615600000000001</v>
      </c>
      <c r="J1008" s="17">
        <v>0.48247899999999999</v>
      </c>
      <c r="K1008" s="17">
        <v>2.9695200000000002</v>
      </c>
      <c r="L1008" s="17">
        <v>3.7636500000000003E-2</v>
      </c>
      <c r="N1008" s="17">
        <v>442.63999999999794</v>
      </c>
      <c r="O1008" s="17">
        <v>16.888300000000001</v>
      </c>
      <c r="P1008" s="17">
        <v>6.0994999999999999</v>
      </c>
      <c r="Q1008" s="17">
        <v>27.371500000000001</v>
      </c>
      <c r="R1008" s="17">
        <v>5.6280400000000004</v>
      </c>
      <c r="S1008" s="17">
        <v>17.196000000000002</v>
      </c>
      <c r="T1008" s="17">
        <v>3.9520900000000001</v>
      </c>
      <c r="U1008" s="17">
        <v>1.76962</v>
      </c>
      <c r="V1008" s="17">
        <v>5.4246800000000004</v>
      </c>
      <c r="W1008" s="17">
        <v>0.72827399999999998</v>
      </c>
      <c r="X1008" s="17">
        <v>4.0525200000000003</v>
      </c>
      <c r="Y1008" s="17">
        <v>0.74765700000000002</v>
      </c>
      <c r="Z1008" s="17">
        <v>1.6297999999999999</v>
      </c>
      <c r="AA1008" s="17">
        <v>0.28816799999999998</v>
      </c>
      <c r="AB1008" s="17">
        <v>0.97923199999999999</v>
      </c>
      <c r="AC1008" s="17">
        <v>0.153975</v>
      </c>
    </row>
    <row r="1009" spans="1:29" x14ac:dyDescent="0.35">
      <c r="A1009" s="17">
        <v>422.94000000000295</v>
      </c>
      <c r="B1009" s="17">
        <v>8.2197999999999993</v>
      </c>
      <c r="C1009" s="21">
        <v>24252.6</v>
      </c>
      <c r="D1009" s="17">
        <v>122.357</v>
      </c>
      <c r="E1009" s="21">
        <v>3684.73</v>
      </c>
      <c r="F1009" s="17">
        <v>222.90299999999999</v>
      </c>
      <c r="G1009" s="17">
        <v>353.18700000000001</v>
      </c>
      <c r="H1009" s="17">
        <v>71.458200000000005</v>
      </c>
      <c r="I1009" s="17">
        <v>57.292400000000001</v>
      </c>
      <c r="J1009" s="17">
        <v>0.48910799999999999</v>
      </c>
      <c r="K1009" s="17">
        <v>3.02719</v>
      </c>
      <c r="L1009" s="17">
        <v>2.6181200000000002E-2</v>
      </c>
      <c r="N1009" s="17">
        <v>443.07999999999794</v>
      </c>
      <c r="O1009" s="17">
        <v>17.144200000000001</v>
      </c>
      <c r="P1009" s="17">
        <v>6.3324999999999996</v>
      </c>
      <c r="Q1009" s="17">
        <v>27.916399999999999</v>
      </c>
      <c r="R1009" s="17">
        <v>5.6684400000000004</v>
      </c>
      <c r="S1009" s="17">
        <v>17.7502</v>
      </c>
      <c r="T1009" s="17">
        <v>3.9721000000000002</v>
      </c>
      <c r="U1009" s="17">
        <v>1.8105800000000001</v>
      </c>
      <c r="V1009" s="17">
        <v>5.4583000000000004</v>
      </c>
      <c r="W1009" s="17">
        <v>0.75919199999999998</v>
      </c>
      <c r="X1009" s="17">
        <v>4.2399500000000003</v>
      </c>
      <c r="Y1009" s="17">
        <v>0.772088</v>
      </c>
      <c r="Z1009" s="17">
        <v>1.6712199999999999</v>
      </c>
      <c r="AA1009" s="17">
        <v>0.27124199999999998</v>
      </c>
      <c r="AB1009" s="17">
        <v>1.03213</v>
      </c>
      <c r="AC1009" s="17">
        <v>0.160138</v>
      </c>
    </row>
    <row r="1010" spans="1:29" x14ac:dyDescent="0.35">
      <c r="A1010" s="17">
        <v>423.36000000000297</v>
      </c>
      <c r="B1010" s="17">
        <v>8.0884199999999993</v>
      </c>
      <c r="C1010" s="21">
        <v>24511.7</v>
      </c>
      <c r="D1010" s="17">
        <v>123.581</v>
      </c>
      <c r="E1010" s="21">
        <v>3712.29</v>
      </c>
      <c r="F1010" s="17">
        <v>225.34800000000001</v>
      </c>
      <c r="G1010" s="17">
        <v>354.40899999999999</v>
      </c>
      <c r="H1010" s="17">
        <v>71.745500000000007</v>
      </c>
      <c r="I1010" s="17">
        <v>58.498899999999999</v>
      </c>
      <c r="J1010" s="17">
        <v>0.50871699999999997</v>
      </c>
      <c r="K1010" s="17">
        <v>3.2517499999999999</v>
      </c>
      <c r="L1010" s="17">
        <v>3.6465900000000002E-2</v>
      </c>
      <c r="N1010" s="17">
        <v>443.51999999999794</v>
      </c>
      <c r="O1010" s="17">
        <v>17.511600000000001</v>
      </c>
      <c r="P1010" s="17">
        <v>6.9839799999999999</v>
      </c>
      <c r="Q1010" s="17">
        <v>28.7942</v>
      </c>
      <c r="R1010" s="17">
        <v>5.74308</v>
      </c>
      <c r="S1010" s="17">
        <v>18.666799999999999</v>
      </c>
      <c r="T1010" s="17">
        <v>4.11517</v>
      </c>
      <c r="U1010" s="17">
        <v>1.82609</v>
      </c>
      <c r="V1010" s="17">
        <v>5.5346000000000002</v>
      </c>
      <c r="W1010" s="17">
        <v>0.82743500000000003</v>
      </c>
      <c r="X1010" s="17">
        <v>4.4898899999999999</v>
      </c>
      <c r="Y1010" s="17">
        <v>0.80258499999999999</v>
      </c>
      <c r="Z1010" s="17">
        <v>1.70533</v>
      </c>
      <c r="AA1010" s="17">
        <v>0.26445800000000003</v>
      </c>
      <c r="AB1010" s="17">
        <v>1.0727100000000001</v>
      </c>
      <c r="AC1010" s="17">
        <v>0.173434</v>
      </c>
    </row>
    <row r="1011" spans="1:29" x14ac:dyDescent="0.35">
      <c r="A1011" s="17">
        <v>423.78000000000299</v>
      </c>
      <c r="B1011" s="17">
        <v>7.9238999999999997</v>
      </c>
      <c r="C1011" s="21">
        <v>24755.4</v>
      </c>
      <c r="D1011" s="17">
        <v>124.73</v>
      </c>
      <c r="E1011" s="21">
        <v>3739.61</v>
      </c>
      <c r="F1011" s="17">
        <v>227.62799999999999</v>
      </c>
      <c r="G1011" s="17">
        <v>355.53199999999998</v>
      </c>
      <c r="H1011" s="17">
        <v>71.927899999999994</v>
      </c>
      <c r="I1011" s="17">
        <v>59.6571</v>
      </c>
      <c r="J1011" s="17">
        <v>0.52771400000000002</v>
      </c>
      <c r="K1011" s="17">
        <v>3.4700299999999999</v>
      </c>
      <c r="L1011" s="17">
        <v>4.7017400000000001E-2</v>
      </c>
      <c r="N1011" s="17">
        <v>443.95999999999793</v>
      </c>
      <c r="O1011" s="17">
        <v>17.634899999999998</v>
      </c>
      <c r="P1011" s="17">
        <v>7.2170399999999999</v>
      </c>
      <c r="Q1011" s="17">
        <v>29.366</v>
      </c>
      <c r="R1011" s="17">
        <v>5.8892600000000002</v>
      </c>
      <c r="S1011" s="17">
        <v>19.007999999999999</v>
      </c>
      <c r="T1011" s="17">
        <v>4.1205600000000002</v>
      </c>
      <c r="U1011" s="17">
        <v>1.81287</v>
      </c>
      <c r="V1011" s="17">
        <v>5.5805300000000004</v>
      </c>
      <c r="W1011" s="17">
        <v>0.85061600000000004</v>
      </c>
      <c r="X1011" s="17">
        <v>4.4590399999999999</v>
      </c>
      <c r="Y1011" s="17">
        <v>0.80606100000000003</v>
      </c>
      <c r="Z1011" s="17">
        <v>1.67239</v>
      </c>
      <c r="AA1011" s="17">
        <v>0.26628099999999999</v>
      </c>
      <c r="AB1011" s="17">
        <v>1.10551</v>
      </c>
      <c r="AC1011" s="17">
        <v>0.170739</v>
      </c>
    </row>
    <row r="1012" spans="1:29" x14ac:dyDescent="0.35">
      <c r="A1012" s="17">
        <v>424.200000000003</v>
      </c>
      <c r="B1012" s="17">
        <v>7.7366799999999998</v>
      </c>
      <c r="C1012" s="21">
        <v>24692.5</v>
      </c>
      <c r="D1012" s="17">
        <v>124.935</v>
      </c>
      <c r="E1012" s="21">
        <v>3731.31</v>
      </c>
      <c r="F1012" s="17">
        <v>227.274</v>
      </c>
      <c r="G1012" s="17">
        <v>354.65100000000001</v>
      </c>
      <c r="H1012" s="17">
        <v>71.092200000000005</v>
      </c>
      <c r="I1012" s="17">
        <v>59.645400000000002</v>
      </c>
      <c r="J1012" s="17">
        <v>0.51202899999999996</v>
      </c>
      <c r="K1012" s="17">
        <v>3.4846499999999998</v>
      </c>
      <c r="L1012" s="17">
        <v>4.8647799999999998E-2</v>
      </c>
      <c r="N1012" s="17">
        <v>444.39999999999793</v>
      </c>
      <c r="O1012" s="17">
        <v>18.058800000000002</v>
      </c>
      <c r="P1012" s="17">
        <v>7.64452</v>
      </c>
      <c r="Q1012" s="17">
        <v>30.726800000000001</v>
      </c>
      <c r="R1012" s="17">
        <v>6.1850500000000004</v>
      </c>
      <c r="S1012" s="17">
        <v>19.665099999999999</v>
      </c>
      <c r="T1012" s="17">
        <v>4.2293200000000004</v>
      </c>
      <c r="U1012" s="17">
        <v>1.8006200000000001</v>
      </c>
      <c r="V1012" s="17">
        <v>5.51959</v>
      </c>
      <c r="W1012" s="17">
        <v>0.92564000000000002</v>
      </c>
      <c r="X1012" s="17">
        <v>4.4947100000000004</v>
      </c>
      <c r="Y1012" s="17">
        <v>0.83371600000000001</v>
      </c>
      <c r="Z1012" s="17">
        <v>1.6649099999999999</v>
      </c>
      <c r="AA1012" s="17">
        <v>0.26342399999999999</v>
      </c>
      <c r="AB1012" s="17">
        <v>1.13052</v>
      </c>
      <c r="AC1012" s="17">
        <v>0.15954099999999999</v>
      </c>
    </row>
    <row r="1013" spans="1:29" x14ac:dyDescent="0.35">
      <c r="A1013" s="17">
        <v>424.62000000000302</v>
      </c>
      <c r="B1013" s="17">
        <v>6.8528200000000004</v>
      </c>
      <c r="C1013" s="21">
        <v>24359.5</v>
      </c>
      <c r="D1013" s="17">
        <v>125.783</v>
      </c>
      <c r="E1013" s="21">
        <v>3687.92</v>
      </c>
      <c r="F1013" s="17">
        <v>225.286</v>
      </c>
      <c r="G1013" s="17">
        <v>350.26499999999999</v>
      </c>
      <c r="H1013" s="17">
        <v>67.035799999999995</v>
      </c>
      <c r="I1013" s="17">
        <v>59.448999999999998</v>
      </c>
      <c r="J1013" s="17">
        <v>0.43401499999999998</v>
      </c>
      <c r="K1013" s="17">
        <v>3.5288400000000002</v>
      </c>
      <c r="L1013" s="17">
        <v>5.5241699999999998E-2</v>
      </c>
      <c r="N1013" s="17">
        <v>444.83999999999793</v>
      </c>
      <c r="O1013" s="17">
        <v>18.188500000000001</v>
      </c>
      <c r="P1013" s="17">
        <v>7.9224300000000003</v>
      </c>
      <c r="Q1013" s="17">
        <v>31.021000000000001</v>
      </c>
      <c r="R1013" s="17">
        <v>6.1889200000000004</v>
      </c>
      <c r="S1013" s="17">
        <v>19.9483</v>
      </c>
      <c r="T1013" s="17">
        <v>4.4067999999999996</v>
      </c>
      <c r="U1013" s="17">
        <v>1.75366</v>
      </c>
      <c r="V1013" s="17">
        <v>5.5203699999999998</v>
      </c>
      <c r="W1013" s="17">
        <v>0.95999199999999996</v>
      </c>
      <c r="X1013" s="17">
        <v>4.5126900000000001</v>
      </c>
      <c r="Y1013" s="17">
        <v>0.86157799999999995</v>
      </c>
      <c r="Z1013" s="17">
        <v>1.6696299999999999</v>
      </c>
      <c r="AA1013" s="17">
        <v>0.26003199999999999</v>
      </c>
      <c r="AB1013" s="17">
        <v>1.2104299999999999</v>
      </c>
      <c r="AC1013" s="17">
        <v>0.15520200000000001</v>
      </c>
    </row>
    <row r="1014" spans="1:29" x14ac:dyDescent="0.35">
      <c r="A1014" s="17">
        <v>425.04000000000303</v>
      </c>
      <c r="B1014" s="17">
        <v>6.8528200000000004</v>
      </c>
      <c r="C1014" s="21">
        <v>24359.5</v>
      </c>
      <c r="D1014" s="17">
        <v>125.783</v>
      </c>
      <c r="E1014" s="21">
        <v>3687.92</v>
      </c>
      <c r="F1014" s="17">
        <v>225.286</v>
      </c>
      <c r="G1014" s="17">
        <v>350.26499999999999</v>
      </c>
      <c r="H1014" s="17">
        <v>67.035799999999995</v>
      </c>
      <c r="I1014" s="17">
        <v>59.448999999999998</v>
      </c>
      <c r="J1014" s="17">
        <v>0.43401499999999998</v>
      </c>
      <c r="K1014" s="17">
        <v>3.5288400000000002</v>
      </c>
      <c r="L1014" s="17">
        <v>5.5241699999999998E-2</v>
      </c>
      <c r="N1014" s="17">
        <v>445.27999999999793</v>
      </c>
      <c r="O1014" s="17">
        <v>18.506799999999998</v>
      </c>
      <c r="P1014" s="17">
        <v>8.1996300000000009</v>
      </c>
      <c r="Q1014" s="17">
        <v>32.164499999999997</v>
      </c>
      <c r="R1014" s="17">
        <v>6.4776400000000001</v>
      </c>
      <c r="S1014" s="17">
        <v>20.158000000000001</v>
      </c>
      <c r="T1014" s="17">
        <v>4.52712</v>
      </c>
      <c r="U1014" s="17">
        <v>1.7943899999999999</v>
      </c>
      <c r="V1014" s="17">
        <v>5.37357</v>
      </c>
      <c r="W1014" s="17">
        <v>0.99676600000000004</v>
      </c>
      <c r="X1014" s="17">
        <v>4.6131599999999997</v>
      </c>
      <c r="Y1014" s="17">
        <v>0.86503200000000002</v>
      </c>
      <c r="Z1014" s="17">
        <v>1.7646200000000001</v>
      </c>
      <c r="AA1014" s="17">
        <v>0.26028200000000001</v>
      </c>
      <c r="AB1014" s="17">
        <v>1.27179</v>
      </c>
      <c r="AC1014" s="17">
        <v>0.164968</v>
      </c>
    </row>
    <row r="1015" spans="1:29" x14ac:dyDescent="0.35">
      <c r="A1015" s="17">
        <v>425.46000000000305</v>
      </c>
      <c r="B1015" s="17">
        <v>6.9011399999999998</v>
      </c>
      <c r="C1015" s="21">
        <v>24347.3</v>
      </c>
      <c r="D1015" s="17">
        <v>125.86</v>
      </c>
      <c r="E1015" s="21">
        <v>3692.71</v>
      </c>
      <c r="F1015" s="17">
        <v>225.24600000000001</v>
      </c>
      <c r="G1015" s="17">
        <v>350.32900000000001</v>
      </c>
      <c r="H1015" s="17">
        <v>67.292100000000005</v>
      </c>
      <c r="I1015" s="17">
        <v>59.760899999999999</v>
      </c>
      <c r="J1015" s="17">
        <v>0.44662000000000002</v>
      </c>
      <c r="K1015" s="17">
        <v>3.55654</v>
      </c>
      <c r="L1015" s="17">
        <v>5.6856700000000003E-2</v>
      </c>
      <c r="N1015" s="17">
        <v>445.71999999999792</v>
      </c>
      <c r="O1015" s="17">
        <v>19.069299999999998</v>
      </c>
      <c r="P1015" s="17">
        <v>8.9642999999999997</v>
      </c>
      <c r="Q1015" s="17">
        <v>33.941499999999998</v>
      </c>
      <c r="R1015" s="17">
        <v>6.9756299999999998</v>
      </c>
      <c r="S1015" s="17">
        <v>21.1236</v>
      </c>
      <c r="T1015" s="17">
        <v>5.12127</v>
      </c>
      <c r="U1015" s="17">
        <v>1.7987500000000001</v>
      </c>
      <c r="V1015" s="17">
        <v>5.5703399999999998</v>
      </c>
      <c r="W1015" s="17">
        <v>1.038</v>
      </c>
      <c r="X1015" s="17">
        <v>4.93499</v>
      </c>
      <c r="Y1015" s="17">
        <v>0.86490299999999998</v>
      </c>
      <c r="Z1015" s="17">
        <v>1.9128700000000001</v>
      </c>
      <c r="AA1015" s="17">
        <v>0.27210600000000001</v>
      </c>
      <c r="AB1015" s="17">
        <v>1.3293900000000001</v>
      </c>
      <c r="AC1015" s="17">
        <v>0.18956700000000001</v>
      </c>
    </row>
    <row r="1016" spans="1:29" x14ac:dyDescent="0.35">
      <c r="A1016" s="17">
        <v>425.88000000000306</v>
      </c>
      <c r="B1016" s="17">
        <v>7.8162500000000001</v>
      </c>
      <c r="C1016" s="21">
        <v>24094.2</v>
      </c>
      <c r="D1016" s="17">
        <v>126.452</v>
      </c>
      <c r="E1016" s="21">
        <v>3823</v>
      </c>
      <c r="F1016" s="17">
        <v>227.00399999999999</v>
      </c>
      <c r="G1016" s="17">
        <v>349.56400000000002</v>
      </c>
      <c r="H1016" s="17">
        <v>68.531000000000006</v>
      </c>
      <c r="I1016" s="17">
        <v>61.772500000000001</v>
      </c>
      <c r="J1016" s="17">
        <v>0.57206500000000005</v>
      </c>
      <c r="K1016" s="17">
        <v>3.62161</v>
      </c>
      <c r="L1016" s="17">
        <v>7.4139999999999998E-2</v>
      </c>
      <c r="N1016" s="17">
        <v>446.15999999999792</v>
      </c>
      <c r="O1016" s="17">
        <v>19.3032</v>
      </c>
      <c r="P1016" s="17">
        <v>9.27088</v>
      </c>
      <c r="Q1016" s="17">
        <v>34.671300000000002</v>
      </c>
      <c r="R1016" s="17">
        <v>7.1808199999999998</v>
      </c>
      <c r="S1016" s="17">
        <v>21.502800000000001</v>
      </c>
      <c r="T1016" s="17">
        <v>5.3458600000000001</v>
      </c>
      <c r="U1016" s="17">
        <v>1.8035000000000001</v>
      </c>
      <c r="V1016" s="17">
        <v>5.6602699999999997</v>
      </c>
      <c r="W1016" s="17">
        <v>1.05555</v>
      </c>
      <c r="X1016" s="17">
        <v>5.0667999999999997</v>
      </c>
      <c r="Y1016" s="17">
        <v>0.86480900000000005</v>
      </c>
      <c r="Z1016" s="17">
        <v>1.97258</v>
      </c>
      <c r="AA1016" s="17">
        <v>0.27686899999999998</v>
      </c>
      <c r="AB1016" s="17">
        <v>1.35273</v>
      </c>
      <c r="AC1016" s="17">
        <v>0.199154</v>
      </c>
    </row>
    <row r="1017" spans="1:29" x14ac:dyDescent="0.35">
      <c r="A1017" s="17">
        <v>426.30000000000308</v>
      </c>
      <c r="B1017" s="17">
        <v>8.2179800000000007</v>
      </c>
      <c r="C1017" s="21">
        <v>23980.799999999999</v>
      </c>
      <c r="D1017" s="17">
        <v>126.621</v>
      </c>
      <c r="E1017" s="21">
        <v>3884.33</v>
      </c>
      <c r="F1017" s="17">
        <v>228.03800000000001</v>
      </c>
      <c r="G1017" s="17">
        <v>349.02100000000002</v>
      </c>
      <c r="H1017" s="17">
        <v>68.696899999999999</v>
      </c>
      <c r="I1017" s="17">
        <v>62.248399999999997</v>
      </c>
      <c r="J1017" s="17">
        <v>0.61529500000000004</v>
      </c>
      <c r="K1017" s="17">
        <v>3.60216</v>
      </c>
      <c r="L1017" s="17">
        <v>8.0337000000000006E-2</v>
      </c>
      <c r="N1017" s="17">
        <v>446.59999999999792</v>
      </c>
      <c r="O1017" s="17">
        <v>19.7392</v>
      </c>
      <c r="P1017" s="17">
        <v>9.9149600000000007</v>
      </c>
      <c r="Q1017" s="17">
        <v>36.073500000000003</v>
      </c>
      <c r="R1017" s="17">
        <v>7.40747</v>
      </c>
      <c r="S1017" s="17">
        <v>22.5884</v>
      </c>
      <c r="T1017" s="17">
        <v>5.5556099999999997</v>
      </c>
      <c r="U1017" s="17">
        <v>1.7898400000000001</v>
      </c>
      <c r="V1017" s="17">
        <v>6.0263499999999999</v>
      </c>
      <c r="W1017" s="17">
        <v>1.0585500000000001</v>
      </c>
      <c r="X1017" s="17">
        <v>4.9950299999999999</v>
      </c>
      <c r="Y1017" s="17">
        <v>0.89852799999999999</v>
      </c>
      <c r="Z1017" s="17">
        <v>2.0219100000000001</v>
      </c>
      <c r="AA1017" s="17">
        <v>0.27229500000000001</v>
      </c>
      <c r="AB1017" s="17">
        <v>1.4599599999999999</v>
      </c>
      <c r="AC1017" s="17">
        <v>0.19753699999999999</v>
      </c>
    </row>
    <row r="1018" spans="1:29" x14ac:dyDescent="0.35">
      <c r="A1018" s="17">
        <v>426.7200000000031</v>
      </c>
      <c r="B1018" s="17">
        <v>8.7092899999999993</v>
      </c>
      <c r="C1018" s="21">
        <v>24031.7</v>
      </c>
      <c r="D1018" s="17">
        <v>127.294</v>
      </c>
      <c r="E1018" s="21">
        <v>3949.81</v>
      </c>
      <c r="F1018" s="17">
        <v>230.00899999999999</v>
      </c>
      <c r="G1018" s="17">
        <v>347.37200000000001</v>
      </c>
      <c r="H1018" s="17">
        <v>68.472099999999998</v>
      </c>
      <c r="I1018" s="17">
        <v>62.592300000000002</v>
      </c>
      <c r="J1018" s="17">
        <v>0.65302400000000005</v>
      </c>
      <c r="K1018" s="17">
        <v>3.6023700000000001</v>
      </c>
      <c r="L1018" s="17">
        <v>8.4186499999999997E-2</v>
      </c>
      <c r="N1018" s="17">
        <v>447.03999999999792</v>
      </c>
      <c r="O1018" s="17">
        <v>20.048200000000001</v>
      </c>
      <c r="P1018" s="17">
        <v>10.5099</v>
      </c>
      <c r="Q1018" s="17">
        <v>37.131999999999998</v>
      </c>
      <c r="R1018" s="17">
        <v>7.5865299999999998</v>
      </c>
      <c r="S1018" s="17">
        <v>23.276599999999998</v>
      </c>
      <c r="T1018" s="17">
        <v>5.6805099999999999</v>
      </c>
      <c r="U1018" s="17">
        <v>1.8059400000000001</v>
      </c>
      <c r="V1018" s="17">
        <v>6.2723199999999997</v>
      </c>
      <c r="W1018" s="17">
        <v>1.0635699999999999</v>
      </c>
      <c r="X1018" s="17">
        <v>4.9822699999999998</v>
      </c>
      <c r="Y1018" s="17">
        <v>0.90766800000000003</v>
      </c>
      <c r="Z1018" s="17">
        <v>2.0446399999999998</v>
      </c>
      <c r="AA1018" s="17">
        <v>0.269478</v>
      </c>
      <c r="AB1018" s="17">
        <v>1.50499</v>
      </c>
      <c r="AC1018" s="17">
        <v>0.19734399999999999</v>
      </c>
    </row>
    <row r="1019" spans="1:29" x14ac:dyDescent="0.35">
      <c r="A1019" s="17">
        <v>427.14000000000311</v>
      </c>
      <c r="B1019" s="17">
        <v>9.8931100000000001</v>
      </c>
      <c r="C1019" s="21">
        <v>24665.4</v>
      </c>
      <c r="D1019" s="17">
        <v>130.32400000000001</v>
      </c>
      <c r="E1019" s="21">
        <v>4074.75</v>
      </c>
      <c r="F1019" s="17">
        <v>236.17699999999999</v>
      </c>
      <c r="G1019" s="17">
        <v>341.13400000000001</v>
      </c>
      <c r="H1019" s="17">
        <v>67.463099999999997</v>
      </c>
      <c r="I1019" s="17">
        <v>63.512700000000002</v>
      </c>
      <c r="J1019" s="17">
        <v>0.72465199999999996</v>
      </c>
      <c r="K1019" s="17">
        <v>3.7528100000000002</v>
      </c>
      <c r="L1019" s="17">
        <v>8.5985099999999995E-2</v>
      </c>
      <c r="N1019" s="17">
        <v>447.47999999999791</v>
      </c>
      <c r="O1019" s="17">
        <v>20.279199999999999</v>
      </c>
      <c r="P1019" s="17">
        <v>11.430899999999999</v>
      </c>
      <c r="Q1019" s="17">
        <v>38.146599999999999</v>
      </c>
      <c r="R1019" s="17">
        <v>7.7837800000000001</v>
      </c>
      <c r="S1019" s="17">
        <v>23.5122</v>
      </c>
      <c r="T1019" s="17">
        <v>5.69231</v>
      </c>
      <c r="U1019" s="17">
        <v>1.90662</v>
      </c>
      <c r="V1019" s="17">
        <v>6.4099700000000004</v>
      </c>
      <c r="W1019" s="17">
        <v>1.0773200000000001</v>
      </c>
      <c r="X1019" s="17">
        <v>5.1037800000000004</v>
      </c>
      <c r="Y1019" s="17">
        <v>0.86377000000000004</v>
      </c>
      <c r="Z1019" s="17">
        <v>2.0195599999999998</v>
      </c>
      <c r="AA1019" s="17">
        <v>0.26882899999999998</v>
      </c>
      <c r="AB1019" s="17">
        <v>1.43222</v>
      </c>
      <c r="AC1019" s="17">
        <v>0.20047699999999999</v>
      </c>
    </row>
    <row r="1020" spans="1:29" x14ac:dyDescent="0.35">
      <c r="A1020" s="17">
        <v>427.56000000000313</v>
      </c>
      <c r="B1020" s="17">
        <v>9.8931100000000001</v>
      </c>
      <c r="C1020" s="21">
        <v>24665.4</v>
      </c>
      <c r="D1020" s="17">
        <v>130.32400000000001</v>
      </c>
      <c r="E1020" s="21">
        <v>4074.75</v>
      </c>
      <c r="F1020" s="17">
        <v>236.17699999999999</v>
      </c>
      <c r="G1020" s="17">
        <v>341.13400000000001</v>
      </c>
      <c r="H1020" s="17">
        <v>67.463099999999997</v>
      </c>
      <c r="I1020" s="17">
        <v>63.512700000000002</v>
      </c>
      <c r="J1020" s="17">
        <v>0.72465199999999996</v>
      </c>
      <c r="K1020" s="17">
        <v>3.7528100000000002</v>
      </c>
      <c r="L1020" s="17">
        <v>8.5985099999999995E-2</v>
      </c>
      <c r="N1020" s="17">
        <v>447.91999999999791</v>
      </c>
      <c r="O1020" s="17">
        <v>20.295000000000002</v>
      </c>
      <c r="P1020" s="17">
        <v>11.494199999999999</v>
      </c>
      <c r="Q1020" s="17">
        <v>38.216299999999997</v>
      </c>
      <c r="R1020" s="17">
        <v>7.7973400000000002</v>
      </c>
      <c r="S1020" s="17">
        <v>23.528300000000002</v>
      </c>
      <c r="T1020" s="17">
        <v>5.6931200000000004</v>
      </c>
      <c r="U1020" s="17">
        <v>1.91354</v>
      </c>
      <c r="V1020" s="17">
        <v>6.4194300000000002</v>
      </c>
      <c r="W1020" s="17">
        <v>1.0782700000000001</v>
      </c>
      <c r="X1020" s="17">
        <v>5.1121299999999996</v>
      </c>
      <c r="Y1020" s="17">
        <v>0.86075400000000002</v>
      </c>
      <c r="Z1020" s="17">
        <v>2.0178400000000001</v>
      </c>
      <c r="AA1020" s="17">
        <v>0.26878400000000002</v>
      </c>
      <c r="AB1020" s="17">
        <v>1.4272199999999999</v>
      </c>
      <c r="AC1020" s="17">
        <v>0.20069300000000001</v>
      </c>
    </row>
    <row r="1021" spans="1:29" x14ac:dyDescent="0.35">
      <c r="A1021" s="17">
        <v>427.98000000000314</v>
      </c>
      <c r="B1021" s="17">
        <v>9.8367599999999999</v>
      </c>
      <c r="C1021" s="21">
        <v>24577.7</v>
      </c>
      <c r="D1021" s="17">
        <v>130.13399999999999</v>
      </c>
      <c r="E1021" s="21">
        <v>4092.11</v>
      </c>
      <c r="F1021" s="17">
        <v>236.75700000000001</v>
      </c>
      <c r="G1021" s="17">
        <v>342.32400000000001</v>
      </c>
      <c r="H1021" s="17">
        <v>68.247</v>
      </c>
      <c r="I1021" s="17">
        <v>63.8566</v>
      </c>
      <c r="J1021" s="17">
        <v>0.76766100000000004</v>
      </c>
      <c r="K1021" s="17">
        <v>3.8896700000000002</v>
      </c>
      <c r="L1021" s="17">
        <v>8.62536E-2</v>
      </c>
      <c r="N1021" s="17">
        <v>448.35999999999791</v>
      </c>
      <c r="O1021" s="17">
        <v>20.295000000000002</v>
      </c>
      <c r="P1021" s="17">
        <v>11.494199999999999</v>
      </c>
      <c r="Q1021" s="17">
        <v>38.216299999999997</v>
      </c>
      <c r="R1021" s="17">
        <v>7.7973400000000002</v>
      </c>
      <c r="S1021" s="17">
        <v>23.528300000000002</v>
      </c>
      <c r="T1021" s="17">
        <v>5.6931200000000004</v>
      </c>
      <c r="U1021" s="17">
        <v>1.91354</v>
      </c>
      <c r="V1021" s="17">
        <v>6.4194300000000002</v>
      </c>
      <c r="W1021" s="17">
        <v>1.0782700000000001</v>
      </c>
      <c r="X1021" s="17">
        <v>5.1121299999999996</v>
      </c>
      <c r="Y1021" s="17">
        <v>0.86075400000000002</v>
      </c>
      <c r="Z1021" s="17">
        <v>2.0178400000000001</v>
      </c>
      <c r="AA1021" s="17">
        <v>0.26878400000000002</v>
      </c>
      <c r="AB1021" s="17">
        <v>1.4272199999999999</v>
      </c>
      <c r="AC1021" s="17">
        <v>0.20069300000000001</v>
      </c>
    </row>
    <row r="1022" spans="1:29" x14ac:dyDescent="0.35">
      <c r="A1022" s="17">
        <v>428.40000000000316</v>
      </c>
      <c r="B1022" s="17">
        <v>9.6492000000000004</v>
      </c>
      <c r="C1022" s="21">
        <v>24436.1</v>
      </c>
      <c r="D1022" s="17">
        <v>129.554</v>
      </c>
      <c r="E1022" s="21">
        <v>4122.5200000000004</v>
      </c>
      <c r="F1022" s="17">
        <v>238.392</v>
      </c>
      <c r="G1022" s="17">
        <v>341.64699999999999</v>
      </c>
      <c r="H1022" s="17">
        <v>69.589799999999997</v>
      </c>
      <c r="I1022" s="17">
        <v>64.766499999999994</v>
      </c>
      <c r="J1022" s="17">
        <v>0.84094199999999997</v>
      </c>
      <c r="K1022" s="17">
        <v>4.1203500000000002</v>
      </c>
      <c r="L1022" s="17">
        <v>8.7216600000000005E-2</v>
      </c>
    </row>
    <row r="1023" spans="1:29" x14ac:dyDescent="0.35">
      <c r="A1023" s="17">
        <v>428.82000000000318</v>
      </c>
      <c r="B1023" s="17">
        <v>7.9579899999999997</v>
      </c>
      <c r="C1023" s="21">
        <v>24748.6</v>
      </c>
      <c r="D1023" s="17">
        <v>126.351</v>
      </c>
      <c r="E1023" s="21">
        <v>4142.3100000000004</v>
      </c>
      <c r="F1023" s="17">
        <v>242.285</v>
      </c>
      <c r="G1023" s="17">
        <v>307.77699999999999</v>
      </c>
      <c r="H1023" s="17">
        <v>69.2303</v>
      </c>
      <c r="I1023" s="17">
        <v>68.951700000000002</v>
      </c>
      <c r="J1023" s="17">
        <v>0.78508100000000003</v>
      </c>
      <c r="K1023" s="17">
        <v>3.8877999999999999</v>
      </c>
      <c r="L1023" s="17">
        <v>8.7042700000000001E-2</v>
      </c>
    </row>
    <row r="1024" spans="1:29" x14ac:dyDescent="0.35">
      <c r="A1024" s="17">
        <v>429.24000000000319</v>
      </c>
      <c r="B1024" s="17">
        <v>6.6760599999999997</v>
      </c>
      <c r="C1024" s="21">
        <v>25091.7</v>
      </c>
      <c r="D1024" s="17">
        <v>123.58</v>
      </c>
      <c r="E1024" s="21">
        <v>4198.42</v>
      </c>
      <c r="F1024" s="17">
        <v>247.75200000000001</v>
      </c>
      <c r="G1024" s="17">
        <v>280.13900000000001</v>
      </c>
      <c r="H1024" s="17">
        <v>68.7303</v>
      </c>
      <c r="I1024" s="17">
        <v>74.898600000000002</v>
      </c>
      <c r="J1024" s="17">
        <v>0.74237900000000001</v>
      </c>
      <c r="K1024" s="17">
        <v>3.7013400000000001</v>
      </c>
      <c r="L1024" s="17">
        <v>9.1466800000000001E-2</v>
      </c>
    </row>
    <row r="1025" spans="1:12" x14ac:dyDescent="0.35">
      <c r="A1025" s="17">
        <v>429.66000000000321</v>
      </c>
      <c r="B1025" s="17">
        <v>7.3532400000000004</v>
      </c>
      <c r="C1025" s="21">
        <v>25752</v>
      </c>
      <c r="D1025" s="17">
        <v>123.22499999999999</v>
      </c>
      <c r="E1025" s="21">
        <v>4291.9799999999996</v>
      </c>
      <c r="F1025" s="17">
        <v>257.029</v>
      </c>
      <c r="G1025" s="17">
        <v>250.27699999999999</v>
      </c>
      <c r="H1025" s="17">
        <v>64.855800000000002</v>
      </c>
      <c r="I1025" s="17">
        <v>80.765900000000002</v>
      </c>
      <c r="J1025" s="17">
        <v>0.75358400000000003</v>
      </c>
      <c r="K1025" s="17">
        <v>3.6767099999999999</v>
      </c>
      <c r="L1025" s="17">
        <v>0.10513500000000001</v>
      </c>
    </row>
    <row r="1026" spans="1:12" x14ac:dyDescent="0.35">
      <c r="A1026" s="17">
        <v>430.08000000000322</v>
      </c>
      <c r="B1026" s="17">
        <v>5.4167699999999996</v>
      </c>
      <c r="C1026" s="21">
        <v>26901</v>
      </c>
      <c r="D1026" s="17">
        <v>121.119</v>
      </c>
      <c r="E1026" s="21">
        <v>4427.08</v>
      </c>
      <c r="F1026" s="17">
        <v>262.14999999999998</v>
      </c>
      <c r="G1026" s="17">
        <v>224.01900000000001</v>
      </c>
      <c r="H1026" s="17">
        <v>64.5916</v>
      </c>
      <c r="I1026" s="17">
        <v>86.864400000000003</v>
      </c>
      <c r="J1026" s="17">
        <v>0.82899299999999998</v>
      </c>
      <c r="K1026" s="17">
        <v>3.72132</v>
      </c>
      <c r="L1026" s="17">
        <v>0.113247</v>
      </c>
    </row>
    <row r="1027" spans="1:12" x14ac:dyDescent="0.35">
      <c r="A1027" s="17">
        <v>430.50000000000324</v>
      </c>
      <c r="B1027" s="17">
        <v>5.5964400000000003</v>
      </c>
      <c r="C1027" s="21">
        <v>27524.6</v>
      </c>
      <c r="D1027" s="17">
        <v>115.273</v>
      </c>
      <c r="E1027" s="21">
        <v>4350.7700000000004</v>
      </c>
      <c r="F1027" s="17">
        <v>265.28800000000001</v>
      </c>
      <c r="G1027" s="17">
        <v>183.81200000000001</v>
      </c>
      <c r="H1027" s="17">
        <v>59.445500000000003</v>
      </c>
      <c r="I1027" s="17">
        <v>87.766300000000001</v>
      </c>
      <c r="J1027" s="17">
        <v>0.69272999999999996</v>
      </c>
      <c r="K1027" s="17">
        <v>3.3401000000000001</v>
      </c>
      <c r="L1027" s="17">
        <v>9.1816599999999998E-2</v>
      </c>
    </row>
    <row r="1028" spans="1:12" x14ac:dyDescent="0.35">
      <c r="A1028" s="17">
        <v>430.92000000000326</v>
      </c>
      <c r="B1028" s="17">
        <v>5.8616599999999996</v>
      </c>
      <c r="C1028" s="21">
        <v>28323.3</v>
      </c>
      <c r="D1028" s="17">
        <v>112.16800000000001</v>
      </c>
      <c r="E1028" s="21">
        <v>4349.24</v>
      </c>
      <c r="F1028" s="17">
        <v>264.423</v>
      </c>
      <c r="G1028" s="17">
        <v>167.756</v>
      </c>
      <c r="H1028" s="17">
        <v>57.084699999999998</v>
      </c>
      <c r="I1028" s="17">
        <v>88.702399999999997</v>
      </c>
      <c r="J1028" s="17">
        <v>0.63656599999999997</v>
      </c>
      <c r="K1028" s="17">
        <v>3.2425899999999999</v>
      </c>
      <c r="L1028" s="17">
        <v>7.3000800000000005E-2</v>
      </c>
    </row>
    <row r="1029" spans="1:12" x14ac:dyDescent="0.35">
      <c r="A1029" s="17">
        <v>431.34000000000327</v>
      </c>
      <c r="B1029" s="17">
        <v>5.7869200000000003</v>
      </c>
      <c r="C1029" s="21">
        <v>28431.8</v>
      </c>
      <c r="D1029" s="17">
        <v>112.102</v>
      </c>
      <c r="E1029" s="21">
        <v>4358.38</v>
      </c>
      <c r="F1029" s="17">
        <v>264.08699999999999</v>
      </c>
      <c r="G1029" s="17">
        <v>167.54599999999999</v>
      </c>
      <c r="H1029" s="17">
        <v>57.195999999999998</v>
      </c>
      <c r="I1029" s="17">
        <v>89.070899999999995</v>
      </c>
      <c r="J1029" s="17">
        <v>0.64114300000000002</v>
      </c>
      <c r="K1029" s="17">
        <v>3.2597399999999999</v>
      </c>
      <c r="L1029" s="17">
        <v>7.1409899999999998E-2</v>
      </c>
    </row>
    <row r="1030" spans="1:12" x14ac:dyDescent="0.35">
      <c r="A1030" s="17">
        <v>431.76000000000329</v>
      </c>
      <c r="B1030" s="17">
        <v>6.2831700000000001</v>
      </c>
      <c r="C1030" s="21">
        <v>28431.7</v>
      </c>
      <c r="D1030" s="17">
        <v>109.378</v>
      </c>
      <c r="E1030" s="21">
        <v>4395.17</v>
      </c>
      <c r="F1030" s="17">
        <v>267.95800000000003</v>
      </c>
      <c r="G1030" s="17">
        <v>160.87200000000001</v>
      </c>
      <c r="H1030" s="17">
        <v>56.282899999999998</v>
      </c>
      <c r="I1030" s="17">
        <v>90.134900000000002</v>
      </c>
      <c r="J1030" s="17">
        <v>0.61336400000000002</v>
      </c>
      <c r="K1030" s="17">
        <v>3.5832199999999998</v>
      </c>
      <c r="L1030" s="17">
        <v>0.100152</v>
      </c>
    </row>
    <row r="1031" spans="1:12" x14ac:dyDescent="0.35">
      <c r="A1031" s="17">
        <v>432.1800000000033</v>
      </c>
      <c r="B1031" s="17">
        <v>6.7188100000000004</v>
      </c>
      <c r="C1031" s="21">
        <v>28478.6</v>
      </c>
      <c r="D1031" s="17">
        <v>106.782</v>
      </c>
      <c r="E1031" s="21">
        <v>4433.8100000000004</v>
      </c>
      <c r="F1031" s="17">
        <v>271.46300000000002</v>
      </c>
      <c r="G1031" s="17">
        <v>154.48699999999999</v>
      </c>
      <c r="H1031" s="17">
        <v>55.469900000000003</v>
      </c>
      <c r="I1031" s="17">
        <v>91.297600000000003</v>
      </c>
      <c r="J1031" s="17">
        <v>0.58914699999999998</v>
      </c>
      <c r="K1031" s="17">
        <v>3.8956900000000001</v>
      </c>
      <c r="L1031" s="17">
        <v>0.12656800000000001</v>
      </c>
    </row>
    <row r="1032" spans="1:12" x14ac:dyDescent="0.35">
      <c r="A1032" s="17">
        <v>432.60000000000332</v>
      </c>
      <c r="B1032" s="17">
        <v>6.7188100000000004</v>
      </c>
      <c r="C1032" s="21">
        <v>28478.6</v>
      </c>
      <c r="D1032" s="17">
        <v>106.782</v>
      </c>
      <c r="E1032" s="21">
        <v>4433.8100000000004</v>
      </c>
      <c r="F1032" s="17">
        <v>271.46300000000002</v>
      </c>
      <c r="G1032" s="17">
        <v>154.48699999999999</v>
      </c>
      <c r="H1032" s="17">
        <v>55.469900000000003</v>
      </c>
      <c r="I1032" s="17">
        <v>91.297600000000003</v>
      </c>
      <c r="J1032" s="17">
        <v>0.58914699999999998</v>
      </c>
      <c r="K1032" s="17">
        <v>3.8956900000000001</v>
      </c>
      <c r="L1032" s="17">
        <v>0.12656800000000001</v>
      </c>
    </row>
    <row r="1033" spans="1:12" x14ac:dyDescent="0.35">
      <c r="A1033" s="17">
        <v>433.02000000000334</v>
      </c>
      <c r="B1033" s="17">
        <v>6.1676200000000003</v>
      </c>
      <c r="C1033" s="21">
        <v>28492.6</v>
      </c>
      <c r="D1033" s="17">
        <v>101.86499999999999</v>
      </c>
      <c r="E1033" s="21">
        <v>4378.2700000000004</v>
      </c>
      <c r="F1033" s="17">
        <v>268.49299999999999</v>
      </c>
      <c r="G1033" s="17">
        <v>145.27699999999999</v>
      </c>
      <c r="H1033" s="17">
        <v>51.316299999999998</v>
      </c>
      <c r="I1033" s="17">
        <v>88.522999999999996</v>
      </c>
      <c r="J1033" s="17">
        <v>0.70944799999999997</v>
      </c>
      <c r="K1033" s="17">
        <v>3.8506399999999998</v>
      </c>
      <c r="L1033" s="17">
        <v>0.12013799999999999</v>
      </c>
    </row>
    <row r="1034" spans="1:12" x14ac:dyDescent="0.35">
      <c r="A1034" s="17">
        <v>433.44000000000335</v>
      </c>
      <c r="B1034" s="17">
        <v>5.9973799999999997</v>
      </c>
      <c r="C1034" s="21">
        <v>28497</v>
      </c>
      <c r="D1034" s="17">
        <v>100.34699999999999</v>
      </c>
      <c r="E1034" s="21">
        <v>4361.1099999999997</v>
      </c>
      <c r="F1034" s="17">
        <v>267.57499999999999</v>
      </c>
      <c r="G1034" s="17">
        <v>142.43299999999999</v>
      </c>
      <c r="H1034" s="17">
        <v>50.033499999999997</v>
      </c>
      <c r="I1034" s="17">
        <v>87.665999999999997</v>
      </c>
      <c r="J1034" s="17">
        <v>0.74660300000000002</v>
      </c>
      <c r="K1034" s="17">
        <v>3.8367300000000002</v>
      </c>
      <c r="L1034" s="17">
        <v>0.11815199999999999</v>
      </c>
    </row>
    <row r="1035" spans="1:12" x14ac:dyDescent="0.35">
      <c r="A1035" s="17">
        <v>433.86000000000337</v>
      </c>
      <c r="B1035" s="17">
        <v>6.4519700000000002</v>
      </c>
      <c r="C1035" s="21">
        <v>28575.4</v>
      </c>
      <c r="D1035" s="17">
        <v>98.866100000000003</v>
      </c>
      <c r="E1035" s="21">
        <v>4376.5200000000004</v>
      </c>
      <c r="F1035" s="17">
        <v>268.28500000000003</v>
      </c>
      <c r="G1035" s="17">
        <v>138.42400000000001</v>
      </c>
      <c r="H1035" s="17">
        <v>48.161700000000003</v>
      </c>
      <c r="I1035" s="17">
        <v>87.921599999999998</v>
      </c>
      <c r="J1035" s="17">
        <v>0.772088</v>
      </c>
      <c r="K1035" s="17">
        <v>3.83473</v>
      </c>
      <c r="L1035" s="17">
        <v>0.119463</v>
      </c>
    </row>
    <row r="1036" spans="1:12" x14ac:dyDescent="0.35">
      <c r="A1036" s="17">
        <v>434.28000000000338</v>
      </c>
      <c r="B1036" s="17">
        <v>7.4207700000000001</v>
      </c>
      <c r="C1036" s="21">
        <v>28788</v>
      </c>
      <c r="D1036" s="17">
        <v>95.743600000000001</v>
      </c>
      <c r="E1036" s="21">
        <v>4411.3900000000003</v>
      </c>
      <c r="F1036" s="17">
        <v>270.61</v>
      </c>
      <c r="G1036" s="17">
        <v>130.62899999999999</v>
      </c>
      <c r="H1036" s="17">
        <v>47.680799999999998</v>
      </c>
      <c r="I1036" s="17">
        <v>91.493700000000004</v>
      </c>
      <c r="J1036" s="17">
        <v>0.98605900000000002</v>
      </c>
      <c r="K1036" s="17">
        <v>3.72323</v>
      </c>
      <c r="L1036" s="17">
        <v>0.10703</v>
      </c>
    </row>
    <row r="1037" spans="1:12" x14ac:dyDescent="0.35">
      <c r="A1037" s="17">
        <v>434.7000000000034</v>
      </c>
      <c r="B1037" s="17">
        <v>8.2576699999999992</v>
      </c>
      <c r="C1037" s="21">
        <v>28946.2</v>
      </c>
      <c r="D1037" s="17">
        <v>93.027500000000003</v>
      </c>
      <c r="E1037" s="21">
        <v>4440.37</v>
      </c>
      <c r="F1037" s="17">
        <v>272.16300000000001</v>
      </c>
      <c r="G1037" s="17">
        <v>123.476</v>
      </c>
      <c r="H1037" s="17">
        <v>45.296999999999997</v>
      </c>
      <c r="I1037" s="17">
        <v>92.880799999999994</v>
      </c>
      <c r="J1037" s="17">
        <v>1.0813200000000001</v>
      </c>
      <c r="K1037" s="17">
        <v>3.6870699999999998</v>
      </c>
      <c r="L1037" s="17">
        <v>0.104834</v>
      </c>
    </row>
    <row r="1038" spans="1:12" x14ac:dyDescent="0.35">
      <c r="A1038" s="17">
        <v>435.12000000000342</v>
      </c>
      <c r="B1038" s="17">
        <v>8.2576699999999992</v>
      </c>
      <c r="C1038" s="21">
        <v>28946.2</v>
      </c>
      <c r="D1038" s="17">
        <v>93.027500000000003</v>
      </c>
      <c r="E1038" s="21">
        <v>4440.37</v>
      </c>
      <c r="F1038" s="17">
        <v>272.16300000000001</v>
      </c>
      <c r="G1038" s="17">
        <v>123.476</v>
      </c>
      <c r="H1038" s="17">
        <v>45.296999999999997</v>
      </c>
      <c r="I1038" s="17">
        <v>92.880799999999994</v>
      </c>
      <c r="J1038" s="17">
        <v>1.0813200000000001</v>
      </c>
      <c r="K1038" s="17">
        <v>3.6870699999999998</v>
      </c>
      <c r="L1038" s="17">
        <v>0.104834</v>
      </c>
    </row>
    <row r="1039" spans="1:12" x14ac:dyDescent="0.35">
      <c r="A1039" s="17">
        <v>435.54000000000343</v>
      </c>
      <c r="B1039" s="17">
        <v>8.1440000000000001</v>
      </c>
      <c r="C1039" s="21">
        <v>29370.5</v>
      </c>
      <c r="D1039" s="17">
        <v>92.608099999999993</v>
      </c>
      <c r="E1039" s="21">
        <v>4457.3500000000004</v>
      </c>
      <c r="F1039" s="17">
        <v>274.07499999999999</v>
      </c>
      <c r="G1039" s="17">
        <v>121.818</v>
      </c>
      <c r="H1039" s="17">
        <v>45.957000000000001</v>
      </c>
      <c r="I1039" s="17">
        <v>93.473299999999995</v>
      </c>
      <c r="J1039" s="17">
        <v>1.14313</v>
      </c>
      <c r="K1039" s="17">
        <v>3.73963</v>
      </c>
      <c r="L1039" s="17">
        <v>0.10048</v>
      </c>
    </row>
    <row r="1040" spans="1:12" x14ac:dyDescent="0.35">
      <c r="A1040" s="17">
        <v>435.96000000000345</v>
      </c>
      <c r="B1040" s="17">
        <v>7.8759800000000002</v>
      </c>
      <c r="C1040" s="21">
        <v>30371.200000000001</v>
      </c>
      <c r="D1040" s="17">
        <v>91.619299999999996</v>
      </c>
      <c r="E1040" s="21">
        <v>4497.41</v>
      </c>
      <c r="F1040" s="17">
        <v>278.58300000000003</v>
      </c>
      <c r="G1040" s="17">
        <v>117.911</v>
      </c>
      <c r="H1040" s="17">
        <v>47.513300000000001</v>
      </c>
      <c r="I1040" s="17">
        <v>94.870199999999997</v>
      </c>
      <c r="J1040" s="17">
        <v>1.28888</v>
      </c>
      <c r="K1040" s="17">
        <v>3.8635700000000002</v>
      </c>
      <c r="L1040" s="17">
        <v>9.02144E-2</v>
      </c>
    </row>
    <row r="1041" spans="1:12" x14ac:dyDescent="0.35">
      <c r="A1041" s="17">
        <v>436.38000000000346</v>
      </c>
      <c r="B1041" s="17">
        <v>8.5326699999999995</v>
      </c>
      <c r="C1041" s="21">
        <v>30800.400000000001</v>
      </c>
      <c r="D1041" s="17">
        <v>90.625200000000007</v>
      </c>
      <c r="E1041" s="21">
        <v>4507.93</v>
      </c>
      <c r="F1041" s="17">
        <v>280.39</v>
      </c>
      <c r="G1041" s="17">
        <v>114.605</v>
      </c>
      <c r="H1041" s="17">
        <v>46.537799999999997</v>
      </c>
      <c r="I1041" s="17">
        <v>95.0976</v>
      </c>
      <c r="J1041" s="17">
        <v>1.35439</v>
      </c>
      <c r="K1041" s="17">
        <v>3.9901</v>
      </c>
      <c r="L1041" s="17">
        <v>9.0316300000000002E-2</v>
      </c>
    </row>
    <row r="1042" spans="1:12" x14ac:dyDescent="0.35">
      <c r="A1042" s="17">
        <v>436.80000000000348</v>
      </c>
      <c r="B1042" s="17">
        <v>9.4026300000000003</v>
      </c>
      <c r="C1042" s="21">
        <v>31304.6</v>
      </c>
      <c r="D1042" s="17">
        <v>89.384600000000006</v>
      </c>
      <c r="E1042" s="21">
        <v>4519.4399999999996</v>
      </c>
      <c r="F1042" s="17">
        <v>282.49700000000001</v>
      </c>
      <c r="G1042" s="17">
        <v>110.51300000000001</v>
      </c>
      <c r="H1042" s="17">
        <v>45.182200000000002</v>
      </c>
      <c r="I1042" s="17">
        <v>95.317300000000003</v>
      </c>
      <c r="J1042" s="17">
        <v>1.43174</v>
      </c>
      <c r="K1042" s="17">
        <v>4.14811</v>
      </c>
      <c r="L1042" s="17">
        <v>9.1010900000000006E-2</v>
      </c>
    </row>
    <row r="1043" spans="1:12" x14ac:dyDescent="0.35">
      <c r="A1043" s="17">
        <v>437.22000000000349</v>
      </c>
      <c r="B1043" s="17">
        <v>9.0950000000000006</v>
      </c>
      <c r="C1043" s="21">
        <v>31361.8</v>
      </c>
      <c r="D1043" s="17">
        <v>89.172499999999999</v>
      </c>
      <c r="E1043" s="21">
        <v>4521.66</v>
      </c>
      <c r="F1043" s="17">
        <v>284.04599999999999</v>
      </c>
      <c r="G1043" s="17">
        <v>110.273</v>
      </c>
      <c r="H1043" s="17">
        <v>45.414900000000003</v>
      </c>
      <c r="I1043" s="17">
        <v>95.602900000000005</v>
      </c>
      <c r="J1043" s="17">
        <v>1.4424600000000001</v>
      </c>
      <c r="K1043" s="17">
        <v>4.13293</v>
      </c>
      <c r="L1043" s="17">
        <v>8.9603100000000005E-2</v>
      </c>
    </row>
    <row r="1044" spans="1:12" x14ac:dyDescent="0.35">
      <c r="A1044" s="17">
        <v>437.64000000000351</v>
      </c>
      <c r="B1044" s="17">
        <v>6.7035099999999996</v>
      </c>
      <c r="C1044" s="21">
        <v>31807.200000000001</v>
      </c>
      <c r="D1044" s="17">
        <v>87.523600000000002</v>
      </c>
      <c r="E1044" s="21">
        <v>4538.97</v>
      </c>
      <c r="F1044" s="17">
        <v>296.09300000000002</v>
      </c>
      <c r="G1044" s="17">
        <v>108.411</v>
      </c>
      <c r="H1044" s="17">
        <v>47.223700000000001</v>
      </c>
      <c r="I1044" s="17">
        <v>97.822900000000004</v>
      </c>
      <c r="J1044" s="17">
        <v>1.5258100000000001</v>
      </c>
      <c r="K1044" s="17">
        <v>4.0148999999999999</v>
      </c>
      <c r="L1044" s="17">
        <v>7.8658900000000004E-2</v>
      </c>
    </row>
    <row r="1045" spans="1:12" x14ac:dyDescent="0.35">
      <c r="A1045" s="17">
        <v>438.06000000000353</v>
      </c>
      <c r="B1045" s="17">
        <v>6.5441900000000004</v>
      </c>
      <c r="C1045" s="21">
        <v>31836.799999999999</v>
      </c>
      <c r="D1045" s="17">
        <v>87.413700000000006</v>
      </c>
      <c r="E1045" s="21">
        <v>4540.12</v>
      </c>
      <c r="F1045" s="17">
        <v>296.89499999999998</v>
      </c>
      <c r="G1045" s="17">
        <v>108.28700000000001</v>
      </c>
      <c r="H1045" s="17">
        <v>47.344200000000001</v>
      </c>
      <c r="I1045" s="17">
        <v>97.970799999999997</v>
      </c>
      <c r="J1045" s="17">
        <v>1.5313699999999999</v>
      </c>
      <c r="K1045" s="17">
        <v>4.0070399999999999</v>
      </c>
      <c r="L1045" s="17">
        <v>7.7929899999999996E-2</v>
      </c>
    </row>
    <row r="1046" spans="1:12" x14ac:dyDescent="0.35">
      <c r="A1046" s="17">
        <v>438.48000000000354</v>
      </c>
      <c r="B1046" s="17">
        <v>6.3954300000000002</v>
      </c>
      <c r="C1046" s="21">
        <v>31788</v>
      </c>
      <c r="D1046" s="17">
        <v>83.597999999999999</v>
      </c>
      <c r="E1046" s="21">
        <v>4510.49</v>
      </c>
      <c r="F1046" s="17">
        <v>298.69600000000003</v>
      </c>
      <c r="G1046" s="17">
        <v>104.00700000000001</v>
      </c>
      <c r="H1046" s="17">
        <v>47.075800000000001</v>
      </c>
      <c r="I1046" s="17">
        <v>96.862099999999998</v>
      </c>
      <c r="J1046" s="17">
        <v>1.5593600000000001</v>
      </c>
      <c r="K1046" s="17">
        <v>3.9405100000000002</v>
      </c>
      <c r="L1046" s="17">
        <v>7.6950099999999994E-2</v>
      </c>
    </row>
    <row r="1047" spans="1:12" x14ac:dyDescent="0.35">
      <c r="A1047" s="17">
        <v>438.90000000000356</v>
      </c>
      <c r="B1047" s="17">
        <v>6.3033000000000001</v>
      </c>
      <c r="C1047" s="21">
        <v>31757.8</v>
      </c>
      <c r="D1047" s="17">
        <v>81.234999999999999</v>
      </c>
      <c r="E1047" s="21">
        <v>4492.1400000000003</v>
      </c>
      <c r="F1047" s="17">
        <v>299.81099999999998</v>
      </c>
      <c r="G1047" s="17">
        <v>101.357</v>
      </c>
      <c r="H1047" s="17">
        <v>46.909500000000001</v>
      </c>
      <c r="I1047" s="17">
        <v>96.175600000000003</v>
      </c>
      <c r="J1047" s="17">
        <v>1.5766899999999999</v>
      </c>
      <c r="K1047" s="17">
        <v>3.8993099999999998</v>
      </c>
      <c r="L1047" s="17">
        <v>7.6343300000000003E-2</v>
      </c>
    </row>
    <row r="1048" spans="1:12" x14ac:dyDescent="0.35">
      <c r="A1048" s="17">
        <v>439.32000000000357</v>
      </c>
      <c r="B1048" s="17">
        <v>6.4597600000000002</v>
      </c>
      <c r="C1048" s="21">
        <v>34182.699999999997</v>
      </c>
      <c r="D1048" s="17">
        <v>81.296300000000002</v>
      </c>
      <c r="E1048" s="21">
        <v>4504.87</v>
      </c>
      <c r="F1048" s="17">
        <v>300.83499999999998</v>
      </c>
      <c r="G1048" s="17">
        <v>99.696700000000007</v>
      </c>
      <c r="H1048" s="17">
        <v>47.369300000000003</v>
      </c>
      <c r="I1048" s="17">
        <v>96.912499999999994</v>
      </c>
      <c r="J1048" s="17">
        <v>1.6167</v>
      </c>
      <c r="K1048" s="17">
        <v>3.88958</v>
      </c>
      <c r="L1048" s="17">
        <v>7.7750200000000005E-2</v>
      </c>
    </row>
    <row r="1049" spans="1:12" x14ac:dyDescent="0.35">
      <c r="A1049" s="17">
        <v>439.74000000000359</v>
      </c>
      <c r="B1049" s="17">
        <v>6.7057900000000004</v>
      </c>
      <c r="C1049" s="21">
        <v>40258.5</v>
      </c>
      <c r="D1049" s="17">
        <v>81.110799999999998</v>
      </c>
      <c r="E1049" s="21">
        <v>4541</v>
      </c>
      <c r="F1049" s="17">
        <v>304.27100000000002</v>
      </c>
      <c r="G1049" s="17">
        <v>94.409099999999995</v>
      </c>
      <c r="H1049" s="17">
        <v>48.613300000000002</v>
      </c>
      <c r="I1049" s="17">
        <v>99.159599999999998</v>
      </c>
      <c r="J1049" s="17">
        <v>1.7412099999999999</v>
      </c>
      <c r="K1049" s="17">
        <v>3.8837899999999999</v>
      </c>
      <c r="L1049" s="17">
        <v>8.2683599999999996E-2</v>
      </c>
    </row>
    <row r="1050" spans="1:12" x14ac:dyDescent="0.35">
      <c r="A1050" s="17">
        <v>440.16000000000361</v>
      </c>
      <c r="B1050" s="17">
        <v>5.6587800000000001</v>
      </c>
      <c r="C1050" s="21">
        <v>41520.199999999997</v>
      </c>
      <c r="D1050" s="17">
        <v>78.520899999999997</v>
      </c>
      <c r="E1050" s="21">
        <v>4580.3999999999996</v>
      </c>
      <c r="F1050" s="17">
        <v>311.51900000000001</v>
      </c>
      <c r="G1050" s="17">
        <v>84.822000000000003</v>
      </c>
      <c r="H1050" s="17">
        <v>49.562100000000001</v>
      </c>
      <c r="I1050" s="17">
        <v>102.64</v>
      </c>
      <c r="J1050" s="17">
        <v>1.9495</v>
      </c>
      <c r="K1050" s="17">
        <v>4.0223399999999998</v>
      </c>
      <c r="L1050" s="17">
        <v>9.4299099999999997E-2</v>
      </c>
    </row>
    <row r="1051" spans="1:12" x14ac:dyDescent="0.35">
      <c r="A1051" s="17">
        <v>440.58000000000362</v>
      </c>
      <c r="B1051" s="17">
        <v>5.6147999999999998</v>
      </c>
      <c r="C1051" s="21">
        <v>41573.199999999997</v>
      </c>
      <c r="D1051" s="17">
        <v>78.412099999999995</v>
      </c>
      <c r="E1051" s="21">
        <v>4582.0600000000004</v>
      </c>
      <c r="F1051" s="17">
        <v>311.82400000000001</v>
      </c>
      <c r="G1051" s="17">
        <v>84.419300000000007</v>
      </c>
      <c r="H1051" s="17">
        <v>49.601900000000001</v>
      </c>
      <c r="I1051" s="17">
        <v>102.78700000000001</v>
      </c>
      <c r="J1051" s="17">
        <v>1.95825</v>
      </c>
      <c r="K1051" s="17">
        <v>4.0281599999999997</v>
      </c>
      <c r="L1051" s="17">
        <v>9.4787099999999999E-2</v>
      </c>
    </row>
    <row r="1052" spans="1:12" x14ac:dyDescent="0.35">
      <c r="A1052" s="17">
        <v>441.00000000000364</v>
      </c>
      <c r="B1052" s="17">
        <v>5.6147999999999998</v>
      </c>
      <c r="C1052" s="21">
        <v>41573.199999999997</v>
      </c>
      <c r="D1052" s="17">
        <v>78.412099999999995</v>
      </c>
      <c r="E1052" s="21">
        <v>4582.0600000000004</v>
      </c>
      <c r="F1052" s="17">
        <v>311.82400000000001</v>
      </c>
      <c r="G1052" s="17">
        <v>84.419300000000007</v>
      </c>
      <c r="H1052" s="17">
        <v>49.601900000000001</v>
      </c>
      <c r="I1052" s="17">
        <v>102.78700000000001</v>
      </c>
      <c r="J1052" s="17">
        <v>1.95825</v>
      </c>
      <c r="K1052" s="17">
        <v>4.0281599999999997</v>
      </c>
      <c r="L1052" s="17">
        <v>9.4787099999999999E-2</v>
      </c>
    </row>
    <row r="1053" spans="1:12" x14ac:dyDescent="0.35">
      <c r="A1053" s="17">
        <v>441.42000000000365</v>
      </c>
      <c r="B1053" s="17">
        <v>5.5173899999999998</v>
      </c>
      <c r="C1053" s="21">
        <v>42996.6</v>
      </c>
      <c r="D1053" s="17">
        <v>77.300299999999993</v>
      </c>
      <c r="E1053" s="21">
        <v>4646.96</v>
      </c>
      <c r="F1053" s="17">
        <v>313.66000000000003</v>
      </c>
      <c r="G1053" s="17">
        <v>83.622</v>
      </c>
      <c r="H1053" s="17">
        <v>51.486600000000003</v>
      </c>
      <c r="I1053" s="17">
        <v>104.489</v>
      </c>
      <c r="J1053" s="17">
        <v>2.1337999999999999</v>
      </c>
      <c r="K1053" s="17">
        <v>3.9060800000000002</v>
      </c>
      <c r="L1053" s="17">
        <v>7.3859400000000006E-2</v>
      </c>
    </row>
    <row r="1054" spans="1:12" x14ac:dyDescent="0.35">
      <c r="A1054" s="17">
        <v>441.84000000000367</v>
      </c>
      <c r="B1054" s="17">
        <v>4.9859299999999998</v>
      </c>
      <c r="C1054" s="21">
        <v>44606.8</v>
      </c>
      <c r="D1054" s="17">
        <v>76.305000000000007</v>
      </c>
      <c r="E1054" s="21">
        <v>4671.03</v>
      </c>
      <c r="F1054" s="17">
        <v>314.452</v>
      </c>
      <c r="G1054" s="17">
        <v>81.643199999999993</v>
      </c>
      <c r="H1054" s="17">
        <v>52.332900000000002</v>
      </c>
      <c r="I1054" s="17">
        <v>105.85299999999999</v>
      </c>
      <c r="J1054" s="17">
        <v>2.3156599999999998</v>
      </c>
      <c r="K1054" s="17">
        <v>3.7150300000000001</v>
      </c>
      <c r="L1054" s="17">
        <v>4.54011E-2</v>
      </c>
    </row>
    <row r="1055" spans="1:12" x14ac:dyDescent="0.35">
      <c r="A1055" s="17">
        <v>442.26000000000369</v>
      </c>
      <c r="B1055" s="17">
        <v>5.4811500000000004</v>
      </c>
      <c r="C1055" s="21">
        <v>44570.6</v>
      </c>
      <c r="D1055" s="17">
        <v>76.026600000000002</v>
      </c>
      <c r="E1055" s="21">
        <v>4727.1000000000004</v>
      </c>
      <c r="F1055" s="17">
        <v>315.90800000000002</v>
      </c>
      <c r="G1055" s="17">
        <v>82.923100000000005</v>
      </c>
      <c r="H1055" s="17">
        <v>53.788600000000002</v>
      </c>
      <c r="I1055" s="17">
        <v>106.46599999999999</v>
      </c>
      <c r="J1055" s="17">
        <v>2.33074</v>
      </c>
      <c r="K1055" s="17">
        <v>3.78009</v>
      </c>
      <c r="L1055" s="17">
        <v>5.1532000000000001E-2</v>
      </c>
    </row>
    <row r="1056" spans="1:12" x14ac:dyDescent="0.35">
      <c r="A1056" s="17">
        <v>442.6800000000037</v>
      </c>
      <c r="B1056" s="17">
        <v>5.4811500000000004</v>
      </c>
      <c r="C1056" s="21">
        <v>44570.6</v>
      </c>
      <c r="D1056" s="17">
        <v>76.026600000000002</v>
      </c>
      <c r="E1056" s="21">
        <v>4727.1000000000004</v>
      </c>
      <c r="F1056" s="17">
        <v>315.90800000000002</v>
      </c>
      <c r="G1056" s="17">
        <v>82.923100000000005</v>
      </c>
      <c r="H1056" s="17">
        <v>53.788600000000002</v>
      </c>
      <c r="I1056" s="17">
        <v>106.46599999999999</v>
      </c>
      <c r="J1056" s="17">
        <v>2.33074</v>
      </c>
      <c r="K1056" s="17">
        <v>3.78009</v>
      </c>
      <c r="L1056" s="17">
        <v>5.1532000000000001E-2</v>
      </c>
    </row>
    <row r="1057" spans="1:29" x14ac:dyDescent="0.35">
      <c r="A1057" s="17">
        <v>443.10000000000372</v>
      </c>
      <c r="B1057" s="17">
        <v>6.0167900000000003</v>
      </c>
      <c r="C1057" s="21">
        <v>47340.1</v>
      </c>
      <c r="D1057" s="17">
        <v>77.387500000000003</v>
      </c>
      <c r="E1057" s="21">
        <v>4853.5200000000004</v>
      </c>
      <c r="F1057" s="17">
        <v>327.65300000000002</v>
      </c>
      <c r="G1057" s="17">
        <v>83.055000000000007</v>
      </c>
      <c r="H1057" s="17">
        <v>59.149799999999999</v>
      </c>
      <c r="I1057" s="17">
        <v>112.87</v>
      </c>
      <c r="J1057" s="17">
        <v>2.4688300000000001</v>
      </c>
      <c r="K1057" s="17">
        <v>3.8213599999999999</v>
      </c>
      <c r="L1057" s="17">
        <v>4.7279500000000002E-2</v>
      </c>
    </row>
    <row r="1058" spans="1:29" x14ac:dyDescent="0.35">
      <c r="A1058" s="17">
        <v>443.52000000000373</v>
      </c>
      <c r="B1058" s="17">
        <v>6.0993399999999998</v>
      </c>
      <c r="C1058" s="21">
        <v>47766.9</v>
      </c>
      <c r="D1058" s="17">
        <v>77.597300000000004</v>
      </c>
      <c r="E1058" s="21">
        <v>4873</v>
      </c>
      <c r="F1058" s="17">
        <v>329.46300000000002</v>
      </c>
      <c r="G1058" s="17">
        <v>83.075299999999999</v>
      </c>
      <c r="H1058" s="17">
        <v>59.975999999999999</v>
      </c>
      <c r="I1058" s="17">
        <v>113.857</v>
      </c>
      <c r="J1058" s="17">
        <v>2.49011</v>
      </c>
      <c r="K1058" s="17">
        <v>3.8277199999999998</v>
      </c>
      <c r="L1058" s="17">
        <v>4.6624199999999998E-2</v>
      </c>
    </row>
    <row r="1059" spans="1:29" x14ac:dyDescent="0.35">
      <c r="A1059" s="17">
        <v>443.94000000000375</v>
      </c>
      <c r="B1059" s="17">
        <v>5.7485600000000003</v>
      </c>
      <c r="C1059" s="21">
        <v>48526.5</v>
      </c>
      <c r="D1059" s="17">
        <v>77.749899999999997</v>
      </c>
      <c r="E1059" s="21">
        <v>4882.4399999999996</v>
      </c>
      <c r="F1059" s="17">
        <v>331.27300000000002</v>
      </c>
      <c r="G1059" s="17">
        <v>83.317800000000005</v>
      </c>
      <c r="H1059" s="17">
        <v>60.445099999999996</v>
      </c>
      <c r="I1059" s="17">
        <v>113.56699999999999</v>
      </c>
      <c r="J1059" s="17">
        <v>2.48122</v>
      </c>
      <c r="K1059" s="17">
        <v>3.8725000000000001</v>
      </c>
      <c r="L1059" s="17">
        <v>4.8676499999999998E-2</v>
      </c>
    </row>
    <row r="1060" spans="1:29" x14ac:dyDescent="0.35">
      <c r="A1060" s="17">
        <v>444.36000000000377</v>
      </c>
      <c r="B1060" s="17">
        <v>4.2303600000000001</v>
      </c>
      <c r="C1060" s="21">
        <v>51818.7</v>
      </c>
      <c r="D1060" s="17">
        <v>78.227400000000003</v>
      </c>
      <c r="E1060" s="21">
        <v>4921.4399999999996</v>
      </c>
      <c r="F1060" s="17">
        <v>339.15100000000001</v>
      </c>
      <c r="G1060" s="17">
        <v>84.541700000000006</v>
      </c>
      <c r="H1060" s="17">
        <v>62.226500000000001</v>
      </c>
      <c r="I1060" s="17">
        <v>112.51600000000001</v>
      </c>
      <c r="J1060" s="17">
        <v>2.4517500000000001</v>
      </c>
      <c r="K1060" s="17">
        <v>4.0557100000000004</v>
      </c>
      <c r="L1060" s="17">
        <v>5.8121199999999998E-2</v>
      </c>
    </row>
    <row r="1061" spans="1:29" x14ac:dyDescent="0.35">
      <c r="A1061" s="17">
        <v>444.78000000000378</v>
      </c>
      <c r="B1061" s="17">
        <v>5.1830999999999996</v>
      </c>
      <c r="C1061" s="21">
        <v>52720.1</v>
      </c>
      <c r="D1061" s="17">
        <v>75.503699999999995</v>
      </c>
      <c r="E1061" s="21">
        <v>4923.5</v>
      </c>
      <c r="F1061" s="17">
        <v>345.34199999999998</v>
      </c>
      <c r="G1061" s="17">
        <v>88.367999999999995</v>
      </c>
      <c r="H1061" s="17">
        <v>57.223300000000002</v>
      </c>
      <c r="I1061" s="17">
        <v>119.57599999999999</v>
      </c>
      <c r="J1061" s="17">
        <v>2.6386400000000001</v>
      </c>
      <c r="K1061" s="17">
        <v>4.6322000000000001</v>
      </c>
      <c r="L1061" s="17">
        <v>8.4551699999999994E-2</v>
      </c>
    </row>
    <row r="1062" spans="1:29" x14ac:dyDescent="0.35">
      <c r="A1062" s="24">
        <v>445.2000000000038</v>
      </c>
      <c r="B1062" s="24">
        <v>6.6014799999999996</v>
      </c>
      <c r="C1062" s="23">
        <v>55874.3</v>
      </c>
      <c r="D1062" s="24">
        <v>71.457499999999996</v>
      </c>
      <c r="E1062" s="23">
        <v>4945.04</v>
      </c>
      <c r="F1062" s="24">
        <v>357.55099999999999</v>
      </c>
      <c r="G1062" s="24">
        <v>93.501999999999995</v>
      </c>
      <c r="H1062" s="24">
        <v>50.752299999999998</v>
      </c>
      <c r="I1062" s="24">
        <v>130.48400000000001</v>
      </c>
      <c r="J1062" s="24">
        <v>2.8643000000000001</v>
      </c>
      <c r="K1062" s="24">
        <v>5.43987</v>
      </c>
      <c r="L1062" s="24">
        <v>0.131688</v>
      </c>
      <c r="M1062" s="24"/>
      <c r="N1062" s="24"/>
      <c r="O1062" s="24"/>
      <c r="P1062" s="24"/>
      <c r="Q1062" s="24"/>
      <c r="R1062" s="24"/>
      <c r="S1062" s="24"/>
      <c r="T1062" s="24"/>
      <c r="U1062" s="24"/>
      <c r="V1062" s="24"/>
      <c r="W1062" s="24"/>
      <c r="X1062" s="24"/>
      <c r="Y1062" s="24"/>
      <c r="Z1062" s="24"/>
      <c r="AA1062" s="24"/>
      <c r="AB1062" s="24"/>
      <c r="AC1062" s="24"/>
    </row>
    <row r="1063" spans="1:29" x14ac:dyDescent="0.35">
      <c r="A1063" s="17" t="s">
        <v>174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Python</vt:lpstr>
      <vt:lpstr>SuppTable1</vt:lpstr>
      <vt:lpstr>SupplTable2</vt:lpstr>
      <vt:lpstr>SuppTable3</vt:lpstr>
      <vt:lpstr>SupplTable4</vt:lpstr>
      <vt:lpstr>SupplTable5</vt:lpstr>
    </vt:vector>
  </TitlesOfParts>
  <Company>The University of Queensland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Teresa Ubide</dc:creator>
  <cp:lastModifiedBy>Penny Wieser</cp:lastModifiedBy>
  <cp:lastPrinted>2018-04-23T04:25:49Z</cp:lastPrinted>
  <dcterms:created xsi:type="dcterms:W3CDTF">2017-04-02T06:52:30Z</dcterms:created>
  <dcterms:modified xsi:type="dcterms:W3CDTF">2023-05-17T18:05:52Z</dcterms:modified>
</cp:coreProperties>
</file>